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3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5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17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9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0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21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22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23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24.xml" ContentType="application/vnd.openxmlformats-officedocument.drawing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25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26.xml" ContentType="application/vnd.openxmlformats-officedocument.drawing+xml"/>
  <Override PartName="/xl/charts/chart74.xml" ContentType="application/vnd.openxmlformats-officedocument.drawingml.chart+xml"/>
  <Override PartName="/xl/drawings/drawing27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8.xml" ContentType="application/vnd.openxmlformats-officedocument.drawing+xml"/>
  <Override PartName="/xl/charts/chart77.xml" ContentType="application/vnd.openxmlformats-officedocument.drawingml.chart+xml"/>
  <Override PartName="/xl/drawings/drawing29.xml" ContentType="application/vnd.openxmlformats-officedocument.drawing+xml"/>
  <Override PartName="/xl/charts/chart78.xml" ContentType="application/vnd.openxmlformats-officedocument.drawingml.chart+xml"/>
  <Override PartName="/xl/drawings/drawing30.xml" ContentType="application/vnd.openxmlformats-officedocument.drawing+xml"/>
  <Override PartName="/xl/charts/chart79.xml" ContentType="application/vnd.openxmlformats-officedocument.drawingml.chart+xml"/>
  <Override PartName="/xl/drawings/drawing31.xml" ContentType="application/vnd.openxmlformats-officedocument.drawing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32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3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34.xml" ContentType="application/vnd.openxmlformats-officedocument.drawing+xml"/>
  <Override PartName="/xl/charts/chart8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Steve\Projects\Statistics\"/>
    </mc:Choice>
  </mc:AlternateContent>
  <xr:revisionPtr revIDLastSave="0" documentId="13_ncr:1_{ECD62095-865C-4C86-A44D-7998AA3F09F2}" xr6:coauthVersionLast="45" xr6:coauthVersionMax="45" xr10:uidLastSave="{00000000-0000-0000-0000-000000000000}"/>
  <bookViews>
    <workbookView xWindow="-120" yWindow="-120" windowWidth="29040" windowHeight="15840" firstSheet="26" activeTab="27" xr2:uid="{00000000-000D-0000-FFFF-FFFF00000000}"/>
  </bookViews>
  <sheets>
    <sheet name="ZP2A" sheetId="1" r:id="rId1"/>
    <sheet name="data b" sheetId="34" r:id="rId2"/>
    <sheet name="data c" sheetId="7" r:id="rId3"/>
    <sheet name="data d" sheetId="8" r:id="rId4"/>
    <sheet name="data e" sheetId="9" r:id="rId5"/>
    <sheet name="data f" sheetId="10" r:id="rId6"/>
    <sheet name="data g" sheetId="11" r:id="rId7"/>
    <sheet name="Sheet1" sheetId="44" r:id="rId8"/>
    <sheet name="data h" sheetId="12" r:id="rId9"/>
    <sheet name="data i" sheetId="13" r:id="rId10"/>
    <sheet name="data j" sheetId="14" r:id="rId11"/>
    <sheet name="data k" sheetId="15" r:id="rId12"/>
    <sheet name="data l" sheetId="16" r:id="rId13"/>
    <sheet name="DATA M" sheetId="17" r:id="rId14"/>
    <sheet name="DATA N" sheetId="18" r:id="rId15"/>
    <sheet name="data o" sheetId="19" r:id="rId16"/>
    <sheet name="data p" sheetId="20" r:id="rId17"/>
    <sheet name="DATA Q" sheetId="21" r:id="rId18"/>
    <sheet name="DATA R" sheetId="22" r:id="rId19"/>
    <sheet name="DATA S" sheetId="23" r:id="rId20"/>
    <sheet name="DATA T" sheetId="24" r:id="rId21"/>
    <sheet name="data u" sheetId="25" r:id="rId22"/>
    <sheet name="data v" sheetId="26" r:id="rId23"/>
    <sheet name="data w" sheetId="27" r:id="rId24"/>
    <sheet name="data x" sheetId="28" r:id="rId25"/>
    <sheet name="Failure cycle" sheetId="29" r:id="rId26"/>
    <sheet name="Initial Slope Weibull" sheetId="31" r:id="rId27"/>
    <sheet name="Final Slope Weibull" sheetId="32" r:id="rId28"/>
    <sheet name="Failure time" sheetId="40" r:id="rId29"/>
    <sheet name="Crossing point 2-Weibull" sheetId="36" r:id="rId30"/>
    <sheet name="All data graph" sheetId="33" r:id="rId31"/>
    <sheet name="correlations" sheetId="38" r:id="rId32"/>
    <sheet name="Generated 1000 failures" sheetId="39" r:id="rId33"/>
    <sheet name="Weibull fits to Capacity" sheetId="41" r:id="rId34"/>
    <sheet name="compare MRR and ML Weibulls" sheetId="42" r:id="rId35"/>
    <sheet name="Bazant Crossing Points" sheetId="43" r:id="rId36"/>
  </sheets>
  <calcPr calcId="181029"/>
</workbook>
</file>

<file path=xl/calcChain.xml><?xml version="1.0" encoding="utf-8"?>
<calcChain xmlns="http://schemas.openxmlformats.org/spreadsheetml/2006/main">
  <c r="D9" i="43" l="1"/>
  <c r="D8" i="43"/>
  <c r="C5" i="42" l="1"/>
  <c r="C6" i="42" s="1"/>
  <c r="C7" i="42" s="1"/>
  <c r="C8" i="42" s="1"/>
  <c r="C9" i="42" s="1"/>
  <c r="C10" i="42" s="1"/>
  <c r="C11" i="42" s="1"/>
  <c r="C12" i="42" s="1"/>
  <c r="C13" i="42" s="1"/>
  <c r="C14" i="42" s="1"/>
  <c r="C15" i="42" s="1"/>
  <c r="C16" i="42" s="1"/>
  <c r="C17" i="42" s="1"/>
  <c r="C18" i="42" s="1"/>
  <c r="C19" i="42" s="1"/>
  <c r="C20" i="42" s="1"/>
  <c r="C21" i="42" s="1"/>
  <c r="C22" i="42" s="1"/>
  <c r="C23" i="42" s="1"/>
  <c r="C24" i="42" s="1"/>
  <c r="C25" i="42" s="1"/>
  <c r="C26" i="42" s="1"/>
  <c r="C27" i="42" s="1"/>
  <c r="C28" i="42" s="1"/>
  <c r="C29" i="42" s="1"/>
  <c r="C30" i="42" s="1"/>
  <c r="C31" i="42" s="1"/>
  <c r="C32" i="42" s="1"/>
  <c r="C33" i="42" s="1"/>
  <c r="C34" i="42" s="1"/>
  <c r="C35" i="42" s="1"/>
  <c r="C36" i="42" s="1"/>
  <c r="C37" i="42" s="1"/>
  <c r="C38" i="42" s="1"/>
  <c r="C39" i="42" s="1"/>
  <c r="C40" i="42" s="1"/>
  <c r="C41" i="42" s="1"/>
  <c r="C42" i="42" s="1"/>
  <c r="C43" i="42" s="1"/>
  <c r="C44" i="42" s="1"/>
  <c r="C45" i="42" s="1"/>
  <c r="C46" i="42" s="1"/>
  <c r="C47" i="42" s="1"/>
  <c r="C48" i="42" s="1"/>
  <c r="C49" i="42" s="1"/>
  <c r="C50" i="42" s="1"/>
  <c r="C51" i="42" s="1"/>
  <c r="C52" i="42" s="1"/>
  <c r="C53" i="42" s="1"/>
  <c r="C54" i="42" s="1"/>
  <c r="C55" i="42" s="1"/>
  <c r="C56" i="42" s="1"/>
  <c r="C57" i="42" s="1"/>
  <c r="C58" i="42" s="1"/>
  <c r="C59" i="42" s="1"/>
  <c r="C60" i="42" s="1"/>
  <c r="C61" i="42" s="1"/>
  <c r="C62" i="42" s="1"/>
  <c r="C63" i="42" s="1"/>
  <c r="C64" i="42" s="1"/>
  <c r="L3" i="42" l="1"/>
  <c r="L2" i="42"/>
  <c r="E5" i="42" s="1"/>
  <c r="L11" i="42" l="1"/>
  <c r="L13" i="42"/>
  <c r="L15" i="42"/>
  <c r="L17" i="42"/>
  <c r="L19" i="42"/>
  <c r="L21" i="42"/>
  <c r="L23" i="42"/>
  <c r="L25" i="42"/>
  <c r="L27" i="42"/>
  <c r="L29" i="42"/>
  <c r="L31" i="42"/>
  <c r="L9" i="42"/>
  <c r="M9" i="42" s="1"/>
  <c r="L10" i="42"/>
  <c r="L12" i="42"/>
  <c r="L14" i="42"/>
  <c r="L16" i="42"/>
  <c r="L18" i="42"/>
  <c r="L20" i="42"/>
  <c r="L22" i="42"/>
  <c r="L24" i="42"/>
  <c r="L26" i="42"/>
  <c r="L28" i="42"/>
  <c r="L30" i="42"/>
  <c r="L32" i="42"/>
  <c r="E4" i="42"/>
  <c r="N10" i="42"/>
  <c r="N12" i="42"/>
  <c r="N14" i="42"/>
  <c r="N16" i="42"/>
  <c r="N18" i="42"/>
  <c r="N20" i="42"/>
  <c r="N22" i="42"/>
  <c r="N24" i="42"/>
  <c r="N26" i="42"/>
  <c r="N28" i="42"/>
  <c r="N30" i="42"/>
  <c r="N32" i="42"/>
  <c r="N9" i="42"/>
  <c r="O9" i="42" s="1"/>
  <c r="N11" i="42"/>
  <c r="N13" i="42"/>
  <c r="N15" i="42"/>
  <c r="N17" i="42"/>
  <c r="N19" i="42"/>
  <c r="N21" i="42"/>
  <c r="N23" i="42"/>
  <c r="N25" i="42"/>
  <c r="N27" i="42"/>
  <c r="N29" i="42"/>
  <c r="N31" i="42"/>
  <c r="D4" i="42"/>
  <c r="D5" i="42"/>
  <c r="D6" i="42"/>
  <c r="O16" i="38"/>
  <c r="O17" i="38"/>
  <c r="O18" i="38"/>
  <c r="O20" i="38"/>
  <c r="O21" i="38"/>
  <c r="O22" i="38"/>
  <c r="O23" i="38"/>
  <c r="O24" i="38"/>
  <c r="O25" i="38"/>
  <c r="O5" i="38"/>
  <c r="O6" i="38"/>
  <c r="O7" i="38"/>
  <c r="O8" i="38"/>
  <c r="O9" i="38"/>
  <c r="O10" i="38"/>
  <c r="O11" i="38"/>
  <c r="O12" i="38"/>
  <c r="O13" i="38"/>
  <c r="O14" i="38"/>
  <c r="O15" i="38"/>
  <c r="O26" i="38"/>
  <c r="O4" i="38"/>
  <c r="O3" i="38"/>
  <c r="O10" i="42" l="1"/>
  <c r="O11" i="42" s="1"/>
  <c r="O12" i="42" s="1"/>
  <c r="O13" i="42" s="1"/>
  <c r="O14" i="42" s="1"/>
  <c r="O15" i="42" s="1"/>
  <c r="O16" i="42" s="1"/>
  <c r="O17" i="42" s="1"/>
  <c r="O18" i="42" s="1"/>
  <c r="O19" i="42" s="1"/>
  <c r="O20" i="42" s="1"/>
  <c r="O21" i="42" s="1"/>
  <c r="O22" i="42" s="1"/>
  <c r="O23" i="42" s="1"/>
  <c r="O24" i="42" s="1"/>
  <c r="O25" i="42" s="1"/>
  <c r="O26" i="42" s="1"/>
  <c r="O27" i="42" s="1"/>
  <c r="O28" i="42" s="1"/>
  <c r="O29" i="42" s="1"/>
  <c r="O30" i="42" s="1"/>
  <c r="O31" i="42" s="1"/>
  <c r="O32" i="42" s="1"/>
  <c r="M10" i="42"/>
  <c r="M11" i="42" s="1"/>
  <c r="M12" i="42" s="1"/>
  <c r="M13" i="42" s="1"/>
  <c r="M14" i="42" s="1"/>
  <c r="M15" i="42" s="1"/>
  <c r="M16" i="42" s="1"/>
  <c r="M17" i="42" s="1"/>
  <c r="M18" i="42" s="1"/>
  <c r="M19" i="42" s="1"/>
  <c r="M20" i="42" s="1"/>
  <c r="M21" i="42" s="1"/>
  <c r="M22" i="42" s="1"/>
  <c r="M23" i="42" s="1"/>
  <c r="M24" i="42" s="1"/>
  <c r="M25" i="42" s="1"/>
  <c r="M26" i="42" s="1"/>
  <c r="M27" i="42" s="1"/>
  <c r="M28" i="42" s="1"/>
  <c r="M29" i="42" s="1"/>
  <c r="M30" i="42" s="1"/>
  <c r="M31" i="42" s="1"/>
  <c r="M32" i="42" s="1"/>
  <c r="E6" i="42"/>
  <c r="E7" i="42"/>
  <c r="D7" i="42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47" i="3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981" i="39"/>
  <c r="J982" i="39"/>
  <c r="J983" i="39"/>
  <c r="J984" i="39"/>
  <c r="J985" i="39"/>
  <c r="J986" i="39"/>
  <c r="J987" i="39"/>
  <c r="J988" i="39"/>
  <c r="J989" i="39"/>
  <c r="J990" i="39"/>
  <c r="J991" i="39"/>
  <c r="J992" i="39"/>
  <c r="J993" i="39"/>
  <c r="J994" i="39"/>
  <c r="J995" i="39"/>
  <c r="J996" i="39"/>
  <c r="J997" i="39"/>
  <c r="J998" i="39"/>
  <c r="J999" i="39"/>
  <c r="J1000" i="39"/>
  <c r="J1001" i="39"/>
  <c r="J1002" i="39"/>
  <c r="J1003" i="39"/>
  <c r="J1004" i="39"/>
  <c r="J1005" i="39"/>
  <c r="J1006" i="39"/>
  <c r="J1007" i="39"/>
  <c r="J1008" i="39"/>
  <c r="J9" i="39"/>
  <c r="C5" i="40"/>
  <c r="D5" i="40" s="1"/>
  <c r="E8" i="42" l="1"/>
  <c r="D8" i="42"/>
  <c r="C6" i="40"/>
  <c r="N49" i="39"/>
  <c r="L49" i="39"/>
  <c r="R45" i="39"/>
  <c r="P45" i="39"/>
  <c r="N45" i="39"/>
  <c r="L45" i="39"/>
  <c r="R41" i="39"/>
  <c r="P41" i="39"/>
  <c r="N41" i="39"/>
  <c r="L41" i="39"/>
  <c r="D6" i="40" l="1"/>
  <c r="C7" i="40"/>
  <c r="R37" i="39"/>
  <c r="P37" i="39"/>
  <c r="N37" i="39"/>
  <c r="L37" i="39"/>
  <c r="T35" i="39"/>
  <c r="T31" i="39"/>
  <c r="T27" i="39"/>
  <c r="T23" i="39"/>
  <c r="T19" i="39"/>
  <c r="T15" i="39"/>
  <c r="S9" i="39"/>
  <c r="Q9" i="39"/>
  <c r="O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323" i="39"/>
  <c r="G324" i="39"/>
  <c r="G325" i="39"/>
  <c r="G326" i="39"/>
  <c r="G327" i="39"/>
  <c r="G328" i="39"/>
  <c r="G329" i="39"/>
  <c r="G330" i="39"/>
  <c r="G331" i="39"/>
  <c r="G332" i="39"/>
  <c r="G333" i="39"/>
  <c r="G334" i="39"/>
  <c r="G335" i="39"/>
  <c r="G336" i="39"/>
  <c r="G337" i="39"/>
  <c r="G338" i="39"/>
  <c r="G339" i="39"/>
  <c r="G340" i="39"/>
  <c r="G341" i="39"/>
  <c r="G342" i="39"/>
  <c r="G343" i="39"/>
  <c r="G344" i="39"/>
  <c r="G345" i="39"/>
  <c r="G346" i="39"/>
  <c r="G347" i="39"/>
  <c r="G348" i="39"/>
  <c r="G349" i="39"/>
  <c r="G350" i="39"/>
  <c r="G351" i="39"/>
  <c r="G352" i="39"/>
  <c r="G353" i="39"/>
  <c r="G354" i="39"/>
  <c r="G355" i="39"/>
  <c r="G356" i="39"/>
  <c r="G357" i="39"/>
  <c r="G358" i="39"/>
  <c r="G359" i="39"/>
  <c r="G360" i="39"/>
  <c r="G361" i="39"/>
  <c r="G362" i="39"/>
  <c r="G363" i="39"/>
  <c r="G364" i="39"/>
  <c r="G365" i="39"/>
  <c r="G366" i="39"/>
  <c r="G367" i="39"/>
  <c r="G368" i="39"/>
  <c r="G369" i="39"/>
  <c r="G370" i="39"/>
  <c r="G371" i="39"/>
  <c r="G372" i="39"/>
  <c r="G373" i="39"/>
  <c r="G374" i="39"/>
  <c r="G375" i="39"/>
  <c r="G376" i="39"/>
  <c r="G377" i="39"/>
  <c r="G378" i="39"/>
  <c r="G379" i="39"/>
  <c r="G380" i="39"/>
  <c r="G381" i="39"/>
  <c r="G382" i="39"/>
  <c r="G383" i="39"/>
  <c r="G384" i="39"/>
  <c r="G385" i="39"/>
  <c r="G386" i="39"/>
  <c r="G387" i="39"/>
  <c r="G388" i="39"/>
  <c r="G389" i="39"/>
  <c r="G390" i="39"/>
  <c r="G391" i="39"/>
  <c r="G392" i="39"/>
  <c r="G393" i="39"/>
  <c r="G394" i="39"/>
  <c r="G395" i="39"/>
  <c r="G396" i="39"/>
  <c r="G397" i="39"/>
  <c r="G398" i="39"/>
  <c r="G399" i="39"/>
  <c r="G400" i="39"/>
  <c r="G401" i="39"/>
  <c r="G402" i="39"/>
  <c r="G403" i="39"/>
  <c r="G404" i="39"/>
  <c r="G405" i="39"/>
  <c r="G406" i="39"/>
  <c r="G407" i="39"/>
  <c r="G408" i="39"/>
  <c r="G409" i="39"/>
  <c r="G410" i="39"/>
  <c r="G411" i="39"/>
  <c r="G412" i="39"/>
  <c r="G413" i="39"/>
  <c r="G414" i="39"/>
  <c r="G415" i="39"/>
  <c r="G416" i="39"/>
  <c r="G417" i="39"/>
  <c r="G418" i="39"/>
  <c r="G419" i="39"/>
  <c r="G420" i="39"/>
  <c r="G421" i="39"/>
  <c r="G422" i="39"/>
  <c r="G423" i="39"/>
  <c r="G424" i="39"/>
  <c r="G425" i="39"/>
  <c r="G426" i="39"/>
  <c r="G427" i="39"/>
  <c r="G428" i="39"/>
  <c r="G429" i="39"/>
  <c r="G430" i="39"/>
  <c r="G431" i="39"/>
  <c r="G432" i="39"/>
  <c r="G433" i="39"/>
  <c r="G434" i="39"/>
  <c r="G435" i="39"/>
  <c r="G436" i="39"/>
  <c r="G437" i="39"/>
  <c r="G438" i="39"/>
  <c r="G439" i="39"/>
  <c r="G440" i="39"/>
  <c r="G441" i="39"/>
  <c r="G442" i="39"/>
  <c r="G443" i="39"/>
  <c r="G444" i="39"/>
  <c r="G445" i="39"/>
  <c r="G446" i="39"/>
  <c r="G447" i="39"/>
  <c r="G448" i="39"/>
  <c r="G449" i="39"/>
  <c r="G450" i="39"/>
  <c r="G451" i="39"/>
  <c r="G452" i="39"/>
  <c r="G453" i="39"/>
  <c r="G454" i="39"/>
  <c r="G455" i="39"/>
  <c r="G456" i="39"/>
  <c r="G457" i="39"/>
  <c r="G458" i="39"/>
  <c r="G459" i="39"/>
  <c r="G460" i="39"/>
  <c r="G461" i="39"/>
  <c r="G462" i="39"/>
  <c r="G463" i="39"/>
  <c r="G464" i="39"/>
  <c r="G465" i="39"/>
  <c r="G466" i="39"/>
  <c r="G467" i="39"/>
  <c r="G468" i="39"/>
  <c r="G469" i="39"/>
  <c r="G470" i="39"/>
  <c r="G471" i="39"/>
  <c r="G472" i="39"/>
  <c r="G473" i="39"/>
  <c r="G474" i="39"/>
  <c r="G475" i="39"/>
  <c r="G476" i="39"/>
  <c r="G477" i="39"/>
  <c r="G478" i="39"/>
  <c r="G479" i="39"/>
  <c r="G480" i="39"/>
  <c r="G481" i="39"/>
  <c r="G482" i="39"/>
  <c r="G483" i="39"/>
  <c r="G484" i="39"/>
  <c r="G485" i="39"/>
  <c r="G486" i="39"/>
  <c r="G487" i="39"/>
  <c r="G488" i="39"/>
  <c r="G489" i="39"/>
  <c r="G490" i="39"/>
  <c r="G491" i="39"/>
  <c r="G492" i="39"/>
  <c r="G493" i="39"/>
  <c r="G494" i="39"/>
  <c r="G495" i="39"/>
  <c r="G496" i="39"/>
  <c r="G497" i="39"/>
  <c r="G498" i="39"/>
  <c r="G499" i="39"/>
  <c r="G500" i="39"/>
  <c r="G501" i="39"/>
  <c r="G502" i="39"/>
  <c r="G503" i="39"/>
  <c r="G504" i="39"/>
  <c r="G505" i="39"/>
  <c r="G506" i="39"/>
  <c r="G507" i="39"/>
  <c r="G508" i="39"/>
  <c r="G509" i="39"/>
  <c r="G510" i="39"/>
  <c r="G511" i="39"/>
  <c r="G512" i="39"/>
  <c r="G513" i="39"/>
  <c r="G514" i="39"/>
  <c r="G515" i="39"/>
  <c r="G516" i="39"/>
  <c r="G517" i="39"/>
  <c r="G518" i="39"/>
  <c r="G519" i="39"/>
  <c r="G520" i="39"/>
  <c r="G521" i="39"/>
  <c r="G522" i="39"/>
  <c r="G523" i="39"/>
  <c r="G524" i="39"/>
  <c r="G525" i="39"/>
  <c r="G526" i="39"/>
  <c r="G527" i="39"/>
  <c r="G528" i="39"/>
  <c r="G529" i="39"/>
  <c r="G530" i="39"/>
  <c r="G531" i="39"/>
  <c r="G532" i="39"/>
  <c r="G533" i="39"/>
  <c r="G534" i="39"/>
  <c r="G535" i="39"/>
  <c r="G536" i="39"/>
  <c r="G537" i="39"/>
  <c r="G538" i="39"/>
  <c r="G539" i="39"/>
  <c r="G540" i="39"/>
  <c r="G541" i="39"/>
  <c r="G542" i="39"/>
  <c r="G543" i="39"/>
  <c r="G544" i="39"/>
  <c r="G545" i="39"/>
  <c r="G546" i="39"/>
  <c r="G547" i="39"/>
  <c r="G548" i="39"/>
  <c r="G549" i="39"/>
  <c r="G550" i="39"/>
  <c r="G551" i="39"/>
  <c r="G552" i="39"/>
  <c r="G553" i="39"/>
  <c r="G554" i="39"/>
  <c r="G555" i="39"/>
  <c r="G556" i="39"/>
  <c r="G557" i="39"/>
  <c r="G558" i="39"/>
  <c r="G559" i="39"/>
  <c r="G560" i="39"/>
  <c r="G561" i="39"/>
  <c r="G562" i="39"/>
  <c r="G563" i="39"/>
  <c r="G564" i="39"/>
  <c r="G565" i="39"/>
  <c r="G566" i="39"/>
  <c r="G567" i="39"/>
  <c r="G568" i="39"/>
  <c r="G569" i="39"/>
  <c r="G570" i="39"/>
  <c r="G571" i="39"/>
  <c r="G572" i="39"/>
  <c r="G573" i="39"/>
  <c r="G574" i="39"/>
  <c r="G575" i="39"/>
  <c r="G576" i="39"/>
  <c r="G577" i="39"/>
  <c r="G578" i="39"/>
  <c r="G579" i="39"/>
  <c r="G580" i="39"/>
  <c r="G581" i="39"/>
  <c r="G582" i="39"/>
  <c r="G583" i="39"/>
  <c r="G584" i="39"/>
  <c r="G585" i="39"/>
  <c r="G586" i="39"/>
  <c r="G587" i="39"/>
  <c r="G588" i="39"/>
  <c r="G589" i="39"/>
  <c r="G590" i="39"/>
  <c r="G591" i="39"/>
  <c r="G592" i="39"/>
  <c r="G593" i="39"/>
  <c r="G594" i="39"/>
  <c r="G595" i="39"/>
  <c r="G596" i="39"/>
  <c r="G597" i="39"/>
  <c r="G598" i="39"/>
  <c r="G599" i="39"/>
  <c r="G600" i="39"/>
  <c r="G601" i="39"/>
  <c r="G602" i="39"/>
  <c r="G603" i="39"/>
  <c r="G604" i="39"/>
  <c r="G605" i="39"/>
  <c r="G606" i="39"/>
  <c r="G607" i="39"/>
  <c r="G608" i="39"/>
  <c r="G609" i="39"/>
  <c r="G610" i="39"/>
  <c r="G611" i="39"/>
  <c r="G612" i="39"/>
  <c r="G613" i="39"/>
  <c r="G614" i="39"/>
  <c r="G615" i="39"/>
  <c r="G616" i="39"/>
  <c r="G617" i="39"/>
  <c r="G618" i="39"/>
  <c r="G619" i="39"/>
  <c r="G620" i="39"/>
  <c r="G621" i="39"/>
  <c r="G622" i="39"/>
  <c r="G623" i="39"/>
  <c r="G624" i="39"/>
  <c r="G625" i="39"/>
  <c r="G626" i="39"/>
  <c r="G627" i="39"/>
  <c r="G628" i="39"/>
  <c r="G629" i="39"/>
  <c r="G630" i="39"/>
  <c r="G631" i="39"/>
  <c r="G632" i="39"/>
  <c r="G633" i="39"/>
  <c r="G634" i="39"/>
  <c r="G635" i="39"/>
  <c r="G636" i="39"/>
  <c r="G637" i="39"/>
  <c r="G638" i="39"/>
  <c r="G639" i="39"/>
  <c r="G640" i="39"/>
  <c r="G641" i="39"/>
  <c r="G642" i="39"/>
  <c r="G643" i="39"/>
  <c r="G644" i="39"/>
  <c r="G645" i="39"/>
  <c r="G646" i="39"/>
  <c r="G647" i="39"/>
  <c r="G648" i="39"/>
  <c r="G649" i="39"/>
  <c r="G650" i="39"/>
  <c r="G651" i="39"/>
  <c r="G652" i="39"/>
  <c r="G653" i="39"/>
  <c r="G654" i="39"/>
  <c r="G655" i="39"/>
  <c r="G656" i="39"/>
  <c r="G657" i="39"/>
  <c r="G658" i="39"/>
  <c r="G659" i="39"/>
  <c r="G660" i="39"/>
  <c r="G661" i="39"/>
  <c r="G662" i="39"/>
  <c r="G663" i="39"/>
  <c r="G664" i="39"/>
  <c r="G665" i="39"/>
  <c r="G666" i="39"/>
  <c r="G667" i="39"/>
  <c r="G668" i="39"/>
  <c r="G669" i="39"/>
  <c r="G670" i="39"/>
  <c r="G671" i="39"/>
  <c r="G672" i="39"/>
  <c r="G673" i="39"/>
  <c r="G674" i="39"/>
  <c r="G675" i="39"/>
  <c r="G676" i="39"/>
  <c r="G677" i="39"/>
  <c r="G678" i="39"/>
  <c r="G679" i="39"/>
  <c r="G680" i="39"/>
  <c r="G681" i="39"/>
  <c r="G682" i="39"/>
  <c r="G683" i="39"/>
  <c r="G684" i="39"/>
  <c r="G685" i="39"/>
  <c r="G686" i="39"/>
  <c r="G687" i="39"/>
  <c r="G688" i="39"/>
  <c r="G689" i="39"/>
  <c r="G690" i="39"/>
  <c r="G691" i="39"/>
  <c r="G692" i="39"/>
  <c r="G693" i="39"/>
  <c r="G694" i="39"/>
  <c r="G695" i="39"/>
  <c r="G696" i="39"/>
  <c r="G697" i="39"/>
  <c r="G698" i="39"/>
  <c r="G699" i="39"/>
  <c r="G700" i="39"/>
  <c r="G701" i="39"/>
  <c r="G702" i="39"/>
  <c r="G703" i="39"/>
  <c r="G704" i="39"/>
  <c r="G705" i="39"/>
  <c r="G706" i="39"/>
  <c r="G707" i="39"/>
  <c r="G708" i="39"/>
  <c r="G709" i="39"/>
  <c r="G710" i="39"/>
  <c r="G711" i="39"/>
  <c r="G712" i="39"/>
  <c r="G713" i="39"/>
  <c r="G714" i="39"/>
  <c r="G715" i="39"/>
  <c r="G716" i="39"/>
  <c r="G717" i="39"/>
  <c r="G718" i="39"/>
  <c r="G719" i="39"/>
  <c r="G720" i="39"/>
  <c r="G721" i="39"/>
  <c r="G722" i="39"/>
  <c r="G723" i="39"/>
  <c r="G724" i="39"/>
  <c r="G725" i="39"/>
  <c r="G726" i="39"/>
  <c r="G727" i="39"/>
  <c r="G728" i="39"/>
  <c r="G729" i="39"/>
  <c r="G730" i="39"/>
  <c r="G731" i="39"/>
  <c r="G732" i="39"/>
  <c r="G733" i="39"/>
  <c r="G734" i="39"/>
  <c r="G735" i="39"/>
  <c r="G736" i="39"/>
  <c r="G737" i="39"/>
  <c r="G738" i="39"/>
  <c r="G739" i="39"/>
  <c r="G740" i="39"/>
  <c r="G741" i="39"/>
  <c r="G742" i="39"/>
  <c r="G743" i="39"/>
  <c r="G744" i="39"/>
  <c r="G745" i="39"/>
  <c r="G746" i="39"/>
  <c r="G747" i="39"/>
  <c r="G748" i="39"/>
  <c r="G749" i="39"/>
  <c r="G750" i="39"/>
  <c r="G751" i="39"/>
  <c r="G752" i="39"/>
  <c r="G753" i="39"/>
  <c r="G754" i="39"/>
  <c r="G755" i="39"/>
  <c r="G756" i="39"/>
  <c r="G757" i="39"/>
  <c r="G758" i="39"/>
  <c r="G759" i="39"/>
  <c r="G760" i="39"/>
  <c r="G761" i="39"/>
  <c r="G762" i="39"/>
  <c r="G763" i="39"/>
  <c r="G764" i="39"/>
  <c r="G765" i="39"/>
  <c r="G766" i="39"/>
  <c r="G767" i="39"/>
  <c r="G768" i="39"/>
  <c r="G769" i="39"/>
  <c r="G770" i="39"/>
  <c r="G771" i="39"/>
  <c r="G772" i="39"/>
  <c r="G773" i="39"/>
  <c r="G774" i="39"/>
  <c r="G775" i="39"/>
  <c r="G776" i="39"/>
  <c r="G777" i="39"/>
  <c r="G778" i="39"/>
  <c r="G779" i="39"/>
  <c r="G780" i="39"/>
  <c r="G781" i="39"/>
  <c r="G782" i="39"/>
  <c r="G783" i="39"/>
  <c r="G784" i="39"/>
  <c r="G785" i="39"/>
  <c r="G786" i="39"/>
  <c r="G787" i="39"/>
  <c r="G788" i="39"/>
  <c r="G789" i="39"/>
  <c r="G790" i="39"/>
  <c r="G791" i="39"/>
  <c r="G792" i="39"/>
  <c r="G793" i="39"/>
  <c r="G794" i="39"/>
  <c r="G795" i="39"/>
  <c r="G796" i="39"/>
  <c r="G797" i="39"/>
  <c r="G798" i="39"/>
  <c r="G799" i="39"/>
  <c r="G800" i="39"/>
  <c r="G801" i="39"/>
  <c r="G802" i="39"/>
  <c r="G803" i="39"/>
  <c r="G804" i="39"/>
  <c r="G805" i="39"/>
  <c r="G806" i="39"/>
  <c r="G807" i="39"/>
  <c r="G808" i="39"/>
  <c r="G809" i="39"/>
  <c r="G810" i="39"/>
  <c r="G811" i="39"/>
  <c r="G812" i="39"/>
  <c r="G813" i="39"/>
  <c r="G814" i="39"/>
  <c r="G815" i="39"/>
  <c r="G816" i="39"/>
  <c r="G817" i="39"/>
  <c r="G818" i="39"/>
  <c r="G819" i="39"/>
  <c r="G820" i="39"/>
  <c r="G821" i="39"/>
  <c r="G822" i="39"/>
  <c r="G823" i="39"/>
  <c r="G824" i="39"/>
  <c r="G825" i="39"/>
  <c r="G826" i="39"/>
  <c r="G827" i="39"/>
  <c r="G828" i="39"/>
  <c r="G829" i="39"/>
  <c r="G830" i="39"/>
  <c r="G831" i="39"/>
  <c r="G832" i="39"/>
  <c r="G833" i="39"/>
  <c r="G834" i="39"/>
  <c r="G835" i="39"/>
  <c r="G836" i="39"/>
  <c r="G837" i="39"/>
  <c r="G838" i="39"/>
  <c r="G839" i="39"/>
  <c r="G840" i="39"/>
  <c r="G841" i="39"/>
  <c r="G842" i="39"/>
  <c r="G843" i="39"/>
  <c r="G844" i="39"/>
  <c r="G845" i="39"/>
  <c r="G846" i="39"/>
  <c r="G847" i="39"/>
  <c r="G848" i="39"/>
  <c r="G849" i="39"/>
  <c r="G850" i="39"/>
  <c r="G851" i="39"/>
  <c r="G852" i="39"/>
  <c r="G853" i="39"/>
  <c r="G854" i="39"/>
  <c r="G855" i="39"/>
  <c r="G856" i="39"/>
  <c r="G857" i="39"/>
  <c r="G858" i="39"/>
  <c r="G859" i="39"/>
  <c r="G860" i="39"/>
  <c r="G861" i="39"/>
  <c r="G862" i="39"/>
  <c r="G863" i="39"/>
  <c r="G864" i="39"/>
  <c r="G865" i="39"/>
  <c r="G866" i="39"/>
  <c r="G867" i="39"/>
  <c r="G868" i="39"/>
  <c r="G869" i="39"/>
  <c r="G870" i="39"/>
  <c r="G871" i="39"/>
  <c r="G872" i="39"/>
  <c r="G873" i="39"/>
  <c r="G874" i="39"/>
  <c r="G875" i="39"/>
  <c r="G876" i="39"/>
  <c r="G877" i="39"/>
  <c r="G878" i="39"/>
  <c r="G879" i="39"/>
  <c r="G880" i="39"/>
  <c r="G881" i="39"/>
  <c r="G882" i="39"/>
  <c r="G883" i="39"/>
  <c r="G884" i="39"/>
  <c r="G885" i="39"/>
  <c r="G886" i="39"/>
  <c r="G887" i="39"/>
  <c r="G888" i="39"/>
  <c r="G889" i="39"/>
  <c r="G890" i="39"/>
  <c r="G891" i="39"/>
  <c r="G892" i="39"/>
  <c r="G893" i="39"/>
  <c r="G894" i="39"/>
  <c r="G895" i="39"/>
  <c r="G896" i="39"/>
  <c r="G897" i="39"/>
  <c r="G898" i="39"/>
  <c r="G899" i="39"/>
  <c r="G900" i="39"/>
  <c r="G901" i="39"/>
  <c r="G902" i="39"/>
  <c r="G903" i="39"/>
  <c r="G904" i="39"/>
  <c r="G905" i="39"/>
  <c r="G906" i="39"/>
  <c r="G907" i="39"/>
  <c r="G908" i="39"/>
  <c r="G909" i="39"/>
  <c r="G910" i="39"/>
  <c r="G911" i="39"/>
  <c r="G912" i="39"/>
  <c r="G913" i="39"/>
  <c r="G914" i="39"/>
  <c r="G915" i="39"/>
  <c r="G916" i="39"/>
  <c r="G917" i="39"/>
  <c r="G918" i="39"/>
  <c r="G919" i="39"/>
  <c r="G920" i="39"/>
  <c r="G921" i="39"/>
  <c r="G922" i="39"/>
  <c r="G923" i="39"/>
  <c r="G924" i="39"/>
  <c r="G925" i="39"/>
  <c r="G926" i="39"/>
  <c r="G927" i="39"/>
  <c r="G928" i="39"/>
  <c r="G929" i="39"/>
  <c r="G930" i="39"/>
  <c r="G931" i="39"/>
  <c r="G932" i="39"/>
  <c r="G933" i="39"/>
  <c r="G934" i="39"/>
  <c r="G935" i="39"/>
  <c r="G936" i="39"/>
  <c r="G937" i="39"/>
  <c r="G938" i="39"/>
  <c r="G939" i="39"/>
  <c r="G940" i="39"/>
  <c r="G941" i="39"/>
  <c r="G942" i="39"/>
  <c r="G943" i="39"/>
  <c r="G944" i="39"/>
  <c r="G945" i="39"/>
  <c r="G946" i="39"/>
  <c r="G947" i="39"/>
  <c r="G948" i="39"/>
  <c r="G949" i="39"/>
  <c r="G950" i="39"/>
  <c r="G951" i="39"/>
  <c r="G952" i="39"/>
  <c r="G953" i="39"/>
  <c r="G954" i="39"/>
  <c r="G955" i="39"/>
  <c r="G956" i="39"/>
  <c r="G957" i="39"/>
  <c r="G958" i="39"/>
  <c r="G959" i="39"/>
  <c r="G960" i="39"/>
  <c r="G961" i="39"/>
  <c r="G962" i="39"/>
  <c r="G963" i="39"/>
  <c r="G964" i="39"/>
  <c r="G965" i="39"/>
  <c r="G966" i="39"/>
  <c r="G967" i="39"/>
  <c r="G968" i="39"/>
  <c r="G969" i="39"/>
  <c r="G970" i="39"/>
  <c r="G971" i="39"/>
  <c r="G972" i="39"/>
  <c r="G973" i="39"/>
  <c r="G974" i="39"/>
  <c r="G975" i="39"/>
  <c r="G976" i="39"/>
  <c r="G977" i="39"/>
  <c r="G978" i="39"/>
  <c r="G979" i="39"/>
  <c r="G980" i="39"/>
  <c r="G981" i="39"/>
  <c r="G982" i="39"/>
  <c r="G983" i="39"/>
  <c r="G984" i="39"/>
  <c r="G985" i="39"/>
  <c r="G986" i="39"/>
  <c r="G987" i="39"/>
  <c r="G988" i="39"/>
  <c r="G989" i="39"/>
  <c r="G990" i="39"/>
  <c r="G991" i="39"/>
  <c r="G992" i="39"/>
  <c r="G993" i="39"/>
  <c r="G994" i="39"/>
  <c r="G995" i="39"/>
  <c r="G996" i="39"/>
  <c r="G997" i="39"/>
  <c r="G998" i="39"/>
  <c r="G999" i="39"/>
  <c r="G1000" i="39"/>
  <c r="G1001" i="39"/>
  <c r="G1002" i="39"/>
  <c r="G1003" i="39"/>
  <c r="G1004" i="39"/>
  <c r="G1005" i="39"/>
  <c r="G1006" i="39"/>
  <c r="G1007" i="39"/>
  <c r="G1008" i="39"/>
  <c r="G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412" i="39"/>
  <c r="F413" i="39"/>
  <c r="F414" i="39"/>
  <c r="F415" i="39"/>
  <c r="F416" i="39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F522" i="39"/>
  <c r="F523" i="39"/>
  <c r="F524" i="39"/>
  <c r="F525" i="39"/>
  <c r="F526" i="39"/>
  <c r="F527" i="39"/>
  <c r="F528" i="39"/>
  <c r="F529" i="39"/>
  <c r="F530" i="39"/>
  <c r="F531" i="39"/>
  <c r="F532" i="39"/>
  <c r="F533" i="39"/>
  <c r="F534" i="39"/>
  <c r="F535" i="39"/>
  <c r="F536" i="39"/>
  <c r="F537" i="39"/>
  <c r="F538" i="39"/>
  <c r="F539" i="39"/>
  <c r="F540" i="39"/>
  <c r="F541" i="39"/>
  <c r="F542" i="39"/>
  <c r="F543" i="39"/>
  <c r="F544" i="39"/>
  <c r="F545" i="39"/>
  <c r="F546" i="39"/>
  <c r="F547" i="39"/>
  <c r="F548" i="39"/>
  <c r="F549" i="39"/>
  <c r="F550" i="39"/>
  <c r="F551" i="39"/>
  <c r="F552" i="39"/>
  <c r="F553" i="39"/>
  <c r="F554" i="39"/>
  <c r="F555" i="39"/>
  <c r="F556" i="39"/>
  <c r="F557" i="39"/>
  <c r="F558" i="39"/>
  <c r="F559" i="39"/>
  <c r="F560" i="39"/>
  <c r="F561" i="39"/>
  <c r="F562" i="39"/>
  <c r="F563" i="39"/>
  <c r="F564" i="39"/>
  <c r="F565" i="39"/>
  <c r="F566" i="39"/>
  <c r="F567" i="39"/>
  <c r="F568" i="39"/>
  <c r="F569" i="39"/>
  <c r="F570" i="39"/>
  <c r="F571" i="39"/>
  <c r="F572" i="39"/>
  <c r="F573" i="39"/>
  <c r="F574" i="39"/>
  <c r="F575" i="39"/>
  <c r="F576" i="39"/>
  <c r="F577" i="39"/>
  <c r="F578" i="39"/>
  <c r="F579" i="39"/>
  <c r="F580" i="39"/>
  <c r="F581" i="39"/>
  <c r="F582" i="39"/>
  <c r="F583" i="39"/>
  <c r="F584" i="39"/>
  <c r="F585" i="39"/>
  <c r="F586" i="39"/>
  <c r="F587" i="39"/>
  <c r="F588" i="39"/>
  <c r="F589" i="39"/>
  <c r="F590" i="39"/>
  <c r="F591" i="39"/>
  <c r="F592" i="39"/>
  <c r="F593" i="39"/>
  <c r="F594" i="39"/>
  <c r="F595" i="39"/>
  <c r="F596" i="39"/>
  <c r="F597" i="39"/>
  <c r="F598" i="39"/>
  <c r="F599" i="39"/>
  <c r="F600" i="39"/>
  <c r="F601" i="39"/>
  <c r="F602" i="39"/>
  <c r="F603" i="39"/>
  <c r="F604" i="39"/>
  <c r="F605" i="39"/>
  <c r="F606" i="39"/>
  <c r="F607" i="39"/>
  <c r="F608" i="39"/>
  <c r="F609" i="39"/>
  <c r="F610" i="39"/>
  <c r="F611" i="39"/>
  <c r="F612" i="39"/>
  <c r="F613" i="39"/>
  <c r="F614" i="39"/>
  <c r="F615" i="39"/>
  <c r="F616" i="39"/>
  <c r="F617" i="39"/>
  <c r="F618" i="39"/>
  <c r="F619" i="39"/>
  <c r="F620" i="39"/>
  <c r="F621" i="39"/>
  <c r="F622" i="39"/>
  <c r="F623" i="39"/>
  <c r="F624" i="39"/>
  <c r="F625" i="39"/>
  <c r="F626" i="39"/>
  <c r="F627" i="39"/>
  <c r="F628" i="39"/>
  <c r="F629" i="39"/>
  <c r="F630" i="39"/>
  <c r="F631" i="39"/>
  <c r="F632" i="39"/>
  <c r="F633" i="39"/>
  <c r="F634" i="39"/>
  <c r="F635" i="39"/>
  <c r="F636" i="39"/>
  <c r="F637" i="39"/>
  <c r="F638" i="39"/>
  <c r="F639" i="39"/>
  <c r="F640" i="39"/>
  <c r="F641" i="39"/>
  <c r="F642" i="39"/>
  <c r="F643" i="39"/>
  <c r="F644" i="39"/>
  <c r="F645" i="39"/>
  <c r="F646" i="39"/>
  <c r="F647" i="39"/>
  <c r="F648" i="39"/>
  <c r="F649" i="39"/>
  <c r="F650" i="39"/>
  <c r="F651" i="39"/>
  <c r="F652" i="39"/>
  <c r="F653" i="39"/>
  <c r="F654" i="39"/>
  <c r="F655" i="39"/>
  <c r="F656" i="39"/>
  <c r="F657" i="39"/>
  <c r="F658" i="39"/>
  <c r="F659" i="39"/>
  <c r="F660" i="39"/>
  <c r="F661" i="39"/>
  <c r="F662" i="39"/>
  <c r="F663" i="39"/>
  <c r="F664" i="39"/>
  <c r="F665" i="39"/>
  <c r="F666" i="39"/>
  <c r="F667" i="39"/>
  <c r="F668" i="39"/>
  <c r="F669" i="39"/>
  <c r="F670" i="39"/>
  <c r="F671" i="39"/>
  <c r="F672" i="39"/>
  <c r="F673" i="39"/>
  <c r="F674" i="39"/>
  <c r="F675" i="39"/>
  <c r="F676" i="39"/>
  <c r="F677" i="39"/>
  <c r="F678" i="39"/>
  <c r="F679" i="39"/>
  <c r="F680" i="39"/>
  <c r="F681" i="39"/>
  <c r="F682" i="39"/>
  <c r="F683" i="39"/>
  <c r="F684" i="39"/>
  <c r="F685" i="39"/>
  <c r="F686" i="39"/>
  <c r="F687" i="39"/>
  <c r="F688" i="39"/>
  <c r="F689" i="39"/>
  <c r="F690" i="39"/>
  <c r="F691" i="39"/>
  <c r="F692" i="39"/>
  <c r="F693" i="39"/>
  <c r="F694" i="39"/>
  <c r="F695" i="39"/>
  <c r="F696" i="39"/>
  <c r="F697" i="39"/>
  <c r="F698" i="39"/>
  <c r="F699" i="39"/>
  <c r="F700" i="39"/>
  <c r="F701" i="39"/>
  <c r="F702" i="39"/>
  <c r="F703" i="39"/>
  <c r="F704" i="39"/>
  <c r="F705" i="39"/>
  <c r="F706" i="39"/>
  <c r="F707" i="39"/>
  <c r="F708" i="39"/>
  <c r="F709" i="39"/>
  <c r="F710" i="39"/>
  <c r="F711" i="39"/>
  <c r="F712" i="39"/>
  <c r="F713" i="39"/>
  <c r="F714" i="39"/>
  <c r="F715" i="39"/>
  <c r="F716" i="39"/>
  <c r="F717" i="39"/>
  <c r="F718" i="39"/>
  <c r="F719" i="39"/>
  <c r="F720" i="39"/>
  <c r="F721" i="39"/>
  <c r="F722" i="39"/>
  <c r="F723" i="39"/>
  <c r="F724" i="39"/>
  <c r="F725" i="39"/>
  <c r="F726" i="39"/>
  <c r="F727" i="39"/>
  <c r="F728" i="39"/>
  <c r="F729" i="39"/>
  <c r="F730" i="39"/>
  <c r="F731" i="39"/>
  <c r="F732" i="39"/>
  <c r="F733" i="39"/>
  <c r="F734" i="39"/>
  <c r="F735" i="39"/>
  <c r="F736" i="39"/>
  <c r="F737" i="39"/>
  <c r="F738" i="39"/>
  <c r="F739" i="39"/>
  <c r="F740" i="39"/>
  <c r="F741" i="39"/>
  <c r="F742" i="39"/>
  <c r="F743" i="39"/>
  <c r="F744" i="39"/>
  <c r="F745" i="39"/>
  <c r="F746" i="39"/>
  <c r="F747" i="39"/>
  <c r="F748" i="39"/>
  <c r="F749" i="39"/>
  <c r="F750" i="39"/>
  <c r="F751" i="39"/>
  <c r="F752" i="39"/>
  <c r="F753" i="39"/>
  <c r="F754" i="39"/>
  <c r="F755" i="39"/>
  <c r="F756" i="39"/>
  <c r="F757" i="39"/>
  <c r="F758" i="39"/>
  <c r="F759" i="39"/>
  <c r="F760" i="39"/>
  <c r="F761" i="39"/>
  <c r="F762" i="39"/>
  <c r="F763" i="39"/>
  <c r="F764" i="39"/>
  <c r="F765" i="39"/>
  <c r="F766" i="39"/>
  <c r="F767" i="39"/>
  <c r="F768" i="39"/>
  <c r="F769" i="39"/>
  <c r="F770" i="39"/>
  <c r="F771" i="39"/>
  <c r="F772" i="39"/>
  <c r="F773" i="39"/>
  <c r="F774" i="39"/>
  <c r="F775" i="39"/>
  <c r="F776" i="39"/>
  <c r="F777" i="39"/>
  <c r="F778" i="39"/>
  <c r="F779" i="39"/>
  <c r="F780" i="39"/>
  <c r="F781" i="39"/>
  <c r="F782" i="39"/>
  <c r="F783" i="39"/>
  <c r="F784" i="39"/>
  <c r="F785" i="39"/>
  <c r="F786" i="39"/>
  <c r="F787" i="39"/>
  <c r="F788" i="39"/>
  <c r="F789" i="39"/>
  <c r="F790" i="39"/>
  <c r="F791" i="39"/>
  <c r="F792" i="39"/>
  <c r="F793" i="39"/>
  <c r="F794" i="39"/>
  <c r="F795" i="39"/>
  <c r="F796" i="39"/>
  <c r="F797" i="39"/>
  <c r="F798" i="39"/>
  <c r="F799" i="39"/>
  <c r="F800" i="39"/>
  <c r="F801" i="39"/>
  <c r="F802" i="39"/>
  <c r="F803" i="39"/>
  <c r="F804" i="39"/>
  <c r="F805" i="39"/>
  <c r="F806" i="39"/>
  <c r="F807" i="39"/>
  <c r="F808" i="39"/>
  <c r="F809" i="39"/>
  <c r="F810" i="39"/>
  <c r="F811" i="39"/>
  <c r="F812" i="39"/>
  <c r="F813" i="39"/>
  <c r="F814" i="39"/>
  <c r="F815" i="39"/>
  <c r="F816" i="39"/>
  <c r="F817" i="39"/>
  <c r="F818" i="39"/>
  <c r="F819" i="39"/>
  <c r="F820" i="39"/>
  <c r="F821" i="39"/>
  <c r="F822" i="39"/>
  <c r="F823" i="39"/>
  <c r="F824" i="39"/>
  <c r="F825" i="39"/>
  <c r="F826" i="39"/>
  <c r="F827" i="39"/>
  <c r="F828" i="39"/>
  <c r="F829" i="39"/>
  <c r="F830" i="39"/>
  <c r="F831" i="39"/>
  <c r="F832" i="39"/>
  <c r="F833" i="39"/>
  <c r="F834" i="39"/>
  <c r="F835" i="39"/>
  <c r="F836" i="39"/>
  <c r="F837" i="39"/>
  <c r="F838" i="39"/>
  <c r="F839" i="39"/>
  <c r="F840" i="39"/>
  <c r="F841" i="39"/>
  <c r="F842" i="39"/>
  <c r="F843" i="39"/>
  <c r="F844" i="39"/>
  <c r="F845" i="39"/>
  <c r="F846" i="39"/>
  <c r="F847" i="39"/>
  <c r="F848" i="39"/>
  <c r="F849" i="39"/>
  <c r="F850" i="39"/>
  <c r="F851" i="39"/>
  <c r="F852" i="39"/>
  <c r="F853" i="39"/>
  <c r="F854" i="39"/>
  <c r="F855" i="39"/>
  <c r="F856" i="39"/>
  <c r="F857" i="39"/>
  <c r="F858" i="39"/>
  <c r="F859" i="39"/>
  <c r="F860" i="39"/>
  <c r="F861" i="39"/>
  <c r="F862" i="39"/>
  <c r="F863" i="39"/>
  <c r="F864" i="39"/>
  <c r="F865" i="39"/>
  <c r="F866" i="39"/>
  <c r="F867" i="39"/>
  <c r="F868" i="39"/>
  <c r="F869" i="39"/>
  <c r="F870" i="39"/>
  <c r="F871" i="39"/>
  <c r="F872" i="39"/>
  <c r="F873" i="39"/>
  <c r="F874" i="39"/>
  <c r="F875" i="39"/>
  <c r="F876" i="39"/>
  <c r="F877" i="39"/>
  <c r="F878" i="39"/>
  <c r="F879" i="39"/>
  <c r="F880" i="39"/>
  <c r="F881" i="39"/>
  <c r="F882" i="39"/>
  <c r="F883" i="39"/>
  <c r="F884" i="39"/>
  <c r="F885" i="39"/>
  <c r="F886" i="39"/>
  <c r="F887" i="39"/>
  <c r="F888" i="39"/>
  <c r="F889" i="39"/>
  <c r="F890" i="39"/>
  <c r="F891" i="39"/>
  <c r="F892" i="39"/>
  <c r="F893" i="39"/>
  <c r="F894" i="39"/>
  <c r="F895" i="39"/>
  <c r="F896" i="39"/>
  <c r="F897" i="39"/>
  <c r="F898" i="39"/>
  <c r="F899" i="39"/>
  <c r="F900" i="39"/>
  <c r="F901" i="39"/>
  <c r="F902" i="39"/>
  <c r="F903" i="39"/>
  <c r="F904" i="39"/>
  <c r="F905" i="39"/>
  <c r="F906" i="39"/>
  <c r="F907" i="39"/>
  <c r="F908" i="39"/>
  <c r="F909" i="39"/>
  <c r="F910" i="39"/>
  <c r="F911" i="39"/>
  <c r="F912" i="39"/>
  <c r="F913" i="39"/>
  <c r="F914" i="39"/>
  <c r="F915" i="39"/>
  <c r="F916" i="39"/>
  <c r="F917" i="39"/>
  <c r="F918" i="39"/>
  <c r="F919" i="39"/>
  <c r="F920" i="39"/>
  <c r="F921" i="39"/>
  <c r="F922" i="39"/>
  <c r="F923" i="39"/>
  <c r="F924" i="39"/>
  <c r="F925" i="39"/>
  <c r="F926" i="39"/>
  <c r="F927" i="39"/>
  <c r="F928" i="39"/>
  <c r="F929" i="39"/>
  <c r="F930" i="39"/>
  <c r="F931" i="39"/>
  <c r="F932" i="39"/>
  <c r="F933" i="39"/>
  <c r="F934" i="39"/>
  <c r="F935" i="39"/>
  <c r="F936" i="39"/>
  <c r="F937" i="39"/>
  <c r="F938" i="39"/>
  <c r="F939" i="39"/>
  <c r="F940" i="39"/>
  <c r="F941" i="39"/>
  <c r="F942" i="39"/>
  <c r="F943" i="39"/>
  <c r="F944" i="39"/>
  <c r="F945" i="39"/>
  <c r="F946" i="39"/>
  <c r="F947" i="39"/>
  <c r="F948" i="39"/>
  <c r="F949" i="39"/>
  <c r="F950" i="39"/>
  <c r="F951" i="39"/>
  <c r="F952" i="39"/>
  <c r="F953" i="39"/>
  <c r="F954" i="39"/>
  <c r="F955" i="39"/>
  <c r="F956" i="39"/>
  <c r="F957" i="39"/>
  <c r="F958" i="39"/>
  <c r="F959" i="39"/>
  <c r="F960" i="39"/>
  <c r="F961" i="39"/>
  <c r="F962" i="39"/>
  <c r="F963" i="39"/>
  <c r="F964" i="39"/>
  <c r="F965" i="39"/>
  <c r="F966" i="39"/>
  <c r="F967" i="39"/>
  <c r="F968" i="39"/>
  <c r="F969" i="39"/>
  <c r="F970" i="39"/>
  <c r="F971" i="39"/>
  <c r="F972" i="39"/>
  <c r="F973" i="39"/>
  <c r="F974" i="39"/>
  <c r="F975" i="39"/>
  <c r="F976" i="39"/>
  <c r="F977" i="39"/>
  <c r="F978" i="39"/>
  <c r="F979" i="39"/>
  <c r="F980" i="39"/>
  <c r="F981" i="39"/>
  <c r="F982" i="39"/>
  <c r="F983" i="39"/>
  <c r="F984" i="39"/>
  <c r="F985" i="39"/>
  <c r="F986" i="39"/>
  <c r="F987" i="39"/>
  <c r="F988" i="39"/>
  <c r="F989" i="39"/>
  <c r="F990" i="39"/>
  <c r="F991" i="39"/>
  <c r="F992" i="39"/>
  <c r="F993" i="39"/>
  <c r="F994" i="39"/>
  <c r="F995" i="39"/>
  <c r="F996" i="39"/>
  <c r="F997" i="39"/>
  <c r="F998" i="39"/>
  <c r="F999" i="39"/>
  <c r="F1000" i="39"/>
  <c r="F1001" i="39"/>
  <c r="F1002" i="39"/>
  <c r="F1003" i="39"/>
  <c r="F1004" i="39"/>
  <c r="F1005" i="39"/>
  <c r="F1006" i="39"/>
  <c r="F1007" i="39"/>
  <c r="F1008" i="39"/>
  <c r="F9" i="39"/>
  <c r="C3" i="39"/>
  <c r="B3" i="39"/>
  <c r="C5" i="39"/>
  <c r="B5" i="39"/>
  <c r="C4" i="39"/>
  <c r="B4" i="39"/>
  <c r="C5" i="32"/>
  <c r="C6" i="32"/>
  <c r="C7" i="32" s="1"/>
  <c r="C8" i="32" s="1"/>
  <c r="J5" i="31"/>
  <c r="J4" i="31"/>
  <c r="I5" i="31"/>
  <c r="I6" i="31"/>
  <c r="J6" i="31" s="1"/>
  <c r="E27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F4" i="31"/>
  <c r="G4" i="31"/>
  <c r="E4" i="31"/>
  <c r="A9" i="39"/>
  <c r="A10" i="39" s="1"/>
  <c r="A11" i="39" s="1"/>
  <c r="A12" i="39" s="1"/>
  <c r="A13" i="39" s="1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A58" i="39" s="1"/>
  <c r="A59" i="39" s="1"/>
  <c r="A60" i="39" s="1"/>
  <c r="A61" i="39" s="1"/>
  <c r="A62" i="39" s="1"/>
  <c r="A63" i="39" s="1"/>
  <c r="A64" i="39" s="1"/>
  <c r="A65" i="39" s="1"/>
  <c r="A66" i="39" s="1"/>
  <c r="A67" i="39" s="1"/>
  <c r="A68" i="39" s="1"/>
  <c r="A69" i="39" s="1"/>
  <c r="A70" i="39" s="1"/>
  <c r="A71" i="39" s="1"/>
  <c r="A72" i="39" s="1"/>
  <c r="A73" i="39" s="1"/>
  <c r="A74" i="39" s="1"/>
  <c r="A75" i="39" s="1"/>
  <c r="A76" i="39" s="1"/>
  <c r="A77" i="39" s="1"/>
  <c r="A78" i="39" s="1"/>
  <c r="A79" i="39" s="1"/>
  <c r="A80" i="39" s="1"/>
  <c r="A81" i="39" s="1"/>
  <c r="A82" i="39" s="1"/>
  <c r="A83" i="39" s="1"/>
  <c r="A84" i="39" s="1"/>
  <c r="A85" i="39" s="1"/>
  <c r="A86" i="39" s="1"/>
  <c r="A87" i="39" s="1"/>
  <c r="A88" i="39" s="1"/>
  <c r="A89" i="39" s="1"/>
  <c r="A90" i="39" s="1"/>
  <c r="A91" i="39" s="1"/>
  <c r="A92" i="39" s="1"/>
  <c r="A93" i="39" s="1"/>
  <c r="A94" i="39" s="1"/>
  <c r="A95" i="39" s="1"/>
  <c r="A96" i="39" s="1"/>
  <c r="A97" i="39" s="1"/>
  <c r="A98" i="39" s="1"/>
  <c r="A99" i="39" s="1"/>
  <c r="A100" i="39" s="1"/>
  <c r="A101" i="39" s="1"/>
  <c r="A102" i="39" s="1"/>
  <c r="A103" i="39" s="1"/>
  <c r="A104" i="39" s="1"/>
  <c r="A105" i="39" s="1"/>
  <c r="A106" i="39" s="1"/>
  <c r="A107" i="39" s="1"/>
  <c r="A108" i="39" s="1"/>
  <c r="A109" i="39" s="1"/>
  <c r="A110" i="39" s="1"/>
  <c r="A111" i="39" s="1"/>
  <c r="A112" i="39" s="1"/>
  <c r="A113" i="39" s="1"/>
  <c r="A114" i="39" s="1"/>
  <c r="A115" i="39" s="1"/>
  <c r="A116" i="39" s="1"/>
  <c r="A117" i="39" s="1"/>
  <c r="A118" i="39" s="1"/>
  <c r="A119" i="39" s="1"/>
  <c r="A120" i="39" s="1"/>
  <c r="A121" i="39" s="1"/>
  <c r="A122" i="39" s="1"/>
  <c r="A123" i="39" s="1"/>
  <c r="A124" i="39" s="1"/>
  <c r="A125" i="39" s="1"/>
  <c r="A126" i="39" s="1"/>
  <c r="A127" i="39" s="1"/>
  <c r="A128" i="39" s="1"/>
  <c r="A129" i="39" s="1"/>
  <c r="A130" i="39" s="1"/>
  <c r="A131" i="39" s="1"/>
  <c r="A132" i="39" s="1"/>
  <c r="A133" i="39" s="1"/>
  <c r="A134" i="39" s="1"/>
  <c r="A135" i="39" s="1"/>
  <c r="A136" i="39" s="1"/>
  <c r="A137" i="39" s="1"/>
  <c r="A138" i="39" s="1"/>
  <c r="A139" i="39" s="1"/>
  <c r="A140" i="39" s="1"/>
  <c r="A141" i="39" s="1"/>
  <c r="A142" i="39" s="1"/>
  <c r="A143" i="39" s="1"/>
  <c r="A144" i="39" s="1"/>
  <c r="A145" i="39" s="1"/>
  <c r="A146" i="39" s="1"/>
  <c r="A147" i="39" s="1"/>
  <c r="A148" i="39" s="1"/>
  <c r="A149" i="39" s="1"/>
  <c r="A150" i="39" s="1"/>
  <c r="A151" i="39" s="1"/>
  <c r="A152" i="39" s="1"/>
  <c r="A153" i="39" s="1"/>
  <c r="A154" i="39" s="1"/>
  <c r="A155" i="39" s="1"/>
  <c r="A156" i="39" s="1"/>
  <c r="A157" i="39" s="1"/>
  <c r="A158" i="39" s="1"/>
  <c r="A159" i="39" s="1"/>
  <c r="A160" i="39" s="1"/>
  <c r="A161" i="39" s="1"/>
  <c r="A162" i="39" s="1"/>
  <c r="A163" i="39" s="1"/>
  <c r="A164" i="39" s="1"/>
  <c r="A165" i="39" s="1"/>
  <c r="A166" i="39" s="1"/>
  <c r="A167" i="39" s="1"/>
  <c r="A168" i="39" s="1"/>
  <c r="A169" i="39" s="1"/>
  <c r="A170" i="39" s="1"/>
  <c r="A171" i="39" s="1"/>
  <c r="A172" i="39" s="1"/>
  <c r="A173" i="39" s="1"/>
  <c r="A174" i="39" s="1"/>
  <c r="A175" i="39" s="1"/>
  <c r="A176" i="39" s="1"/>
  <c r="A177" i="39" s="1"/>
  <c r="A178" i="39" s="1"/>
  <c r="A179" i="39" s="1"/>
  <c r="A180" i="39" s="1"/>
  <c r="A181" i="39" s="1"/>
  <c r="A182" i="39" s="1"/>
  <c r="A183" i="39" s="1"/>
  <c r="A184" i="39" s="1"/>
  <c r="A185" i="39" s="1"/>
  <c r="A186" i="39" s="1"/>
  <c r="A187" i="39" s="1"/>
  <c r="A188" i="39" s="1"/>
  <c r="A189" i="39" s="1"/>
  <c r="A190" i="39" s="1"/>
  <c r="A191" i="39" s="1"/>
  <c r="A192" i="39" s="1"/>
  <c r="A193" i="39" s="1"/>
  <c r="A194" i="39" s="1"/>
  <c r="A195" i="39" s="1"/>
  <c r="A196" i="39" s="1"/>
  <c r="A197" i="39" s="1"/>
  <c r="A198" i="39" s="1"/>
  <c r="A199" i="39" s="1"/>
  <c r="A200" i="39" s="1"/>
  <c r="A201" i="39" s="1"/>
  <c r="A202" i="39" s="1"/>
  <c r="A203" i="39" s="1"/>
  <c r="A204" i="39" s="1"/>
  <c r="A205" i="39" s="1"/>
  <c r="A206" i="39" s="1"/>
  <c r="A207" i="39" s="1"/>
  <c r="A208" i="39" s="1"/>
  <c r="A209" i="39" s="1"/>
  <c r="A210" i="39" s="1"/>
  <c r="A211" i="39" s="1"/>
  <c r="A212" i="39" s="1"/>
  <c r="A213" i="39" s="1"/>
  <c r="A214" i="39" s="1"/>
  <c r="A215" i="39" s="1"/>
  <c r="A216" i="39" s="1"/>
  <c r="A217" i="39" s="1"/>
  <c r="A218" i="39" s="1"/>
  <c r="A219" i="39" s="1"/>
  <c r="A220" i="39" s="1"/>
  <c r="A221" i="39" s="1"/>
  <c r="A222" i="39" s="1"/>
  <c r="A223" i="39" s="1"/>
  <c r="A224" i="39" s="1"/>
  <c r="A225" i="39" s="1"/>
  <c r="A226" i="39" s="1"/>
  <c r="A227" i="39" s="1"/>
  <c r="A228" i="39" s="1"/>
  <c r="A229" i="39" s="1"/>
  <c r="A230" i="39" s="1"/>
  <c r="A231" i="39" s="1"/>
  <c r="A232" i="39" s="1"/>
  <c r="A233" i="39" s="1"/>
  <c r="A234" i="39" s="1"/>
  <c r="A235" i="39" s="1"/>
  <c r="A236" i="39" s="1"/>
  <c r="A237" i="39" s="1"/>
  <c r="A238" i="39" s="1"/>
  <c r="A239" i="39" s="1"/>
  <c r="A240" i="39" s="1"/>
  <c r="A241" i="39" s="1"/>
  <c r="A242" i="39" s="1"/>
  <c r="A243" i="39" s="1"/>
  <c r="A244" i="39" s="1"/>
  <c r="A245" i="39" s="1"/>
  <c r="A246" i="39" s="1"/>
  <c r="A247" i="39" s="1"/>
  <c r="A248" i="39" s="1"/>
  <c r="A249" i="39" s="1"/>
  <c r="A250" i="39" s="1"/>
  <c r="A251" i="39" s="1"/>
  <c r="A252" i="39" s="1"/>
  <c r="A253" i="39" s="1"/>
  <c r="A254" i="39" s="1"/>
  <c r="A255" i="39" s="1"/>
  <c r="A256" i="39" s="1"/>
  <c r="A257" i="39" s="1"/>
  <c r="A258" i="39" s="1"/>
  <c r="A259" i="39" s="1"/>
  <c r="A260" i="39" s="1"/>
  <c r="A261" i="39" s="1"/>
  <c r="A262" i="39" s="1"/>
  <c r="A263" i="39" s="1"/>
  <c r="A264" i="39" s="1"/>
  <c r="A265" i="39" s="1"/>
  <c r="A266" i="39" s="1"/>
  <c r="A267" i="39" s="1"/>
  <c r="A268" i="39" s="1"/>
  <c r="A269" i="39" s="1"/>
  <c r="A270" i="39" s="1"/>
  <c r="A271" i="39" s="1"/>
  <c r="A272" i="39" s="1"/>
  <c r="A273" i="39" s="1"/>
  <c r="A274" i="39" s="1"/>
  <c r="A275" i="39" s="1"/>
  <c r="A276" i="39" s="1"/>
  <c r="A277" i="39" s="1"/>
  <c r="A278" i="39" s="1"/>
  <c r="A279" i="39" s="1"/>
  <c r="A280" i="39" s="1"/>
  <c r="A281" i="39" s="1"/>
  <c r="A282" i="39" s="1"/>
  <c r="A283" i="39" s="1"/>
  <c r="A284" i="39" s="1"/>
  <c r="A285" i="39" s="1"/>
  <c r="A286" i="39" s="1"/>
  <c r="A287" i="39" s="1"/>
  <c r="A288" i="39" s="1"/>
  <c r="A289" i="39" s="1"/>
  <c r="A290" i="39" s="1"/>
  <c r="A291" i="39" s="1"/>
  <c r="A292" i="39" s="1"/>
  <c r="A293" i="39" s="1"/>
  <c r="A294" i="39" s="1"/>
  <c r="A295" i="39" s="1"/>
  <c r="A296" i="39" s="1"/>
  <c r="A297" i="39" s="1"/>
  <c r="A298" i="39" s="1"/>
  <c r="A299" i="39" s="1"/>
  <c r="A300" i="39" s="1"/>
  <c r="A301" i="39" s="1"/>
  <c r="A302" i="39" s="1"/>
  <c r="A303" i="39" s="1"/>
  <c r="A304" i="39" s="1"/>
  <c r="A305" i="39" s="1"/>
  <c r="A306" i="39" s="1"/>
  <c r="A307" i="39" s="1"/>
  <c r="A308" i="39" s="1"/>
  <c r="A309" i="39" s="1"/>
  <c r="A310" i="39" s="1"/>
  <c r="A311" i="39" s="1"/>
  <c r="A312" i="39" s="1"/>
  <c r="A313" i="39" s="1"/>
  <c r="A314" i="39" s="1"/>
  <c r="A315" i="39" s="1"/>
  <c r="A316" i="39" s="1"/>
  <c r="A317" i="39" s="1"/>
  <c r="A318" i="39" s="1"/>
  <c r="A319" i="39" s="1"/>
  <c r="A320" i="39" s="1"/>
  <c r="A321" i="39" s="1"/>
  <c r="A322" i="39" s="1"/>
  <c r="A323" i="39" s="1"/>
  <c r="A324" i="39" s="1"/>
  <c r="A325" i="39" s="1"/>
  <c r="A326" i="39" s="1"/>
  <c r="A327" i="39" s="1"/>
  <c r="A328" i="39" s="1"/>
  <c r="A329" i="39" s="1"/>
  <c r="A330" i="39" s="1"/>
  <c r="A331" i="39" s="1"/>
  <c r="A332" i="39" s="1"/>
  <c r="A333" i="39" s="1"/>
  <c r="A334" i="39" s="1"/>
  <c r="A335" i="39" s="1"/>
  <c r="A336" i="39" s="1"/>
  <c r="A337" i="39" s="1"/>
  <c r="A338" i="39" s="1"/>
  <c r="A339" i="39" s="1"/>
  <c r="A340" i="39" s="1"/>
  <c r="A341" i="39" s="1"/>
  <c r="A342" i="39" s="1"/>
  <c r="A343" i="39" s="1"/>
  <c r="A344" i="39" s="1"/>
  <c r="A345" i="39" s="1"/>
  <c r="A346" i="39" s="1"/>
  <c r="A347" i="39" s="1"/>
  <c r="A348" i="39" s="1"/>
  <c r="A349" i="39" s="1"/>
  <c r="A350" i="39" s="1"/>
  <c r="A351" i="39" s="1"/>
  <c r="A352" i="39" s="1"/>
  <c r="A353" i="39" s="1"/>
  <c r="A354" i="39" s="1"/>
  <c r="A355" i="39" s="1"/>
  <c r="A356" i="39" s="1"/>
  <c r="A357" i="39" s="1"/>
  <c r="A358" i="39" s="1"/>
  <c r="A359" i="39" s="1"/>
  <c r="A360" i="39" s="1"/>
  <c r="A361" i="39" s="1"/>
  <c r="A362" i="39" s="1"/>
  <c r="A363" i="39" s="1"/>
  <c r="A364" i="39" s="1"/>
  <c r="A365" i="39" s="1"/>
  <c r="A366" i="39" s="1"/>
  <c r="A367" i="39" s="1"/>
  <c r="A368" i="39" s="1"/>
  <c r="A369" i="39" s="1"/>
  <c r="A370" i="39" s="1"/>
  <c r="A371" i="39" s="1"/>
  <c r="A372" i="39" s="1"/>
  <c r="A373" i="39" s="1"/>
  <c r="A374" i="39" s="1"/>
  <c r="A375" i="39" s="1"/>
  <c r="A376" i="39" s="1"/>
  <c r="A377" i="39" s="1"/>
  <c r="A378" i="39" s="1"/>
  <c r="A379" i="39" s="1"/>
  <c r="A380" i="39" s="1"/>
  <c r="A381" i="39" s="1"/>
  <c r="A382" i="39" s="1"/>
  <c r="A383" i="39" s="1"/>
  <c r="A384" i="39" s="1"/>
  <c r="A385" i="39" s="1"/>
  <c r="A386" i="39" s="1"/>
  <c r="A387" i="39" s="1"/>
  <c r="A388" i="39" s="1"/>
  <c r="A389" i="39" s="1"/>
  <c r="A390" i="39" s="1"/>
  <c r="A391" i="39" s="1"/>
  <c r="A392" i="39" s="1"/>
  <c r="A393" i="39" s="1"/>
  <c r="A394" i="39" s="1"/>
  <c r="A395" i="39" s="1"/>
  <c r="A396" i="39" s="1"/>
  <c r="A397" i="39" s="1"/>
  <c r="A398" i="39" s="1"/>
  <c r="A399" i="39" s="1"/>
  <c r="A400" i="39" s="1"/>
  <c r="A401" i="39" s="1"/>
  <c r="A402" i="39" s="1"/>
  <c r="A403" i="39" s="1"/>
  <c r="A404" i="39" s="1"/>
  <c r="A405" i="39" s="1"/>
  <c r="A406" i="39" s="1"/>
  <c r="A407" i="39" s="1"/>
  <c r="A408" i="39" s="1"/>
  <c r="A409" i="39" s="1"/>
  <c r="A410" i="39" s="1"/>
  <c r="A411" i="39" s="1"/>
  <c r="A412" i="39" s="1"/>
  <c r="A413" i="39" s="1"/>
  <c r="A414" i="39" s="1"/>
  <c r="A415" i="39" s="1"/>
  <c r="A416" i="39" s="1"/>
  <c r="A417" i="39" s="1"/>
  <c r="A418" i="39" s="1"/>
  <c r="A419" i="39" s="1"/>
  <c r="A420" i="39" s="1"/>
  <c r="A421" i="39" s="1"/>
  <c r="A422" i="39" s="1"/>
  <c r="A423" i="39" s="1"/>
  <c r="A424" i="39" s="1"/>
  <c r="A425" i="39" s="1"/>
  <c r="A426" i="39" s="1"/>
  <c r="A427" i="39" s="1"/>
  <c r="A428" i="39" s="1"/>
  <c r="A429" i="39" s="1"/>
  <c r="A430" i="39" s="1"/>
  <c r="A431" i="39" s="1"/>
  <c r="A432" i="39" s="1"/>
  <c r="A433" i="39" s="1"/>
  <c r="A434" i="39" s="1"/>
  <c r="A435" i="39" s="1"/>
  <c r="A436" i="39" s="1"/>
  <c r="A437" i="39" s="1"/>
  <c r="A438" i="39" s="1"/>
  <c r="A439" i="39" s="1"/>
  <c r="A440" i="39" s="1"/>
  <c r="A441" i="39" s="1"/>
  <c r="A442" i="39" s="1"/>
  <c r="A443" i="39" s="1"/>
  <c r="A444" i="39" s="1"/>
  <c r="A445" i="39" s="1"/>
  <c r="A446" i="39" s="1"/>
  <c r="A447" i="39" s="1"/>
  <c r="A448" i="39" s="1"/>
  <c r="A449" i="39" s="1"/>
  <c r="A450" i="39" s="1"/>
  <c r="A451" i="39" s="1"/>
  <c r="A452" i="39" s="1"/>
  <c r="A453" i="39" s="1"/>
  <c r="A454" i="39" s="1"/>
  <c r="A455" i="39" s="1"/>
  <c r="A456" i="39" s="1"/>
  <c r="A457" i="39" s="1"/>
  <c r="A458" i="39" s="1"/>
  <c r="A459" i="39" s="1"/>
  <c r="A460" i="39" s="1"/>
  <c r="A461" i="39" s="1"/>
  <c r="A462" i="39" s="1"/>
  <c r="A463" i="39" s="1"/>
  <c r="A464" i="39" s="1"/>
  <c r="A465" i="39" s="1"/>
  <c r="A466" i="39" s="1"/>
  <c r="A467" i="39" s="1"/>
  <c r="A468" i="39" s="1"/>
  <c r="A469" i="39" s="1"/>
  <c r="A470" i="39" s="1"/>
  <c r="A471" i="39" s="1"/>
  <c r="A472" i="39" s="1"/>
  <c r="A473" i="39" s="1"/>
  <c r="A474" i="39" s="1"/>
  <c r="A475" i="39" s="1"/>
  <c r="A476" i="39" s="1"/>
  <c r="A477" i="39" s="1"/>
  <c r="A478" i="39" s="1"/>
  <c r="A479" i="39" s="1"/>
  <c r="A480" i="39" s="1"/>
  <c r="A481" i="39" s="1"/>
  <c r="A482" i="39" s="1"/>
  <c r="A483" i="39" s="1"/>
  <c r="A484" i="39" s="1"/>
  <c r="A485" i="39" s="1"/>
  <c r="A486" i="39" s="1"/>
  <c r="A487" i="39" s="1"/>
  <c r="A488" i="39" s="1"/>
  <c r="A489" i="39" s="1"/>
  <c r="A490" i="39" s="1"/>
  <c r="A491" i="39" s="1"/>
  <c r="A492" i="39" s="1"/>
  <c r="A493" i="39" s="1"/>
  <c r="A494" i="39" s="1"/>
  <c r="A495" i="39" s="1"/>
  <c r="A496" i="39" s="1"/>
  <c r="A497" i="39" s="1"/>
  <c r="A498" i="39" s="1"/>
  <c r="A499" i="39" s="1"/>
  <c r="A500" i="39" s="1"/>
  <c r="A501" i="39" s="1"/>
  <c r="A502" i="39" s="1"/>
  <c r="A503" i="39" s="1"/>
  <c r="A504" i="39" s="1"/>
  <c r="A505" i="39" s="1"/>
  <c r="A506" i="39" s="1"/>
  <c r="A507" i="39" s="1"/>
  <c r="A508" i="39" s="1"/>
  <c r="A509" i="39" s="1"/>
  <c r="A510" i="39" s="1"/>
  <c r="A511" i="39" s="1"/>
  <c r="A512" i="39" s="1"/>
  <c r="A513" i="39" s="1"/>
  <c r="A514" i="39" s="1"/>
  <c r="A515" i="39" s="1"/>
  <c r="A516" i="39" s="1"/>
  <c r="A517" i="39" s="1"/>
  <c r="A518" i="39" s="1"/>
  <c r="A519" i="39" s="1"/>
  <c r="A520" i="39" s="1"/>
  <c r="A521" i="39" s="1"/>
  <c r="A522" i="39" s="1"/>
  <c r="A523" i="39" s="1"/>
  <c r="A524" i="39" s="1"/>
  <c r="A525" i="39" s="1"/>
  <c r="A526" i="39" s="1"/>
  <c r="A527" i="39" s="1"/>
  <c r="A528" i="39" s="1"/>
  <c r="A529" i="39" s="1"/>
  <c r="A530" i="39" s="1"/>
  <c r="A531" i="39" s="1"/>
  <c r="A532" i="39" s="1"/>
  <c r="A533" i="39" s="1"/>
  <c r="A534" i="39" s="1"/>
  <c r="A535" i="39" s="1"/>
  <c r="A536" i="39" s="1"/>
  <c r="A537" i="39" s="1"/>
  <c r="A538" i="39" s="1"/>
  <c r="A539" i="39" s="1"/>
  <c r="A540" i="39" s="1"/>
  <c r="A541" i="39" s="1"/>
  <c r="A542" i="39" s="1"/>
  <c r="A543" i="39" s="1"/>
  <c r="A544" i="39" s="1"/>
  <c r="A545" i="39" s="1"/>
  <c r="A546" i="39" s="1"/>
  <c r="A547" i="39" s="1"/>
  <c r="A548" i="39" s="1"/>
  <c r="A549" i="39" s="1"/>
  <c r="A550" i="39" s="1"/>
  <c r="A551" i="39" s="1"/>
  <c r="A552" i="39" s="1"/>
  <c r="A553" i="39" s="1"/>
  <c r="A554" i="39" s="1"/>
  <c r="A555" i="39" s="1"/>
  <c r="A556" i="39" s="1"/>
  <c r="A557" i="39" s="1"/>
  <c r="A558" i="39" s="1"/>
  <c r="A559" i="39" s="1"/>
  <c r="A560" i="39" s="1"/>
  <c r="A561" i="39" s="1"/>
  <c r="A562" i="39" s="1"/>
  <c r="A563" i="39" s="1"/>
  <c r="A564" i="39" s="1"/>
  <c r="A565" i="39" s="1"/>
  <c r="A566" i="39" s="1"/>
  <c r="A567" i="39" s="1"/>
  <c r="A568" i="39" s="1"/>
  <c r="A569" i="39" s="1"/>
  <c r="A570" i="39" s="1"/>
  <c r="A571" i="39" s="1"/>
  <c r="A572" i="39" s="1"/>
  <c r="A573" i="39" s="1"/>
  <c r="A574" i="39" s="1"/>
  <c r="A575" i="39" s="1"/>
  <c r="A576" i="39" s="1"/>
  <c r="A577" i="39" s="1"/>
  <c r="A578" i="39" s="1"/>
  <c r="A579" i="39" s="1"/>
  <c r="A580" i="39" s="1"/>
  <c r="A581" i="39" s="1"/>
  <c r="A582" i="39" s="1"/>
  <c r="A583" i="39" s="1"/>
  <c r="A584" i="39" s="1"/>
  <c r="A585" i="39" s="1"/>
  <c r="A586" i="39" s="1"/>
  <c r="A587" i="39" s="1"/>
  <c r="A588" i="39" s="1"/>
  <c r="A589" i="39" s="1"/>
  <c r="A590" i="39" s="1"/>
  <c r="A591" i="39" s="1"/>
  <c r="A592" i="39" s="1"/>
  <c r="A593" i="39" s="1"/>
  <c r="A594" i="39" s="1"/>
  <c r="A595" i="39" s="1"/>
  <c r="A596" i="39" s="1"/>
  <c r="A597" i="39" s="1"/>
  <c r="A598" i="39" s="1"/>
  <c r="A599" i="39" s="1"/>
  <c r="A600" i="39" s="1"/>
  <c r="A601" i="39" s="1"/>
  <c r="A602" i="39" s="1"/>
  <c r="A603" i="39" s="1"/>
  <c r="A604" i="39" s="1"/>
  <c r="A605" i="39" s="1"/>
  <c r="A606" i="39" s="1"/>
  <c r="A607" i="39" s="1"/>
  <c r="A608" i="39" s="1"/>
  <c r="A609" i="39" s="1"/>
  <c r="A610" i="39" s="1"/>
  <c r="A611" i="39" s="1"/>
  <c r="A612" i="39" s="1"/>
  <c r="A613" i="39" s="1"/>
  <c r="A614" i="39" s="1"/>
  <c r="A615" i="39" s="1"/>
  <c r="A616" i="39" s="1"/>
  <c r="A617" i="39" s="1"/>
  <c r="A618" i="39" s="1"/>
  <c r="A619" i="39" s="1"/>
  <c r="A620" i="39" s="1"/>
  <c r="A621" i="39" s="1"/>
  <c r="A622" i="39" s="1"/>
  <c r="A623" i="39" s="1"/>
  <c r="A624" i="39" s="1"/>
  <c r="A625" i="39" s="1"/>
  <c r="A626" i="39" s="1"/>
  <c r="A627" i="39" s="1"/>
  <c r="A628" i="39" s="1"/>
  <c r="A629" i="39" s="1"/>
  <c r="A630" i="39" s="1"/>
  <c r="A631" i="39" s="1"/>
  <c r="A632" i="39" s="1"/>
  <c r="A633" i="39" s="1"/>
  <c r="A634" i="39" s="1"/>
  <c r="A635" i="39" s="1"/>
  <c r="A636" i="39" s="1"/>
  <c r="A637" i="39" s="1"/>
  <c r="A638" i="39" s="1"/>
  <c r="A639" i="39" s="1"/>
  <c r="A640" i="39" s="1"/>
  <c r="A641" i="39" s="1"/>
  <c r="A642" i="39" s="1"/>
  <c r="A643" i="39" s="1"/>
  <c r="A644" i="39" s="1"/>
  <c r="A645" i="39" s="1"/>
  <c r="A646" i="39" s="1"/>
  <c r="A647" i="39" s="1"/>
  <c r="A648" i="39" s="1"/>
  <c r="A649" i="39" s="1"/>
  <c r="A650" i="39" s="1"/>
  <c r="A651" i="39" s="1"/>
  <c r="A652" i="39" s="1"/>
  <c r="A653" i="39" s="1"/>
  <c r="A654" i="39" s="1"/>
  <c r="A655" i="39" s="1"/>
  <c r="A656" i="39" s="1"/>
  <c r="A657" i="39" s="1"/>
  <c r="A658" i="39" s="1"/>
  <c r="A659" i="39" s="1"/>
  <c r="A660" i="39" s="1"/>
  <c r="A661" i="39" s="1"/>
  <c r="A662" i="39" s="1"/>
  <c r="A663" i="39" s="1"/>
  <c r="A664" i="39" s="1"/>
  <c r="A665" i="39" s="1"/>
  <c r="A666" i="39" s="1"/>
  <c r="A667" i="39" s="1"/>
  <c r="A668" i="39" s="1"/>
  <c r="A669" i="39" s="1"/>
  <c r="A670" i="39" s="1"/>
  <c r="A671" i="39" s="1"/>
  <c r="A672" i="39" s="1"/>
  <c r="A673" i="39" s="1"/>
  <c r="A674" i="39" s="1"/>
  <c r="A675" i="39" s="1"/>
  <c r="A676" i="39" s="1"/>
  <c r="A677" i="39" s="1"/>
  <c r="A678" i="39" s="1"/>
  <c r="A679" i="39" s="1"/>
  <c r="A680" i="39" s="1"/>
  <c r="A681" i="39" s="1"/>
  <c r="A682" i="39" s="1"/>
  <c r="A683" i="39" s="1"/>
  <c r="A684" i="39" s="1"/>
  <c r="A685" i="39" s="1"/>
  <c r="A686" i="39" s="1"/>
  <c r="A687" i="39" s="1"/>
  <c r="A688" i="39" s="1"/>
  <c r="A689" i="39" s="1"/>
  <c r="A690" i="39" s="1"/>
  <c r="A691" i="39" s="1"/>
  <c r="A692" i="39" s="1"/>
  <c r="A693" i="39" s="1"/>
  <c r="A694" i="39" s="1"/>
  <c r="A695" i="39" s="1"/>
  <c r="A696" i="39" s="1"/>
  <c r="A697" i="39" s="1"/>
  <c r="A698" i="39" s="1"/>
  <c r="A699" i="39" s="1"/>
  <c r="A700" i="39" s="1"/>
  <c r="A701" i="39" s="1"/>
  <c r="A702" i="39" s="1"/>
  <c r="A703" i="39" s="1"/>
  <c r="A704" i="39" s="1"/>
  <c r="A705" i="39" s="1"/>
  <c r="A706" i="39" s="1"/>
  <c r="A707" i="39" s="1"/>
  <c r="A708" i="39" s="1"/>
  <c r="A709" i="39" s="1"/>
  <c r="A710" i="39" s="1"/>
  <c r="A711" i="39" s="1"/>
  <c r="A712" i="39" s="1"/>
  <c r="A713" i="39" s="1"/>
  <c r="A714" i="39" s="1"/>
  <c r="A715" i="39" s="1"/>
  <c r="A716" i="39" s="1"/>
  <c r="A717" i="39" s="1"/>
  <c r="A718" i="39" s="1"/>
  <c r="A719" i="39" s="1"/>
  <c r="A720" i="39" s="1"/>
  <c r="A721" i="39" s="1"/>
  <c r="A722" i="39" s="1"/>
  <c r="A723" i="39" s="1"/>
  <c r="A724" i="39" s="1"/>
  <c r="A725" i="39" s="1"/>
  <c r="A726" i="39" s="1"/>
  <c r="A727" i="39" s="1"/>
  <c r="A728" i="39" s="1"/>
  <c r="A729" i="39" s="1"/>
  <c r="A730" i="39" s="1"/>
  <c r="A731" i="39" s="1"/>
  <c r="A732" i="39" s="1"/>
  <c r="A733" i="39" s="1"/>
  <c r="A734" i="39" s="1"/>
  <c r="A735" i="39" s="1"/>
  <c r="A736" i="39" s="1"/>
  <c r="A737" i="39" s="1"/>
  <c r="A738" i="39" s="1"/>
  <c r="A739" i="39" s="1"/>
  <c r="A740" i="39" s="1"/>
  <c r="A741" i="39" s="1"/>
  <c r="A742" i="39" s="1"/>
  <c r="A743" i="39" s="1"/>
  <c r="A744" i="39" s="1"/>
  <c r="A745" i="39" s="1"/>
  <c r="A746" i="39" s="1"/>
  <c r="A747" i="39" s="1"/>
  <c r="A748" i="39" s="1"/>
  <c r="A749" i="39" s="1"/>
  <c r="A750" i="39" s="1"/>
  <c r="A751" i="39" s="1"/>
  <c r="A752" i="39" s="1"/>
  <c r="A753" i="39" s="1"/>
  <c r="A754" i="39" s="1"/>
  <c r="A755" i="39" s="1"/>
  <c r="A756" i="39" s="1"/>
  <c r="A757" i="39" s="1"/>
  <c r="A758" i="39" s="1"/>
  <c r="A759" i="39" s="1"/>
  <c r="A760" i="39" s="1"/>
  <c r="A761" i="39" s="1"/>
  <c r="A762" i="39" s="1"/>
  <c r="A763" i="39" s="1"/>
  <c r="A764" i="39" s="1"/>
  <c r="A765" i="39" s="1"/>
  <c r="A766" i="39" s="1"/>
  <c r="A767" i="39" s="1"/>
  <c r="A768" i="39" s="1"/>
  <c r="A769" i="39" s="1"/>
  <c r="A770" i="39" s="1"/>
  <c r="A771" i="39" s="1"/>
  <c r="A772" i="39" s="1"/>
  <c r="A773" i="39" s="1"/>
  <c r="A774" i="39" s="1"/>
  <c r="A775" i="39" s="1"/>
  <c r="A776" i="39" s="1"/>
  <c r="A777" i="39" s="1"/>
  <c r="A778" i="39" s="1"/>
  <c r="A779" i="39" s="1"/>
  <c r="A780" i="39" s="1"/>
  <c r="A781" i="39" s="1"/>
  <c r="A782" i="39" s="1"/>
  <c r="A783" i="39" s="1"/>
  <c r="A784" i="39" s="1"/>
  <c r="A785" i="39" s="1"/>
  <c r="A786" i="39" s="1"/>
  <c r="A787" i="39" s="1"/>
  <c r="A788" i="39" s="1"/>
  <c r="A789" i="39" s="1"/>
  <c r="A790" i="39" s="1"/>
  <c r="A791" i="39" s="1"/>
  <c r="A792" i="39" s="1"/>
  <c r="A793" i="39" s="1"/>
  <c r="A794" i="39" s="1"/>
  <c r="A795" i="39" s="1"/>
  <c r="A796" i="39" s="1"/>
  <c r="A797" i="39" s="1"/>
  <c r="A798" i="39" s="1"/>
  <c r="A799" i="39" s="1"/>
  <c r="A800" i="39" s="1"/>
  <c r="A801" i="39" s="1"/>
  <c r="A802" i="39" s="1"/>
  <c r="A803" i="39" s="1"/>
  <c r="A804" i="39" s="1"/>
  <c r="A805" i="39" s="1"/>
  <c r="A806" i="39" s="1"/>
  <c r="A807" i="39" s="1"/>
  <c r="A808" i="39" s="1"/>
  <c r="A809" i="39" s="1"/>
  <c r="A810" i="39" s="1"/>
  <c r="A811" i="39" s="1"/>
  <c r="A812" i="39" s="1"/>
  <c r="A813" i="39" s="1"/>
  <c r="A814" i="39" s="1"/>
  <c r="A815" i="39" s="1"/>
  <c r="A816" i="39" s="1"/>
  <c r="A817" i="39" s="1"/>
  <c r="A818" i="39" s="1"/>
  <c r="A819" i="39" s="1"/>
  <c r="A820" i="39" s="1"/>
  <c r="A821" i="39" s="1"/>
  <c r="A822" i="39" s="1"/>
  <c r="A823" i="39" s="1"/>
  <c r="A824" i="39" s="1"/>
  <c r="A825" i="39" s="1"/>
  <c r="A826" i="39" s="1"/>
  <c r="A827" i="39" s="1"/>
  <c r="A828" i="39" s="1"/>
  <c r="A829" i="39" s="1"/>
  <c r="A830" i="39" s="1"/>
  <c r="A831" i="39" s="1"/>
  <c r="A832" i="39" s="1"/>
  <c r="A833" i="39" s="1"/>
  <c r="A834" i="39" s="1"/>
  <c r="A835" i="39" s="1"/>
  <c r="A836" i="39" s="1"/>
  <c r="A837" i="39" s="1"/>
  <c r="A838" i="39" s="1"/>
  <c r="A839" i="39" s="1"/>
  <c r="A840" i="39" s="1"/>
  <c r="A841" i="39" s="1"/>
  <c r="A842" i="39" s="1"/>
  <c r="A843" i="39" s="1"/>
  <c r="A844" i="39" s="1"/>
  <c r="A845" i="39" s="1"/>
  <c r="A846" i="39" s="1"/>
  <c r="A847" i="39" s="1"/>
  <c r="A848" i="39" s="1"/>
  <c r="A849" i="39" s="1"/>
  <c r="A850" i="39" s="1"/>
  <c r="A851" i="39" s="1"/>
  <c r="A852" i="39" s="1"/>
  <c r="A853" i="39" s="1"/>
  <c r="A854" i="39" s="1"/>
  <c r="A855" i="39" s="1"/>
  <c r="A856" i="39" s="1"/>
  <c r="A857" i="39" s="1"/>
  <c r="A858" i="39" s="1"/>
  <c r="A859" i="39" s="1"/>
  <c r="A860" i="39" s="1"/>
  <c r="A861" i="39" s="1"/>
  <c r="A862" i="39" s="1"/>
  <c r="A863" i="39" s="1"/>
  <c r="A864" i="39" s="1"/>
  <c r="A865" i="39" s="1"/>
  <c r="A866" i="39" s="1"/>
  <c r="A867" i="39" s="1"/>
  <c r="A868" i="39" s="1"/>
  <c r="A869" i="39" s="1"/>
  <c r="A870" i="39" s="1"/>
  <c r="A871" i="39" s="1"/>
  <c r="A872" i="39" s="1"/>
  <c r="A873" i="39" s="1"/>
  <c r="A874" i="39" s="1"/>
  <c r="A875" i="39" s="1"/>
  <c r="A876" i="39" s="1"/>
  <c r="A877" i="39" s="1"/>
  <c r="A878" i="39" s="1"/>
  <c r="A879" i="39" s="1"/>
  <c r="A880" i="39" s="1"/>
  <c r="A881" i="39" s="1"/>
  <c r="A882" i="39" s="1"/>
  <c r="A883" i="39" s="1"/>
  <c r="A884" i="39" s="1"/>
  <c r="A885" i="39" s="1"/>
  <c r="A886" i="39" s="1"/>
  <c r="A887" i="39" s="1"/>
  <c r="A888" i="39" s="1"/>
  <c r="A889" i="39" s="1"/>
  <c r="A890" i="39" s="1"/>
  <c r="A891" i="39" s="1"/>
  <c r="A892" i="39" s="1"/>
  <c r="A893" i="39" s="1"/>
  <c r="A894" i="39" s="1"/>
  <c r="A895" i="39" s="1"/>
  <c r="A896" i="39" s="1"/>
  <c r="A897" i="39" s="1"/>
  <c r="A898" i="39" s="1"/>
  <c r="A899" i="39" s="1"/>
  <c r="A900" i="39" s="1"/>
  <c r="A901" i="39" s="1"/>
  <c r="A902" i="39" s="1"/>
  <c r="A903" i="39" s="1"/>
  <c r="A904" i="39" s="1"/>
  <c r="A905" i="39" s="1"/>
  <c r="A906" i="39" s="1"/>
  <c r="A907" i="39" s="1"/>
  <c r="A908" i="39" s="1"/>
  <c r="A909" i="39" s="1"/>
  <c r="A910" i="39" s="1"/>
  <c r="A911" i="39" s="1"/>
  <c r="A912" i="39" s="1"/>
  <c r="A913" i="39" s="1"/>
  <c r="A914" i="39" s="1"/>
  <c r="A915" i="39" s="1"/>
  <c r="A916" i="39" s="1"/>
  <c r="A917" i="39" s="1"/>
  <c r="A918" i="39" s="1"/>
  <c r="A919" i="39" s="1"/>
  <c r="A920" i="39" s="1"/>
  <c r="A921" i="39" s="1"/>
  <c r="A922" i="39" s="1"/>
  <c r="A923" i="39" s="1"/>
  <c r="A924" i="39" s="1"/>
  <c r="A925" i="39" s="1"/>
  <c r="A926" i="39" s="1"/>
  <c r="A927" i="39" s="1"/>
  <c r="A928" i="39" s="1"/>
  <c r="A929" i="39" s="1"/>
  <c r="A930" i="39" s="1"/>
  <c r="A931" i="39" s="1"/>
  <c r="A932" i="39" s="1"/>
  <c r="A933" i="39" s="1"/>
  <c r="A934" i="39" s="1"/>
  <c r="A935" i="39" s="1"/>
  <c r="A936" i="39" s="1"/>
  <c r="A937" i="39" s="1"/>
  <c r="A938" i="39" s="1"/>
  <c r="A939" i="39" s="1"/>
  <c r="A940" i="39" s="1"/>
  <c r="A941" i="39" s="1"/>
  <c r="A942" i="39" s="1"/>
  <c r="A943" i="39" s="1"/>
  <c r="A944" i="39" s="1"/>
  <c r="A945" i="39" s="1"/>
  <c r="A946" i="39" s="1"/>
  <c r="A947" i="39" s="1"/>
  <c r="A948" i="39" s="1"/>
  <c r="A949" i="39" s="1"/>
  <c r="A950" i="39" s="1"/>
  <c r="A951" i="39" s="1"/>
  <c r="A952" i="39" s="1"/>
  <c r="A953" i="39" s="1"/>
  <c r="A954" i="39" s="1"/>
  <c r="A955" i="39" s="1"/>
  <c r="A956" i="39" s="1"/>
  <c r="A957" i="39" s="1"/>
  <c r="A958" i="39" s="1"/>
  <c r="A959" i="39" s="1"/>
  <c r="A960" i="39" s="1"/>
  <c r="A961" i="39" s="1"/>
  <c r="A962" i="39" s="1"/>
  <c r="A963" i="39" s="1"/>
  <c r="A964" i="39" s="1"/>
  <c r="A965" i="39" s="1"/>
  <c r="A966" i="39" s="1"/>
  <c r="A967" i="39" s="1"/>
  <c r="A968" i="39" s="1"/>
  <c r="A969" i="39" s="1"/>
  <c r="A970" i="39" s="1"/>
  <c r="A971" i="39" s="1"/>
  <c r="A972" i="39" s="1"/>
  <c r="A973" i="39" s="1"/>
  <c r="A974" i="39" s="1"/>
  <c r="A975" i="39" s="1"/>
  <c r="A976" i="39" s="1"/>
  <c r="A977" i="39" s="1"/>
  <c r="A978" i="39" s="1"/>
  <c r="A979" i="39" s="1"/>
  <c r="A980" i="39" s="1"/>
  <c r="A981" i="39" s="1"/>
  <c r="A982" i="39" s="1"/>
  <c r="A983" i="39" s="1"/>
  <c r="A984" i="39" s="1"/>
  <c r="A985" i="39" s="1"/>
  <c r="A986" i="39" s="1"/>
  <c r="A987" i="39" s="1"/>
  <c r="A988" i="39" s="1"/>
  <c r="A989" i="39" s="1"/>
  <c r="A990" i="39" s="1"/>
  <c r="A991" i="39" s="1"/>
  <c r="A992" i="39" s="1"/>
  <c r="A993" i="39" s="1"/>
  <c r="A994" i="39" s="1"/>
  <c r="A995" i="39" s="1"/>
  <c r="A996" i="39" s="1"/>
  <c r="A997" i="39" s="1"/>
  <c r="A998" i="39" s="1"/>
  <c r="A999" i="39" s="1"/>
  <c r="A1000" i="39" s="1"/>
  <c r="A1001" i="39" s="1"/>
  <c r="A1002" i="39" s="1"/>
  <c r="A1003" i="39" s="1"/>
  <c r="A1004" i="39" s="1"/>
  <c r="A1005" i="39" s="1"/>
  <c r="A1006" i="39" s="1"/>
  <c r="A1007" i="39" s="1"/>
  <c r="A1008" i="39" s="1"/>
  <c r="D26" i="38"/>
  <c r="D25" i="38"/>
  <c r="F25" i="38" s="1"/>
  <c r="I25" i="38"/>
  <c r="H25" i="38"/>
  <c r="G25" i="38"/>
  <c r="D24" i="38"/>
  <c r="H24" i="38" s="1"/>
  <c r="I24" i="38"/>
  <c r="G24" i="38"/>
  <c r="F24" i="38"/>
  <c r="E24" i="38"/>
  <c r="D23" i="38"/>
  <c r="I23" i="38" s="1"/>
  <c r="H23" i="38"/>
  <c r="G23" i="38"/>
  <c r="F23" i="38"/>
  <c r="E23" i="38"/>
  <c r="D22" i="38"/>
  <c r="I22" i="38" s="1"/>
  <c r="F22" i="38"/>
  <c r="E22" i="38"/>
  <c r="D21" i="38"/>
  <c r="I21" i="38" s="1"/>
  <c r="H21" i="38"/>
  <c r="G21" i="38"/>
  <c r="AD20" i="38"/>
  <c r="AC20" i="38"/>
  <c r="AB20" i="38"/>
  <c r="AA20" i="38"/>
  <c r="Z20" i="38"/>
  <c r="D20" i="38"/>
  <c r="G20" i="38"/>
  <c r="F20" i="38"/>
  <c r="E20" i="38"/>
  <c r="AD19" i="38"/>
  <c r="AC19" i="38"/>
  <c r="AB19" i="38"/>
  <c r="AA19" i="38"/>
  <c r="Z19" i="38"/>
  <c r="D19" i="38"/>
  <c r="I19" i="38"/>
  <c r="F19" i="38"/>
  <c r="AD18" i="38"/>
  <c r="AC18" i="38"/>
  <c r="AB18" i="38"/>
  <c r="AA18" i="38"/>
  <c r="Z18" i="38"/>
  <c r="D18" i="38"/>
  <c r="I18" i="38"/>
  <c r="H18" i="38"/>
  <c r="E18" i="38"/>
  <c r="AD17" i="38"/>
  <c r="AC17" i="38"/>
  <c r="AB17" i="38"/>
  <c r="AA17" i="38"/>
  <c r="Z17" i="38"/>
  <c r="D17" i="38"/>
  <c r="I17" i="38" s="1"/>
  <c r="H17" i="38"/>
  <c r="G17" i="38"/>
  <c r="F17" i="38"/>
  <c r="E17" i="38"/>
  <c r="AD16" i="38"/>
  <c r="AC16" i="38"/>
  <c r="AB16" i="38"/>
  <c r="AA16" i="38"/>
  <c r="Z16" i="38"/>
  <c r="D16" i="38"/>
  <c r="E16" i="38" s="1"/>
  <c r="H16" i="38"/>
  <c r="G16" i="38"/>
  <c r="D15" i="38"/>
  <c r="I15" i="38"/>
  <c r="H15" i="38"/>
  <c r="G15" i="38"/>
  <c r="F15" i="38"/>
  <c r="E15" i="38"/>
  <c r="D14" i="38"/>
  <c r="E14" i="38"/>
  <c r="D13" i="38"/>
  <c r="I13" i="38" s="1"/>
  <c r="E13" i="38"/>
  <c r="D12" i="38"/>
  <c r="G12" i="38"/>
  <c r="D11" i="38"/>
  <c r="I11" i="38"/>
  <c r="H11" i="38"/>
  <c r="G11" i="38"/>
  <c r="F11" i="38"/>
  <c r="E11" i="38"/>
  <c r="D10" i="38"/>
  <c r="D9" i="38"/>
  <c r="I9" i="38" s="1"/>
  <c r="D8" i="38"/>
  <c r="F8" i="38"/>
  <c r="D7" i="38"/>
  <c r="I7" i="38"/>
  <c r="H7" i="38"/>
  <c r="G7" i="38"/>
  <c r="F7" i="38"/>
  <c r="E7" i="38"/>
  <c r="D6" i="38"/>
  <c r="G6" i="38"/>
  <c r="F6" i="38"/>
  <c r="E6" i="38"/>
  <c r="D5" i="38"/>
  <c r="I5" i="38"/>
  <c r="H5" i="38"/>
  <c r="E5" i="38"/>
  <c r="D4" i="38"/>
  <c r="E4" i="38" s="1"/>
  <c r="I4" i="38"/>
  <c r="H4" i="38"/>
  <c r="G4" i="38"/>
  <c r="D3" i="38"/>
  <c r="I3" i="38"/>
  <c r="H3" i="38"/>
  <c r="G3" i="38"/>
  <c r="F3" i="38"/>
  <c r="E3" i="38"/>
  <c r="C5" i="36"/>
  <c r="C6" i="36" s="1"/>
  <c r="D6" i="36" s="1"/>
  <c r="D5" i="36"/>
  <c r="D5" i="32"/>
  <c r="D6" i="32"/>
  <c r="D7" i="32"/>
  <c r="D4" i="32"/>
  <c r="V35" i="34"/>
  <c r="AK15" i="34"/>
  <c r="AK16" i="34"/>
  <c r="AL8" i="34"/>
  <c r="AL9" i="34" s="1"/>
  <c r="AH8" i="34"/>
  <c r="AH9" i="34"/>
  <c r="AH10" i="34"/>
  <c r="AI9" i="34"/>
  <c r="AM8" i="34"/>
  <c r="AI8" i="34"/>
  <c r="AM7" i="34"/>
  <c r="AI7" i="34"/>
  <c r="V35" i="29"/>
  <c r="AK15" i="29"/>
  <c r="AK16" i="29" s="1"/>
  <c r="AL8" i="29"/>
  <c r="AL9" i="29" s="1"/>
  <c r="AH8" i="29"/>
  <c r="AM8" i="29"/>
  <c r="AM7" i="29"/>
  <c r="AI7" i="29"/>
  <c r="V35" i="28"/>
  <c r="AK15" i="28"/>
  <c r="AK16" i="28" s="1"/>
  <c r="AL8" i="28"/>
  <c r="AM8" i="28" s="1"/>
  <c r="AL9" i="28"/>
  <c r="AL10" i="28" s="1"/>
  <c r="AH8" i="28"/>
  <c r="AH9" i="28"/>
  <c r="AI9" i="28" s="1"/>
  <c r="AH10" i="28"/>
  <c r="AM9" i="28"/>
  <c r="AI8" i="28"/>
  <c r="AM7" i="28"/>
  <c r="AI7" i="28"/>
  <c r="V35" i="27"/>
  <c r="AK15" i="27"/>
  <c r="AK16" i="27"/>
  <c r="AL8" i="27"/>
  <c r="AM8" i="27" s="1"/>
  <c r="AL9" i="27"/>
  <c r="AL10" i="27" s="1"/>
  <c r="AM10" i="27" s="1"/>
  <c r="AH8" i="27"/>
  <c r="AH9" i="27" s="1"/>
  <c r="AM9" i="27"/>
  <c r="AI8" i="27"/>
  <c r="AM7" i="27"/>
  <c r="AI7" i="27"/>
  <c r="V35" i="26"/>
  <c r="AK15" i="26"/>
  <c r="AK16" i="26" s="1"/>
  <c r="AL8" i="26"/>
  <c r="AL9" i="26" s="1"/>
  <c r="AM9" i="26" s="1"/>
  <c r="AL10" i="26"/>
  <c r="AH8" i="26"/>
  <c r="AH9" i="26" s="1"/>
  <c r="AM8" i="26"/>
  <c r="AM7" i="26"/>
  <c r="AI7" i="26"/>
  <c r="V35" i="25"/>
  <c r="AK15" i="25"/>
  <c r="AK16" i="25"/>
  <c r="AL8" i="25"/>
  <c r="AL9" i="25"/>
  <c r="AM9" i="25" s="1"/>
  <c r="AL10" i="25"/>
  <c r="AH8" i="25"/>
  <c r="AH9" i="25" s="1"/>
  <c r="AH10" i="25" s="1"/>
  <c r="AM8" i="25"/>
  <c r="AI8" i="25"/>
  <c r="AM7" i="25"/>
  <c r="AI7" i="25"/>
  <c r="V35" i="24"/>
  <c r="AK15" i="24"/>
  <c r="AK16" i="24" s="1"/>
  <c r="AL8" i="24"/>
  <c r="AH8" i="24"/>
  <c r="AH9" i="24"/>
  <c r="AH10" i="24" s="1"/>
  <c r="AI9" i="24"/>
  <c r="AI8" i="24"/>
  <c r="AM7" i="24"/>
  <c r="AI7" i="24"/>
  <c r="V35" i="23"/>
  <c r="AK15" i="23"/>
  <c r="AK16" i="23"/>
  <c r="AL8" i="23"/>
  <c r="AH8" i="23"/>
  <c r="AI8" i="23" s="1"/>
  <c r="AH9" i="23"/>
  <c r="AM7" i="23"/>
  <c r="AI7" i="23"/>
  <c r="V35" i="22"/>
  <c r="AK15" i="22"/>
  <c r="AK16" i="22" s="1"/>
  <c r="AL8" i="22"/>
  <c r="AL9" i="22" s="1"/>
  <c r="AM9" i="22" s="1"/>
  <c r="AL10" i="22"/>
  <c r="AL11" i="22" s="1"/>
  <c r="AH8" i="22"/>
  <c r="AH9" i="22"/>
  <c r="AH10" i="22" s="1"/>
  <c r="AI10" i="22" s="1"/>
  <c r="AM10" i="22"/>
  <c r="AM8" i="22"/>
  <c r="AI8" i="22"/>
  <c r="AM7" i="22"/>
  <c r="AI7" i="22"/>
  <c r="V35" i="21"/>
  <c r="AK15" i="21"/>
  <c r="AK16" i="21" s="1"/>
  <c r="AL8" i="21"/>
  <c r="AL9" i="21"/>
  <c r="AH8" i="21"/>
  <c r="AH9" i="21" s="1"/>
  <c r="AI9" i="21" s="1"/>
  <c r="AH10" i="21"/>
  <c r="AM8" i="21"/>
  <c r="AI8" i="21"/>
  <c r="AM7" i="21"/>
  <c r="AI7" i="21"/>
  <c r="V35" i="20"/>
  <c r="AK15" i="20"/>
  <c r="AK16" i="20" s="1"/>
  <c r="AL8" i="20"/>
  <c r="AM8" i="20" s="1"/>
  <c r="AH8" i="20"/>
  <c r="AH9" i="20"/>
  <c r="AI9" i="20" s="1"/>
  <c r="AI8" i="20"/>
  <c r="AM7" i="20"/>
  <c r="AI7" i="20"/>
  <c r="V35" i="19"/>
  <c r="AK15" i="19"/>
  <c r="AK16" i="19"/>
  <c r="AL8" i="19"/>
  <c r="AM8" i="19" s="1"/>
  <c r="AL9" i="19"/>
  <c r="AL10" i="19" s="1"/>
  <c r="AM10" i="19" s="1"/>
  <c r="AH8" i="19"/>
  <c r="AM9" i="19"/>
  <c r="AM7" i="19"/>
  <c r="AI7" i="19"/>
  <c r="V35" i="18"/>
  <c r="AK15" i="18"/>
  <c r="AK16" i="18"/>
  <c r="AL8" i="18"/>
  <c r="AL9" i="18" s="1"/>
  <c r="AM9" i="18" s="1"/>
  <c r="AH8" i="18"/>
  <c r="AM8" i="18"/>
  <c r="AM7" i="18"/>
  <c r="AI7" i="18"/>
  <c r="V35" i="17"/>
  <c r="AK15" i="17"/>
  <c r="AK16" i="17"/>
  <c r="AL8" i="17"/>
  <c r="AL9" i="17"/>
  <c r="AM9" i="17" s="1"/>
  <c r="AH8" i="17"/>
  <c r="AH9" i="17" s="1"/>
  <c r="AH10" i="17"/>
  <c r="AI10" i="17" s="1"/>
  <c r="AI9" i="17"/>
  <c r="AM8" i="17"/>
  <c r="AM7" i="17"/>
  <c r="AI7" i="17"/>
  <c r="V35" i="16"/>
  <c r="AK15" i="16"/>
  <c r="AK16" i="16" s="1"/>
  <c r="AL8" i="16"/>
  <c r="AL9" i="16"/>
  <c r="AM9" i="16" s="1"/>
  <c r="AH8" i="16"/>
  <c r="AH9" i="16"/>
  <c r="AH10" i="16" s="1"/>
  <c r="AI10" i="16" s="1"/>
  <c r="AH11" i="16"/>
  <c r="AI9" i="16"/>
  <c r="AM8" i="16"/>
  <c r="AI8" i="16"/>
  <c r="AM7" i="16"/>
  <c r="AI7" i="16"/>
  <c r="V35" i="15"/>
  <c r="AK15" i="15"/>
  <c r="AK16" i="15"/>
  <c r="AL8" i="15"/>
  <c r="AM8" i="15" s="1"/>
  <c r="AH8" i="15"/>
  <c r="AH9" i="15"/>
  <c r="AH10" i="15" s="1"/>
  <c r="AI9" i="15"/>
  <c r="AI8" i="15"/>
  <c r="AM7" i="15"/>
  <c r="AI7" i="15"/>
  <c r="V35" i="14"/>
  <c r="AK15" i="14"/>
  <c r="AK16" i="14"/>
  <c r="AL8" i="14"/>
  <c r="AL9" i="14" s="1"/>
  <c r="AL10" i="14"/>
  <c r="AM10" i="14" s="1"/>
  <c r="AH8" i="14"/>
  <c r="AH9" i="14"/>
  <c r="AM9" i="14"/>
  <c r="AM8" i="14"/>
  <c r="AI8" i="14"/>
  <c r="AM7" i="14"/>
  <c r="AI7" i="14"/>
  <c r="V35" i="13"/>
  <c r="AK15" i="13"/>
  <c r="AK16" i="13"/>
  <c r="AL8" i="13"/>
  <c r="AL9" i="13"/>
  <c r="AM9" i="13" s="1"/>
  <c r="AL10" i="13"/>
  <c r="AM10" i="13" s="1"/>
  <c r="AL11" i="13"/>
  <c r="AH8" i="13"/>
  <c r="AH9" i="13" s="1"/>
  <c r="AH10" i="13"/>
  <c r="AH11" i="13" s="1"/>
  <c r="AI10" i="13"/>
  <c r="AI9" i="13"/>
  <c r="AM8" i="13"/>
  <c r="AI8" i="13"/>
  <c r="AM7" i="13"/>
  <c r="AI7" i="13"/>
  <c r="V35" i="12"/>
  <c r="AK15" i="12"/>
  <c r="AK16" i="12" s="1"/>
  <c r="AL8" i="12"/>
  <c r="AL9" i="12" s="1"/>
  <c r="AL10" i="12" s="1"/>
  <c r="AH8" i="12"/>
  <c r="AH9" i="12"/>
  <c r="AH10" i="12"/>
  <c r="AH11" i="12" s="1"/>
  <c r="AI9" i="12"/>
  <c r="AM8" i="12"/>
  <c r="AI8" i="12"/>
  <c r="AM7" i="12"/>
  <c r="AI7" i="12"/>
  <c r="V35" i="11"/>
  <c r="AK15" i="11"/>
  <c r="AK16" i="11"/>
  <c r="AL8" i="11"/>
  <c r="AM8" i="11" s="1"/>
  <c r="AL9" i="11"/>
  <c r="AH8" i="11"/>
  <c r="AH9" i="11"/>
  <c r="AI9" i="11" s="1"/>
  <c r="AI8" i="11"/>
  <c r="AM7" i="11"/>
  <c r="AI7" i="11"/>
  <c r="V35" i="10"/>
  <c r="AK15" i="10"/>
  <c r="AK16" i="10"/>
  <c r="AL8" i="10"/>
  <c r="AL9" i="10" s="1"/>
  <c r="AL10" i="10" s="1"/>
  <c r="AH8" i="10"/>
  <c r="AH9" i="10" s="1"/>
  <c r="AM9" i="10"/>
  <c r="AI8" i="10"/>
  <c r="AM7" i="10"/>
  <c r="AI7" i="10"/>
  <c r="V35" i="9"/>
  <c r="AK15" i="9"/>
  <c r="AK16" i="9"/>
  <c r="AL8" i="9"/>
  <c r="AL9" i="9"/>
  <c r="AM9" i="9" s="1"/>
  <c r="AL10" i="9"/>
  <c r="AL11" i="9" s="1"/>
  <c r="AH8" i="9"/>
  <c r="AH9" i="9" s="1"/>
  <c r="AH10" i="9" s="1"/>
  <c r="AM10" i="9"/>
  <c r="AI9" i="9"/>
  <c r="AM8" i="9"/>
  <c r="AI8" i="9"/>
  <c r="AM7" i="9"/>
  <c r="AI7" i="9"/>
  <c r="AK15" i="8"/>
  <c r="AK16" i="8" s="1"/>
  <c r="AL8" i="8"/>
  <c r="AL9" i="8"/>
  <c r="AM9" i="8" s="1"/>
  <c r="AL10" i="8"/>
  <c r="AM10" i="8" s="1"/>
  <c r="AH8" i="8"/>
  <c r="AH9" i="8" s="1"/>
  <c r="AI9" i="8" s="1"/>
  <c r="AM8" i="8"/>
  <c r="AI8" i="8"/>
  <c r="AM7" i="8"/>
  <c r="AI7" i="8"/>
  <c r="AK15" i="7"/>
  <c r="AK16" i="7" s="1"/>
  <c r="AM7" i="7"/>
  <c r="AI8" i="7"/>
  <c r="AI7" i="7"/>
  <c r="AL8" i="7"/>
  <c r="AM8" i="7" s="1"/>
  <c r="AH8" i="7"/>
  <c r="AH9" i="7"/>
  <c r="AI9" i="7" s="1"/>
  <c r="AH10" i="7"/>
  <c r="AI10" i="7" s="1"/>
  <c r="AH11" i="7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L24" i="38"/>
  <c r="J14" i="38"/>
  <c r="J16" i="38"/>
  <c r="F17" i="31"/>
  <c r="N3" i="38"/>
  <c r="K24" i="38"/>
  <c r="K20" i="38"/>
  <c r="J5" i="38"/>
  <c r="F15" i="31"/>
  <c r="K19" i="38"/>
  <c r="J24" i="38"/>
  <c r="L11" i="38"/>
  <c r="F26" i="31"/>
  <c r="L12" i="38"/>
  <c r="L20" i="38"/>
  <c r="K6" i="38"/>
  <c r="K3" i="38"/>
  <c r="K15" i="38"/>
  <c r="N18" i="38"/>
  <c r="F25" i="31"/>
  <c r="M5" i="38"/>
  <c r="J13" i="38"/>
  <c r="F9" i="31"/>
  <c r="M15" i="38"/>
  <c r="M18" i="38"/>
  <c r="M24" i="38"/>
  <c r="M23" i="38"/>
  <c r="J18" i="38"/>
  <c r="J3" i="38"/>
  <c r="J11" i="38"/>
  <c r="F11" i="31"/>
  <c r="N23" i="38"/>
  <c r="F20" i="31"/>
  <c r="F12" i="31"/>
  <c r="L6" i="38"/>
  <c r="M4" i="38"/>
  <c r="L25" i="38"/>
  <c r="F5" i="31"/>
  <c r="F27" i="31"/>
  <c r="J15" i="38"/>
  <c r="L15" i="38"/>
  <c r="N4" i="38"/>
  <c r="J20" i="38"/>
  <c r="L17" i="38"/>
  <c r="N11" i="38"/>
  <c r="L16" i="38"/>
  <c r="L3" i="38"/>
  <c r="F23" i="31"/>
  <c r="K8" i="38"/>
  <c r="J17" i="38"/>
  <c r="J4" i="38"/>
  <c r="F6" i="31"/>
  <c r="N22" i="38"/>
  <c r="N7" i="38"/>
  <c r="N21" i="38"/>
  <c r="N5" i="38"/>
  <c r="F14" i="31"/>
  <c r="K11" i="38"/>
  <c r="L21" i="38"/>
  <c r="M17" i="38"/>
  <c r="L7" i="38"/>
  <c r="J22" i="38"/>
  <c r="F16" i="31"/>
  <c r="F10" i="31"/>
  <c r="M21" i="38"/>
  <c r="F21" i="31"/>
  <c r="K25" i="38"/>
  <c r="F18" i="31"/>
  <c r="N24" i="38"/>
  <c r="K23" i="38"/>
  <c r="N15" i="38"/>
  <c r="F22" i="31"/>
  <c r="F19" i="31"/>
  <c r="K22" i="38"/>
  <c r="N9" i="38"/>
  <c r="M16" i="38"/>
  <c r="M3" i="38"/>
  <c r="L23" i="38"/>
  <c r="N19" i="38"/>
  <c r="K7" i="38"/>
  <c r="F13" i="31"/>
  <c r="F8" i="31"/>
  <c r="M11" i="38"/>
  <c r="J23" i="38"/>
  <c r="N25" i="38"/>
  <c r="J6" i="38"/>
  <c r="J7" i="38"/>
  <c r="N13" i="38"/>
  <c r="K17" i="38"/>
  <c r="L4" i="38"/>
  <c r="M7" i="38"/>
  <c r="M25" i="38"/>
  <c r="N17" i="38"/>
  <c r="F7" i="31"/>
  <c r="F24" i="31"/>
  <c r="AM10" i="10" l="1"/>
  <c r="AL11" i="10"/>
  <c r="AL11" i="8"/>
  <c r="AH10" i="10"/>
  <c r="AI9" i="10"/>
  <c r="AH11" i="17"/>
  <c r="AH10" i="20"/>
  <c r="AL11" i="25"/>
  <c r="AM10" i="25"/>
  <c r="AI8" i="26"/>
  <c r="H26" i="38"/>
  <c r="G26" i="38"/>
  <c r="F26" i="38"/>
  <c r="I26" i="38"/>
  <c r="E26" i="38"/>
  <c r="AM11" i="22"/>
  <c r="AL12" i="22"/>
  <c r="AH12" i="16"/>
  <c r="AI11" i="16"/>
  <c r="AH11" i="21"/>
  <c r="AI10" i="21"/>
  <c r="AI9" i="26"/>
  <c r="AH10" i="26"/>
  <c r="AL10" i="34"/>
  <c r="AM9" i="34"/>
  <c r="AM9" i="12"/>
  <c r="AH11" i="15"/>
  <c r="AI10" i="15"/>
  <c r="AH9" i="29"/>
  <c r="AI8" i="29"/>
  <c r="AI9" i="23"/>
  <c r="AH10" i="23"/>
  <c r="AI11" i="7"/>
  <c r="AH12" i="7"/>
  <c r="AH12" i="13"/>
  <c r="AI11" i="13"/>
  <c r="AL11" i="26"/>
  <c r="AM10" i="26"/>
  <c r="AM10" i="28"/>
  <c r="AL11" i="28"/>
  <c r="AL12" i="13"/>
  <c r="AM11" i="13"/>
  <c r="AL9" i="7"/>
  <c r="AL11" i="12"/>
  <c r="AM10" i="12"/>
  <c r="AI8" i="17"/>
  <c r="AH9" i="18"/>
  <c r="AI8" i="18"/>
  <c r="AI9" i="25"/>
  <c r="AI11" i="12"/>
  <c r="AH12" i="12"/>
  <c r="AL12" i="9"/>
  <c r="AM11" i="9"/>
  <c r="AM9" i="11"/>
  <c r="AL10" i="11"/>
  <c r="AH10" i="8"/>
  <c r="AH11" i="9"/>
  <c r="AI10" i="9"/>
  <c r="AH10" i="11"/>
  <c r="AL11" i="14"/>
  <c r="AL9" i="15"/>
  <c r="AL10" i="16"/>
  <c r="AH9" i="19"/>
  <c r="AI8" i="19"/>
  <c r="AH11" i="22"/>
  <c r="AI10" i="25"/>
  <c r="AH11" i="25"/>
  <c r="AL11" i="27"/>
  <c r="AM8" i="10"/>
  <c r="AH11" i="28"/>
  <c r="AI10" i="28"/>
  <c r="I10" i="38"/>
  <c r="H10" i="38"/>
  <c r="G10" i="38"/>
  <c r="F10" i="38"/>
  <c r="E10" i="38"/>
  <c r="E12" i="38"/>
  <c r="F12" i="38"/>
  <c r="I12" i="38"/>
  <c r="H12" i="38"/>
  <c r="E19" i="38"/>
  <c r="H19" i="38"/>
  <c r="G19" i="38"/>
  <c r="AH11" i="24"/>
  <c r="AI10" i="24"/>
  <c r="AH10" i="27"/>
  <c r="AI9" i="27"/>
  <c r="I14" i="38"/>
  <c r="H14" i="38"/>
  <c r="G14" i="38"/>
  <c r="F14" i="38"/>
  <c r="AI10" i="12"/>
  <c r="AL11" i="19"/>
  <c r="AM8" i="23"/>
  <c r="AL9" i="23"/>
  <c r="AL9" i="24"/>
  <c r="AM8" i="24"/>
  <c r="E8" i="38"/>
  <c r="I8" i="38"/>
  <c r="H8" i="38"/>
  <c r="G8" i="38"/>
  <c r="AL10" i="17"/>
  <c r="AL10" i="18"/>
  <c r="AL9" i="20"/>
  <c r="AL10" i="21"/>
  <c r="AM9" i="21"/>
  <c r="AH10" i="14"/>
  <c r="AI9" i="14"/>
  <c r="AH11" i="34"/>
  <c r="AI10" i="34"/>
  <c r="G9" i="38"/>
  <c r="F9" i="38"/>
  <c r="H9" i="38"/>
  <c r="E9" i="38"/>
  <c r="AI9" i="22"/>
  <c r="C7" i="36"/>
  <c r="F4" i="38"/>
  <c r="G5" i="38"/>
  <c r="F5" i="38"/>
  <c r="G18" i="38"/>
  <c r="F18" i="38"/>
  <c r="C9" i="32"/>
  <c r="D8" i="32"/>
  <c r="F16" i="38"/>
  <c r="H22" i="38"/>
  <c r="G22" i="38"/>
  <c r="I6" i="38"/>
  <c r="H6" i="38"/>
  <c r="H13" i="38"/>
  <c r="I16" i="38"/>
  <c r="I20" i="38"/>
  <c r="H20" i="38"/>
  <c r="F21" i="38"/>
  <c r="E21" i="38"/>
  <c r="G13" i="38"/>
  <c r="F13" i="38"/>
  <c r="E25" i="38"/>
  <c r="I7" i="31"/>
  <c r="D7" i="40"/>
  <c r="C8" i="40"/>
  <c r="AH10" i="29"/>
  <c r="AI9" i="29"/>
  <c r="AL10" i="29"/>
  <c r="AM9" i="29"/>
  <c r="I1008" i="39"/>
  <c r="H1008" i="39"/>
  <c r="I1004" i="39"/>
  <c r="H1004" i="39"/>
  <c r="I1000" i="39"/>
  <c r="H1000" i="39"/>
  <c r="I996" i="39"/>
  <c r="H996" i="39"/>
  <c r="I992" i="39"/>
  <c r="H992" i="39"/>
  <c r="I988" i="39"/>
  <c r="H988" i="39"/>
  <c r="I984" i="39"/>
  <c r="H984" i="39"/>
  <c r="I980" i="39"/>
  <c r="H980" i="39"/>
  <c r="I976" i="39"/>
  <c r="H976" i="39"/>
  <c r="I972" i="39"/>
  <c r="H972" i="39"/>
  <c r="I968" i="39"/>
  <c r="H968" i="39"/>
  <c r="I964" i="39"/>
  <c r="H964" i="39"/>
  <c r="I960" i="39"/>
  <c r="H960" i="39"/>
  <c r="I956" i="39"/>
  <c r="H956" i="39"/>
  <c r="I952" i="39"/>
  <c r="H952" i="39"/>
  <c r="I948" i="39"/>
  <c r="H948" i="39"/>
  <c r="I944" i="39"/>
  <c r="H944" i="39"/>
  <c r="I940" i="39"/>
  <c r="H940" i="39"/>
  <c r="I936" i="39"/>
  <c r="H936" i="39"/>
  <c r="I932" i="39"/>
  <c r="H932" i="39"/>
  <c r="I928" i="39"/>
  <c r="H928" i="39"/>
  <c r="I924" i="39"/>
  <c r="H924" i="39"/>
  <c r="I920" i="39"/>
  <c r="H920" i="39"/>
  <c r="I916" i="39"/>
  <c r="H916" i="39"/>
  <c r="I912" i="39"/>
  <c r="H912" i="39"/>
  <c r="I908" i="39"/>
  <c r="H908" i="39"/>
  <c r="I904" i="39"/>
  <c r="H904" i="39"/>
  <c r="I900" i="39"/>
  <c r="H900" i="39"/>
  <c r="I896" i="39"/>
  <c r="H896" i="39"/>
  <c r="I892" i="39"/>
  <c r="H892" i="39"/>
  <c r="I888" i="39"/>
  <c r="H888" i="39"/>
  <c r="I884" i="39"/>
  <c r="H884" i="39"/>
  <c r="I880" i="39"/>
  <c r="H880" i="39"/>
  <c r="I876" i="39"/>
  <c r="H876" i="39"/>
  <c r="I872" i="39"/>
  <c r="H872" i="39"/>
  <c r="I868" i="39"/>
  <c r="H868" i="39"/>
  <c r="I864" i="39"/>
  <c r="H864" i="39"/>
  <c r="I860" i="39"/>
  <c r="H860" i="39"/>
  <c r="I856" i="39"/>
  <c r="H856" i="39"/>
  <c r="I852" i="39"/>
  <c r="H852" i="39"/>
  <c r="I848" i="39"/>
  <c r="H848" i="39"/>
  <c r="I844" i="39"/>
  <c r="H844" i="39"/>
  <c r="I840" i="39"/>
  <c r="H840" i="39"/>
  <c r="I836" i="39"/>
  <c r="H836" i="39"/>
  <c r="I832" i="39"/>
  <c r="H832" i="39"/>
  <c r="I828" i="39"/>
  <c r="H828" i="39"/>
  <c r="I824" i="39"/>
  <c r="H824" i="39"/>
  <c r="I820" i="39"/>
  <c r="H820" i="39"/>
  <c r="I816" i="39"/>
  <c r="H816" i="39"/>
  <c r="I812" i="39"/>
  <c r="H812" i="39"/>
  <c r="I808" i="39"/>
  <c r="H808" i="39"/>
  <c r="I804" i="39"/>
  <c r="H804" i="39"/>
  <c r="I800" i="39"/>
  <c r="H800" i="39"/>
  <c r="I796" i="39"/>
  <c r="H796" i="39"/>
  <c r="I792" i="39"/>
  <c r="H792" i="39"/>
  <c r="I788" i="39"/>
  <c r="H788" i="39"/>
  <c r="I784" i="39"/>
  <c r="H784" i="39"/>
  <c r="I780" i="39"/>
  <c r="H780" i="39"/>
  <c r="I776" i="39"/>
  <c r="H776" i="39"/>
  <c r="I772" i="39"/>
  <c r="H772" i="39"/>
  <c r="I768" i="39"/>
  <c r="H768" i="39"/>
  <c r="I764" i="39"/>
  <c r="H764" i="39"/>
  <c r="I760" i="39"/>
  <c r="H760" i="39"/>
  <c r="I756" i="39"/>
  <c r="H756" i="39"/>
  <c r="I752" i="39"/>
  <c r="H752" i="39"/>
  <c r="I748" i="39"/>
  <c r="H748" i="39"/>
  <c r="I744" i="39"/>
  <c r="H744" i="39"/>
  <c r="I740" i="39"/>
  <c r="H740" i="39"/>
  <c r="I736" i="39"/>
  <c r="H736" i="39"/>
  <c r="I732" i="39"/>
  <c r="H732" i="39"/>
  <c r="I728" i="39"/>
  <c r="H728" i="39"/>
  <c r="I724" i="39"/>
  <c r="H724" i="39"/>
  <c r="I720" i="39"/>
  <c r="H720" i="39"/>
  <c r="I716" i="39"/>
  <c r="H716" i="39"/>
  <c r="I712" i="39"/>
  <c r="H712" i="39"/>
  <c r="I708" i="39"/>
  <c r="H708" i="39"/>
  <c r="I704" i="39"/>
  <c r="H704" i="39"/>
  <c r="I700" i="39"/>
  <c r="H700" i="39"/>
  <c r="I696" i="39"/>
  <c r="H696" i="39"/>
  <c r="I692" i="39"/>
  <c r="H692" i="39"/>
  <c r="I688" i="39"/>
  <c r="H688" i="39"/>
  <c r="I684" i="39"/>
  <c r="H684" i="39"/>
  <c r="I680" i="39"/>
  <c r="H680" i="39"/>
  <c r="I676" i="39"/>
  <c r="H676" i="39"/>
  <c r="I672" i="39"/>
  <c r="H672" i="39"/>
  <c r="I668" i="39"/>
  <c r="H668" i="39"/>
  <c r="I664" i="39"/>
  <c r="H664" i="39"/>
  <c r="I660" i="39"/>
  <c r="H660" i="39"/>
  <c r="I656" i="39"/>
  <c r="H656" i="39"/>
  <c r="I652" i="39"/>
  <c r="H652" i="39"/>
  <c r="I648" i="39"/>
  <c r="H648" i="39"/>
  <c r="I644" i="39"/>
  <c r="H644" i="39"/>
  <c r="I640" i="39"/>
  <c r="H640" i="39"/>
  <c r="I636" i="39"/>
  <c r="H636" i="39"/>
  <c r="I632" i="39"/>
  <c r="H632" i="39"/>
  <c r="I628" i="39"/>
  <c r="H628" i="39"/>
  <c r="I624" i="39"/>
  <c r="H624" i="39"/>
  <c r="I620" i="39"/>
  <c r="H620" i="39"/>
  <c r="I616" i="39"/>
  <c r="H616" i="39"/>
  <c r="I612" i="39"/>
  <c r="H612" i="39"/>
  <c r="I608" i="39"/>
  <c r="H608" i="39"/>
  <c r="I604" i="39"/>
  <c r="H604" i="39"/>
  <c r="I600" i="39"/>
  <c r="H600" i="39"/>
  <c r="I596" i="39"/>
  <c r="H596" i="39"/>
  <c r="I592" i="39"/>
  <c r="H592" i="39"/>
  <c r="I588" i="39"/>
  <c r="H588" i="39"/>
  <c r="I584" i="39"/>
  <c r="H584" i="39"/>
  <c r="I580" i="39"/>
  <c r="H580" i="39"/>
  <c r="I576" i="39"/>
  <c r="H576" i="39"/>
  <c r="I572" i="39"/>
  <c r="H572" i="39"/>
  <c r="I568" i="39"/>
  <c r="H568" i="39"/>
  <c r="I564" i="39"/>
  <c r="H564" i="39"/>
  <c r="I560" i="39"/>
  <c r="H560" i="39"/>
  <c r="I556" i="39"/>
  <c r="H556" i="39"/>
  <c r="I552" i="39"/>
  <c r="H552" i="39"/>
  <c r="I548" i="39"/>
  <c r="H548" i="39"/>
  <c r="I544" i="39"/>
  <c r="H544" i="39"/>
  <c r="I540" i="39"/>
  <c r="H540" i="39"/>
  <c r="I536" i="39"/>
  <c r="H536" i="39"/>
  <c r="I532" i="39"/>
  <c r="H532" i="39"/>
  <c r="I528" i="39"/>
  <c r="H528" i="39"/>
  <c r="I524" i="39"/>
  <c r="H524" i="39"/>
  <c r="I520" i="39"/>
  <c r="H520" i="39"/>
  <c r="I516" i="39"/>
  <c r="H516" i="39"/>
  <c r="I512" i="39"/>
  <c r="H512" i="39"/>
  <c r="I508" i="39"/>
  <c r="H508" i="39"/>
  <c r="I504" i="39"/>
  <c r="H504" i="39"/>
  <c r="I500" i="39"/>
  <c r="H500" i="39"/>
  <c r="I496" i="39"/>
  <c r="H496" i="39"/>
  <c r="I492" i="39"/>
  <c r="H492" i="39"/>
  <c r="I488" i="39"/>
  <c r="H488" i="39"/>
  <c r="I484" i="39"/>
  <c r="H484" i="39"/>
  <c r="I480" i="39"/>
  <c r="H480" i="39"/>
  <c r="I476" i="39"/>
  <c r="H476" i="39"/>
  <c r="I472" i="39"/>
  <c r="H472" i="39"/>
  <c r="I468" i="39"/>
  <c r="H468" i="39"/>
  <c r="I464" i="39"/>
  <c r="H464" i="39"/>
  <c r="I460" i="39"/>
  <c r="H460" i="39"/>
  <c r="I456" i="39"/>
  <c r="H456" i="39"/>
  <c r="I452" i="39"/>
  <c r="H452" i="39"/>
  <c r="I448" i="39"/>
  <c r="H448" i="39"/>
  <c r="I444" i="39"/>
  <c r="H444" i="39"/>
  <c r="I440" i="39"/>
  <c r="H440" i="39"/>
  <c r="I436" i="39"/>
  <c r="H436" i="39"/>
  <c r="I432" i="39"/>
  <c r="H432" i="39"/>
  <c r="I428" i="39"/>
  <c r="H428" i="39"/>
  <c r="I424" i="39"/>
  <c r="H424" i="39"/>
  <c r="I420" i="39"/>
  <c r="H420" i="39"/>
  <c r="I416" i="39"/>
  <c r="H416" i="39"/>
  <c r="I412" i="39"/>
  <c r="H412" i="39"/>
  <c r="I408" i="39"/>
  <c r="H408" i="39"/>
  <c r="I404" i="39"/>
  <c r="H404" i="39"/>
  <c r="I400" i="39"/>
  <c r="H400" i="39"/>
  <c r="I396" i="39"/>
  <c r="H396" i="39"/>
  <c r="I392" i="39"/>
  <c r="H392" i="39"/>
  <c r="I388" i="39"/>
  <c r="H388" i="39"/>
  <c r="I384" i="39"/>
  <c r="H384" i="39"/>
  <c r="I380" i="39"/>
  <c r="H380" i="39"/>
  <c r="I376" i="39"/>
  <c r="H376" i="39"/>
  <c r="I372" i="39"/>
  <c r="H372" i="39"/>
  <c r="I368" i="39"/>
  <c r="H368" i="39"/>
  <c r="I364" i="39"/>
  <c r="H364" i="39"/>
  <c r="I360" i="39"/>
  <c r="H360" i="39"/>
  <c r="I356" i="39"/>
  <c r="H356" i="39"/>
  <c r="I352" i="39"/>
  <c r="H352" i="39"/>
  <c r="I348" i="39"/>
  <c r="H348" i="39"/>
  <c r="I344" i="39"/>
  <c r="H344" i="39"/>
  <c r="I340" i="39"/>
  <c r="H340" i="39"/>
  <c r="I336" i="39"/>
  <c r="H336" i="39"/>
  <c r="I332" i="39"/>
  <c r="H332" i="39"/>
  <c r="I328" i="39"/>
  <c r="H328" i="39"/>
  <c r="I324" i="39"/>
  <c r="H324" i="39"/>
  <c r="I320" i="39"/>
  <c r="H320" i="39"/>
  <c r="I316" i="39"/>
  <c r="H316" i="39"/>
  <c r="I312" i="39"/>
  <c r="H312" i="39"/>
  <c r="I308" i="39"/>
  <c r="H308" i="39"/>
  <c r="I304" i="39"/>
  <c r="H304" i="39"/>
  <c r="I300" i="39"/>
  <c r="H300" i="39"/>
  <c r="I296" i="39"/>
  <c r="H296" i="39"/>
  <c r="I292" i="39"/>
  <c r="H292" i="39"/>
  <c r="I288" i="39"/>
  <c r="H288" i="39"/>
  <c r="I284" i="39"/>
  <c r="H284" i="39"/>
  <c r="I280" i="39"/>
  <c r="H280" i="39"/>
  <c r="I276" i="39"/>
  <c r="H276" i="39"/>
  <c r="I272" i="39"/>
  <c r="H272" i="39"/>
  <c r="I268" i="39"/>
  <c r="H268" i="39"/>
  <c r="I264" i="39"/>
  <c r="H264" i="39"/>
  <c r="I260" i="39"/>
  <c r="H260" i="39"/>
  <c r="I256" i="39"/>
  <c r="H256" i="39"/>
  <c r="I252" i="39"/>
  <c r="H252" i="39"/>
  <c r="I248" i="39"/>
  <c r="H248" i="39"/>
  <c r="I244" i="39"/>
  <c r="H244" i="39"/>
  <c r="I240" i="39"/>
  <c r="H240" i="39"/>
  <c r="I236" i="39"/>
  <c r="H236" i="39"/>
  <c r="I232" i="39"/>
  <c r="H232" i="39"/>
  <c r="I228" i="39"/>
  <c r="H228" i="39"/>
  <c r="I224" i="39"/>
  <c r="H224" i="39"/>
  <c r="I220" i="39"/>
  <c r="H220" i="39"/>
  <c r="I216" i="39"/>
  <c r="H216" i="39"/>
  <c r="I212" i="39"/>
  <c r="H212" i="39"/>
  <c r="I208" i="39"/>
  <c r="H208" i="39"/>
  <c r="I204" i="39"/>
  <c r="H204" i="39"/>
  <c r="I200" i="39"/>
  <c r="H200" i="39"/>
  <c r="I196" i="39"/>
  <c r="H196" i="39"/>
  <c r="I192" i="39"/>
  <c r="H192" i="39"/>
  <c r="I188" i="39"/>
  <c r="H188" i="39"/>
  <c r="I184" i="39"/>
  <c r="H184" i="39"/>
  <c r="I180" i="39"/>
  <c r="H180" i="39"/>
  <c r="I176" i="39"/>
  <c r="H176" i="39"/>
  <c r="I172" i="39"/>
  <c r="H172" i="39"/>
  <c r="I168" i="39"/>
  <c r="H168" i="39"/>
  <c r="I164" i="39"/>
  <c r="H164" i="39"/>
  <c r="I160" i="39"/>
  <c r="H160" i="39"/>
  <c r="I156" i="39"/>
  <c r="H156" i="39"/>
  <c r="I152" i="39"/>
  <c r="H152" i="39"/>
  <c r="I148" i="39"/>
  <c r="H148" i="39"/>
  <c r="I144" i="39"/>
  <c r="H144" i="39"/>
  <c r="I140" i="39"/>
  <c r="H140" i="39"/>
  <c r="I136" i="39"/>
  <c r="H136" i="39"/>
  <c r="I132" i="39"/>
  <c r="H132" i="39"/>
  <c r="I128" i="39"/>
  <c r="H128" i="39"/>
  <c r="I124" i="39"/>
  <c r="H124" i="39"/>
  <c r="I120" i="39"/>
  <c r="H120" i="39"/>
  <c r="I116" i="39"/>
  <c r="H116" i="39"/>
  <c r="I112" i="39"/>
  <c r="H112" i="39"/>
  <c r="I108" i="39"/>
  <c r="H108" i="39"/>
  <c r="I104" i="39"/>
  <c r="H104" i="39"/>
  <c r="I100" i="39"/>
  <c r="H100" i="39"/>
  <c r="I96" i="39"/>
  <c r="H96" i="39"/>
  <c r="I92" i="39"/>
  <c r="H92" i="39"/>
  <c r="I88" i="39"/>
  <c r="H88" i="39"/>
  <c r="I84" i="39"/>
  <c r="H84" i="39"/>
  <c r="I80" i="39"/>
  <c r="H80" i="39"/>
  <c r="I76" i="39"/>
  <c r="H76" i="39"/>
  <c r="I72" i="39"/>
  <c r="H72" i="39"/>
  <c r="I68" i="39"/>
  <c r="H68" i="39"/>
  <c r="I64" i="39"/>
  <c r="H64" i="39"/>
  <c r="I60" i="39"/>
  <c r="H60" i="39"/>
  <c r="I1007" i="39"/>
  <c r="H1007" i="39"/>
  <c r="I1003" i="39"/>
  <c r="H1003" i="39"/>
  <c r="I999" i="39"/>
  <c r="H999" i="39"/>
  <c r="I995" i="39"/>
  <c r="H995" i="39"/>
  <c r="I991" i="39"/>
  <c r="H991" i="39"/>
  <c r="I987" i="39"/>
  <c r="H987" i="39"/>
  <c r="I983" i="39"/>
  <c r="H983" i="39"/>
  <c r="I979" i="39"/>
  <c r="H979" i="39"/>
  <c r="I975" i="39"/>
  <c r="H975" i="39"/>
  <c r="I971" i="39"/>
  <c r="H971" i="39"/>
  <c r="I967" i="39"/>
  <c r="H967" i="39"/>
  <c r="I963" i="39"/>
  <c r="H963" i="39"/>
  <c r="I959" i="39"/>
  <c r="H959" i="39"/>
  <c r="I955" i="39"/>
  <c r="H955" i="39"/>
  <c r="I951" i="39"/>
  <c r="H951" i="39"/>
  <c r="I947" i="39"/>
  <c r="H947" i="39"/>
  <c r="I943" i="39"/>
  <c r="H943" i="39"/>
  <c r="I939" i="39"/>
  <c r="H939" i="39"/>
  <c r="I935" i="39"/>
  <c r="H935" i="39"/>
  <c r="I931" i="39"/>
  <c r="H931" i="39"/>
  <c r="I927" i="39"/>
  <c r="H927" i="39"/>
  <c r="I923" i="39"/>
  <c r="H923" i="39"/>
  <c r="I919" i="39"/>
  <c r="H919" i="39"/>
  <c r="I915" i="39"/>
  <c r="H915" i="39"/>
  <c r="I911" i="39"/>
  <c r="H911" i="39"/>
  <c r="I907" i="39"/>
  <c r="H907" i="39"/>
  <c r="I903" i="39"/>
  <c r="H903" i="39"/>
  <c r="I899" i="39"/>
  <c r="H899" i="39"/>
  <c r="I895" i="39"/>
  <c r="H895" i="39"/>
  <c r="I891" i="39"/>
  <c r="H891" i="39"/>
  <c r="I887" i="39"/>
  <c r="H887" i="39"/>
  <c r="I883" i="39"/>
  <c r="H883" i="39"/>
  <c r="I879" i="39"/>
  <c r="H879" i="39"/>
  <c r="I875" i="39"/>
  <c r="H875" i="39"/>
  <c r="I871" i="39"/>
  <c r="H871" i="39"/>
  <c r="I867" i="39"/>
  <c r="H867" i="39"/>
  <c r="I863" i="39"/>
  <c r="H863" i="39"/>
  <c r="I859" i="39"/>
  <c r="H859" i="39"/>
  <c r="I855" i="39"/>
  <c r="H855" i="39"/>
  <c r="I851" i="39"/>
  <c r="H851" i="39"/>
  <c r="I847" i="39"/>
  <c r="H847" i="39"/>
  <c r="I843" i="39"/>
  <c r="H843" i="39"/>
  <c r="I839" i="39"/>
  <c r="H839" i="39"/>
  <c r="I835" i="39"/>
  <c r="H835" i="39"/>
  <c r="I831" i="39"/>
  <c r="H831" i="39"/>
  <c r="I827" i="39"/>
  <c r="H827" i="39"/>
  <c r="I823" i="39"/>
  <c r="H823" i="39"/>
  <c r="I819" i="39"/>
  <c r="H819" i="39"/>
  <c r="I815" i="39"/>
  <c r="H815" i="39"/>
  <c r="I811" i="39"/>
  <c r="H811" i="39"/>
  <c r="I807" i="39"/>
  <c r="H807" i="39"/>
  <c r="I803" i="39"/>
  <c r="H803" i="39"/>
  <c r="I799" i="39"/>
  <c r="H799" i="39"/>
  <c r="I795" i="39"/>
  <c r="H795" i="39"/>
  <c r="I791" i="39"/>
  <c r="H791" i="39"/>
  <c r="I787" i="39"/>
  <c r="H787" i="39"/>
  <c r="I783" i="39"/>
  <c r="H783" i="39"/>
  <c r="I779" i="39"/>
  <c r="H779" i="39"/>
  <c r="I775" i="39"/>
  <c r="H775" i="39"/>
  <c r="I771" i="39"/>
  <c r="H771" i="39"/>
  <c r="I767" i="39"/>
  <c r="H767" i="39"/>
  <c r="I763" i="39"/>
  <c r="H763" i="39"/>
  <c r="I759" i="39"/>
  <c r="H759" i="39"/>
  <c r="I755" i="39"/>
  <c r="H755" i="39"/>
  <c r="I751" i="39"/>
  <c r="H751" i="39"/>
  <c r="I747" i="39"/>
  <c r="H747" i="39"/>
  <c r="I743" i="39"/>
  <c r="H743" i="39"/>
  <c r="I739" i="39"/>
  <c r="H739" i="39"/>
  <c r="I735" i="39"/>
  <c r="H735" i="39"/>
  <c r="I731" i="39"/>
  <c r="H731" i="39"/>
  <c r="I727" i="39"/>
  <c r="H727" i="39"/>
  <c r="I723" i="39"/>
  <c r="H723" i="39"/>
  <c r="I719" i="39"/>
  <c r="H719" i="39"/>
  <c r="I715" i="39"/>
  <c r="H715" i="39"/>
  <c r="I711" i="39"/>
  <c r="H711" i="39"/>
  <c r="I707" i="39"/>
  <c r="H707" i="39"/>
  <c r="I703" i="39"/>
  <c r="H703" i="39"/>
  <c r="I699" i="39"/>
  <c r="H699" i="39"/>
  <c r="I695" i="39"/>
  <c r="H695" i="39"/>
  <c r="I691" i="39"/>
  <c r="H691" i="39"/>
  <c r="I687" i="39"/>
  <c r="H687" i="39"/>
  <c r="I683" i="39"/>
  <c r="H683" i="39"/>
  <c r="I679" i="39"/>
  <c r="H679" i="39"/>
  <c r="I675" i="39"/>
  <c r="H675" i="39"/>
  <c r="I671" i="39"/>
  <c r="H671" i="39"/>
  <c r="I667" i="39"/>
  <c r="H667" i="39"/>
  <c r="I663" i="39"/>
  <c r="H663" i="39"/>
  <c r="I659" i="39"/>
  <c r="H659" i="39"/>
  <c r="I655" i="39"/>
  <c r="H655" i="39"/>
  <c r="I651" i="39"/>
  <c r="H651" i="39"/>
  <c r="I647" i="39"/>
  <c r="H647" i="39"/>
  <c r="I643" i="39"/>
  <c r="H643" i="39"/>
  <c r="I639" i="39"/>
  <c r="H639" i="39"/>
  <c r="I635" i="39"/>
  <c r="H635" i="39"/>
  <c r="I631" i="39"/>
  <c r="H631" i="39"/>
  <c r="I627" i="39"/>
  <c r="H627" i="39"/>
  <c r="I623" i="39"/>
  <c r="H623" i="39"/>
  <c r="I619" i="39"/>
  <c r="H619" i="39"/>
  <c r="I615" i="39"/>
  <c r="H615" i="39"/>
  <c r="I611" i="39"/>
  <c r="H611" i="39"/>
  <c r="I607" i="39"/>
  <c r="H607" i="39"/>
  <c r="I603" i="39"/>
  <c r="H603" i="39"/>
  <c r="I599" i="39"/>
  <c r="H599" i="39"/>
  <c r="I595" i="39"/>
  <c r="H595" i="39"/>
  <c r="I591" i="39"/>
  <c r="H591" i="39"/>
  <c r="I587" i="39"/>
  <c r="H587" i="39"/>
  <c r="I583" i="39"/>
  <c r="H583" i="39"/>
  <c r="I579" i="39"/>
  <c r="H579" i="39"/>
  <c r="I575" i="39"/>
  <c r="H575" i="39"/>
  <c r="I571" i="39"/>
  <c r="H571" i="39"/>
  <c r="I567" i="39"/>
  <c r="H567" i="39"/>
  <c r="I563" i="39"/>
  <c r="H563" i="39"/>
  <c r="I559" i="39"/>
  <c r="H559" i="39"/>
  <c r="I555" i="39"/>
  <c r="H555" i="39"/>
  <c r="I551" i="39"/>
  <c r="H551" i="39"/>
  <c r="I547" i="39"/>
  <c r="H547" i="39"/>
  <c r="I543" i="39"/>
  <c r="H543" i="39"/>
  <c r="I539" i="39"/>
  <c r="H539" i="39"/>
  <c r="I535" i="39"/>
  <c r="H535" i="39"/>
  <c r="I531" i="39"/>
  <c r="H531" i="39"/>
  <c r="I527" i="39"/>
  <c r="H527" i="39"/>
  <c r="I523" i="39"/>
  <c r="H523" i="39"/>
  <c r="I519" i="39"/>
  <c r="H519" i="39"/>
  <c r="I515" i="39"/>
  <c r="H515" i="39"/>
  <c r="I511" i="39"/>
  <c r="H511" i="39"/>
  <c r="I507" i="39"/>
  <c r="H507" i="39"/>
  <c r="I503" i="39"/>
  <c r="H503" i="39"/>
  <c r="I499" i="39"/>
  <c r="H499" i="39"/>
  <c r="I495" i="39"/>
  <c r="H495" i="39"/>
  <c r="I491" i="39"/>
  <c r="H491" i="39"/>
  <c r="I487" i="39"/>
  <c r="H487" i="39"/>
  <c r="I483" i="39"/>
  <c r="H483" i="39"/>
  <c r="I479" i="39"/>
  <c r="H479" i="39"/>
  <c r="I475" i="39"/>
  <c r="H475" i="39"/>
  <c r="I471" i="39"/>
  <c r="H471" i="39"/>
  <c r="I467" i="39"/>
  <c r="H467" i="39"/>
  <c r="I463" i="39"/>
  <c r="H463" i="39"/>
  <c r="I459" i="39"/>
  <c r="H459" i="39"/>
  <c r="I455" i="39"/>
  <c r="H455" i="39"/>
  <c r="I451" i="39"/>
  <c r="H451" i="39"/>
  <c r="I447" i="39"/>
  <c r="H447" i="39"/>
  <c r="I443" i="39"/>
  <c r="H443" i="39"/>
  <c r="I439" i="39"/>
  <c r="H439" i="39"/>
  <c r="I435" i="39"/>
  <c r="H435" i="39"/>
  <c r="I431" i="39"/>
  <c r="H431" i="39"/>
  <c r="I427" i="39"/>
  <c r="H427" i="39"/>
  <c r="I423" i="39"/>
  <c r="H423" i="39"/>
  <c r="I419" i="39"/>
  <c r="H419" i="39"/>
  <c r="I415" i="39"/>
  <c r="H415" i="39"/>
  <c r="I411" i="39"/>
  <c r="H411" i="39"/>
  <c r="I407" i="39"/>
  <c r="H407" i="39"/>
  <c r="I403" i="39"/>
  <c r="H403" i="39"/>
  <c r="I399" i="39"/>
  <c r="H399" i="39"/>
  <c r="I395" i="39"/>
  <c r="H395" i="39"/>
  <c r="I391" i="39"/>
  <c r="H391" i="39"/>
  <c r="I387" i="39"/>
  <c r="H387" i="39"/>
  <c r="I383" i="39"/>
  <c r="H383" i="39"/>
  <c r="I379" i="39"/>
  <c r="H379" i="39"/>
  <c r="I375" i="39"/>
  <c r="H375" i="39"/>
  <c r="I371" i="39"/>
  <c r="H371" i="39"/>
  <c r="I367" i="39"/>
  <c r="H367" i="39"/>
  <c r="I363" i="39"/>
  <c r="H363" i="39"/>
  <c r="I359" i="39"/>
  <c r="H359" i="39"/>
  <c r="I355" i="39"/>
  <c r="H355" i="39"/>
  <c r="I351" i="39"/>
  <c r="H351" i="39"/>
  <c r="I347" i="39"/>
  <c r="H347" i="39"/>
  <c r="I343" i="39"/>
  <c r="H343" i="39"/>
  <c r="I339" i="39"/>
  <c r="H339" i="39"/>
  <c r="I335" i="39"/>
  <c r="H335" i="39"/>
  <c r="I331" i="39"/>
  <c r="H331" i="39"/>
  <c r="I327" i="39"/>
  <c r="H327" i="39"/>
  <c r="I323" i="39"/>
  <c r="H323" i="39"/>
  <c r="I319" i="39"/>
  <c r="H319" i="39"/>
  <c r="I315" i="39"/>
  <c r="H315" i="39"/>
  <c r="I311" i="39"/>
  <c r="H311" i="39"/>
  <c r="I307" i="39"/>
  <c r="H307" i="39"/>
  <c r="I303" i="39"/>
  <c r="H303" i="39"/>
  <c r="I299" i="39"/>
  <c r="H299" i="39"/>
  <c r="I295" i="39"/>
  <c r="H295" i="39"/>
  <c r="I291" i="39"/>
  <c r="H291" i="39"/>
  <c r="I287" i="39"/>
  <c r="H287" i="39"/>
  <c r="I283" i="39"/>
  <c r="H283" i="39"/>
  <c r="I279" i="39"/>
  <c r="H279" i="39"/>
  <c r="I275" i="39"/>
  <c r="H275" i="39"/>
  <c r="I271" i="39"/>
  <c r="H271" i="39"/>
  <c r="I267" i="39"/>
  <c r="H267" i="39"/>
  <c r="I263" i="39"/>
  <c r="H263" i="39"/>
  <c r="I259" i="39"/>
  <c r="H259" i="39"/>
  <c r="I255" i="39"/>
  <c r="H255" i="39"/>
  <c r="I251" i="39"/>
  <c r="H251" i="39"/>
  <c r="I247" i="39"/>
  <c r="H247" i="39"/>
  <c r="I243" i="39"/>
  <c r="H243" i="39"/>
  <c r="I239" i="39"/>
  <c r="H239" i="39"/>
  <c r="I235" i="39"/>
  <c r="H235" i="39"/>
  <c r="I231" i="39"/>
  <c r="H231" i="39"/>
  <c r="I227" i="39"/>
  <c r="H227" i="39"/>
  <c r="I223" i="39"/>
  <c r="H223" i="39"/>
  <c r="I219" i="39"/>
  <c r="H219" i="39"/>
  <c r="I215" i="39"/>
  <c r="H215" i="39"/>
  <c r="I211" i="39"/>
  <c r="H211" i="39"/>
  <c r="I207" i="39"/>
  <c r="H207" i="39"/>
  <c r="I203" i="39"/>
  <c r="H203" i="39"/>
  <c r="I199" i="39"/>
  <c r="H199" i="39"/>
  <c r="I195" i="39"/>
  <c r="H195" i="39"/>
  <c r="I191" i="39"/>
  <c r="H191" i="39"/>
  <c r="I187" i="39"/>
  <c r="H187" i="39"/>
  <c r="I183" i="39"/>
  <c r="H183" i="39"/>
  <c r="I179" i="39"/>
  <c r="H179" i="39"/>
  <c r="I175" i="39"/>
  <c r="H175" i="39"/>
  <c r="I171" i="39"/>
  <c r="H171" i="39"/>
  <c r="I167" i="39"/>
  <c r="H167" i="39"/>
  <c r="I163" i="39"/>
  <c r="H163" i="39"/>
  <c r="I159" i="39"/>
  <c r="H159" i="39"/>
  <c r="I155" i="39"/>
  <c r="H155" i="39"/>
  <c r="I151" i="39"/>
  <c r="H151" i="39"/>
  <c r="I147" i="39"/>
  <c r="H147" i="39"/>
  <c r="I143" i="39"/>
  <c r="H143" i="39"/>
  <c r="I139" i="39"/>
  <c r="H139" i="39"/>
  <c r="I135" i="39"/>
  <c r="H135" i="39"/>
  <c r="I131" i="39"/>
  <c r="H131" i="39"/>
  <c r="I127" i="39"/>
  <c r="H127" i="39"/>
  <c r="I123" i="39"/>
  <c r="H123" i="39"/>
  <c r="I119" i="39"/>
  <c r="H119" i="39"/>
  <c r="I115" i="39"/>
  <c r="H115" i="39"/>
  <c r="I111" i="39"/>
  <c r="H111" i="39"/>
  <c r="I107" i="39"/>
  <c r="H107" i="39"/>
  <c r="I103" i="39"/>
  <c r="H103" i="39"/>
  <c r="I99" i="39"/>
  <c r="H99" i="39"/>
  <c r="I95" i="39"/>
  <c r="H95" i="39"/>
  <c r="I91" i="39"/>
  <c r="H91" i="39"/>
  <c r="I87" i="39"/>
  <c r="H87" i="39"/>
  <c r="I83" i="39"/>
  <c r="H83" i="39"/>
  <c r="I79" i="39"/>
  <c r="H79" i="39"/>
  <c r="I75" i="39"/>
  <c r="H75" i="39"/>
  <c r="I71" i="39"/>
  <c r="H71" i="39"/>
  <c r="I67" i="39"/>
  <c r="H67" i="39"/>
  <c r="I63" i="39"/>
  <c r="H63" i="39"/>
  <c r="I59" i="39"/>
  <c r="H59" i="39"/>
  <c r="I1006" i="39"/>
  <c r="H1006" i="39"/>
  <c r="I1002" i="39"/>
  <c r="H1002" i="39"/>
  <c r="I998" i="39"/>
  <c r="H998" i="39"/>
  <c r="I994" i="39"/>
  <c r="H994" i="39"/>
  <c r="I990" i="39"/>
  <c r="H990" i="39"/>
  <c r="I986" i="39"/>
  <c r="H986" i="39"/>
  <c r="I982" i="39"/>
  <c r="H982" i="39"/>
  <c r="I978" i="39"/>
  <c r="H978" i="39"/>
  <c r="I974" i="39"/>
  <c r="H974" i="39"/>
  <c r="I970" i="39"/>
  <c r="H970" i="39"/>
  <c r="I966" i="39"/>
  <c r="H966" i="39"/>
  <c r="I962" i="39"/>
  <c r="H962" i="39"/>
  <c r="I958" i="39"/>
  <c r="H958" i="39"/>
  <c r="I954" i="39"/>
  <c r="H954" i="39"/>
  <c r="I950" i="39"/>
  <c r="H950" i="39"/>
  <c r="I946" i="39"/>
  <c r="H946" i="39"/>
  <c r="I942" i="39"/>
  <c r="H942" i="39"/>
  <c r="I938" i="39"/>
  <c r="H938" i="39"/>
  <c r="I934" i="39"/>
  <c r="H934" i="39"/>
  <c r="I930" i="39"/>
  <c r="H930" i="39"/>
  <c r="I926" i="39"/>
  <c r="H926" i="39"/>
  <c r="I922" i="39"/>
  <c r="H922" i="39"/>
  <c r="I918" i="39"/>
  <c r="H918" i="39"/>
  <c r="I914" i="39"/>
  <c r="H914" i="39"/>
  <c r="I910" i="39"/>
  <c r="H910" i="39"/>
  <c r="I906" i="39"/>
  <c r="H906" i="39"/>
  <c r="I902" i="39"/>
  <c r="H902" i="39"/>
  <c r="I898" i="39"/>
  <c r="H898" i="39"/>
  <c r="I894" i="39"/>
  <c r="H894" i="39"/>
  <c r="I890" i="39"/>
  <c r="H890" i="39"/>
  <c r="I886" i="39"/>
  <c r="H886" i="39"/>
  <c r="I882" i="39"/>
  <c r="H882" i="39"/>
  <c r="I878" i="39"/>
  <c r="H878" i="39"/>
  <c r="I874" i="39"/>
  <c r="H874" i="39"/>
  <c r="I870" i="39"/>
  <c r="H870" i="39"/>
  <c r="I866" i="39"/>
  <c r="H866" i="39"/>
  <c r="I862" i="39"/>
  <c r="H862" i="39"/>
  <c r="I858" i="39"/>
  <c r="H858" i="39"/>
  <c r="I854" i="39"/>
  <c r="H854" i="39"/>
  <c r="I850" i="39"/>
  <c r="H850" i="39"/>
  <c r="I846" i="39"/>
  <c r="H846" i="39"/>
  <c r="I842" i="39"/>
  <c r="H842" i="39"/>
  <c r="I838" i="39"/>
  <c r="H838" i="39"/>
  <c r="I834" i="39"/>
  <c r="H834" i="39"/>
  <c r="I830" i="39"/>
  <c r="H830" i="39"/>
  <c r="I826" i="39"/>
  <c r="H826" i="39"/>
  <c r="I822" i="39"/>
  <c r="H822" i="39"/>
  <c r="I818" i="39"/>
  <c r="H818" i="39"/>
  <c r="I814" i="39"/>
  <c r="H814" i="39"/>
  <c r="I810" i="39"/>
  <c r="H810" i="39"/>
  <c r="I806" i="39"/>
  <c r="H806" i="39"/>
  <c r="I802" i="39"/>
  <c r="H802" i="39"/>
  <c r="I798" i="39"/>
  <c r="H798" i="39"/>
  <c r="I794" i="39"/>
  <c r="H794" i="39"/>
  <c r="I790" i="39"/>
  <c r="H790" i="39"/>
  <c r="I786" i="39"/>
  <c r="H786" i="39"/>
  <c r="I782" i="39"/>
  <c r="H782" i="39"/>
  <c r="I778" i="39"/>
  <c r="H778" i="39"/>
  <c r="I774" i="39"/>
  <c r="H774" i="39"/>
  <c r="I770" i="39"/>
  <c r="H770" i="39"/>
  <c r="I766" i="39"/>
  <c r="H766" i="39"/>
  <c r="I762" i="39"/>
  <c r="H762" i="39"/>
  <c r="I758" i="39"/>
  <c r="H758" i="39"/>
  <c r="I754" i="39"/>
  <c r="H754" i="39"/>
  <c r="I750" i="39"/>
  <c r="H750" i="39"/>
  <c r="I746" i="39"/>
  <c r="H746" i="39"/>
  <c r="I742" i="39"/>
  <c r="H742" i="39"/>
  <c r="I738" i="39"/>
  <c r="H738" i="39"/>
  <c r="I734" i="39"/>
  <c r="H734" i="39"/>
  <c r="I730" i="39"/>
  <c r="H730" i="39"/>
  <c r="I726" i="39"/>
  <c r="H726" i="39"/>
  <c r="I722" i="39"/>
  <c r="H722" i="39"/>
  <c r="I718" i="39"/>
  <c r="H718" i="39"/>
  <c r="I714" i="39"/>
  <c r="H714" i="39"/>
  <c r="I710" i="39"/>
  <c r="H710" i="39"/>
  <c r="I706" i="39"/>
  <c r="H706" i="39"/>
  <c r="I702" i="39"/>
  <c r="H702" i="39"/>
  <c r="I698" i="39"/>
  <c r="H698" i="39"/>
  <c r="I694" i="39"/>
  <c r="H694" i="39"/>
  <c r="I690" i="39"/>
  <c r="H690" i="39"/>
  <c r="I686" i="39"/>
  <c r="H686" i="39"/>
  <c r="I682" i="39"/>
  <c r="H682" i="39"/>
  <c r="I678" i="39"/>
  <c r="H678" i="39"/>
  <c r="I674" i="39"/>
  <c r="H674" i="39"/>
  <c r="I670" i="39"/>
  <c r="H670" i="39"/>
  <c r="I666" i="39"/>
  <c r="H666" i="39"/>
  <c r="I662" i="39"/>
  <c r="H662" i="39"/>
  <c r="I658" i="39"/>
  <c r="H658" i="39"/>
  <c r="I654" i="39"/>
  <c r="H654" i="39"/>
  <c r="I650" i="39"/>
  <c r="H650" i="39"/>
  <c r="I646" i="39"/>
  <c r="H646" i="39"/>
  <c r="I642" i="39"/>
  <c r="H642" i="39"/>
  <c r="I638" i="39"/>
  <c r="H638" i="39"/>
  <c r="I634" i="39"/>
  <c r="H634" i="39"/>
  <c r="I630" i="39"/>
  <c r="H630" i="39"/>
  <c r="I626" i="39"/>
  <c r="H626" i="39"/>
  <c r="I622" i="39"/>
  <c r="H622" i="39"/>
  <c r="I618" i="39"/>
  <c r="H618" i="39"/>
  <c r="I614" i="39"/>
  <c r="H614" i="39"/>
  <c r="I610" i="39"/>
  <c r="H610" i="39"/>
  <c r="I606" i="39"/>
  <c r="H606" i="39"/>
  <c r="I602" i="39"/>
  <c r="H602" i="39"/>
  <c r="I598" i="39"/>
  <c r="H598" i="39"/>
  <c r="I594" i="39"/>
  <c r="H594" i="39"/>
  <c r="I590" i="39"/>
  <c r="H590" i="39"/>
  <c r="I586" i="39"/>
  <c r="H586" i="39"/>
  <c r="I582" i="39"/>
  <c r="H582" i="39"/>
  <c r="I578" i="39"/>
  <c r="H578" i="39"/>
  <c r="I574" i="39"/>
  <c r="H574" i="39"/>
  <c r="I570" i="39"/>
  <c r="H570" i="39"/>
  <c r="I566" i="39"/>
  <c r="H566" i="39"/>
  <c r="I562" i="39"/>
  <c r="H562" i="39"/>
  <c r="I558" i="39"/>
  <c r="H558" i="39"/>
  <c r="I554" i="39"/>
  <c r="H554" i="39"/>
  <c r="I550" i="39"/>
  <c r="H550" i="39"/>
  <c r="I546" i="39"/>
  <c r="H546" i="39"/>
  <c r="I542" i="39"/>
  <c r="H542" i="39"/>
  <c r="I538" i="39"/>
  <c r="H538" i="39"/>
  <c r="I534" i="39"/>
  <c r="H534" i="39"/>
  <c r="I530" i="39"/>
  <c r="H530" i="39"/>
  <c r="I526" i="39"/>
  <c r="H526" i="39"/>
  <c r="I522" i="39"/>
  <c r="H522" i="39"/>
  <c r="I518" i="39"/>
  <c r="H518" i="39"/>
  <c r="I514" i="39"/>
  <c r="H514" i="39"/>
  <c r="I510" i="39"/>
  <c r="H510" i="39"/>
  <c r="I506" i="39"/>
  <c r="H506" i="39"/>
  <c r="I502" i="39"/>
  <c r="H502" i="39"/>
  <c r="I498" i="39"/>
  <c r="H498" i="39"/>
  <c r="I494" i="39"/>
  <c r="H494" i="39"/>
  <c r="I490" i="39"/>
  <c r="H490" i="39"/>
  <c r="I486" i="39"/>
  <c r="H486" i="39"/>
  <c r="I482" i="39"/>
  <c r="H482" i="39"/>
  <c r="I478" i="39"/>
  <c r="H478" i="39"/>
  <c r="I474" i="39"/>
  <c r="H474" i="39"/>
  <c r="I470" i="39"/>
  <c r="H470" i="39"/>
  <c r="I466" i="39"/>
  <c r="H466" i="39"/>
  <c r="I462" i="39"/>
  <c r="H462" i="39"/>
  <c r="I458" i="39"/>
  <c r="H458" i="39"/>
  <c r="I454" i="39"/>
  <c r="H454" i="39"/>
  <c r="I450" i="39"/>
  <c r="H450" i="39"/>
  <c r="I446" i="39"/>
  <c r="H446" i="39"/>
  <c r="I442" i="39"/>
  <c r="H442" i="39"/>
  <c r="I438" i="39"/>
  <c r="H438" i="39"/>
  <c r="I434" i="39"/>
  <c r="H434" i="39"/>
  <c r="I430" i="39"/>
  <c r="H430" i="39"/>
  <c r="I426" i="39"/>
  <c r="H426" i="39"/>
  <c r="I422" i="39"/>
  <c r="H422" i="39"/>
  <c r="I418" i="39"/>
  <c r="H418" i="39"/>
  <c r="I414" i="39"/>
  <c r="H414" i="39"/>
  <c r="I410" i="39"/>
  <c r="H410" i="39"/>
  <c r="I406" i="39"/>
  <c r="H406" i="39"/>
  <c r="I402" i="39"/>
  <c r="H402" i="39"/>
  <c r="I398" i="39"/>
  <c r="H398" i="39"/>
  <c r="I394" i="39"/>
  <c r="H394" i="39"/>
  <c r="I390" i="39"/>
  <c r="H390" i="39"/>
  <c r="I386" i="39"/>
  <c r="H386" i="39"/>
  <c r="I382" i="39"/>
  <c r="H382" i="39"/>
  <c r="I378" i="39"/>
  <c r="H378" i="39"/>
  <c r="I374" i="39"/>
  <c r="H374" i="39"/>
  <c r="I370" i="39"/>
  <c r="H370" i="39"/>
  <c r="I366" i="39"/>
  <c r="H366" i="39"/>
  <c r="I362" i="39"/>
  <c r="H362" i="39"/>
  <c r="I358" i="39"/>
  <c r="H358" i="39"/>
  <c r="I354" i="39"/>
  <c r="H354" i="39"/>
  <c r="I350" i="39"/>
  <c r="H350" i="39"/>
  <c r="I346" i="39"/>
  <c r="H346" i="39"/>
  <c r="I342" i="39"/>
  <c r="H342" i="39"/>
  <c r="I338" i="39"/>
  <c r="H338" i="39"/>
  <c r="I334" i="39"/>
  <c r="H334" i="39"/>
  <c r="I330" i="39"/>
  <c r="H330" i="39"/>
  <c r="I326" i="39"/>
  <c r="H326" i="39"/>
  <c r="I322" i="39"/>
  <c r="H322" i="39"/>
  <c r="I318" i="39"/>
  <c r="H318" i="39"/>
  <c r="I314" i="39"/>
  <c r="H314" i="39"/>
  <c r="I310" i="39"/>
  <c r="H310" i="39"/>
  <c r="I306" i="39"/>
  <c r="H306" i="39"/>
  <c r="I302" i="39"/>
  <c r="H302" i="39"/>
  <c r="I298" i="39"/>
  <c r="H298" i="39"/>
  <c r="I294" i="39"/>
  <c r="H294" i="39"/>
  <c r="I290" i="39"/>
  <c r="H290" i="39"/>
  <c r="I286" i="39"/>
  <c r="H286" i="39"/>
  <c r="I282" i="39"/>
  <c r="H282" i="39"/>
  <c r="I278" i="39"/>
  <c r="H278" i="39"/>
  <c r="I274" i="39"/>
  <c r="H274" i="39"/>
  <c r="I270" i="39"/>
  <c r="H270" i="39"/>
  <c r="I266" i="39"/>
  <c r="H266" i="39"/>
  <c r="I262" i="39"/>
  <c r="H262" i="39"/>
  <c r="I258" i="39"/>
  <c r="H258" i="39"/>
  <c r="I254" i="39"/>
  <c r="H254" i="39"/>
  <c r="I250" i="39"/>
  <c r="H250" i="39"/>
  <c r="I246" i="39"/>
  <c r="H246" i="39"/>
  <c r="I242" i="39"/>
  <c r="H242" i="39"/>
  <c r="I238" i="39"/>
  <c r="H238" i="39"/>
  <c r="I234" i="39"/>
  <c r="H234" i="39"/>
  <c r="I230" i="39"/>
  <c r="H230" i="39"/>
  <c r="I226" i="39"/>
  <c r="H226" i="39"/>
  <c r="I222" i="39"/>
  <c r="H222" i="39"/>
  <c r="I218" i="39"/>
  <c r="H218" i="39"/>
  <c r="I214" i="39"/>
  <c r="H214" i="39"/>
  <c r="I210" i="39"/>
  <c r="H210" i="39"/>
  <c r="I206" i="39"/>
  <c r="H206" i="39"/>
  <c r="I202" i="39"/>
  <c r="H202" i="39"/>
  <c r="I198" i="39"/>
  <c r="H198" i="39"/>
  <c r="I194" i="39"/>
  <c r="H194" i="39"/>
  <c r="I190" i="39"/>
  <c r="H190" i="39"/>
  <c r="I186" i="39"/>
  <c r="H186" i="39"/>
  <c r="I182" i="39"/>
  <c r="H182" i="39"/>
  <c r="I178" i="39"/>
  <c r="H178" i="39"/>
  <c r="I174" i="39"/>
  <c r="H174" i="39"/>
  <c r="I170" i="39"/>
  <c r="H170" i="39"/>
  <c r="I166" i="39"/>
  <c r="H166" i="39"/>
  <c r="I162" i="39"/>
  <c r="H162" i="39"/>
  <c r="I158" i="39"/>
  <c r="H158" i="39"/>
  <c r="I154" i="39"/>
  <c r="H154" i="39"/>
  <c r="I150" i="39"/>
  <c r="H150" i="39"/>
  <c r="I146" i="39"/>
  <c r="H146" i="39"/>
  <c r="I142" i="39"/>
  <c r="H142" i="39"/>
  <c r="I138" i="39"/>
  <c r="H138" i="39"/>
  <c r="I134" i="39"/>
  <c r="H134" i="39"/>
  <c r="I130" i="39"/>
  <c r="H130" i="39"/>
  <c r="I126" i="39"/>
  <c r="H126" i="39"/>
  <c r="I122" i="39"/>
  <c r="H122" i="39"/>
  <c r="I118" i="39"/>
  <c r="H118" i="39"/>
  <c r="I114" i="39"/>
  <c r="H114" i="39"/>
  <c r="I110" i="39"/>
  <c r="H110" i="39"/>
  <c r="I106" i="39"/>
  <c r="H106" i="39"/>
  <c r="I102" i="39"/>
  <c r="H102" i="39"/>
  <c r="I98" i="39"/>
  <c r="H98" i="39"/>
  <c r="I94" i="39"/>
  <c r="H94" i="39"/>
  <c r="I90" i="39"/>
  <c r="H90" i="39"/>
  <c r="I86" i="39"/>
  <c r="H86" i="39"/>
  <c r="I82" i="39"/>
  <c r="H82" i="39"/>
  <c r="I78" i="39"/>
  <c r="H78" i="39"/>
  <c r="I74" i="39"/>
  <c r="H74" i="39"/>
  <c r="I70" i="39"/>
  <c r="H70" i="39"/>
  <c r="I66" i="39"/>
  <c r="H66" i="39"/>
  <c r="I62" i="39"/>
  <c r="H62" i="39"/>
  <c r="I58" i="39"/>
  <c r="H58" i="39"/>
  <c r="I54" i="39"/>
  <c r="H54" i="39"/>
  <c r="I50" i="39"/>
  <c r="H50" i="39"/>
  <c r="I46" i="39"/>
  <c r="H46" i="39"/>
  <c r="I42" i="39"/>
  <c r="H42" i="39"/>
  <c r="I38" i="39"/>
  <c r="H38" i="39"/>
  <c r="I34" i="39"/>
  <c r="H34" i="39"/>
  <c r="I30" i="39"/>
  <c r="S45" i="39"/>
  <c r="H30" i="39"/>
  <c r="S46" i="39" s="1"/>
  <c r="I26" i="39"/>
  <c r="S41" i="39"/>
  <c r="H26" i="39"/>
  <c r="S42" i="39" s="1"/>
  <c r="I22" i="39"/>
  <c r="S37" i="39"/>
  <c r="H22" i="39"/>
  <c r="S38" i="39" s="1"/>
  <c r="I18" i="39"/>
  <c r="U35" i="39"/>
  <c r="H18" i="39"/>
  <c r="U36" i="39" s="1"/>
  <c r="I14" i="39"/>
  <c r="H14" i="39"/>
  <c r="U20" i="39" s="1"/>
  <c r="U19" i="39"/>
  <c r="I10" i="39"/>
  <c r="P9" i="39"/>
  <c r="H10" i="39"/>
  <c r="P10" i="39" s="1"/>
  <c r="I9" i="39"/>
  <c r="N9" i="39"/>
  <c r="H9" i="39"/>
  <c r="N10" i="39" s="1"/>
  <c r="I1005" i="39"/>
  <c r="H1005" i="39"/>
  <c r="I1001" i="39"/>
  <c r="H1001" i="39"/>
  <c r="I997" i="39"/>
  <c r="H997" i="39"/>
  <c r="I993" i="39"/>
  <c r="H993" i="39"/>
  <c r="I989" i="39"/>
  <c r="H989" i="39"/>
  <c r="I985" i="39"/>
  <c r="H985" i="39"/>
  <c r="I981" i="39"/>
  <c r="H981" i="39"/>
  <c r="I977" i="39"/>
  <c r="H977" i="39"/>
  <c r="I973" i="39"/>
  <c r="H973" i="39"/>
  <c r="I969" i="39"/>
  <c r="H969" i="39"/>
  <c r="I965" i="39"/>
  <c r="H965" i="39"/>
  <c r="I961" i="39"/>
  <c r="H961" i="39"/>
  <c r="I957" i="39"/>
  <c r="H957" i="39"/>
  <c r="I953" i="39"/>
  <c r="H953" i="39"/>
  <c r="I949" i="39"/>
  <c r="H949" i="39"/>
  <c r="I945" i="39"/>
  <c r="H945" i="39"/>
  <c r="I941" i="39"/>
  <c r="H941" i="39"/>
  <c r="I937" i="39"/>
  <c r="H937" i="39"/>
  <c r="I933" i="39"/>
  <c r="H933" i="39"/>
  <c r="I929" i="39"/>
  <c r="H929" i="39"/>
  <c r="I925" i="39"/>
  <c r="H925" i="39"/>
  <c r="I921" i="39"/>
  <c r="H921" i="39"/>
  <c r="I917" i="39"/>
  <c r="H917" i="39"/>
  <c r="I913" i="39"/>
  <c r="H913" i="39"/>
  <c r="I909" i="39"/>
  <c r="H909" i="39"/>
  <c r="I905" i="39"/>
  <c r="H905" i="39"/>
  <c r="I901" i="39"/>
  <c r="H901" i="39"/>
  <c r="I897" i="39"/>
  <c r="H897" i="39"/>
  <c r="I893" i="39"/>
  <c r="H893" i="39"/>
  <c r="I889" i="39"/>
  <c r="H889" i="39"/>
  <c r="I885" i="39"/>
  <c r="H885" i="39"/>
  <c r="I881" i="39"/>
  <c r="H881" i="39"/>
  <c r="I877" i="39"/>
  <c r="H877" i="39"/>
  <c r="I873" i="39"/>
  <c r="H873" i="39"/>
  <c r="I869" i="39"/>
  <c r="H869" i="39"/>
  <c r="I865" i="39"/>
  <c r="H865" i="39"/>
  <c r="I861" i="39"/>
  <c r="H861" i="39"/>
  <c r="I857" i="39"/>
  <c r="H857" i="39"/>
  <c r="I853" i="39"/>
  <c r="H853" i="39"/>
  <c r="I849" i="39"/>
  <c r="H849" i="39"/>
  <c r="I845" i="39"/>
  <c r="H845" i="39"/>
  <c r="I841" i="39"/>
  <c r="H841" i="39"/>
  <c r="I837" i="39"/>
  <c r="H837" i="39"/>
  <c r="I833" i="39"/>
  <c r="H833" i="39"/>
  <c r="I829" i="39"/>
  <c r="H829" i="39"/>
  <c r="I825" i="39"/>
  <c r="H825" i="39"/>
  <c r="I821" i="39"/>
  <c r="H821" i="39"/>
  <c r="I817" i="39"/>
  <c r="H817" i="39"/>
  <c r="I813" i="39"/>
  <c r="H813" i="39"/>
  <c r="I809" i="39"/>
  <c r="H809" i="39"/>
  <c r="I805" i="39"/>
  <c r="H805" i="39"/>
  <c r="I801" i="39"/>
  <c r="H801" i="39"/>
  <c r="I797" i="39"/>
  <c r="H797" i="39"/>
  <c r="I793" i="39"/>
  <c r="H793" i="39"/>
  <c r="I789" i="39"/>
  <c r="H789" i="39"/>
  <c r="I785" i="39"/>
  <c r="H785" i="39"/>
  <c r="I781" i="39"/>
  <c r="H781" i="39"/>
  <c r="I777" i="39"/>
  <c r="H777" i="39"/>
  <c r="I773" i="39"/>
  <c r="H773" i="39"/>
  <c r="I769" i="39"/>
  <c r="H769" i="39"/>
  <c r="I765" i="39"/>
  <c r="H765" i="39"/>
  <c r="I761" i="39"/>
  <c r="H761" i="39"/>
  <c r="I757" i="39"/>
  <c r="H757" i="39"/>
  <c r="I753" i="39"/>
  <c r="H753" i="39"/>
  <c r="I749" i="39"/>
  <c r="H749" i="39"/>
  <c r="I745" i="39"/>
  <c r="H745" i="39"/>
  <c r="I741" i="39"/>
  <c r="H741" i="39"/>
  <c r="I737" i="39"/>
  <c r="H737" i="39"/>
  <c r="I733" i="39"/>
  <c r="H733" i="39"/>
  <c r="I729" i="39"/>
  <c r="H729" i="39"/>
  <c r="I725" i="39"/>
  <c r="H725" i="39"/>
  <c r="I721" i="39"/>
  <c r="H721" i="39"/>
  <c r="I717" i="39"/>
  <c r="H717" i="39"/>
  <c r="I713" i="39"/>
  <c r="H713" i="39"/>
  <c r="I709" i="39"/>
  <c r="H709" i="39"/>
  <c r="I705" i="39"/>
  <c r="H705" i="39"/>
  <c r="I701" i="39"/>
  <c r="H701" i="39"/>
  <c r="I697" i="39"/>
  <c r="H697" i="39"/>
  <c r="I693" i="39"/>
  <c r="H693" i="39"/>
  <c r="I689" i="39"/>
  <c r="H689" i="39"/>
  <c r="I685" i="39"/>
  <c r="H685" i="39"/>
  <c r="I681" i="39"/>
  <c r="H681" i="39"/>
  <c r="I677" i="39"/>
  <c r="H677" i="39"/>
  <c r="I673" i="39"/>
  <c r="H673" i="39"/>
  <c r="I669" i="39"/>
  <c r="H669" i="39"/>
  <c r="I665" i="39"/>
  <c r="H665" i="39"/>
  <c r="I661" i="39"/>
  <c r="H661" i="39"/>
  <c r="I657" i="39"/>
  <c r="H657" i="39"/>
  <c r="I653" i="39"/>
  <c r="H653" i="39"/>
  <c r="I649" i="39"/>
  <c r="H649" i="39"/>
  <c r="I645" i="39"/>
  <c r="H645" i="39"/>
  <c r="I641" i="39"/>
  <c r="H641" i="39"/>
  <c r="I637" i="39"/>
  <c r="H637" i="39"/>
  <c r="I633" i="39"/>
  <c r="H633" i="39"/>
  <c r="I629" i="39"/>
  <c r="H629" i="39"/>
  <c r="I625" i="39"/>
  <c r="H625" i="39"/>
  <c r="I621" i="39"/>
  <c r="H621" i="39"/>
  <c r="I617" i="39"/>
  <c r="H617" i="39"/>
  <c r="I613" i="39"/>
  <c r="H613" i="39"/>
  <c r="I609" i="39"/>
  <c r="H609" i="39"/>
  <c r="I605" i="39"/>
  <c r="H605" i="39"/>
  <c r="I601" i="39"/>
  <c r="H601" i="39"/>
  <c r="I597" i="39"/>
  <c r="H597" i="39"/>
  <c r="I593" i="39"/>
  <c r="H593" i="39"/>
  <c r="I589" i="39"/>
  <c r="H589" i="39"/>
  <c r="I585" i="39"/>
  <c r="H585" i="39"/>
  <c r="I581" i="39"/>
  <c r="H581" i="39"/>
  <c r="I577" i="39"/>
  <c r="H577" i="39"/>
  <c r="I573" i="39"/>
  <c r="H573" i="39"/>
  <c r="I569" i="39"/>
  <c r="H569" i="39"/>
  <c r="I565" i="39"/>
  <c r="H565" i="39"/>
  <c r="I561" i="39"/>
  <c r="H561" i="39"/>
  <c r="I557" i="39"/>
  <c r="H557" i="39"/>
  <c r="I553" i="39"/>
  <c r="H553" i="39"/>
  <c r="I549" i="39"/>
  <c r="H549" i="39"/>
  <c r="I545" i="39"/>
  <c r="H545" i="39"/>
  <c r="I541" i="39"/>
  <c r="H541" i="39"/>
  <c r="I537" i="39"/>
  <c r="H537" i="39"/>
  <c r="I533" i="39"/>
  <c r="H533" i="39"/>
  <c r="I529" i="39"/>
  <c r="H529" i="39"/>
  <c r="I525" i="39"/>
  <c r="H525" i="39"/>
  <c r="I521" i="39"/>
  <c r="H521" i="39"/>
  <c r="I517" i="39"/>
  <c r="H517" i="39"/>
  <c r="I513" i="39"/>
  <c r="H513" i="39"/>
  <c r="I509" i="39"/>
  <c r="H509" i="39"/>
  <c r="I505" i="39"/>
  <c r="H505" i="39"/>
  <c r="I501" i="39"/>
  <c r="H501" i="39"/>
  <c r="I497" i="39"/>
  <c r="H497" i="39"/>
  <c r="I493" i="39"/>
  <c r="H493" i="39"/>
  <c r="I489" i="39"/>
  <c r="H489" i="39"/>
  <c r="I485" i="39"/>
  <c r="H485" i="39"/>
  <c r="I481" i="39"/>
  <c r="H481" i="39"/>
  <c r="I477" i="39"/>
  <c r="H477" i="39"/>
  <c r="I473" i="39"/>
  <c r="H473" i="39"/>
  <c r="I469" i="39"/>
  <c r="H469" i="39"/>
  <c r="I465" i="39"/>
  <c r="H465" i="39"/>
  <c r="I461" i="39"/>
  <c r="H461" i="39"/>
  <c r="I457" i="39"/>
  <c r="H457" i="39"/>
  <c r="I453" i="39"/>
  <c r="H453" i="39"/>
  <c r="I449" i="39"/>
  <c r="H449" i="39"/>
  <c r="I445" i="39"/>
  <c r="H445" i="39"/>
  <c r="I441" i="39"/>
  <c r="H441" i="39"/>
  <c r="I437" i="39"/>
  <c r="H437" i="39"/>
  <c r="I433" i="39"/>
  <c r="H433" i="39"/>
  <c r="I429" i="39"/>
  <c r="H429" i="39"/>
  <c r="I425" i="39"/>
  <c r="H425" i="39"/>
  <c r="I421" i="39"/>
  <c r="H421" i="39"/>
  <c r="I417" i="39"/>
  <c r="H417" i="39"/>
  <c r="I413" i="39"/>
  <c r="H413" i="39"/>
  <c r="I409" i="39"/>
  <c r="H409" i="39"/>
  <c r="I405" i="39"/>
  <c r="H405" i="39"/>
  <c r="I401" i="39"/>
  <c r="H401" i="39"/>
  <c r="I397" i="39"/>
  <c r="H397" i="39"/>
  <c r="I393" i="39"/>
  <c r="H393" i="39"/>
  <c r="I389" i="39"/>
  <c r="H389" i="39"/>
  <c r="I385" i="39"/>
  <c r="H385" i="39"/>
  <c r="I381" i="39"/>
  <c r="H381" i="39"/>
  <c r="I377" i="39"/>
  <c r="H377" i="39"/>
  <c r="I373" i="39"/>
  <c r="H373" i="39"/>
  <c r="I369" i="39"/>
  <c r="H369" i="39"/>
  <c r="I365" i="39"/>
  <c r="H365" i="39"/>
  <c r="I361" i="39"/>
  <c r="H361" i="39"/>
  <c r="I357" i="39"/>
  <c r="H357" i="39"/>
  <c r="I353" i="39"/>
  <c r="H353" i="39"/>
  <c r="I349" i="39"/>
  <c r="H349" i="39"/>
  <c r="I345" i="39"/>
  <c r="H345" i="39"/>
  <c r="I341" i="39"/>
  <c r="H341" i="39"/>
  <c r="I337" i="39"/>
  <c r="H337" i="39"/>
  <c r="I333" i="39"/>
  <c r="H333" i="39"/>
  <c r="I329" i="39"/>
  <c r="H329" i="39"/>
  <c r="I325" i="39"/>
  <c r="H325" i="39"/>
  <c r="I321" i="39"/>
  <c r="H321" i="39"/>
  <c r="I317" i="39"/>
  <c r="H317" i="39"/>
  <c r="I313" i="39"/>
  <c r="H313" i="39"/>
  <c r="I309" i="39"/>
  <c r="H309" i="39"/>
  <c r="I305" i="39"/>
  <c r="H305" i="39"/>
  <c r="I301" i="39"/>
  <c r="H301" i="39"/>
  <c r="I297" i="39"/>
  <c r="H297" i="39"/>
  <c r="I293" i="39"/>
  <c r="H293" i="39"/>
  <c r="I289" i="39"/>
  <c r="H289" i="39"/>
  <c r="I285" i="39"/>
  <c r="H285" i="39"/>
  <c r="I281" i="39"/>
  <c r="H281" i="39"/>
  <c r="I277" i="39"/>
  <c r="H277" i="39"/>
  <c r="I273" i="39"/>
  <c r="H273" i="39"/>
  <c r="I269" i="39"/>
  <c r="H269" i="39"/>
  <c r="I265" i="39"/>
  <c r="H265" i="39"/>
  <c r="I261" i="39"/>
  <c r="H261" i="39"/>
  <c r="I257" i="39"/>
  <c r="H257" i="39"/>
  <c r="I253" i="39"/>
  <c r="H253" i="39"/>
  <c r="I249" i="39"/>
  <c r="H249" i="39"/>
  <c r="I245" i="39"/>
  <c r="H245" i="39"/>
  <c r="I241" i="39"/>
  <c r="H241" i="39"/>
  <c r="I237" i="39"/>
  <c r="H237" i="39"/>
  <c r="I233" i="39"/>
  <c r="H233" i="39"/>
  <c r="I229" i="39"/>
  <c r="H229" i="39"/>
  <c r="I225" i="39"/>
  <c r="H225" i="39"/>
  <c r="I221" i="39"/>
  <c r="H221" i="39"/>
  <c r="I217" i="39"/>
  <c r="H217" i="39"/>
  <c r="I213" i="39"/>
  <c r="H213" i="39"/>
  <c r="I209" i="39"/>
  <c r="H209" i="39"/>
  <c r="I205" i="39"/>
  <c r="H205" i="39"/>
  <c r="I201" i="39"/>
  <c r="H201" i="39"/>
  <c r="I197" i="39"/>
  <c r="H197" i="39"/>
  <c r="I193" i="39"/>
  <c r="H193" i="39"/>
  <c r="I189" i="39"/>
  <c r="H189" i="39"/>
  <c r="I185" i="39"/>
  <c r="H185" i="39"/>
  <c r="I181" i="39"/>
  <c r="H181" i="39"/>
  <c r="I177" i="39"/>
  <c r="H177" i="39"/>
  <c r="I173" i="39"/>
  <c r="H173" i="39"/>
  <c r="I169" i="39"/>
  <c r="H169" i="39"/>
  <c r="I165" i="39"/>
  <c r="H165" i="39"/>
  <c r="I161" i="39"/>
  <c r="H161" i="39"/>
  <c r="I157" i="39"/>
  <c r="H157" i="39"/>
  <c r="I153" i="39"/>
  <c r="H153" i="39"/>
  <c r="I149" i="39"/>
  <c r="H149" i="39"/>
  <c r="I145" i="39"/>
  <c r="H145" i="39"/>
  <c r="I141" i="39"/>
  <c r="H141" i="39"/>
  <c r="I137" i="39"/>
  <c r="H137" i="39"/>
  <c r="I133" i="39"/>
  <c r="H133" i="39"/>
  <c r="I129" i="39"/>
  <c r="H129" i="39"/>
  <c r="I125" i="39"/>
  <c r="H125" i="39"/>
  <c r="I121" i="39"/>
  <c r="H121" i="39"/>
  <c r="I117" i="39"/>
  <c r="H117" i="39"/>
  <c r="I113" i="39"/>
  <c r="H113" i="39"/>
  <c r="I109" i="39"/>
  <c r="H109" i="39"/>
  <c r="I105" i="39"/>
  <c r="H105" i="39"/>
  <c r="I101" i="39"/>
  <c r="H101" i="39"/>
  <c r="I97" i="39"/>
  <c r="H97" i="39"/>
  <c r="I93" i="39"/>
  <c r="H93" i="39"/>
  <c r="I89" i="39"/>
  <c r="H89" i="39"/>
  <c r="I85" i="39"/>
  <c r="H85" i="39"/>
  <c r="I81" i="39"/>
  <c r="H81" i="39"/>
  <c r="I77" i="39"/>
  <c r="H77" i="39"/>
  <c r="I73" i="39"/>
  <c r="H73" i="39"/>
  <c r="I69" i="39"/>
  <c r="H69" i="39"/>
  <c r="I65" i="39"/>
  <c r="H65" i="39"/>
  <c r="I61" i="39"/>
  <c r="H61" i="39"/>
  <c r="I57" i="39"/>
  <c r="H57" i="39"/>
  <c r="I53" i="39"/>
  <c r="H53" i="39"/>
  <c r="I49" i="39"/>
  <c r="H49" i="39"/>
  <c r="I45" i="39"/>
  <c r="H45" i="39"/>
  <c r="I41" i="39"/>
  <c r="H41" i="39"/>
  <c r="I37" i="39"/>
  <c r="H37" i="39"/>
  <c r="I33" i="39"/>
  <c r="H33" i="39"/>
  <c r="I29" i="39"/>
  <c r="Q45" i="39"/>
  <c r="H29" i="39"/>
  <c r="Q46" i="39" s="1"/>
  <c r="I25" i="39"/>
  <c r="Q41" i="39"/>
  <c r="H25" i="39"/>
  <c r="Q42" i="39" s="1"/>
  <c r="I21" i="39"/>
  <c r="Q37" i="39"/>
  <c r="H21" i="39"/>
  <c r="Q38" i="39" s="1"/>
  <c r="I17" i="39"/>
  <c r="U31" i="39"/>
  <c r="H17" i="39"/>
  <c r="U32" i="39" s="1"/>
  <c r="I13" i="39"/>
  <c r="U15" i="39"/>
  <c r="H13" i="39"/>
  <c r="U16" i="39" s="1"/>
  <c r="I56" i="39"/>
  <c r="H56" i="39"/>
  <c r="I52" i="39"/>
  <c r="H52" i="39"/>
  <c r="I48" i="39"/>
  <c r="H48" i="39"/>
  <c r="I44" i="39"/>
  <c r="H44" i="39"/>
  <c r="I40" i="39"/>
  <c r="H40" i="39"/>
  <c r="I36" i="39"/>
  <c r="H36" i="39"/>
  <c r="I32" i="39"/>
  <c r="O49" i="39"/>
  <c r="H32" i="39"/>
  <c r="O50" i="39" s="1"/>
  <c r="I28" i="39"/>
  <c r="O45" i="39"/>
  <c r="H28" i="39"/>
  <c r="O46" i="39" s="1"/>
  <c r="I24" i="39"/>
  <c r="O41" i="39"/>
  <c r="H24" i="39"/>
  <c r="O42" i="39" s="1"/>
  <c r="I20" i="39"/>
  <c r="O37" i="39"/>
  <c r="H20" i="39"/>
  <c r="O38" i="39" s="1"/>
  <c r="I16" i="39"/>
  <c r="U27" i="39"/>
  <c r="H16" i="39"/>
  <c r="U28" i="39" s="1"/>
  <c r="I12" i="39"/>
  <c r="T9" i="39"/>
  <c r="H12" i="39"/>
  <c r="T10" i="39" s="1"/>
  <c r="I55" i="39"/>
  <c r="H55" i="39"/>
  <c r="I51" i="39"/>
  <c r="H51" i="39"/>
  <c r="I47" i="39"/>
  <c r="H47" i="39"/>
  <c r="I43" i="39"/>
  <c r="H43" i="39"/>
  <c r="I39" i="39"/>
  <c r="H39" i="39"/>
  <c r="I35" i="39"/>
  <c r="H35" i="39"/>
  <c r="I31" i="39"/>
  <c r="M49" i="39"/>
  <c r="H31" i="39"/>
  <c r="M50" i="39" s="1"/>
  <c r="I27" i="39"/>
  <c r="M45" i="39"/>
  <c r="H27" i="39"/>
  <c r="M46" i="39" s="1"/>
  <c r="I23" i="39"/>
  <c r="M41" i="39"/>
  <c r="H23" i="39"/>
  <c r="M42" i="39" s="1"/>
  <c r="I19" i="39"/>
  <c r="M37" i="39"/>
  <c r="H19" i="39"/>
  <c r="M38" i="39" s="1"/>
  <c r="I15" i="39"/>
  <c r="U23" i="39"/>
  <c r="H15" i="39"/>
  <c r="U24" i="39" s="1"/>
  <c r="I11" i="39"/>
  <c r="R9" i="39"/>
  <c r="H11" i="39"/>
  <c r="R10" i="39" s="1"/>
  <c r="G24" i="31"/>
  <c r="G20" i="31"/>
  <c r="G16" i="31"/>
  <c r="G12" i="31"/>
  <c r="G8" i="31"/>
  <c r="G27" i="31"/>
  <c r="A4" i="32"/>
  <c r="O10" i="32" s="1"/>
  <c r="A26" i="32"/>
  <c r="O32" i="32" s="1"/>
  <c r="A24" i="32"/>
  <c r="O30" i="32" s="1"/>
  <c r="A20" i="32"/>
  <c r="O26" i="32" s="1"/>
  <c r="A18" i="32"/>
  <c r="O24" i="32" s="1"/>
  <c r="A16" i="32"/>
  <c r="O22" i="32" s="1"/>
  <c r="A12" i="32"/>
  <c r="O18" i="32" s="1"/>
  <c r="A8" i="32"/>
  <c r="O14" i="32" s="1"/>
  <c r="A25" i="36"/>
  <c r="P31" i="32" s="1"/>
  <c r="A19" i="36"/>
  <c r="P25" i="32" s="1"/>
  <c r="A17" i="36"/>
  <c r="P23" i="32" s="1"/>
  <c r="A5" i="36"/>
  <c r="P11" i="32" s="1"/>
  <c r="G25" i="31"/>
  <c r="G21" i="31"/>
  <c r="G17" i="31"/>
  <c r="G13" i="31"/>
  <c r="G9" i="31"/>
  <c r="G5" i="31"/>
  <c r="G26" i="31"/>
  <c r="G22" i="31"/>
  <c r="G18" i="31"/>
  <c r="G14" i="31"/>
  <c r="G10" i="31"/>
  <c r="G6" i="31"/>
  <c r="A25" i="32"/>
  <c r="O31" i="32" s="1"/>
  <c r="A23" i="32"/>
  <c r="O29" i="32" s="1"/>
  <c r="A21" i="32"/>
  <c r="O27" i="32" s="1"/>
  <c r="A9" i="32"/>
  <c r="O15" i="32" s="1"/>
  <c r="A7" i="32"/>
  <c r="O13" i="32" s="1"/>
  <c r="A4" i="36"/>
  <c r="P10" i="32" s="1"/>
  <c r="A26" i="36"/>
  <c r="P32" i="32" s="1"/>
  <c r="A24" i="36"/>
  <c r="P30" i="32" s="1"/>
  <c r="A22" i="36"/>
  <c r="P28" i="32" s="1"/>
  <c r="A18" i="36"/>
  <c r="P24" i="32" s="1"/>
  <c r="A16" i="36"/>
  <c r="P22" i="32" s="1"/>
  <c r="A12" i="36"/>
  <c r="P18" i="32" s="1"/>
  <c r="A8" i="36"/>
  <c r="P14" i="32" s="1"/>
  <c r="A6" i="36"/>
  <c r="P12" i="32" s="1"/>
  <c r="G23" i="31"/>
  <c r="G19" i="31"/>
  <c r="G15" i="31"/>
  <c r="G11" i="31"/>
  <c r="G7" i="31"/>
  <c r="K26" i="38"/>
  <c r="M19" i="38"/>
  <c r="J19" i="38"/>
  <c r="M12" i="38"/>
  <c r="K9" i="38"/>
  <c r="M8" i="38"/>
  <c r="L13" i="38"/>
  <c r="N26" i="38"/>
  <c r="J21" i="38"/>
  <c r="L5" i="38"/>
  <c r="L9" i="38"/>
  <c r="N8" i="38"/>
  <c r="J25" i="38"/>
  <c r="K14" i="38"/>
  <c r="M14" i="38"/>
  <c r="M9" i="38"/>
  <c r="M22" i="38"/>
  <c r="J10" i="38"/>
  <c r="K16" i="38"/>
  <c r="K12" i="38"/>
  <c r="J9" i="38"/>
  <c r="N12" i="38"/>
  <c r="L14" i="38"/>
  <c r="L22" i="38"/>
  <c r="M10" i="38"/>
  <c r="L10" i="38"/>
  <c r="K13" i="38"/>
  <c r="J8" i="38"/>
  <c r="J12" i="38"/>
  <c r="N16" i="38"/>
  <c r="K5" i="38"/>
  <c r="L26" i="38"/>
  <c r="L8" i="38"/>
  <c r="N14" i="38"/>
  <c r="L18" i="38"/>
  <c r="M26" i="38"/>
  <c r="K10" i="38"/>
  <c r="N20" i="38"/>
  <c r="M20" i="38"/>
  <c r="J26" i="38"/>
  <c r="K21" i="38"/>
  <c r="N6" i="38"/>
  <c r="M6" i="38"/>
  <c r="N10" i="38"/>
  <c r="K4" i="38"/>
  <c r="K18" i="38"/>
  <c r="M13" i="38"/>
  <c r="M24" i="31" l="1"/>
  <c r="M25" i="31"/>
  <c r="A21" i="36"/>
  <c r="P27" i="32" s="1"/>
  <c r="A17" i="32"/>
  <c r="O23" i="32" s="1"/>
  <c r="A9" i="36"/>
  <c r="P15" i="32" s="1"/>
  <c r="A15" i="32"/>
  <c r="O21" i="32" s="1"/>
  <c r="A11" i="32"/>
  <c r="O17" i="32" s="1"/>
  <c r="A27" i="32"/>
  <c r="A14" i="32"/>
  <c r="O20" i="32" s="1"/>
  <c r="A14" i="36"/>
  <c r="P20" i="32" s="1"/>
  <c r="A19" i="32"/>
  <c r="O25" i="32" s="1"/>
  <c r="A10" i="36"/>
  <c r="P16" i="32" s="1"/>
  <c r="A20" i="36"/>
  <c r="P26" i="32" s="1"/>
  <c r="A7" i="36"/>
  <c r="P13" i="32" s="1"/>
  <c r="A10" i="32"/>
  <c r="O16" i="32" s="1"/>
  <c r="A15" i="36"/>
  <c r="P21" i="32" s="1"/>
  <c r="A11" i="36"/>
  <c r="P17" i="32" s="1"/>
  <c r="A27" i="36"/>
  <c r="A6" i="32"/>
  <c r="O12" i="32" s="1"/>
  <c r="A13" i="36"/>
  <c r="P19" i="32" s="1"/>
  <c r="A22" i="32"/>
  <c r="O28" i="32" s="1"/>
  <c r="A23" i="36"/>
  <c r="P29" i="32" s="1"/>
  <c r="A5" i="32"/>
  <c r="O11" i="32" s="1"/>
  <c r="A13" i="32"/>
  <c r="O19" i="32" s="1"/>
  <c r="J7" i="31"/>
  <c r="I8" i="31"/>
  <c r="D7" i="36"/>
  <c r="C8" i="36"/>
  <c r="AM11" i="19"/>
  <c r="AL12" i="19"/>
  <c r="AL10" i="15"/>
  <c r="AM9" i="15"/>
  <c r="AM11" i="25"/>
  <c r="AL12" i="25"/>
  <c r="AI10" i="14"/>
  <c r="AH11" i="14"/>
  <c r="AI11" i="24"/>
  <c r="AH12" i="24"/>
  <c r="AM11" i="27"/>
  <c r="AL12" i="27"/>
  <c r="AM11" i="14"/>
  <c r="AL12" i="14"/>
  <c r="AM12" i="9"/>
  <c r="AL13" i="9"/>
  <c r="AM13" i="9" s="1"/>
  <c r="AM11" i="12"/>
  <c r="AL12" i="12"/>
  <c r="AL12" i="26"/>
  <c r="AM11" i="26"/>
  <c r="AH11" i="20"/>
  <c r="AI10" i="20"/>
  <c r="C10" i="32"/>
  <c r="D9" i="32"/>
  <c r="AH12" i="25"/>
  <c r="AI11" i="25"/>
  <c r="AH11" i="11"/>
  <c r="AI10" i="11"/>
  <c r="AI12" i="12"/>
  <c r="AH13" i="12"/>
  <c r="AI13" i="12" s="1"/>
  <c r="AL10" i="7"/>
  <c r="AM9" i="7"/>
  <c r="AH12" i="21"/>
  <c r="AI11" i="21"/>
  <c r="AH12" i="17"/>
  <c r="AI11" i="17"/>
  <c r="AM10" i="21"/>
  <c r="AL11" i="21"/>
  <c r="AH13" i="13"/>
  <c r="AI13" i="13" s="1"/>
  <c r="AI12" i="13"/>
  <c r="AI11" i="15"/>
  <c r="AH12" i="15"/>
  <c r="AL10" i="20"/>
  <c r="AM9" i="20"/>
  <c r="AI11" i="22"/>
  <c r="AH12" i="22"/>
  <c r="AH12" i="9"/>
  <c r="AI11" i="9"/>
  <c r="AM12" i="13"/>
  <c r="AL13" i="13"/>
  <c r="AM13" i="13" s="1"/>
  <c r="AI12" i="7"/>
  <c r="AH13" i="7"/>
  <c r="AI13" i="7" s="1"/>
  <c r="AI12" i="16"/>
  <c r="AH13" i="16"/>
  <c r="AI13" i="16" s="1"/>
  <c r="AH11" i="10"/>
  <c r="AI10" i="10"/>
  <c r="AL11" i="18"/>
  <c r="AM10" i="18"/>
  <c r="AL10" i="24"/>
  <c r="AM9" i="24"/>
  <c r="AH11" i="8"/>
  <c r="AI10" i="8"/>
  <c r="AM11" i="8"/>
  <c r="AL12" i="8"/>
  <c r="AL11" i="17"/>
  <c r="AM10" i="17"/>
  <c r="AM9" i="23"/>
  <c r="AL10" i="23"/>
  <c r="AH10" i="19"/>
  <c r="AI9" i="19"/>
  <c r="AM10" i="11"/>
  <c r="AL11" i="11"/>
  <c r="AI9" i="18"/>
  <c r="AH10" i="18"/>
  <c r="AM11" i="28"/>
  <c r="AL12" i="28"/>
  <c r="AH11" i="23"/>
  <c r="AI10" i="23"/>
  <c r="AM10" i="34"/>
  <c r="AL11" i="34"/>
  <c r="AL13" i="22"/>
  <c r="AM13" i="22" s="1"/>
  <c r="AM12" i="22"/>
  <c r="AM11" i="10"/>
  <c r="AL12" i="10"/>
  <c r="AH12" i="34"/>
  <c r="AI11" i="34"/>
  <c r="AH11" i="27"/>
  <c r="AI10" i="27"/>
  <c r="AH12" i="28"/>
  <c r="AI11" i="28"/>
  <c r="AL11" i="16"/>
  <c r="AM10" i="16"/>
  <c r="AI10" i="26"/>
  <c r="AH11" i="26"/>
  <c r="D8" i="40"/>
  <c r="C9" i="40"/>
  <c r="AL11" i="29"/>
  <c r="AM10" i="29"/>
  <c r="AI10" i="29"/>
  <c r="AH11" i="29"/>
  <c r="AM11" i="16" l="1"/>
  <c r="AL12" i="16"/>
  <c r="AL13" i="27"/>
  <c r="AM13" i="27" s="1"/>
  <c r="AM12" i="27"/>
  <c r="AI12" i="22"/>
  <c r="AH13" i="22"/>
  <c r="AI13" i="22" s="1"/>
  <c r="AL13" i="28"/>
  <c r="AM13" i="28" s="1"/>
  <c r="AM12" i="28"/>
  <c r="AI10" i="18"/>
  <c r="AH11" i="18"/>
  <c r="AI11" i="23"/>
  <c r="AH12" i="23"/>
  <c r="AL12" i="21"/>
  <c r="AM11" i="21"/>
  <c r="AM10" i="23"/>
  <c r="AL11" i="23"/>
  <c r="AM12" i="25"/>
  <c r="AL13" i="25"/>
  <c r="AM13" i="25" s="1"/>
  <c r="AM10" i="24"/>
  <c r="AL11" i="24"/>
  <c r="AM12" i="12"/>
  <c r="AL13" i="12"/>
  <c r="AM13" i="12" s="1"/>
  <c r="AI12" i="24"/>
  <c r="AH13" i="24"/>
  <c r="AI13" i="24" s="1"/>
  <c r="AM10" i="15"/>
  <c r="AL11" i="15"/>
  <c r="AH13" i="34"/>
  <c r="AI13" i="34" s="1"/>
  <c r="AI12" i="34"/>
  <c r="AL13" i="10"/>
  <c r="AM13" i="10" s="1"/>
  <c r="AM12" i="10"/>
  <c r="I9" i="31"/>
  <c r="J8" i="31"/>
  <c r="AL13" i="26"/>
  <c r="AM13" i="26" s="1"/>
  <c r="AM12" i="26"/>
  <c r="AI12" i="28"/>
  <c r="AH13" i="28"/>
  <c r="AI13" i="28" s="1"/>
  <c r="AM11" i="17"/>
  <c r="AL12" i="17"/>
  <c r="AI12" i="15"/>
  <c r="AH13" i="15"/>
  <c r="AI13" i="15" s="1"/>
  <c r="AM11" i="34"/>
  <c r="AL12" i="34"/>
  <c r="AL12" i="11"/>
  <c r="AM11" i="11"/>
  <c r="AL12" i="18"/>
  <c r="AM11" i="18"/>
  <c r="AH13" i="21"/>
  <c r="AI13" i="21" s="1"/>
  <c r="AI12" i="21"/>
  <c r="AI12" i="25"/>
  <c r="AH13" i="25"/>
  <c r="AI13" i="25" s="1"/>
  <c r="AL13" i="19"/>
  <c r="AM13" i="19" s="1"/>
  <c r="AM12" i="19"/>
  <c r="AH12" i="8"/>
  <c r="AI11" i="8"/>
  <c r="AH13" i="17"/>
  <c r="AI13" i="17" s="1"/>
  <c r="AI12" i="17"/>
  <c r="AI11" i="14"/>
  <c r="AH12" i="14"/>
  <c r="AH11" i="19"/>
  <c r="AI10" i="19"/>
  <c r="AL13" i="14"/>
  <c r="AM13" i="14" s="1"/>
  <c r="AM12" i="14"/>
  <c r="AH12" i="20"/>
  <c r="AI11" i="20"/>
  <c r="AM10" i="20"/>
  <c r="AL11" i="20"/>
  <c r="AH12" i="11"/>
  <c r="AI11" i="11"/>
  <c r="AI11" i="27"/>
  <c r="AH12" i="27"/>
  <c r="AM12" i="8"/>
  <c r="AL13" i="8"/>
  <c r="AM13" i="8" s="1"/>
  <c r="AH12" i="26"/>
  <c r="AI11" i="26"/>
  <c r="AI11" i="10"/>
  <c r="AH12" i="10"/>
  <c r="AH13" i="9"/>
  <c r="AI13" i="9" s="1"/>
  <c r="AI12" i="9"/>
  <c r="AM10" i="7"/>
  <c r="AL11" i="7"/>
  <c r="D10" i="32"/>
  <c r="C11" i="32"/>
  <c r="D8" i="36"/>
  <c r="C9" i="36"/>
  <c r="D9" i="40"/>
  <c r="C10" i="40"/>
  <c r="AL12" i="29"/>
  <c r="AM11" i="29"/>
  <c r="AH12" i="29"/>
  <c r="AI11" i="29"/>
  <c r="AM12" i="17" l="1"/>
  <c r="AL13" i="17"/>
  <c r="AM13" i="17" s="1"/>
  <c r="AI12" i="8"/>
  <c r="AH13" i="8"/>
  <c r="AI13" i="8" s="1"/>
  <c r="AL13" i="18"/>
  <c r="AM13" i="18" s="1"/>
  <c r="AM12" i="18"/>
  <c r="AL13" i="21"/>
  <c r="AM13" i="21" s="1"/>
  <c r="AM12" i="21"/>
  <c r="I10" i="31"/>
  <c r="J9" i="31"/>
  <c r="AI12" i="10"/>
  <c r="AH13" i="10"/>
  <c r="AI13" i="10" s="1"/>
  <c r="C12" i="32"/>
  <c r="D11" i="32"/>
  <c r="AI11" i="19"/>
  <c r="AH12" i="19"/>
  <c r="AM11" i="24"/>
  <c r="AL12" i="24"/>
  <c r="AH13" i="23"/>
  <c r="AI13" i="23" s="1"/>
  <c r="AI12" i="23"/>
  <c r="AH13" i="26"/>
  <c r="AI13" i="26" s="1"/>
  <c r="AI12" i="26"/>
  <c r="AL13" i="11"/>
  <c r="AM13" i="11" s="1"/>
  <c r="AM12" i="11"/>
  <c r="AH13" i="11"/>
  <c r="AI13" i="11" s="1"/>
  <c r="AI12" i="11"/>
  <c r="AH13" i="14"/>
  <c r="AI13" i="14" s="1"/>
  <c r="AI12" i="14"/>
  <c r="AL12" i="7"/>
  <c r="AM11" i="7"/>
  <c r="AM12" i="34"/>
  <c r="AL13" i="34"/>
  <c r="AM13" i="34" s="1"/>
  <c r="AL12" i="15"/>
  <c r="AM11" i="15"/>
  <c r="AH12" i="18"/>
  <c r="AI11" i="18"/>
  <c r="AL12" i="20"/>
  <c r="AM11" i="20"/>
  <c r="AL13" i="16"/>
  <c r="AM13" i="16" s="1"/>
  <c r="AM12" i="16"/>
  <c r="C10" i="36"/>
  <c r="D9" i="36"/>
  <c r="AH13" i="27"/>
  <c r="AI13" i="27" s="1"/>
  <c r="AI12" i="27"/>
  <c r="AI12" i="20"/>
  <c r="AH13" i="20"/>
  <c r="AI13" i="20" s="1"/>
  <c r="AL12" i="23"/>
  <c r="AM11" i="23"/>
  <c r="E9" i="42"/>
  <c r="D9" i="42"/>
  <c r="D10" i="40"/>
  <c r="C11" i="40"/>
  <c r="AL13" i="29"/>
  <c r="AM13" i="29" s="1"/>
  <c r="AM12" i="29"/>
  <c r="AI12" i="29"/>
  <c r="AH13" i="29"/>
  <c r="AI13" i="29" s="1"/>
  <c r="AL13" i="20" l="1"/>
  <c r="AM13" i="20" s="1"/>
  <c r="AM12" i="20"/>
  <c r="AL13" i="7"/>
  <c r="AM13" i="7" s="1"/>
  <c r="AM12" i="7"/>
  <c r="C13" i="32"/>
  <c r="D12" i="32"/>
  <c r="AH13" i="19"/>
  <c r="AI13" i="19" s="1"/>
  <c r="AI12" i="19"/>
  <c r="AH13" i="18"/>
  <c r="AI13" i="18" s="1"/>
  <c r="AI12" i="18"/>
  <c r="AL13" i="23"/>
  <c r="AM13" i="23" s="1"/>
  <c r="AM12" i="23"/>
  <c r="C11" i="36"/>
  <c r="D10" i="36"/>
  <c r="J10" i="31"/>
  <c r="I11" i="31"/>
  <c r="AM12" i="15"/>
  <c r="AL13" i="15"/>
  <c r="AM13" i="15" s="1"/>
  <c r="AM12" i="24"/>
  <c r="AL13" i="24"/>
  <c r="AM13" i="24" s="1"/>
  <c r="E10" i="42"/>
  <c r="D10" i="42"/>
  <c r="D11" i="40"/>
  <c r="C12" i="40"/>
  <c r="C12" i="36" l="1"/>
  <c r="D11" i="36"/>
  <c r="C14" i="32"/>
  <c r="D13" i="32"/>
  <c r="J11" i="31"/>
  <c r="I12" i="31"/>
  <c r="D11" i="42"/>
  <c r="E11" i="42"/>
  <c r="D12" i="40"/>
  <c r="C13" i="40"/>
  <c r="J12" i="31" l="1"/>
  <c r="I13" i="31"/>
  <c r="C15" i="32"/>
  <c r="D14" i="32"/>
  <c r="C13" i="36"/>
  <c r="D12" i="36"/>
  <c r="D12" i="42"/>
  <c r="E12" i="42"/>
  <c r="D13" i="40"/>
  <c r="C14" i="40"/>
  <c r="C14" i="36" l="1"/>
  <c r="D13" i="36"/>
  <c r="C16" i="32"/>
  <c r="D15" i="32"/>
  <c r="J13" i="31"/>
  <c r="I14" i="31"/>
  <c r="E13" i="42"/>
  <c r="D13" i="42"/>
  <c r="D14" i="40"/>
  <c r="C15" i="40"/>
  <c r="C17" i="32" l="1"/>
  <c r="D16" i="32"/>
  <c r="C15" i="36"/>
  <c r="D14" i="36"/>
  <c r="J14" i="31"/>
  <c r="I15" i="31"/>
  <c r="D14" i="42"/>
  <c r="E14" i="42"/>
  <c r="D15" i="40"/>
  <c r="C16" i="40"/>
  <c r="C16" i="36" l="1"/>
  <c r="D15" i="36"/>
  <c r="J15" i="31"/>
  <c r="I16" i="31"/>
  <c r="C18" i="32"/>
  <c r="D17" i="32"/>
  <c r="D15" i="42"/>
  <c r="E15" i="42"/>
  <c r="D16" i="40"/>
  <c r="C17" i="40"/>
  <c r="C19" i="32" l="1"/>
  <c r="D18" i="32"/>
  <c r="I17" i="31"/>
  <c r="J16" i="31"/>
  <c r="D16" i="36"/>
  <c r="C17" i="36"/>
  <c r="D16" i="42"/>
  <c r="E16" i="42"/>
  <c r="D17" i="40"/>
  <c r="C18" i="40"/>
  <c r="E16" i="36" l="1"/>
  <c r="C20" i="32"/>
  <c r="D19" i="32"/>
  <c r="C18" i="36"/>
  <c r="D17" i="36"/>
  <c r="J17" i="31"/>
  <c r="I18" i="31"/>
  <c r="D17" i="42"/>
  <c r="E17" i="42"/>
  <c r="D18" i="40"/>
  <c r="C19" i="40"/>
  <c r="D18" i="36" l="1"/>
  <c r="E18" i="36" s="1"/>
  <c r="C19" i="36"/>
  <c r="E17" i="36"/>
  <c r="E6" i="36"/>
  <c r="E5" i="36"/>
  <c r="E7" i="36"/>
  <c r="E8" i="36"/>
  <c r="E9" i="36"/>
  <c r="E10" i="36"/>
  <c r="E11" i="36"/>
  <c r="E12" i="36"/>
  <c r="E13" i="36"/>
  <c r="E14" i="36"/>
  <c r="E15" i="36"/>
  <c r="J18" i="31"/>
  <c r="I19" i="31"/>
  <c r="C21" i="32"/>
  <c r="D20" i="32"/>
  <c r="E18" i="42"/>
  <c r="D18" i="42"/>
  <c r="D19" i="40"/>
  <c r="C20" i="40"/>
  <c r="C22" i="32" l="1"/>
  <c r="D21" i="32"/>
  <c r="D19" i="36"/>
  <c r="E19" i="36" s="1"/>
  <c r="C20" i="36"/>
  <c r="J19" i="31"/>
  <c r="I20" i="31"/>
  <c r="E19" i="42"/>
  <c r="D19" i="42"/>
  <c r="D20" i="40"/>
  <c r="C21" i="40"/>
  <c r="J20" i="31" l="1"/>
  <c r="I21" i="31"/>
  <c r="D20" i="36"/>
  <c r="E20" i="36" s="1"/>
  <c r="C21" i="36"/>
  <c r="C23" i="32"/>
  <c r="D22" i="32"/>
  <c r="D20" i="42"/>
  <c r="E20" i="42"/>
  <c r="D21" i="40"/>
  <c r="C22" i="40"/>
  <c r="E5" i="32" l="1"/>
  <c r="E22" i="32"/>
  <c r="E4" i="32"/>
  <c r="E7" i="32"/>
  <c r="E6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C24" i="32"/>
  <c r="D23" i="32"/>
  <c r="E23" i="32" s="1"/>
  <c r="C22" i="36"/>
  <c r="D21" i="36"/>
  <c r="E21" i="36" s="1"/>
  <c r="J21" i="31"/>
  <c r="I22" i="31"/>
  <c r="D21" i="42"/>
  <c r="E21" i="42"/>
  <c r="D22" i="40"/>
  <c r="C23" i="40"/>
  <c r="C25" i="32" l="1"/>
  <c r="D24" i="32"/>
  <c r="E24" i="32" s="1"/>
  <c r="D22" i="36"/>
  <c r="E22" i="36" s="1"/>
  <c r="C23" i="36"/>
  <c r="J22" i="31"/>
  <c r="I23" i="31"/>
  <c r="D22" i="42"/>
  <c r="E22" i="42"/>
  <c r="D23" i="40"/>
  <c r="C24" i="40"/>
  <c r="J23" i="31" l="1"/>
  <c r="I24" i="31"/>
  <c r="C26" i="32"/>
  <c r="D25" i="32"/>
  <c r="E25" i="32" s="1"/>
  <c r="C24" i="36"/>
  <c r="D23" i="36"/>
  <c r="E23" i="36" s="1"/>
  <c r="E23" i="40"/>
  <c r="E5" i="40"/>
  <c r="E6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D23" i="42"/>
  <c r="E23" i="42"/>
  <c r="D24" i="40"/>
  <c r="E24" i="40" s="1"/>
  <c r="C25" i="40"/>
  <c r="C25" i="36" l="1"/>
  <c r="D24" i="36"/>
  <c r="E24" i="36" s="1"/>
  <c r="C27" i="32"/>
  <c r="D26" i="32"/>
  <c r="E26" i="32" s="1"/>
  <c r="I25" i="31"/>
  <c r="J24" i="31"/>
  <c r="D24" i="42"/>
  <c r="E24" i="42"/>
  <c r="D25" i="40"/>
  <c r="E25" i="40" s="1"/>
  <c r="C26" i="40"/>
  <c r="I26" i="31" l="1"/>
  <c r="J25" i="31"/>
  <c r="D27" i="32"/>
  <c r="E27" i="32" s="1"/>
  <c r="C28" i="32"/>
  <c r="D25" i="36"/>
  <c r="E25" i="36" s="1"/>
  <c r="C26" i="36"/>
  <c r="D25" i="42"/>
  <c r="E25" i="42"/>
  <c r="D26" i="40"/>
  <c r="E26" i="40" s="1"/>
  <c r="C27" i="40"/>
  <c r="C27" i="36" l="1"/>
  <c r="D26" i="36"/>
  <c r="E26" i="36" s="1"/>
  <c r="C29" i="32"/>
  <c r="D28" i="32"/>
  <c r="E28" i="32" s="1"/>
  <c r="J26" i="31"/>
  <c r="I27" i="31"/>
  <c r="D26" i="42"/>
  <c r="E26" i="42"/>
  <c r="C28" i="40"/>
  <c r="D27" i="40"/>
  <c r="E27" i="40" s="1"/>
  <c r="D27" i="36" l="1"/>
  <c r="E27" i="36" s="1"/>
  <c r="C28" i="36"/>
  <c r="J27" i="31"/>
  <c r="I28" i="31"/>
  <c r="C30" i="32"/>
  <c r="D29" i="32"/>
  <c r="E29" i="32" s="1"/>
  <c r="D27" i="42"/>
  <c r="E27" i="42"/>
  <c r="C29" i="40"/>
  <c r="D28" i="40"/>
  <c r="E28" i="40" s="1"/>
  <c r="C31" i="32" l="1"/>
  <c r="D30" i="32"/>
  <c r="E30" i="32" s="1"/>
  <c r="J28" i="31"/>
  <c r="I29" i="31"/>
  <c r="C29" i="36"/>
  <c r="D28" i="36"/>
  <c r="E28" i="36" s="1"/>
  <c r="D28" i="42"/>
  <c r="E28" i="42"/>
  <c r="D29" i="40"/>
  <c r="E29" i="40" s="1"/>
  <c r="C30" i="40"/>
  <c r="C32" i="32" l="1"/>
  <c r="D31" i="32"/>
  <c r="E31" i="32" s="1"/>
  <c r="C30" i="36"/>
  <c r="D29" i="36"/>
  <c r="E29" i="36" s="1"/>
  <c r="J29" i="31"/>
  <c r="I30" i="31"/>
  <c r="D29" i="42"/>
  <c r="E29" i="42"/>
  <c r="D30" i="40"/>
  <c r="E30" i="40" s="1"/>
  <c r="C31" i="40"/>
  <c r="J30" i="31" l="1"/>
  <c r="I31" i="31"/>
  <c r="D30" i="36"/>
  <c r="E30" i="36" s="1"/>
  <c r="C31" i="36"/>
  <c r="C33" i="32"/>
  <c r="D32" i="32"/>
  <c r="E32" i="32" s="1"/>
  <c r="E30" i="42"/>
  <c r="D30" i="42"/>
  <c r="C32" i="40"/>
  <c r="D31" i="40"/>
  <c r="E31" i="40" s="1"/>
  <c r="C34" i="32" l="1"/>
  <c r="D33" i="32"/>
  <c r="E33" i="32" s="1"/>
  <c r="C32" i="36"/>
  <c r="D31" i="36"/>
  <c r="E31" i="36" s="1"/>
  <c r="J31" i="31"/>
  <c r="I32" i="31"/>
  <c r="D31" i="42"/>
  <c r="E31" i="42"/>
  <c r="C33" i="40"/>
  <c r="D32" i="40"/>
  <c r="E32" i="40" s="1"/>
  <c r="J32" i="31" l="1"/>
  <c r="I33" i="31"/>
  <c r="C33" i="36"/>
  <c r="D32" i="36"/>
  <c r="E32" i="36" s="1"/>
  <c r="D34" i="32"/>
  <c r="E34" i="32" s="1"/>
  <c r="C35" i="32"/>
  <c r="E32" i="42"/>
  <c r="D32" i="42"/>
  <c r="D33" i="40"/>
  <c r="E33" i="40" s="1"/>
  <c r="C34" i="40"/>
  <c r="D35" i="32" l="1"/>
  <c r="E35" i="32" s="1"/>
  <c r="C36" i="32"/>
  <c r="I34" i="31"/>
  <c r="J33" i="31"/>
  <c r="D33" i="36"/>
  <c r="E33" i="36" s="1"/>
  <c r="C34" i="36"/>
  <c r="E33" i="42"/>
  <c r="D33" i="42"/>
  <c r="D34" i="40"/>
  <c r="E34" i="40" s="1"/>
  <c r="C35" i="40"/>
  <c r="J34" i="31" l="1"/>
  <c r="I35" i="31"/>
  <c r="D34" i="36"/>
  <c r="E34" i="36" s="1"/>
  <c r="C35" i="36"/>
  <c r="C37" i="32"/>
  <c r="D36" i="32"/>
  <c r="E36" i="32" s="1"/>
  <c r="D34" i="42"/>
  <c r="E34" i="42"/>
  <c r="C36" i="40"/>
  <c r="D35" i="40"/>
  <c r="E35" i="40" s="1"/>
  <c r="C38" i="32" l="1"/>
  <c r="D37" i="32"/>
  <c r="E37" i="32" s="1"/>
  <c r="D35" i="36"/>
  <c r="E35" i="36" s="1"/>
  <c r="C36" i="36"/>
  <c r="J35" i="31"/>
  <c r="I36" i="31"/>
  <c r="E35" i="42"/>
  <c r="D35" i="42"/>
  <c r="C37" i="40"/>
  <c r="D36" i="40"/>
  <c r="E36" i="40" s="1"/>
  <c r="J36" i="31" l="1"/>
  <c r="I37" i="31"/>
  <c r="D36" i="36"/>
  <c r="E36" i="36" s="1"/>
  <c r="C37" i="36"/>
  <c r="C39" i="32"/>
  <c r="D38" i="32"/>
  <c r="E38" i="32" s="1"/>
  <c r="E36" i="42"/>
  <c r="D36" i="42"/>
  <c r="D37" i="40"/>
  <c r="E37" i="40" s="1"/>
  <c r="C38" i="40"/>
  <c r="J37" i="31" l="1"/>
  <c r="I38" i="31"/>
  <c r="C40" i="32"/>
  <c r="D39" i="32"/>
  <c r="E39" i="32" s="1"/>
  <c r="C38" i="36"/>
  <c r="D37" i="36"/>
  <c r="E37" i="36" s="1"/>
  <c r="E37" i="42"/>
  <c r="D37" i="42"/>
  <c r="D38" i="40"/>
  <c r="E38" i="40" s="1"/>
  <c r="C39" i="40"/>
  <c r="D38" i="36" l="1"/>
  <c r="E38" i="36" s="1"/>
  <c r="C39" i="36"/>
  <c r="C41" i="32"/>
  <c r="D40" i="32"/>
  <c r="E40" i="32" s="1"/>
  <c r="J38" i="31"/>
  <c r="I39" i="31"/>
  <c r="D38" i="42"/>
  <c r="E38" i="42"/>
  <c r="C40" i="40"/>
  <c r="D39" i="40"/>
  <c r="E39" i="40" s="1"/>
  <c r="C42" i="32" l="1"/>
  <c r="D41" i="32"/>
  <c r="E41" i="32" s="1"/>
  <c r="J39" i="31"/>
  <c r="I40" i="31"/>
  <c r="D39" i="36"/>
  <c r="E39" i="36" s="1"/>
  <c r="C40" i="36"/>
  <c r="D39" i="42"/>
  <c r="E39" i="42"/>
  <c r="C41" i="40"/>
  <c r="D40" i="40"/>
  <c r="E40" i="40" s="1"/>
  <c r="C41" i="36" l="1"/>
  <c r="D40" i="36"/>
  <c r="E40" i="36" s="1"/>
  <c r="I41" i="31"/>
  <c r="J40" i="31"/>
  <c r="D42" i="32"/>
  <c r="E42" i="32" s="1"/>
  <c r="C43" i="32"/>
  <c r="E40" i="42"/>
  <c r="D40" i="42"/>
  <c r="D41" i="40"/>
  <c r="E41" i="40" s="1"/>
  <c r="C42" i="40"/>
  <c r="C42" i="36" l="1"/>
  <c r="D41" i="36"/>
  <c r="E41" i="36" s="1"/>
  <c r="C44" i="32"/>
  <c r="D43" i="32"/>
  <c r="E43" i="32" s="1"/>
  <c r="I42" i="31"/>
  <c r="J41" i="31"/>
  <c r="D41" i="42"/>
  <c r="E41" i="42"/>
  <c r="D42" i="40"/>
  <c r="E42" i="40" s="1"/>
  <c r="C43" i="40"/>
  <c r="C45" i="32" l="1"/>
  <c r="D44" i="32"/>
  <c r="E44" i="32" s="1"/>
  <c r="J42" i="31"/>
  <c r="I43" i="31"/>
  <c r="C43" i="36"/>
  <c r="D42" i="36"/>
  <c r="E42" i="36" s="1"/>
  <c r="D42" i="42"/>
  <c r="E42" i="42"/>
  <c r="C44" i="40"/>
  <c r="D43" i="40"/>
  <c r="E43" i="40" s="1"/>
  <c r="C46" i="32" l="1"/>
  <c r="D45" i="32"/>
  <c r="E45" i="32" s="1"/>
  <c r="D43" i="36"/>
  <c r="E43" i="36" s="1"/>
  <c r="C44" i="36"/>
  <c r="J43" i="31"/>
  <c r="I44" i="31"/>
  <c r="E43" i="42"/>
  <c r="D43" i="42"/>
  <c r="C45" i="40"/>
  <c r="D44" i="40"/>
  <c r="E44" i="40" s="1"/>
  <c r="J44" i="31" l="1"/>
  <c r="I45" i="31"/>
  <c r="C47" i="32"/>
  <c r="D46" i="32"/>
  <c r="E46" i="32" s="1"/>
  <c r="C45" i="36"/>
  <c r="D44" i="36"/>
  <c r="E44" i="36" s="1"/>
  <c r="E44" i="42"/>
  <c r="D44" i="42"/>
  <c r="D45" i="40"/>
  <c r="E45" i="40" s="1"/>
  <c r="C46" i="40"/>
  <c r="C46" i="36" l="1"/>
  <c r="D45" i="36"/>
  <c r="E45" i="36" s="1"/>
  <c r="C48" i="32"/>
  <c r="D47" i="32"/>
  <c r="E47" i="32" s="1"/>
  <c r="J45" i="31"/>
  <c r="I46" i="31"/>
  <c r="E45" i="42"/>
  <c r="D45" i="42"/>
  <c r="D46" i="40"/>
  <c r="E46" i="40" s="1"/>
  <c r="C47" i="40"/>
  <c r="J46" i="31" l="1"/>
  <c r="I47" i="31"/>
  <c r="C49" i="32"/>
  <c r="D48" i="32"/>
  <c r="E48" i="32" s="1"/>
  <c r="D46" i="36"/>
  <c r="E46" i="36" s="1"/>
  <c r="C47" i="36"/>
  <c r="E46" i="42"/>
  <c r="D46" i="42"/>
  <c r="C48" i="40"/>
  <c r="D47" i="40"/>
  <c r="E47" i="40" s="1"/>
  <c r="C50" i="32" l="1"/>
  <c r="D50" i="32" s="1"/>
  <c r="E50" i="32" s="1"/>
  <c r="D49" i="32"/>
  <c r="E49" i="32" s="1"/>
  <c r="D47" i="36"/>
  <c r="E47" i="36" s="1"/>
  <c r="C48" i="36"/>
  <c r="J47" i="31"/>
  <c r="I48" i="31"/>
  <c r="E47" i="42"/>
  <c r="D47" i="42"/>
  <c r="C49" i="40"/>
  <c r="D48" i="40"/>
  <c r="E48" i="40" s="1"/>
  <c r="C49" i="36" l="1"/>
  <c r="D48" i="36"/>
  <c r="E48" i="36" s="1"/>
  <c r="I49" i="31"/>
  <c r="J48" i="31"/>
  <c r="E48" i="42"/>
  <c r="D48" i="42"/>
  <c r="D49" i="40"/>
  <c r="E49" i="40" s="1"/>
  <c r="C50" i="40"/>
  <c r="D50" i="40" s="1"/>
  <c r="E50" i="40" s="1"/>
  <c r="J49" i="31" l="1"/>
  <c r="I50" i="31"/>
  <c r="C50" i="36"/>
  <c r="D50" i="36" s="1"/>
  <c r="E50" i="36" s="1"/>
  <c r="D49" i="36"/>
  <c r="E49" i="36" s="1"/>
  <c r="D49" i="42"/>
  <c r="E49" i="42"/>
  <c r="J50" i="31" l="1"/>
  <c r="I51" i="31"/>
  <c r="E50" i="42"/>
  <c r="D50" i="42"/>
  <c r="J51" i="31" l="1"/>
  <c r="I52" i="31"/>
  <c r="E51" i="42"/>
  <c r="D51" i="42"/>
  <c r="J52" i="31" l="1"/>
  <c r="I53" i="31"/>
  <c r="D52" i="42"/>
  <c r="E52" i="42"/>
  <c r="I54" i="31" l="1"/>
  <c r="J53" i="31"/>
  <c r="D53" i="42"/>
  <c r="E53" i="42"/>
  <c r="J54" i="31" l="1"/>
  <c r="I55" i="31"/>
  <c r="D54" i="42"/>
  <c r="E54" i="42"/>
  <c r="J55" i="31" l="1"/>
  <c r="I56" i="31"/>
  <c r="E55" i="42"/>
  <c r="D55" i="42"/>
  <c r="J56" i="31" l="1"/>
  <c r="I57" i="31"/>
  <c r="E56" i="42"/>
  <c r="D56" i="42"/>
  <c r="J57" i="31" l="1"/>
  <c r="I58" i="31"/>
  <c r="D57" i="42"/>
  <c r="E57" i="42"/>
  <c r="I59" i="31" l="1"/>
  <c r="J58" i="31"/>
  <c r="D58" i="42"/>
  <c r="E58" i="42"/>
  <c r="J59" i="31" l="1"/>
  <c r="I60" i="31"/>
  <c r="E59" i="42"/>
  <c r="D59" i="42"/>
  <c r="J60" i="31" l="1"/>
  <c r="I61" i="31"/>
  <c r="D60" i="42"/>
  <c r="E60" i="42"/>
  <c r="K60" i="31" l="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I62" i="31"/>
  <c r="J61" i="31"/>
  <c r="K61" i="31" s="1"/>
  <c r="E61" i="42"/>
  <c r="D61" i="42"/>
  <c r="J62" i="31" l="1"/>
  <c r="K62" i="31" s="1"/>
  <c r="I63" i="31"/>
  <c r="D62" i="42"/>
  <c r="E62" i="42"/>
  <c r="J63" i="31" l="1"/>
  <c r="K63" i="31" s="1"/>
  <c r="I64" i="31"/>
  <c r="E63" i="42"/>
  <c r="D63" i="42"/>
  <c r="J64" i="31" l="1"/>
  <c r="K64" i="31" s="1"/>
  <c r="I65" i="31"/>
  <c r="D64" i="42"/>
  <c r="E64" i="42"/>
  <c r="I66" i="31" l="1"/>
  <c r="J65" i="31"/>
  <c r="K65" i="31" s="1"/>
  <c r="I67" i="31" l="1"/>
  <c r="J66" i="31"/>
  <c r="K66" i="31" s="1"/>
  <c r="J67" i="31" l="1"/>
  <c r="K67" i="31" s="1"/>
  <c r="I68" i="31"/>
  <c r="J68" i="31" l="1"/>
  <c r="K68" i="31" s="1"/>
  <c r="I69" i="31"/>
  <c r="J69" i="31" l="1"/>
  <c r="K69" i="31" s="1"/>
  <c r="I70" i="31"/>
  <c r="J70" i="31" l="1"/>
  <c r="K70" i="31" s="1"/>
  <c r="I71" i="31"/>
  <c r="J71" i="31" l="1"/>
  <c r="K71" i="31" s="1"/>
  <c r="I72" i="31"/>
  <c r="J72" i="31" l="1"/>
  <c r="K72" i="31" s="1"/>
  <c r="I73" i="31"/>
  <c r="I74" i="31" l="1"/>
  <c r="J73" i="31"/>
  <c r="K73" i="31" s="1"/>
  <c r="I75" i="31" l="1"/>
  <c r="J74" i="31"/>
  <c r="K74" i="31" s="1"/>
  <c r="J75" i="31" l="1"/>
  <c r="K75" i="31" s="1"/>
  <c r="I76" i="31"/>
  <c r="I77" i="31" l="1"/>
  <c r="J76" i="31"/>
  <c r="K76" i="31" s="1"/>
  <c r="J77" i="31" l="1"/>
  <c r="K77" i="31" s="1"/>
  <c r="I78" i="31"/>
  <c r="J78" i="31" l="1"/>
  <c r="K78" i="31" s="1"/>
  <c r="I79" i="31"/>
  <c r="J79" i="31" l="1"/>
  <c r="K79" i="31" s="1"/>
  <c r="I80" i="31"/>
  <c r="J80" i="31" l="1"/>
  <c r="K80" i="31" s="1"/>
  <c r="I81" i="31"/>
  <c r="I82" i="31" l="1"/>
  <c r="J81" i="31"/>
  <c r="K81" i="31" s="1"/>
  <c r="I83" i="31" l="1"/>
  <c r="J82" i="31"/>
  <c r="K82" i="31" s="1"/>
  <c r="J83" i="31" l="1"/>
  <c r="K83" i="31" s="1"/>
  <c r="I84" i="31"/>
  <c r="I85" i="31" l="1"/>
  <c r="J84" i="31"/>
  <c r="K84" i="31" s="1"/>
  <c r="J85" i="31" l="1"/>
  <c r="K85" i="31" s="1"/>
  <c r="I86" i="31"/>
  <c r="J86" i="31" l="1"/>
  <c r="K86" i="31" s="1"/>
  <c r="I87" i="31"/>
  <c r="J87" i="31" l="1"/>
  <c r="K87" i="31" s="1"/>
  <c r="I88" i="31"/>
  <c r="J88" i="31" l="1"/>
  <c r="K88" i="31" s="1"/>
  <c r="I89" i="31"/>
  <c r="I90" i="31" l="1"/>
  <c r="J89" i="31"/>
  <c r="K89" i="31" s="1"/>
  <c r="J90" i="31" l="1"/>
  <c r="K90" i="31" s="1"/>
  <c r="I91" i="31"/>
  <c r="J91" i="31" l="1"/>
  <c r="K91" i="31" s="1"/>
  <c r="I92" i="31"/>
  <c r="J92" i="31" l="1"/>
  <c r="K92" i="31" s="1"/>
  <c r="I93" i="31"/>
  <c r="J93" i="31" s="1"/>
  <c r="K93" i="31" s="1"/>
</calcChain>
</file>

<file path=xl/sharedStrings.xml><?xml version="1.0" encoding="utf-8"?>
<sst xmlns="http://schemas.openxmlformats.org/spreadsheetml/2006/main" count="654" uniqueCount="193">
  <si>
    <t>'ZP2A_AC_FA00174_10C_Cycle_100SOC'</t>
  </si>
  <si>
    <t>'ZP2A_AC_FA01195_10C_Cycle_100SOC'</t>
  </si>
  <si>
    <t>'ZP2A_AC_FB00146_10C_Cycle_100SOC'</t>
  </si>
  <si>
    <t>'ZP2A_AC_FB00154_10C_Cycle_100SOC'</t>
  </si>
  <si>
    <t>'ZP2A_AC_FB00497_10C_Cycle_100SOC'</t>
  </si>
  <si>
    <t>'ZP2A_AC_FB00537_10C_Cycle_100SOC'</t>
  </si>
  <si>
    <t>'ZP2A_AC_FB00820_10C_Cycle_100SOC'</t>
  </si>
  <si>
    <t>'ZP2A_AC_FB00892_10C_Cycle_100SOC'</t>
  </si>
  <si>
    <t>'ZP2A_AC_FB01336_10C_Cycle_100SOC'</t>
  </si>
  <si>
    <t>'ZP2A_AC_FB01395_10C_Cycle_100SOC'</t>
  </si>
  <si>
    <t>'ZP2A_AC_FB01411_10C_Cycle_100SOC'</t>
  </si>
  <si>
    <t>'ZP2A_AC_FB01631_10C_Cycle_100SOC'</t>
  </si>
  <si>
    <t>'ZP2A_HFI_FA00342_10C_Cycle_100SOC'</t>
  </si>
  <si>
    <t>'ZP2A_HFI_FB01464_10C_Cycle_100SOC'</t>
  </si>
  <si>
    <t>'ZP2A_LFI_FA00956_10C_Cycle_100SOC'</t>
  </si>
  <si>
    <t>'ZP2A_LFI_FA01093_10C_Cycle_100SOC'</t>
  </si>
  <si>
    <t>'ZP2A_MAS_FB00399_10C_Cycle_100SOC'</t>
  </si>
  <si>
    <t>'ZP2A_MAS_FB00794_10C_Cycle_100SOC'</t>
  </si>
  <si>
    <t>'ZP2A_MAS_FB00937_10C_Cycle_100SOC'</t>
  </si>
  <si>
    <t>'ZP2A_OCV_FA00374_10C_Cycle_100SOC'</t>
  </si>
  <si>
    <t>'ZP2A_SFD_FA00775_10C_Cycle_100SOC'</t>
  </si>
  <si>
    <t>'ZP2A_SFD_FB00067_10C_Cycle_100SOC'</t>
  </si>
  <si>
    <t>'ZP2A_SFD_FB00349_10C_Cycle_100SOC'</t>
  </si>
  <si>
    <t>'ZP2A_SFD_FB00690_10C_Cycle_100SOC'</t>
  </si>
  <si>
    <t>Cycles</t>
  </si>
  <si>
    <t>y =</t>
  </si>
  <si>
    <t>x +</t>
  </si>
  <si>
    <t>cycles</t>
  </si>
  <si>
    <t>linefit 1</t>
  </si>
  <si>
    <t xml:space="preserve">y = </t>
  </si>
  <si>
    <t xml:space="preserve">x + </t>
  </si>
  <si>
    <t>linefit 2</t>
  </si>
  <si>
    <t>points cross at</t>
  </si>
  <si>
    <t>x=</t>
  </si>
  <si>
    <t>y=</t>
  </si>
  <si>
    <t>y = -2.645E-04x + 9.987E-01</t>
  </si>
  <si>
    <t>y = -2.298E-04x + 9.993E-01</t>
  </si>
  <si>
    <t>y = -2.549E-04x + 9.991E-01</t>
  </si>
  <si>
    <t>y = -2.464E-04x + 9.989E-01</t>
  </si>
  <si>
    <t>y = -2.457E-04x + 9.986E-01</t>
  </si>
  <si>
    <t>y = -2.503E-04x + 9.993E-01</t>
  </si>
  <si>
    <t>y = -2.503E-04x + 9.996E-01</t>
  </si>
  <si>
    <t>y = -2.232E-04x + 9.998E-01</t>
  </si>
  <si>
    <t>y = -2.476E-04x + 9.987E-01</t>
  </si>
  <si>
    <t>y = -2.734E-04x + 9.988E-01</t>
  </si>
  <si>
    <t>y = -2.845E-04x + 9.989E-01</t>
  </si>
  <si>
    <t>y = -3.364E-04x + 9.996E-01</t>
  </si>
  <si>
    <t>y = -2.551E-04x + 9.990E-01</t>
  </si>
  <si>
    <t>y = -2.300E-04x + 9.997E-01</t>
  </si>
  <si>
    <t>y = -2.595E-04x + 9.988E-01</t>
  </si>
  <si>
    <t>y = -2.630E-04x + 9.994E-01</t>
  </si>
  <si>
    <t>y = -2.533E-04x + 1.000E+00</t>
  </si>
  <si>
    <t>y = -2.700E-04x + 9.988E-01</t>
  </si>
  <si>
    <t>y = -2.693E-04x + 9.995E-01</t>
  </si>
  <si>
    <t>y = -2.853E-04x + 9.992E-01</t>
  </si>
  <si>
    <t>y = -2.223E-04x + 9.997E-01</t>
  </si>
  <si>
    <t>y = -2.126E-04x + 1.000E+00</t>
  </si>
  <si>
    <t>y = -1.042E-03x + 1.229E+00</t>
  </si>
  <si>
    <t>y = -7.070E-04x + 1.183E+00</t>
  </si>
  <si>
    <t>y = -8.145E-04x + 1.214E+00</t>
  </si>
  <si>
    <t>y = -4.421E-04x + 1.078E+00</t>
  </si>
  <si>
    <t>y = -9.092E-04x + 1.272E+00</t>
  </si>
  <si>
    <t>y = -3.173E-04x + 1.037E+00</t>
  </si>
  <si>
    <t>y = -1.298E-03x + 1.295E+00</t>
  </si>
  <si>
    <t>y = -8.234E-04x + 1.228E+00</t>
  </si>
  <si>
    <t>y = -9.249E-04x + 1.209E+00</t>
  </si>
  <si>
    <t>y = -8.787E-04x + 1.209E+00</t>
  </si>
  <si>
    <t>y = -1.151E-03x + 1.107E+00</t>
  </si>
  <si>
    <t>y = -1.102E-03x + 1.309E+00</t>
  </si>
  <si>
    <t>y = -6.496E-04x + 1.150E+00</t>
  </si>
  <si>
    <t>y = -4.080E-04x + 1.063E+00</t>
  </si>
  <si>
    <t>y = -8.870E-04x + 1.104E+00</t>
  </si>
  <si>
    <t>y = -1.004E-03x + 1.094E+00</t>
  </si>
  <si>
    <t>y = -1.198E-03x + 1.183E+00</t>
  </si>
  <si>
    <t>y = -1.232E-03x + 1.214E+00</t>
  </si>
  <si>
    <t>y = -6.961E-04x + 1.073E+00</t>
  </si>
  <si>
    <t>y = -9.052E-04x + 1.348E+00</t>
  </si>
  <si>
    <t>y = -1.107E-03x + 1.421E+00</t>
  </si>
  <si>
    <t>y = -1.401E-03x + 1.281E+00</t>
  </si>
  <si>
    <t>y = -8.812E-04x + 1.270E+00</t>
  </si>
  <si>
    <t xml:space="preserve">beta = </t>
  </si>
  <si>
    <t xml:space="preserve">eta = </t>
  </si>
  <si>
    <t>y = -2.360E-04x + 1.000E+00</t>
  </si>
  <si>
    <t>Weibull</t>
  </si>
  <si>
    <t>Weibull Scaled</t>
  </si>
  <si>
    <t>capacity/cycle shifted</t>
  </si>
  <si>
    <t>Capacity/cycle</t>
  </si>
  <si>
    <t>Capacity loss per cycle * 1E7, Initial Slope</t>
  </si>
  <si>
    <t>y = -2.430E-04x + 1.001E+00</t>
  </si>
  <si>
    <t>slope data * 1E7</t>
  </si>
  <si>
    <t>Capacity loss per cycle * 1E7, Final Slope</t>
  </si>
  <si>
    <t>y = -1.912E-03x + 1.753E+00</t>
  </si>
  <si>
    <t>Crossing point</t>
  </si>
  <si>
    <t>Crossig pt, Shifted</t>
  </si>
  <si>
    <t>Crossing Points, cycle numbers</t>
  </si>
  <si>
    <t>initial slope</t>
  </si>
  <si>
    <t>final slope</t>
  </si>
  <si>
    <t>final intercept</t>
  </si>
  <si>
    <t>crossover x</t>
  </si>
  <si>
    <t>crossover y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</si>
  <si>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</si>
  <si>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</si>
  <si>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</si>
  <si>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</si>
  <si>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</si>
  <si>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</si>
  <si>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</si>
  <si>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</si>
  <si>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</si>
  <si>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</si>
  <si>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</si>
  <si>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</si>
  <si>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</si>
  <si>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</si>
  <si>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</si>
  <si>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</si>
  <si>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</si>
  <si>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</si>
  <si>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</si>
  <si>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</si>
  <si>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</si>
  <si>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</si>
  <si>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</si>
  <si>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</si>
  <si>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 xml:space="preserve"> </t>
  </si>
  <si>
    <t>AI4</t>
  </si>
  <si>
    <t>AN4</t>
  </si>
  <si>
    <t>AP4</t>
  </si>
  <si>
    <t>AK15</t>
  </si>
  <si>
    <t>AK16</t>
  </si>
  <si>
    <t xml:space="preserve">'data </t>
  </si>
  <si>
    <t>'!</t>
  </si>
  <si>
    <t>Square the correlation matrix</t>
  </si>
  <si>
    <t>DisCapacity1C</t>
  </si>
  <si>
    <t>TempeatureIncrease15C</t>
  </si>
  <si>
    <t>DisCapacity10C</t>
  </si>
  <si>
    <t>Failure at</t>
  </si>
  <si>
    <t>Failure times:</t>
  </si>
  <si>
    <t>Initial Slope</t>
  </si>
  <si>
    <t>Crossing Point</t>
  </si>
  <si>
    <t>Final Slope</t>
  </si>
  <si>
    <t xml:space="preserve">beta  </t>
  </si>
  <si>
    <t>eta</t>
  </si>
  <si>
    <t>After randomizing numbers in these columns</t>
  </si>
  <si>
    <t>X Crossing Point</t>
  </si>
  <si>
    <t>Y Crossing Point</t>
  </si>
  <si>
    <t xml:space="preserve"> -Initial Slope</t>
  </si>
  <si>
    <t xml:space="preserve"> -Final Slope</t>
  </si>
  <si>
    <t>y=1+mx</t>
  </si>
  <si>
    <t>Slope at 250 cycles</t>
  </si>
  <si>
    <t>Capacity at 585 cycles</t>
  </si>
  <si>
    <t>y=y_c + m_f*(x-x_c)</t>
  </si>
  <si>
    <t>'Sheet 1'!a2</t>
  </si>
  <si>
    <t>slope*1e7</t>
  </si>
  <si>
    <t>slope</t>
  </si>
  <si>
    <t>on x axis</t>
  </si>
  <si>
    <t>from max likelihood</t>
  </si>
  <si>
    <t>cycles to 80%</t>
  </si>
  <si>
    <t>x = x_c +(0.8-y_c)/m_f</t>
  </si>
  <si>
    <t>Failure time, cycle numbers</t>
  </si>
  <si>
    <t>Failure time</t>
  </si>
  <si>
    <t>failure</t>
  </si>
  <si>
    <t>beta</t>
  </si>
  <si>
    <t>Weibull fit to the first 200 failures in column I</t>
  </si>
  <si>
    <t>See Figure in column M</t>
  </si>
  <si>
    <t>Capacity 585</t>
  </si>
  <si>
    <t>500 cycles</t>
  </si>
  <si>
    <t>450 cycles</t>
  </si>
  <si>
    <t>400 cycle</t>
  </si>
  <si>
    <t>585 cycles</t>
  </si>
  <si>
    <t>get data for Weibull from ZP2A sheet at the beginning, row 599</t>
  </si>
  <si>
    <t>beta MRR</t>
  </si>
  <si>
    <t>eta MRR</t>
  </si>
  <si>
    <t>beta ML</t>
  </si>
  <si>
    <t>eta ML</t>
  </si>
  <si>
    <t>MRR</t>
  </si>
  <si>
    <t>ML</t>
  </si>
  <si>
    <r>
      <t xml:space="preserve">from  </t>
    </r>
    <r>
      <rPr>
        <b/>
        <u/>
        <sz val="18"/>
        <color rgb="FFFF0000"/>
        <rFont val="Calibri"/>
        <family val="2"/>
        <scheme val="minor"/>
      </rPr>
      <t>Capacity at 300.wbl</t>
    </r>
  </si>
  <si>
    <t>Capacity at 300 cycles</t>
  </si>
  <si>
    <t>capacity</t>
  </si>
  <si>
    <t>Weibull MRR</t>
  </si>
  <si>
    <t>Weibull ML</t>
  </si>
  <si>
    <r>
      <t>E</t>
    </r>
    <r>
      <rPr>
        <b/>
        <sz val="14"/>
        <color rgb="FFFF0000"/>
        <rFont val="Calibri"/>
        <family val="2"/>
        <scheme val="minor"/>
      </rPr>
      <t>xperimental Data</t>
    </r>
  </si>
  <si>
    <t>Data for curves on graphs</t>
  </si>
  <si>
    <t>XPTL Data</t>
  </si>
  <si>
    <t>MRR Fit</t>
  </si>
  <si>
    <t>ML Fit</t>
  </si>
  <si>
    <t>Likelihood MRR</t>
  </si>
  <si>
    <t>Likelihood ML</t>
  </si>
  <si>
    <t>Cycles to the knee</t>
  </si>
  <si>
    <t>mean</t>
  </si>
  <si>
    <t>std dev</t>
  </si>
  <si>
    <t>st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</si>
</sst>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E+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u/>
      <sz val="18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E827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5">
    <xf numFmtId="0" fontId="0" fillId="0" borderId="0" xfId="0"/>
    <xf numFmtId="164" fontId="1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34" borderId="0" xfId="0" applyNumberForma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7" borderId="0" xfId="0" applyNumberFormat="1" applyFill="1" applyAlignment="1">
      <alignment horizontal="center"/>
    </xf>
    <xf numFmtId="164" fontId="0" fillId="38" borderId="0" xfId="0" applyNumberFormat="1" applyFill="1" applyAlignment="1">
      <alignment horizontal="center"/>
    </xf>
    <xf numFmtId="164" fontId="0" fillId="39" borderId="0" xfId="0" applyNumberFormat="1" applyFill="1" applyAlignment="1">
      <alignment horizontal="center"/>
    </xf>
    <xf numFmtId="164" fontId="16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4" fontId="16" fillId="40" borderId="0" xfId="0" applyNumberFormat="1" applyFont="1" applyFill="1" applyAlignment="1">
      <alignment horizontal="center"/>
    </xf>
    <xf numFmtId="164" fontId="0" fillId="40" borderId="0" xfId="0" applyNumberFormat="1" applyFill="1" applyAlignment="1">
      <alignment horizontal="center"/>
    </xf>
    <xf numFmtId="164" fontId="0" fillId="41" borderId="0" xfId="0" applyNumberFormat="1" applyFill="1" applyAlignment="1">
      <alignment horizontal="center"/>
    </xf>
    <xf numFmtId="164" fontId="0" fillId="42" borderId="0" xfId="0" applyNumberForma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8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0" xfId="0" applyNumberFormat="1"/>
    <xf numFmtId="0" fontId="0" fillId="43" borderId="0" xfId="0" applyFill="1" applyAlignment="1">
      <alignment horizontal="center"/>
    </xf>
    <xf numFmtId="1" fontId="0" fillId="43" borderId="0" xfId="0" applyNumberFormat="1" applyFill="1" applyAlignment="1">
      <alignment horizontal="center"/>
    </xf>
    <xf numFmtId="164" fontId="0" fillId="43" borderId="0" xfId="0" applyNumberFormat="1" applyFill="1" applyAlignment="1">
      <alignment horizontal="center"/>
    </xf>
    <xf numFmtId="0" fontId="19" fillId="0" borderId="0" xfId="0" applyFont="1"/>
    <xf numFmtId="164" fontId="2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21" fillId="0" borderId="0" xfId="0" applyFont="1"/>
    <xf numFmtId="0" fontId="16" fillId="0" borderId="0" xfId="0" applyFont="1" applyAlignment="1">
      <alignment horizontal="center"/>
    </xf>
    <xf numFmtId="11" fontId="16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Fill="1" applyAlignment="1">
      <alignment horizontal="center"/>
    </xf>
    <xf numFmtId="1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left"/>
    </xf>
    <xf numFmtId="11" fontId="24" fillId="33" borderId="0" xfId="0" applyNumberFormat="1" applyFont="1" applyFill="1" applyAlignment="1">
      <alignment horizontal="center"/>
    </xf>
    <xf numFmtId="0" fontId="24" fillId="33" borderId="0" xfId="0" applyFont="1" applyFill="1" applyAlignment="1">
      <alignment horizontal="center"/>
    </xf>
    <xf numFmtId="0" fontId="22" fillId="33" borderId="0" xfId="0" applyFont="1" applyFill="1" applyAlignment="1">
      <alignment horizontal="left"/>
    </xf>
    <xf numFmtId="0" fontId="22" fillId="3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1" fontId="0" fillId="0" borderId="0" xfId="0" quotePrefix="1" applyNumberFormat="1" applyAlignment="1">
      <alignment horizontal="center"/>
    </xf>
    <xf numFmtId="11" fontId="0" fillId="44" borderId="0" xfId="0" quotePrefix="1" applyNumberForma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1" fontId="22" fillId="0" borderId="0" xfId="0" applyNumberFormat="1" applyFont="1" applyFill="1" applyAlignment="1">
      <alignment horizontal="center"/>
    </xf>
    <xf numFmtId="11" fontId="25" fillId="0" borderId="0" xfId="0" applyNumberFormat="1" applyFont="1" applyFill="1" applyAlignment="1">
      <alignment horizontal="center"/>
    </xf>
    <xf numFmtId="11" fontId="26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" fontId="25" fillId="0" borderId="0" xfId="0" applyNumberFormat="1" applyFont="1" applyAlignment="1">
      <alignment horizontal="center"/>
    </xf>
    <xf numFmtId="1" fontId="25" fillId="33" borderId="0" xfId="0" applyNumberFormat="1" applyFont="1" applyFill="1" applyAlignment="1">
      <alignment horizontal="center"/>
    </xf>
    <xf numFmtId="2" fontId="25" fillId="33" borderId="0" xfId="0" applyNumberFormat="1" applyFont="1" applyFill="1" applyAlignment="1">
      <alignment horizontal="center"/>
    </xf>
    <xf numFmtId="1" fontId="26" fillId="0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1" fontId="26" fillId="42" borderId="0" xfId="0" applyNumberFormat="1" applyFont="1" applyFill="1" applyAlignment="1">
      <alignment horizontal="center"/>
    </xf>
    <xf numFmtId="1" fontId="22" fillId="45" borderId="0" xfId="0" applyNumberFormat="1" applyFont="1" applyFill="1" applyAlignment="1">
      <alignment horizontal="center"/>
    </xf>
    <xf numFmtId="1" fontId="22" fillId="33" borderId="0" xfId="0" applyNumberFormat="1" applyFont="1" applyFill="1" applyAlignment="1">
      <alignment horizontal="left"/>
    </xf>
    <xf numFmtId="1" fontId="22" fillId="33" borderId="0" xfId="0" applyNumberFormat="1" applyFont="1" applyFill="1" applyAlignment="1">
      <alignment horizontal="center"/>
    </xf>
    <xf numFmtId="2" fontId="25" fillId="46" borderId="0" xfId="0" applyNumberFormat="1" applyFont="1" applyFill="1" applyAlignment="1">
      <alignment horizontal="center"/>
    </xf>
    <xf numFmtId="1" fontId="25" fillId="0" borderId="0" xfId="0" applyNumberFormat="1" applyFont="1" applyFill="1" applyAlignment="1">
      <alignment horizontal="center"/>
    </xf>
    <xf numFmtId="2" fontId="27" fillId="46" borderId="0" xfId="0" applyNumberFormat="1" applyFont="1" applyFill="1" applyAlignment="1">
      <alignment horizontal="center"/>
    </xf>
    <xf numFmtId="1" fontId="27" fillId="0" borderId="0" xfId="0" applyNumberFormat="1" applyFont="1" applyAlignment="1">
      <alignment horizontal="center"/>
    </xf>
    <xf numFmtId="1" fontId="25" fillId="0" borderId="0" xfId="0" applyNumberFormat="1" applyFont="1" applyFill="1" applyAlignment="1">
      <alignment horizontal="left"/>
    </xf>
    <xf numFmtId="2" fontId="25" fillId="0" borderId="0" xfId="0" applyNumberFormat="1" applyFont="1" applyFill="1" applyAlignment="1">
      <alignment horizontal="center"/>
    </xf>
    <xf numFmtId="2" fontId="26" fillId="46" borderId="0" xfId="0" applyNumberFormat="1" applyFont="1" applyFill="1" applyAlignment="1">
      <alignment horizontal="center"/>
    </xf>
    <xf numFmtId="2" fontId="22" fillId="46" borderId="0" xfId="0" applyNumberFormat="1" applyFont="1" applyFill="1" applyAlignment="1">
      <alignment horizontal="center"/>
    </xf>
    <xf numFmtId="1" fontId="0" fillId="47" borderId="0" xfId="0" applyNumberFormat="1" applyFill="1" applyAlignment="1">
      <alignment horizontal="center"/>
    </xf>
    <xf numFmtId="2" fontId="0" fillId="47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24" fillId="0" borderId="0" xfId="0" quotePrefix="1" applyFont="1" applyAlignment="1">
      <alignment horizontal="center"/>
    </xf>
    <xf numFmtId="0" fontId="22" fillId="0" borderId="0" xfId="0" applyFont="1" applyFill="1" applyAlignment="1">
      <alignment horizontal="left"/>
    </xf>
    <xf numFmtId="0" fontId="22" fillId="0" borderId="0" xfId="0" applyFont="1" applyFill="1" applyAlignment="1">
      <alignment horizontal="center"/>
    </xf>
    <xf numFmtId="3" fontId="25" fillId="33" borderId="0" xfId="0" applyNumberFormat="1" applyFont="1" applyFill="1" applyAlignment="1">
      <alignment horizontal="center"/>
    </xf>
    <xf numFmtId="2" fontId="22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2" fontId="18" fillId="0" borderId="0" xfId="0" applyNumberFormat="1" applyFont="1" applyFill="1" applyAlignment="1">
      <alignment horizontal="center"/>
    </xf>
    <xf numFmtId="2" fontId="0" fillId="47" borderId="0" xfId="0" applyNumberFormat="1" applyFont="1" applyFill="1" applyAlignment="1">
      <alignment horizontal="center"/>
    </xf>
    <xf numFmtId="2" fontId="25" fillId="0" borderId="0" xfId="0" applyNumberFormat="1" applyFont="1" applyAlignment="1">
      <alignment horizontal="left"/>
    </xf>
    <xf numFmtId="2" fontId="26" fillId="0" borderId="0" xfId="0" applyNumberFormat="1" applyFont="1" applyFill="1" applyAlignment="1">
      <alignment horizontal="center"/>
    </xf>
    <xf numFmtId="1" fontId="27" fillId="46" borderId="0" xfId="0" applyNumberFormat="1" applyFont="1" applyFill="1" applyAlignment="1">
      <alignment horizontal="left"/>
    </xf>
    <xf numFmtId="1" fontId="25" fillId="46" borderId="0" xfId="0" applyNumberFormat="1" applyFont="1" applyFill="1" applyAlignment="1">
      <alignment horizontal="center"/>
    </xf>
    <xf numFmtId="1" fontId="26" fillId="46" borderId="0" xfId="0" applyNumberFormat="1" applyFont="1" applyFill="1" applyAlignment="1">
      <alignment horizontal="center"/>
    </xf>
    <xf numFmtId="1" fontId="22" fillId="46" borderId="0" xfId="0" applyNumberFormat="1" applyFont="1" applyFill="1" applyAlignment="1">
      <alignment horizontal="center"/>
    </xf>
    <xf numFmtId="1" fontId="29" fillId="48" borderId="0" xfId="0" applyNumberFormat="1" applyFont="1" applyFill="1" applyAlignment="1">
      <alignment horizontal="center"/>
    </xf>
    <xf numFmtId="2" fontId="28" fillId="48" borderId="0" xfId="0" applyNumberFormat="1" applyFont="1" applyFill="1" applyAlignment="1">
      <alignment horizontal="center"/>
    </xf>
    <xf numFmtId="2" fontId="29" fillId="48" borderId="0" xfId="0" applyNumberFormat="1" applyFont="1" applyFill="1" applyAlignment="1">
      <alignment horizontal="center"/>
    </xf>
    <xf numFmtId="1" fontId="25" fillId="0" borderId="0" xfId="0" applyNumberFormat="1" applyFont="1" applyAlignment="1"/>
    <xf numFmtId="1" fontId="28" fillId="0" borderId="0" xfId="0" applyNumberFormat="1" applyFont="1" applyFill="1" applyAlignment="1">
      <alignment horizontal="center"/>
    </xf>
    <xf numFmtId="1" fontId="29" fillId="0" borderId="0" xfId="0" applyNumberFormat="1" applyFont="1" applyFill="1" applyAlignment="1">
      <alignment horizontal="center"/>
    </xf>
    <xf numFmtId="1" fontId="0" fillId="40" borderId="0" xfId="0" applyNumberFormat="1" applyFill="1" applyAlignment="1">
      <alignment horizontal="center"/>
    </xf>
    <xf numFmtId="0" fontId="26" fillId="0" borderId="0" xfId="0" applyFont="1" applyAlignment="1">
      <alignment horizontal="left"/>
    </xf>
    <xf numFmtId="0" fontId="16" fillId="33" borderId="0" xfId="0" applyFont="1" applyFill="1" applyAlignment="1">
      <alignment horizontal="center"/>
    </xf>
    <xf numFmtId="2" fontId="16" fillId="0" borderId="0" xfId="0" applyNumberFormat="1" applyFont="1" applyFill="1" applyAlignment="1">
      <alignment horizontal="center"/>
    </xf>
    <xf numFmtId="11" fontId="0" fillId="0" borderId="0" xfId="0" applyNumberFormat="1" applyFont="1" applyFill="1" applyAlignment="1">
      <alignment horizontal="center"/>
    </xf>
    <xf numFmtId="0" fontId="31" fillId="0" borderId="0" xfId="0" applyFont="1" applyAlignment="1">
      <alignment horizontal="center"/>
    </xf>
    <xf numFmtId="2" fontId="20" fillId="33" borderId="0" xfId="0" applyNumberFormat="1" applyFont="1" applyFill="1" applyAlignment="1">
      <alignment horizontal="center"/>
    </xf>
    <xf numFmtId="2" fontId="22" fillId="0" borderId="0" xfId="0" applyNumberFormat="1" applyFont="1" applyFill="1" applyAlignment="1">
      <alignment horizontal="center"/>
    </xf>
    <xf numFmtId="1" fontId="32" fillId="0" borderId="0" xfId="0" applyNumberFormat="1" applyFont="1" applyAlignment="1">
      <alignment horizontal="center"/>
    </xf>
    <xf numFmtId="1" fontId="32" fillId="0" borderId="0" xfId="0" applyNumberFormat="1" applyFont="1" applyFill="1" applyAlignment="1">
      <alignment horizontal="center"/>
    </xf>
    <xf numFmtId="0" fontId="16" fillId="0" borderId="0" xfId="0" applyFont="1"/>
    <xf numFmtId="1" fontId="0" fillId="33" borderId="0" xfId="0" applyNumberFormat="1" applyFill="1"/>
    <xf numFmtId="0" fontId="16" fillId="33" borderId="0" xfId="0" applyFont="1" applyFill="1"/>
    <xf numFmtId="1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3" fontId="0" fillId="0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00"/>
      <color rgb="FF3E82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585 cycles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ZP2A!$C$598</c:f>
              <c:strCache>
                <c:ptCount val="1"/>
                <c:pt idx="0">
                  <c:v>500 cycles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0.50458836395450568"/>
                  <c:y val="-0.1733311461067366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ZP2A!$B$599:$B$622</c:f>
              <c:numCache>
                <c:formatCode>0.000</c:formatCode>
                <c:ptCount val="24"/>
                <c:pt idx="0">
                  <c:v>0.63431999999999999</c:v>
                </c:pt>
                <c:pt idx="1">
                  <c:v>0.61978</c:v>
                </c:pt>
                <c:pt idx="2">
                  <c:v>0.76697000000000004</c:v>
                </c:pt>
                <c:pt idx="3">
                  <c:v>0.74351999999999996</c:v>
                </c:pt>
                <c:pt idx="4">
                  <c:v>0.82199999999999995</c:v>
                </c:pt>
                <c:pt idx="5">
                  <c:v>0.73651</c:v>
                </c:pt>
                <c:pt idx="6">
                  <c:v>0.85024</c:v>
                </c:pt>
                <c:pt idx="7">
                  <c:v>0.53917000000000004</c:v>
                </c:pt>
                <c:pt idx="8">
                  <c:v>0.74660000000000004</c:v>
                </c:pt>
                <c:pt idx="9">
                  <c:v>0.67101</c:v>
                </c:pt>
                <c:pt idx="10">
                  <c:v>0.70340000000000003</c:v>
                </c:pt>
                <c:pt idx="11">
                  <c:v>0.44522</c:v>
                </c:pt>
                <c:pt idx="12">
                  <c:v>0.69364999999999999</c:v>
                </c:pt>
                <c:pt idx="13">
                  <c:v>0.76939000000000002</c:v>
                </c:pt>
                <c:pt idx="14">
                  <c:v>0.82548999999999995</c:v>
                </c:pt>
                <c:pt idx="15">
                  <c:v>0.59077000000000002</c:v>
                </c:pt>
                <c:pt idx="16">
                  <c:v>0.52600000000000002</c:v>
                </c:pt>
                <c:pt idx="17">
                  <c:v>0.52649000000000001</c:v>
                </c:pt>
                <c:pt idx="18">
                  <c:v>0.49745</c:v>
                </c:pt>
                <c:pt idx="19">
                  <c:v>0.65722999999999998</c:v>
                </c:pt>
                <c:pt idx="20">
                  <c:v>0.81838999999999995</c:v>
                </c:pt>
                <c:pt idx="21">
                  <c:v>0.77837000000000001</c:v>
                </c:pt>
                <c:pt idx="22">
                  <c:v>0.47674</c:v>
                </c:pt>
                <c:pt idx="23">
                  <c:v>0.75658999999999998</c:v>
                </c:pt>
              </c:numCache>
            </c:numRef>
          </c:xVal>
          <c:yVal>
            <c:numRef>
              <c:f>ZP2A!$G$599:$G$622</c:f>
              <c:numCache>
                <c:formatCode>0.000</c:formatCode>
                <c:ptCount val="24"/>
                <c:pt idx="0">
                  <c:v>0.92227999999999999</c:v>
                </c:pt>
                <c:pt idx="1">
                  <c:v>0.88319999999999999</c:v>
                </c:pt>
                <c:pt idx="2">
                  <c:v>0.92252000000000001</c:v>
                </c:pt>
                <c:pt idx="3">
                  <c:v>0.91996</c:v>
                </c:pt>
                <c:pt idx="4">
                  <c:v>0.92454000000000003</c:v>
                </c:pt>
                <c:pt idx="5">
                  <c:v>0.91762999999999995</c:v>
                </c:pt>
                <c:pt idx="6">
                  <c:v>0.93196999999999997</c:v>
                </c:pt>
                <c:pt idx="7">
                  <c:v>0.89905999999999997</c:v>
                </c:pt>
                <c:pt idx="8">
                  <c:v>0.90537000000000001</c:v>
                </c:pt>
                <c:pt idx="9">
                  <c:v>0.87746000000000002</c:v>
                </c:pt>
                <c:pt idx="10">
                  <c:v>0.87566999999999995</c:v>
                </c:pt>
                <c:pt idx="11">
                  <c:v>0.78347999999999995</c:v>
                </c:pt>
                <c:pt idx="12">
                  <c:v>0.90749000000000002</c:v>
                </c:pt>
                <c:pt idx="13">
                  <c:v>0.92745999999999995</c:v>
                </c:pt>
                <c:pt idx="14">
                  <c:v>0.92076999999999998</c:v>
                </c:pt>
                <c:pt idx="15">
                  <c:v>0.85755000000000003</c:v>
                </c:pt>
                <c:pt idx="16">
                  <c:v>0.80313000000000001</c:v>
                </c:pt>
                <c:pt idx="17">
                  <c:v>0.86248999999999998</c:v>
                </c:pt>
                <c:pt idx="18">
                  <c:v>0.85067000000000004</c:v>
                </c:pt>
                <c:pt idx="19">
                  <c:v>0.85419999999999996</c:v>
                </c:pt>
                <c:pt idx="20">
                  <c:v>0.93479000000000001</c:v>
                </c:pt>
                <c:pt idx="21">
                  <c:v>0.93237999999999999</c:v>
                </c:pt>
                <c:pt idx="22">
                  <c:v>0.85341</c:v>
                </c:pt>
                <c:pt idx="23">
                  <c:v>0.91915999999999998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5-4CAD-9493-9BE60319F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4800"/>
        <c:axId val="210885376"/>
      </c:scatterChart>
      <c:valAx>
        <c:axId val="210884800"/>
        <c:scaling>
          <c:orientation val="minMax"/>
          <c:min val="0.4"/>
        </c:scaling>
        <c:delete val="0"/>
        <c:axPos val="b"/>
        <c:majorGridlines/>
        <c:numFmt formatCode="0.000" sourceLinked="1"/>
        <c:majorTickMark val="out"/>
        <c:minorTickMark val="none"/>
        <c:tickLblPos val="nextTo"/>
        <c:crossAx val="210885376"/>
        <c:crosses val="autoZero"/>
        <c:crossBetween val="midCat"/>
      </c:valAx>
      <c:valAx>
        <c:axId val="210885376"/>
        <c:scaling>
          <c:orientation val="minMax"/>
          <c:min val="0.4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08848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b'!$B$1</c:f>
              <c:strCache>
                <c:ptCount val="1"/>
                <c:pt idx="0">
                  <c:v>'ZP2A_AC_FA00174_10C_Cycle_100SOC'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b'!$A$2:$A$101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b'!$B$2:$B$100</c:f>
              <c:numCache>
                <c:formatCode>0.000</c:formatCode>
                <c:ptCount val="99"/>
                <c:pt idx="0">
                  <c:v>0.99955000000000005</c:v>
                </c:pt>
                <c:pt idx="1">
                  <c:v>0.99900999999999995</c:v>
                </c:pt>
                <c:pt idx="2">
                  <c:v>0.99850000000000005</c:v>
                </c:pt>
                <c:pt idx="3">
                  <c:v>0.99829000000000001</c:v>
                </c:pt>
                <c:pt idx="4">
                  <c:v>0.99778999999999995</c:v>
                </c:pt>
                <c:pt idx="5">
                  <c:v>0.99761999999999995</c:v>
                </c:pt>
                <c:pt idx="6">
                  <c:v>0.99729999999999996</c:v>
                </c:pt>
                <c:pt idx="7">
                  <c:v>0.99724999999999997</c:v>
                </c:pt>
                <c:pt idx="8">
                  <c:v>0.99692999999999998</c:v>
                </c:pt>
                <c:pt idx="9">
                  <c:v>0.99699000000000004</c:v>
                </c:pt>
                <c:pt idx="10">
                  <c:v>0.99668000000000001</c:v>
                </c:pt>
                <c:pt idx="11">
                  <c:v>0.99685999999999997</c:v>
                </c:pt>
                <c:pt idx="12">
                  <c:v>0.99648999999999999</c:v>
                </c:pt>
                <c:pt idx="13">
                  <c:v>0.99622999999999995</c:v>
                </c:pt>
                <c:pt idx="14">
                  <c:v>0.99587000000000003</c:v>
                </c:pt>
                <c:pt idx="15">
                  <c:v>0.99568999999999996</c:v>
                </c:pt>
                <c:pt idx="16">
                  <c:v>0.99511000000000005</c:v>
                </c:pt>
                <c:pt idx="17">
                  <c:v>0.99514999999999998</c:v>
                </c:pt>
                <c:pt idx="18">
                  <c:v>0.99494000000000005</c:v>
                </c:pt>
                <c:pt idx="19">
                  <c:v>0.99475000000000002</c:v>
                </c:pt>
                <c:pt idx="20">
                  <c:v>0.99444999999999995</c:v>
                </c:pt>
                <c:pt idx="21">
                  <c:v>0.99434999999999996</c:v>
                </c:pt>
                <c:pt idx="22">
                  <c:v>0.99431000000000003</c:v>
                </c:pt>
                <c:pt idx="23">
                  <c:v>0.99373999999999996</c:v>
                </c:pt>
                <c:pt idx="24">
                  <c:v>0.99351</c:v>
                </c:pt>
                <c:pt idx="25">
                  <c:v>0.99302000000000001</c:v>
                </c:pt>
                <c:pt idx="26">
                  <c:v>0.99306000000000005</c:v>
                </c:pt>
                <c:pt idx="27">
                  <c:v>0.99278</c:v>
                </c:pt>
                <c:pt idx="28">
                  <c:v>0.99251999999999996</c:v>
                </c:pt>
                <c:pt idx="29">
                  <c:v>0.99238999999999999</c:v>
                </c:pt>
                <c:pt idx="30">
                  <c:v>0.99221000000000004</c:v>
                </c:pt>
                <c:pt idx="31">
                  <c:v>0.99194000000000004</c:v>
                </c:pt>
                <c:pt idx="32">
                  <c:v>0.99172000000000005</c:v>
                </c:pt>
                <c:pt idx="33">
                  <c:v>0.99153999999999998</c:v>
                </c:pt>
                <c:pt idx="34">
                  <c:v>0.99150000000000005</c:v>
                </c:pt>
                <c:pt idx="35">
                  <c:v>0.99109000000000003</c:v>
                </c:pt>
                <c:pt idx="36">
                  <c:v>0.99060000000000004</c:v>
                </c:pt>
                <c:pt idx="37">
                  <c:v>0.99065000000000003</c:v>
                </c:pt>
                <c:pt idx="38">
                  <c:v>0.99019999999999997</c:v>
                </c:pt>
                <c:pt idx="39">
                  <c:v>0.98997000000000002</c:v>
                </c:pt>
                <c:pt idx="40">
                  <c:v>0.99016000000000004</c:v>
                </c:pt>
                <c:pt idx="41">
                  <c:v>0.99002999999999997</c:v>
                </c:pt>
                <c:pt idx="42">
                  <c:v>0.98980000000000001</c:v>
                </c:pt>
                <c:pt idx="43">
                  <c:v>0.98958000000000002</c:v>
                </c:pt>
                <c:pt idx="44">
                  <c:v>0.98962000000000006</c:v>
                </c:pt>
                <c:pt idx="45">
                  <c:v>0.98921999999999999</c:v>
                </c:pt>
                <c:pt idx="46">
                  <c:v>0.98868</c:v>
                </c:pt>
                <c:pt idx="47">
                  <c:v>0.98863999999999996</c:v>
                </c:pt>
                <c:pt idx="48">
                  <c:v>0.98821999999999999</c:v>
                </c:pt>
                <c:pt idx="49">
                  <c:v>0.98787000000000003</c:v>
                </c:pt>
                <c:pt idx="50">
                  <c:v>0.98777999999999999</c:v>
                </c:pt>
                <c:pt idx="51">
                  <c:v>0.98738000000000004</c:v>
                </c:pt>
                <c:pt idx="52">
                  <c:v>0.98733000000000004</c:v>
                </c:pt>
                <c:pt idx="53">
                  <c:v>0.9869</c:v>
                </c:pt>
                <c:pt idx="54">
                  <c:v>0.98663000000000001</c:v>
                </c:pt>
                <c:pt idx="55">
                  <c:v>0.98668</c:v>
                </c:pt>
                <c:pt idx="56">
                  <c:v>0.98609999999999998</c:v>
                </c:pt>
                <c:pt idx="57">
                  <c:v>0.98582000000000003</c:v>
                </c:pt>
                <c:pt idx="58">
                  <c:v>0.98551</c:v>
                </c:pt>
                <c:pt idx="59">
                  <c:v>0.98546999999999996</c:v>
                </c:pt>
                <c:pt idx="60">
                  <c:v>0.98524</c:v>
                </c:pt>
                <c:pt idx="61">
                  <c:v>0.98524</c:v>
                </c:pt>
                <c:pt idx="62">
                  <c:v>0.98506000000000005</c:v>
                </c:pt>
                <c:pt idx="63">
                  <c:v>0.98484000000000005</c:v>
                </c:pt>
                <c:pt idx="64">
                  <c:v>0.98438000000000003</c:v>
                </c:pt>
                <c:pt idx="65">
                  <c:v>0.98434999999999995</c:v>
                </c:pt>
                <c:pt idx="66">
                  <c:v>0.98404000000000003</c:v>
                </c:pt>
                <c:pt idx="67">
                  <c:v>0.98348999999999998</c:v>
                </c:pt>
                <c:pt idx="68">
                  <c:v>0.98309000000000002</c:v>
                </c:pt>
                <c:pt idx="69">
                  <c:v>0.98314000000000001</c:v>
                </c:pt>
                <c:pt idx="70">
                  <c:v>0.98309000000000002</c:v>
                </c:pt>
                <c:pt idx="71">
                  <c:v>0.98292000000000002</c:v>
                </c:pt>
                <c:pt idx="72">
                  <c:v>0.98224</c:v>
                </c:pt>
                <c:pt idx="73">
                  <c:v>0.98246999999999995</c:v>
                </c:pt>
                <c:pt idx="74">
                  <c:v>0.98229</c:v>
                </c:pt>
                <c:pt idx="75">
                  <c:v>0.98206000000000004</c:v>
                </c:pt>
                <c:pt idx="76">
                  <c:v>0.98179000000000005</c:v>
                </c:pt>
                <c:pt idx="77">
                  <c:v>0.98133000000000004</c:v>
                </c:pt>
                <c:pt idx="78">
                  <c:v>0.98094999999999999</c:v>
                </c:pt>
                <c:pt idx="79">
                  <c:v>0.98055000000000003</c:v>
                </c:pt>
                <c:pt idx="80">
                  <c:v>0.98055000000000003</c:v>
                </c:pt>
                <c:pt idx="81">
                  <c:v>0.98028999999999999</c:v>
                </c:pt>
                <c:pt idx="82">
                  <c:v>0.98041999999999996</c:v>
                </c:pt>
                <c:pt idx="83">
                  <c:v>0.98019999999999996</c:v>
                </c:pt>
                <c:pt idx="84">
                  <c:v>0.97977000000000003</c:v>
                </c:pt>
                <c:pt idx="85">
                  <c:v>0.97974000000000006</c:v>
                </c:pt>
                <c:pt idx="86">
                  <c:v>0.97946999999999995</c:v>
                </c:pt>
                <c:pt idx="87">
                  <c:v>0.97911999999999999</c:v>
                </c:pt>
                <c:pt idx="88">
                  <c:v>0.97867000000000004</c:v>
                </c:pt>
                <c:pt idx="89">
                  <c:v>0.97841999999999996</c:v>
                </c:pt>
                <c:pt idx="90">
                  <c:v>0.97816999999999998</c:v>
                </c:pt>
                <c:pt idx="91">
                  <c:v>0.97809000000000001</c:v>
                </c:pt>
                <c:pt idx="92">
                  <c:v>0.97818000000000005</c:v>
                </c:pt>
                <c:pt idx="93">
                  <c:v>0.97790999999999995</c:v>
                </c:pt>
                <c:pt idx="94">
                  <c:v>0.97763999999999995</c:v>
                </c:pt>
                <c:pt idx="95">
                  <c:v>0.97733999999999999</c:v>
                </c:pt>
                <c:pt idx="96">
                  <c:v>0.97729999999999995</c:v>
                </c:pt>
                <c:pt idx="97">
                  <c:v>0.97699000000000003</c:v>
                </c:pt>
                <c:pt idx="98">
                  <c:v>0.97511000000000003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E0-4F57-8462-88EC28D72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3648"/>
        <c:axId val="190054976"/>
      </c:scatterChart>
      <c:valAx>
        <c:axId val="210883648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90054976"/>
        <c:crosses val="autoZero"/>
        <c:crossBetween val="midCat"/>
      </c:valAx>
      <c:valAx>
        <c:axId val="190054976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08836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b'!$A$494:$A$594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b'!$B$494:$B$594</c:f>
              <c:numCache>
                <c:formatCode>0.000</c:formatCode>
                <c:ptCount val="101"/>
                <c:pt idx="0">
                  <c:v>0.79579</c:v>
                </c:pt>
                <c:pt idx="1">
                  <c:v>0.79910000000000003</c:v>
                </c:pt>
                <c:pt idx="2">
                  <c:v>0.80857999999999997</c:v>
                </c:pt>
                <c:pt idx="3">
                  <c:v>0.80435000000000001</c:v>
                </c:pt>
                <c:pt idx="4">
                  <c:v>0.80045999999999995</c:v>
                </c:pt>
                <c:pt idx="5">
                  <c:v>0.79669999999999996</c:v>
                </c:pt>
                <c:pt idx="6">
                  <c:v>0.79200999999999999</c:v>
                </c:pt>
                <c:pt idx="7">
                  <c:v>0.78842999999999996</c:v>
                </c:pt>
                <c:pt idx="8">
                  <c:v>0.78691999999999995</c:v>
                </c:pt>
                <c:pt idx="9">
                  <c:v>0.78786</c:v>
                </c:pt>
                <c:pt idx="10">
                  <c:v>0.78732000000000002</c:v>
                </c:pt>
                <c:pt idx="11">
                  <c:v>0.78554999999999997</c:v>
                </c:pt>
                <c:pt idx="12">
                  <c:v>0.78398000000000001</c:v>
                </c:pt>
                <c:pt idx="13">
                  <c:v>0.78202000000000005</c:v>
                </c:pt>
                <c:pt idx="14">
                  <c:v>0.78003</c:v>
                </c:pt>
                <c:pt idx="15">
                  <c:v>0.77741000000000005</c:v>
                </c:pt>
                <c:pt idx="16">
                  <c:v>0.77324999999999999</c:v>
                </c:pt>
                <c:pt idx="17">
                  <c:v>0.77034999999999998</c:v>
                </c:pt>
                <c:pt idx="18">
                  <c:v>0.76895999999999998</c:v>
                </c:pt>
                <c:pt idx="19">
                  <c:v>0.77034999999999998</c:v>
                </c:pt>
                <c:pt idx="20">
                  <c:v>0.76995999999999998</c:v>
                </c:pt>
                <c:pt idx="21">
                  <c:v>0.76880999999999999</c:v>
                </c:pt>
                <c:pt idx="22">
                  <c:v>0.76802999999999999</c:v>
                </c:pt>
                <c:pt idx="23">
                  <c:v>0.76659999999999995</c:v>
                </c:pt>
                <c:pt idx="24">
                  <c:v>0.76507999999999998</c:v>
                </c:pt>
                <c:pt idx="25">
                  <c:v>0.76276999999999995</c:v>
                </c:pt>
                <c:pt idx="26">
                  <c:v>0.75868999999999998</c:v>
                </c:pt>
                <c:pt idx="27">
                  <c:v>0.75592000000000004</c:v>
                </c:pt>
                <c:pt idx="28">
                  <c:v>0.75551999999999997</c:v>
                </c:pt>
                <c:pt idx="29">
                  <c:v>0.75651000000000002</c:v>
                </c:pt>
                <c:pt idx="30">
                  <c:v>0.75627999999999995</c:v>
                </c:pt>
                <c:pt idx="31">
                  <c:v>0.75553999999999999</c:v>
                </c:pt>
                <c:pt idx="32">
                  <c:v>0.75490000000000002</c:v>
                </c:pt>
                <c:pt idx="33">
                  <c:v>0.75338000000000005</c:v>
                </c:pt>
                <c:pt idx="34">
                  <c:v>0.75149999999999995</c:v>
                </c:pt>
                <c:pt idx="35">
                  <c:v>0.74926999999999999</c:v>
                </c:pt>
                <c:pt idx="36">
                  <c:v>0.74536999999999998</c:v>
                </c:pt>
                <c:pt idx="37">
                  <c:v>0.74395</c:v>
                </c:pt>
                <c:pt idx="38">
                  <c:v>0.74253000000000002</c:v>
                </c:pt>
                <c:pt idx="39">
                  <c:v>0.74253000000000002</c:v>
                </c:pt>
                <c:pt idx="40">
                  <c:v>0.74119000000000002</c:v>
                </c:pt>
                <c:pt idx="41">
                  <c:v>0.74034</c:v>
                </c:pt>
                <c:pt idx="42">
                  <c:v>0.73860000000000003</c:v>
                </c:pt>
                <c:pt idx="43">
                  <c:v>0.73617999999999995</c:v>
                </c:pt>
                <c:pt idx="44">
                  <c:v>0.73336999999999997</c:v>
                </c:pt>
                <c:pt idx="45">
                  <c:v>0.73033000000000003</c:v>
                </c:pt>
                <c:pt idx="46">
                  <c:v>0.72775999999999996</c:v>
                </c:pt>
                <c:pt idx="47">
                  <c:v>0.72711999999999999</c:v>
                </c:pt>
                <c:pt idx="48">
                  <c:v>0.73336999999999997</c:v>
                </c:pt>
                <c:pt idx="49">
                  <c:v>0.72618000000000005</c:v>
                </c:pt>
                <c:pt idx="50">
                  <c:v>0.72369000000000006</c:v>
                </c:pt>
                <c:pt idx="51">
                  <c:v>0.72109999999999996</c:v>
                </c:pt>
                <c:pt idx="52">
                  <c:v>0.71858</c:v>
                </c:pt>
                <c:pt idx="53">
                  <c:v>0.71633999999999998</c:v>
                </c:pt>
                <c:pt idx="54">
                  <c:v>0.71555000000000002</c:v>
                </c:pt>
                <c:pt idx="55">
                  <c:v>0.71282000000000001</c:v>
                </c:pt>
                <c:pt idx="56">
                  <c:v>0.71113999999999999</c:v>
                </c:pt>
                <c:pt idx="57">
                  <c:v>0.70943000000000001</c:v>
                </c:pt>
                <c:pt idx="58">
                  <c:v>0.70733000000000001</c:v>
                </c:pt>
                <c:pt idx="59">
                  <c:v>0.70589999999999997</c:v>
                </c:pt>
                <c:pt idx="60">
                  <c:v>0.70357999999999998</c:v>
                </c:pt>
                <c:pt idx="61">
                  <c:v>0.70108000000000004</c:v>
                </c:pt>
                <c:pt idx="62">
                  <c:v>0.69779000000000002</c:v>
                </c:pt>
                <c:pt idx="63">
                  <c:v>0.69518000000000002</c:v>
                </c:pt>
                <c:pt idx="64">
                  <c:v>0.69389000000000001</c:v>
                </c:pt>
                <c:pt idx="65">
                  <c:v>0.68969000000000003</c:v>
                </c:pt>
                <c:pt idx="66">
                  <c:v>0.68759000000000003</c:v>
                </c:pt>
                <c:pt idx="67">
                  <c:v>0.68554999999999999</c:v>
                </c:pt>
                <c:pt idx="68">
                  <c:v>0.68366000000000005</c:v>
                </c:pt>
                <c:pt idx="69">
                  <c:v>0.68298999999999999</c:v>
                </c:pt>
                <c:pt idx="70">
                  <c:v>0.68115999999999999</c:v>
                </c:pt>
                <c:pt idx="71">
                  <c:v>0.67779</c:v>
                </c:pt>
                <c:pt idx="72">
                  <c:v>0.67464000000000002</c:v>
                </c:pt>
                <c:pt idx="73">
                  <c:v>0.67174</c:v>
                </c:pt>
                <c:pt idx="74">
                  <c:v>0.67098000000000002</c:v>
                </c:pt>
                <c:pt idx="75">
                  <c:v>0.66730999999999996</c:v>
                </c:pt>
                <c:pt idx="76">
                  <c:v>0.66530999999999996</c:v>
                </c:pt>
                <c:pt idx="77">
                  <c:v>0.66369999999999996</c:v>
                </c:pt>
                <c:pt idx="78">
                  <c:v>0.66166000000000003</c:v>
                </c:pt>
                <c:pt idx="79">
                  <c:v>0.66</c:v>
                </c:pt>
                <c:pt idx="80">
                  <c:v>0.65785000000000005</c:v>
                </c:pt>
                <c:pt idx="81">
                  <c:v>0.65508</c:v>
                </c:pt>
                <c:pt idx="82">
                  <c:v>0.65181999999999995</c:v>
                </c:pt>
                <c:pt idx="83">
                  <c:v>0.64870000000000005</c:v>
                </c:pt>
                <c:pt idx="84">
                  <c:v>0.64610000000000001</c:v>
                </c:pt>
                <c:pt idx="85">
                  <c:v>0.64334999999999998</c:v>
                </c:pt>
                <c:pt idx="86">
                  <c:v>0.64266999999999996</c:v>
                </c:pt>
                <c:pt idx="87">
                  <c:v>0.64124000000000003</c:v>
                </c:pt>
                <c:pt idx="88">
                  <c:v>0.63932</c:v>
                </c:pt>
                <c:pt idx="89">
                  <c:v>0.63821000000000006</c:v>
                </c:pt>
                <c:pt idx="90">
                  <c:v>0.63653999999999999</c:v>
                </c:pt>
                <c:pt idx="91">
                  <c:v>0.63431999999999999</c:v>
                </c:pt>
                <c:pt idx="92">
                  <c:v>0.63132999999999995</c:v>
                </c:pt>
                <c:pt idx="93">
                  <c:v>0.62187000000000003</c:v>
                </c:pt>
                <c:pt idx="94">
                  <c:v>0.61687999999999998</c:v>
                </c:pt>
                <c:pt idx="95">
                  <c:v>0.61724999999999997</c:v>
                </c:pt>
                <c:pt idx="96">
                  <c:v>0.61824000000000001</c:v>
                </c:pt>
                <c:pt idx="97">
                  <c:v>0.61721999999999999</c:v>
                </c:pt>
                <c:pt idx="98">
                  <c:v>0.61516000000000004</c:v>
                </c:pt>
                <c:pt idx="99">
                  <c:v>0.60987999999999998</c:v>
                </c:pt>
                <c:pt idx="100">
                  <c:v>0.61448000000000003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AA-4857-A447-AC3336B69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56704"/>
        <c:axId val="190057280"/>
      </c:scatterChart>
      <c:valAx>
        <c:axId val="190056704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90057280"/>
        <c:crosses val="autoZero"/>
        <c:crossBetween val="midCat"/>
        <c:majorUnit val="10"/>
      </c:valAx>
      <c:valAx>
        <c:axId val="190057280"/>
        <c:scaling>
          <c:orientation val="minMax"/>
          <c:max val="0.82000000000000006"/>
          <c:min val="0.60000000000000009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90056704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b'!$AH$7:$AH$13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b'!$AI$7:$AI$13</c:f>
              <c:numCache>
                <c:formatCode>0.00</c:formatCode>
                <c:ptCount val="7"/>
                <c:pt idx="0">
                  <c:v>0.99929999999999997</c:v>
                </c:pt>
                <c:pt idx="1">
                  <c:v>0.97631999999999997</c:v>
                </c:pt>
                <c:pt idx="2">
                  <c:v>0.95333999999999997</c:v>
                </c:pt>
                <c:pt idx="3">
                  <c:v>0.93035999999999996</c:v>
                </c:pt>
                <c:pt idx="4">
                  <c:v>0.90737999999999996</c:v>
                </c:pt>
                <c:pt idx="5">
                  <c:v>0.88439999999999996</c:v>
                </c:pt>
                <c:pt idx="6">
                  <c:v>0.86141999999999996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87-4F70-85BA-1FE4CC04AD52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b'!$A$2:$A$594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b'!$B$2:$B$594</c:f>
              <c:numCache>
                <c:formatCode>0.000</c:formatCode>
                <c:ptCount val="593"/>
                <c:pt idx="0">
                  <c:v>0.99955000000000005</c:v>
                </c:pt>
                <c:pt idx="1">
                  <c:v>0.99900999999999995</c:v>
                </c:pt>
                <c:pt idx="2">
                  <c:v>0.99850000000000005</c:v>
                </c:pt>
                <c:pt idx="3">
                  <c:v>0.99829000000000001</c:v>
                </c:pt>
                <c:pt idx="4">
                  <c:v>0.99778999999999995</c:v>
                </c:pt>
                <c:pt idx="5">
                  <c:v>0.99761999999999995</c:v>
                </c:pt>
                <c:pt idx="6">
                  <c:v>0.99729999999999996</c:v>
                </c:pt>
                <c:pt idx="7">
                  <c:v>0.99724999999999997</c:v>
                </c:pt>
                <c:pt idx="8">
                  <c:v>0.99692999999999998</c:v>
                </c:pt>
                <c:pt idx="9">
                  <c:v>0.99699000000000004</c:v>
                </c:pt>
                <c:pt idx="10">
                  <c:v>0.99668000000000001</c:v>
                </c:pt>
                <c:pt idx="11">
                  <c:v>0.99685999999999997</c:v>
                </c:pt>
                <c:pt idx="12">
                  <c:v>0.99648999999999999</c:v>
                </c:pt>
                <c:pt idx="13">
                  <c:v>0.99622999999999995</c:v>
                </c:pt>
                <c:pt idx="14">
                  <c:v>0.99587000000000003</c:v>
                </c:pt>
                <c:pt idx="15">
                  <c:v>0.99568999999999996</c:v>
                </c:pt>
                <c:pt idx="16">
                  <c:v>0.99511000000000005</c:v>
                </c:pt>
                <c:pt idx="17">
                  <c:v>0.99514999999999998</c:v>
                </c:pt>
                <c:pt idx="18">
                  <c:v>0.99494000000000005</c:v>
                </c:pt>
                <c:pt idx="19">
                  <c:v>0.99475000000000002</c:v>
                </c:pt>
                <c:pt idx="20">
                  <c:v>0.99444999999999995</c:v>
                </c:pt>
                <c:pt idx="21">
                  <c:v>0.99434999999999996</c:v>
                </c:pt>
                <c:pt idx="22">
                  <c:v>0.99431000000000003</c:v>
                </c:pt>
                <c:pt idx="23">
                  <c:v>0.99373999999999996</c:v>
                </c:pt>
                <c:pt idx="24">
                  <c:v>0.99351</c:v>
                </c:pt>
                <c:pt idx="25">
                  <c:v>0.99302000000000001</c:v>
                </c:pt>
                <c:pt idx="26">
                  <c:v>0.99306000000000005</c:v>
                </c:pt>
                <c:pt idx="27">
                  <c:v>0.99278</c:v>
                </c:pt>
                <c:pt idx="28">
                  <c:v>0.99251999999999996</c:v>
                </c:pt>
                <c:pt idx="29">
                  <c:v>0.99238999999999999</c:v>
                </c:pt>
                <c:pt idx="30">
                  <c:v>0.99221000000000004</c:v>
                </c:pt>
                <c:pt idx="31">
                  <c:v>0.99194000000000004</c:v>
                </c:pt>
                <c:pt idx="32">
                  <c:v>0.99172000000000005</c:v>
                </c:pt>
                <c:pt idx="33">
                  <c:v>0.99153999999999998</c:v>
                </c:pt>
                <c:pt idx="34">
                  <c:v>0.99150000000000005</c:v>
                </c:pt>
                <c:pt idx="35">
                  <c:v>0.99109000000000003</c:v>
                </c:pt>
                <c:pt idx="36">
                  <c:v>0.99060000000000004</c:v>
                </c:pt>
                <c:pt idx="37">
                  <c:v>0.99065000000000003</c:v>
                </c:pt>
                <c:pt idx="38">
                  <c:v>0.99019999999999997</c:v>
                </c:pt>
                <c:pt idx="39">
                  <c:v>0.98997000000000002</c:v>
                </c:pt>
                <c:pt idx="40">
                  <c:v>0.99016000000000004</c:v>
                </c:pt>
                <c:pt idx="41">
                  <c:v>0.99002999999999997</c:v>
                </c:pt>
                <c:pt idx="42">
                  <c:v>0.98980000000000001</c:v>
                </c:pt>
                <c:pt idx="43">
                  <c:v>0.98958000000000002</c:v>
                </c:pt>
                <c:pt idx="44">
                  <c:v>0.98962000000000006</c:v>
                </c:pt>
                <c:pt idx="45">
                  <c:v>0.98921999999999999</c:v>
                </c:pt>
                <c:pt idx="46">
                  <c:v>0.98868</c:v>
                </c:pt>
                <c:pt idx="47">
                  <c:v>0.98863999999999996</c:v>
                </c:pt>
                <c:pt idx="48">
                  <c:v>0.98821999999999999</c:v>
                </c:pt>
                <c:pt idx="49">
                  <c:v>0.98787000000000003</c:v>
                </c:pt>
                <c:pt idx="50">
                  <c:v>0.98777999999999999</c:v>
                </c:pt>
                <c:pt idx="51">
                  <c:v>0.98738000000000004</c:v>
                </c:pt>
                <c:pt idx="52">
                  <c:v>0.98733000000000004</c:v>
                </c:pt>
                <c:pt idx="53">
                  <c:v>0.9869</c:v>
                </c:pt>
                <c:pt idx="54">
                  <c:v>0.98663000000000001</c:v>
                </c:pt>
                <c:pt idx="55">
                  <c:v>0.98668</c:v>
                </c:pt>
                <c:pt idx="56">
                  <c:v>0.98609999999999998</c:v>
                </c:pt>
                <c:pt idx="57">
                  <c:v>0.98582000000000003</c:v>
                </c:pt>
                <c:pt idx="58">
                  <c:v>0.98551</c:v>
                </c:pt>
                <c:pt idx="59">
                  <c:v>0.98546999999999996</c:v>
                </c:pt>
                <c:pt idx="60">
                  <c:v>0.98524</c:v>
                </c:pt>
                <c:pt idx="61">
                  <c:v>0.98524</c:v>
                </c:pt>
                <c:pt idx="62">
                  <c:v>0.98506000000000005</c:v>
                </c:pt>
                <c:pt idx="63">
                  <c:v>0.98484000000000005</c:v>
                </c:pt>
                <c:pt idx="64">
                  <c:v>0.98438000000000003</c:v>
                </c:pt>
                <c:pt idx="65">
                  <c:v>0.98434999999999995</c:v>
                </c:pt>
                <c:pt idx="66">
                  <c:v>0.98404000000000003</c:v>
                </c:pt>
                <c:pt idx="67">
                  <c:v>0.98348999999999998</c:v>
                </c:pt>
                <c:pt idx="68">
                  <c:v>0.98309000000000002</c:v>
                </c:pt>
                <c:pt idx="69">
                  <c:v>0.98314000000000001</c:v>
                </c:pt>
                <c:pt idx="70">
                  <c:v>0.98309000000000002</c:v>
                </c:pt>
                <c:pt idx="71">
                  <c:v>0.98292000000000002</c:v>
                </c:pt>
                <c:pt idx="72">
                  <c:v>0.98224</c:v>
                </c:pt>
                <c:pt idx="73">
                  <c:v>0.98246999999999995</c:v>
                </c:pt>
                <c:pt idx="74">
                  <c:v>0.98229</c:v>
                </c:pt>
                <c:pt idx="75">
                  <c:v>0.98206000000000004</c:v>
                </c:pt>
                <c:pt idx="76">
                  <c:v>0.98179000000000005</c:v>
                </c:pt>
                <c:pt idx="77">
                  <c:v>0.98133000000000004</c:v>
                </c:pt>
                <c:pt idx="78">
                  <c:v>0.98094999999999999</c:v>
                </c:pt>
                <c:pt idx="79">
                  <c:v>0.98055000000000003</c:v>
                </c:pt>
                <c:pt idx="80">
                  <c:v>0.98055000000000003</c:v>
                </c:pt>
                <c:pt idx="81">
                  <c:v>0.98028999999999999</c:v>
                </c:pt>
                <c:pt idx="82">
                  <c:v>0.98041999999999996</c:v>
                </c:pt>
                <c:pt idx="83">
                  <c:v>0.98019999999999996</c:v>
                </c:pt>
                <c:pt idx="84">
                  <c:v>0.97977000000000003</c:v>
                </c:pt>
                <c:pt idx="85">
                  <c:v>0.97974000000000006</c:v>
                </c:pt>
                <c:pt idx="86">
                  <c:v>0.97946999999999995</c:v>
                </c:pt>
                <c:pt idx="87">
                  <c:v>0.97911999999999999</c:v>
                </c:pt>
                <c:pt idx="88">
                  <c:v>0.97867000000000004</c:v>
                </c:pt>
                <c:pt idx="89">
                  <c:v>0.97841999999999996</c:v>
                </c:pt>
                <c:pt idx="90">
                  <c:v>0.97816999999999998</c:v>
                </c:pt>
                <c:pt idx="91">
                  <c:v>0.97809000000000001</c:v>
                </c:pt>
                <c:pt idx="92">
                  <c:v>0.97818000000000005</c:v>
                </c:pt>
                <c:pt idx="93">
                  <c:v>0.97790999999999995</c:v>
                </c:pt>
                <c:pt idx="94">
                  <c:v>0.97763999999999995</c:v>
                </c:pt>
                <c:pt idx="95">
                  <c:v>0.97733999999999999</c:v>
                </c:pt>
                <c:pt idx="96">
                  <c:v>0.97729999999999995</c:v>
                </c:pt>
                <c:pt idx="97">
                  <c:v>0.97699000000000003</c:v>
                </c:pt>
                <c:pt idx="98">
                  <c:v>0.97511000000000003</c:v>
                </c:pt>
                <c:pt idx="99">
                  <c:v>0.97502</c:v>
                </c:pt>
                <c:pt idx="100">
                  <c:v>0.97465999999999997</c:v>
                </c:pt>
                <c:pt idx="101">
                  <c:v>0.97453000000000001</c:v>
                </c:pt>
                <c:pt idx="102">
                  <c:v>0.97431000000000001</c:v>
                </c:pt>
                <c:pt idx="103">
                  <c:v>0.97414000000000001</c:v>
                </c:pt>
                <c:pt idx="104">
                  <c:v>0.97385999999999995</c:v>
                </c:pt>
                <c:pt idx="105">
                  <c:v>0.97319</c:v>
                </c:pt>
                <c:pt idx="106">
                  <c:v>0.97333000000000003</c:v>
                </c:pt>
                <c:pt idx="107">
                  <c:v>0.97345000000000004</c:v>
                </c:pt>
                <c:pt idx="108">
                  <c:v>0.97304999999999997</c:v>
                </c:pt>
                <c:pt idx="109">
                  <c:v>0.97282999999999997</c:v>
                </c:pt>
                <c:pt idx="110">
                  <c:v>0.97260000000000002</c:v>
                </c:pt>
                <c:pt idx="111">
                  <c:v>0.97238000000000002</c:v>
                </c:pt>
                <c:pt idx="112">
                  <c:v>0.97206999999999999</c:v>
                </c:pt>
                <c:pt idx="113">
                  <c:v>0.97216000000000002</c:v>
                </c:pt>
                <c:pt idx="114">
                  <c:v>0.97177000000000002</c:v>
                </c:pt>
                <c:pt idx="115">
                  <c:v>0.97118000000000004</c:v>
                </c:pt>
                <c:pt idx="116">
                  <c:v>0.97063999999999995</c:v>
                </c:pt>
                <c:pt idx="117">
                  <c:v>0.97038999999999997</c:v>
                </c:pt>
                <c:pt idx="118">
                  <c:v>0.97050999999999998</c:v>
                </c:pt>
                <c:pt idx="119">
                  <c:v>0.97055999999999998</c:v>
                </c:pt>
                <c:pt idx="120">
                  <c:v>0.97041999999999995</c:v>
                </c:pt>
                <c:pt idx="121">
                  <c:v>0.97019999999999995</c:v>
                </c:pt>
                <c:pt idx="122">
                  <c:v>0.97023999999999999</c:v>
                </c:pt>
                <c:pt idx="123">
                  <c:v>0.96982999999999997</c:v>
                </c:pt>
                <c:pt idx="124">
                  <c:v>0.96952000000000005</c:v>
                </c:pt>
                <c:pt idx="125">
                  <c:v>0.96902999999999995</c:v>
                </c:pt>
                <c:pt idx="126">
                  <c:v>0.96889000000000003</c:v>
                </c:pt>
                <c:pt idx="127">
                  <c:v>0.96867999999999999</c:v>
                </c:pt>
                <c:pt idx="128">
                  <c:v>0.96858999999999995</c:v>
                </c:pt>
                <c:pt idx="129">
                  <c:v>0.96836999999999995</c:v>
                </c:pt>
                <c:pt idx="130">
                  <c:v>0.96830000000000005</c:v>
                </c:pt>
                <c:pt idx="131">
                  <c:v>0.96816999999999998</c:v>
                </c:pt>
                <c:pt idx="132">
                  <c:v>0.96779000000000004</c:v>
                </c:pt>
                <c:pt idx="133">
                  <c:v>0.96736</c:v>
                </c:pt>
                <c:pt idx="134">
                  <c:v>0.96723999999999999</c:v>
                </c:pt>
                <c:pt idx="135">
                  <c:v>0.96691000000000005</c:v>
                </c:pt>
                <c:pt idx="136">
                  <c:v>0.96647000000000005</c:v>
                </c:pt>
                <c:pt idx="137">
                  <c:v>0.96641999999999995</c:v>
                </c:pt>
                <c:pt idx="138">
                  <c:v>0.96626000000000001</c:v>
                </c:pt>
                <c:pt idx="139">
                  <c:v>0.96577000000000002</c:v>
                </c:pt>
                <c:pt idx="140">
                  <c:v>0.96572999999999998</c:v>
                </c:pt>
                <c:pt idx="141">
                  <c:v>0.96545000000000003</c:v>
                </c:pt>
                <c:pt idx="142">
                  <c:v>0.96531999999999996</c:v>
                </c:pt>
                <c:pt idx="143">
                  <c:v>0.96504999999999996</c:v>
                </c:pt>
                <c:pt idx="144">
                  <c:v>0.96479000000000004</c:v>
                </c:pt>
                <c:pt idx="145">
                  <c:v>0.96469000000000005</c:v>
                </c:pt>
                <c:pt idx="146">
                  <c:v>0.96425000000000005</c:v>
                </c:pt>
                <c:pt idx="147">
                  <c:v>0.96433999999999997</c:v>
                </c:pt>
                <c:pt idx="148">
                  <c:v>0.96357999999999999</c:v>
                </c:pt>
                <c:pt idx="149">
                  <c:v>0.96362000000000003</c:v>
                </c:pt>
                <c:pt idx="150">
                  <c:v>0.96340999999999999</c:v>
                </c:pt>
                <c:pt idx="151">
                  <c:v>0.96314999999999995</c:v>
                </c:pt>
                <c:pt idx="152">
                  <c:v>0.96301000000000003</c:v>
                </c:pt>
                <c:pt idx="153">
                  <c:v>0.96279000000000003</c:v>
                </c:pt>
                <c:pt idx="154">
                  <c:v>0.96238000000000001</c:v>
                </c:pt>
                <c:pt idx="155">
                  <c:v>0.96209999999999996</c:v>
                </c:pt>
                <c:pt idx="156">
                  <c:v>0.96192999999999995</c:v>
                </c:pt>
                <c:pt idx="157">
                  <c:v>0.96174999999999999</c:v>
                </c:pt>
                <c:pt idx="158">
                  <c:v>0.96148</c:v>
                </c:pt>
                <c:pt idx="159">
                  <c:v>0.96108000000000005</c:v>
                </c:pt>
                <c:pt idx="160">
                  <c:v>0.96094000000000002</c:v>
                </c:pt>
                <c:pt idx="161">
                  <c:v>0.96081000000000005</c:v>
                </c:pt>
                <c:pt idx="162">
                  <c:v>0.96059000000000005</c:v>
                </c:pt>
                <c:pt idx="163">
                  <c:v>0.96082000000000001</c:v>
                </c:pt>
                <c:pt idx="164">
                  <c:v>0.96055000000000001</c:v>
                </c:pt>
                <c:pt idx="165">
                  <c:v>0.96013999999999999</c:v>
                </c:pt>
                <c:pt idx="166">
                  <c:v>0.95984999999999998</c:v>
                </c:pt>
                <c:pt idx="167">
                  <c:v>0.95943999999999996</c:v>
                </c:pt>
                <c:pt idx="168">
                  <c:v>0.95920000000000005</c:v>
                </c:pt>
                <c:pt idx="169">
                  <c:v>0.95872000000000002</c:v>
                </c:pt>
                <c:pt idx="170">
                  <c:v>0.95862999999999998</c:v>
                </c:pt>
                <c:pt idx="171">
                  <c:v>0.95872999999999997</c:v>
                </c:pt>
                <c:pt idx="172">
                  <c:v>0.95879999999999999</c:v>
                </c:pt>
                <c:pt idx="173">
                  <c:v>0.95981000000000005</c:v>
                </c:pt>
                <c:pt idx="174">
                  <c:v>0.95984999999999998</c:v>
                </c:pt>
                <c:pt idx="175">
                  <c:v>0.95945000000000003</c:v>
                </c:pt>
                <c:pt idx="176">
                  <c:v>0.95853999999999995</c:v>
                </c:pt>
                <c:pt idx="177">
                  <c:v>0.95660000000000001</c:v>
                </c:pt>
                <c:pt idx="178">
                  <c:v>0.95589000000000002</c:v>
                </c:pt>
                <c:pt idx="179">
                  <c:v>0.95565</c:v>
                </c:pt>
                <c:pt idx="180">
                  <c:v>0.95503000000000005</c:v>
                </c:pt>
                <c:pt idx="181">
                  <c:v>0.95474000000000003</c:v>
                </c:pt>
                <c:pt idx="182">
                  <c:v>0.95477000000000001</c:v>
                </c:pt>
                <c:pt idx="183">
                  <c:v>0.9546</c:v>
                </c:pt>
                <c:pt idx="184">
                  <c:v>0.95469000000000004</c:v>
                </c:pt>
                <c:pt idx="185">
                  <c:v>0.9546</c:v>
                </c:pt>
                <c:pt idx="186">
                  <c:v>0.95428000000000002</c:v>
                </c:pt>
                <c:pt idx="187">
                  <c:v>0.95384000000000002</c:v>
                </c:pt>
                <c:pt idx="188">
                  <c:v>0.95370999999999995</c:v>
                </c:pt>
                <c:pt idx="189">
                  <c:v>0.95389000000000002</c:v>
                </c:pt>
                <c:pt idx="190">
                  <c:v>0.95304</c:v>
                </c:pt>
                <c:pt idx="191">
                  <c:v>0.95182999999999995</c:v>
                </c:pt>
                <c:pt idx="192">
                  <c:v>0.95240999999999998</c:v>
                </c:pt>
                <c:pt idx="193">
                  <c:v>0.95232000000000006</c:v>
                </c:pt>
                <c:pt idx="194">
                  <c:v>0.95233000000000001</c:v>
                </c:pt>
                <c:pt idx="195">
                  <c:v>0.95215000000000005</c:v>
                </c:pt>
                <c:pt idx="196">
                  <c:v>0.95201999999999998</c:v>
                </c:pt>
                <c:pt idx="197">
                  <c:v>0.94893000000000005</c:v>
                </c:pt>
                <c:pt idx="198">
                  <c:v>0.94947000000000004</c:v>
                </c:pt>
                <c:pt idx="199">
                  <c:v>0.94918999999999998</c:v>
                </c:pt>
                <c:pt idx="200">
                  <c:v>0.94925000000000004</c:v>
                </c:pt>
                <c:pt idx="201">
                  <c:v>0.94871000000000005</c:v>
                </c:pt>
                <c:pt idx="202">
                  <c:v>0.94857999999999998</c:v>
                </c:pt>
                <c:pt idx="203">
                  <c:v>0.94816999999999996</c:v>
                </c:pt>
                <c:pt idx="204">
                  <c:v>0.94794</c:v>
                </c:pt>
                <c:pt idx="205">
                  <c:v>0.94726999999999995</c:v>
                </c:pt>
                <c:pt idx="206">
                  <c:v>0.94782</c:v>
                </c:pt>
                <c:pt idx="207">
                  <c:v>0.94767999999999997</c:v>
                </c:pt>
                <c:pt idx="208">
                  <c:v>0.94733000000000001</c:v>
                </c:pt>
                <c:pt idx="209">
                  <c:v>0.94715000000000005</c:v>
                </c:pt>
                <c:pt idx="210">
                  <c:v>0.94679000000000002</c:v>
                </c:pt>
                <c:pt idx="211">
                  <c:v>0.94669999999999999</c:v>
                </c:pt>
                <c:pt idx="212">
                  <c:v>0.94642999999999999</c:v>
                </c:pt>
                <c:pt idx="213">
                  <c:v>0.94598000000000004</c:v>
                </c:pt>
                <c:pt idx="214">
                  <c:v>0.94557999999999998</c:v>
                </c:pt>
                <c:pt idx="215">
                  <c:v>0.94503999999999999</c:v>
                </c:pt>
                <c:pt idx="216">
                  <c:v>0.94494999999999996</c:v>
                </c:pt>
                <c:pt idx="217">
                  <c:v>0.94481999999999999</c:v>
                </c:pt>
                <c:pt idx="218">
                  <c:v>0.94467999999999996</c:v>
                </c:pt>
                <c:pt idx="219">
                  <c:v>0.94481999999999999</c:v>
                </c:pt>
                <c:pt idx="220">
                  <c:v>0.94428000000000001</c:v>
                </c:pt>
                <c:pt idx="221">
                  <c:v>0.94415000000000004</c:v>
                </c:pt>
                <c:pt idx="222">
                  <c:v>0.94415000000000004</c:v>
                </c:pt>
                <c:pt idx="223">
                  <c:v>0.94352000000000003</c:v>
                </c:pt>
                <c:pt idx="224">
                  <c:v>0.94338999999999995</c:v>
                </c:pt>
                <c:pt idx="225">
                  <c:v>0.94303000000000003</c:v>
                </c:pt>
                <c:pt idx="226">
                  <c:v>0.94245000000000001</c:v>
                </c:pt>
                <c:pt idx="227">
                  <c:v>0.94308999999999998</c:v>
                </c:pt>
                <c:pt idx="228">
                  <c:v>0.94299999999999995</c:v>
                </c:pt>
                <c:pt idx="229">
                  <c:v>0.94291000000000003</c:v>
                </c:pt>
                <c:pt idx="230">
                  <c:v>0.94242000000000004</c:v>
                </c:pt>
                <c:pt idx="231">
                  <c:v>0.94179000000000002</c:v>
                </c:pt>
                <c:pt idx="232">
                  <c:v>0.94157000000000002</c:v>
                </c:pt>
                <c:pt idx="233">
                  <c:v>0.94125000000000003</c:v>
                </c:pt>
                <c:pt idx="234">
                  <c:v>0.94076000000000004</c:v>
                </c:pt>
                <c:pt idx="235">
                  <c:v>0.94049000000000005</c:v>
                </c:pt>
                <c:pt idx="236">
                  <c:v>0.94013999999999998</c:v>
                </c:pt>
                <c:pt idx="237">
                  <c:v>0.93986999999999998</c:v>
                </c:pt>
                <c:pt idx="238">
                  <c:v>0.94013000000000002</c:v>
                </c:pt>
                <c:pt idx="239">
                  <c:v>0.94006000000000001</c:v>
                </c:pt>
                <c:pt idx="240">
                  <c:v>0.93966000000000005</c:v>
                </c:pt>
                <c:pt idx="241">
                  <c:v>0.93930000000000002</c:v>
                </c:pt>
                <c:pt idx="242">
                  <c:v>0.93889999999999996</c:v>
                </c:pt>
                <c:pt idx="243">
                  <c:v>0.93872</c:v>
                </c:pt>
                <c:pt idx="244">
                  <c:v>0.93840999999999997</c:v>
                </c:pt>
                <c:pt idx="245">
                  <c:v>0.93803999999999998</c:v>
                </c:pt>
                <c:pt idx="246">
                  <c:v>0.93728</c:v>
                </c:pt>
                <c:pt idx="247">
                  <c:v>0.93759999999999999</c:v>
                </c:pt>
                <c:pt idx="248">
                  <c:v>0.93728</c:v>
                </c:pt>
                <c:pt idx="249">
                  <c:v>0.93723999999999996</c:v>
                </c:pt>
                <c:pt idx="250">
                  <c:v>0.93737000000000004</c:v>
                </c:pt>
                <c:pt idx="251">
                  <c:v>0.93657000000000001</c:v>
                </c:pt>
                <c:pt idx="252">
                  <c:v>0.93664999999999998</c:v>
                </c:pt>
                <c:pt idx="253">
                  <c:v>0.93633999999999995</c:v>
                </c:pt>
                <c:pt idx="254">
                  <c:v>0.93606999999999996</c:v>
                </c:pt>
                <c:pt idx="255">
                  <c:v>0.93552999999999997</c:v>
                </c:pt>
                <c:pt idx="256">
                  <c:v>0.93567</c:v>
                </c:pt>
                <c:pt idx="257">
                  <c:v>0.93530999999999997</c:v>
                </c:pt>
                <c:pt idx="258">
                  <c:v>0.93481999999999998</c:v>
                </c:pt>
                <c:pt idx="259">
                  <c:v>0.9345</c:v>
                </c:pt>
                <c:pt idx="260">
                  <c:v>0.93435000000000001</c:v>
                </c:pt>
                <c:pt idx="261">
                  <c:v>0.93411</c:v>
                </c:pt>
                <c:pt idx="262">
                  <c:v>0.93401999999999996</c:v>
                </c:pt>
                <c:pt idx="263">
                  <c:v>0.93398000000000003</c:v>
                </c:pt>
                <c:pt idx="264">
                  <c:v>0.93349000000000004</c:v>
                </c:pt>
                <c:pt idx="265">
                  <c:v>0.93327000000000004</c:v>
                </c:pt>
                <c:pt idx="266">
                  <c:v>0.93313000000000001</c:v>
                </c:pt>
                <c:pt idx="267">
                  <c:v>0.93245</c:v>
                </c:pt>
                <c:pt idx="268">
                  <c:v>0.93223</c:v>
                </c:pt>
                <c:pt idx="269">
                  <c:v>0.93132999999999999</c:v>
                </c:pt>
                <c:pt idx="270">
                  <c:v>0.93125999999999998</c:v>
                </c:pt>
                <c:pt idx="271">
                  <c:v>0.9325</c:v>
                </c:pt>
                <c:pt idx="272">
                  <c:v>0.93225000000000002</c:v>
                </c:pt>
                <c:pt idx="273">
                  <c:v>0.93255999999999994</c:v>
                </c:pt>
                <c:pt idx="274">
                  <c:v>0.93220000000000003</c:v>
                </c:pt>
                <c:pt idx="275">
                  <c:v>0.93193999999999999</c:v>
                </c:pt>
                <c:pt idx="276">
                  <c:v>0.93147999999999997</c:v>
                </c:pt>
                <c:pt idx="277">
                  <c:v>0.93111999999999995</c:v>
                </c:pt>
                <c:pt idx="278">
                  <c:v>0.93083000000000005</c:v>
                </c:pt>
                <c:pt idx="279">
                  <c:v>0.93064999999999998</c:v>
                </c:pt>
                <c:pt idx="280">
                  <c:v>0.93020000000000003</c:v>
                </c:pt>
                <c:pt idx="281">
                  <c:v>0.92989999999999995</c:v>
                </c:pt>
                <c:pt idx="282">
                  <c:v>0.92964000000000002</c:v>
                </c:pt>
                <c:pt idx="283">
                  <c:v>0.92947000000000002</c:v>
                </c:pt>
                <c:pt idx="284">
                  <c:v>0.92910999999999999</c:v>
                </c:pt>
                <c:pt idx="285">
                  <c:v>0.92884999999999995</c:v>
                </c:pt>
                <c:pt idx="286">
                  <c:v>0.92822000000000005</c:v>
                </c:pt>
                <c:pt idx="287">
                  <c:v>0.92773000000000005</c:v>
                </c:pt>
                <c:pt idx="288">
                  <c:v>0.92728999999999995</c:v>
                </c:pt>
                <c:pt idx="289">
                  <c:v>0.92688000000000004</c:v>
                </c:pt>
                <c:pt idx="290">
                  <c:v>0.92639000000000005</c:v>
                </c:pt>
                <c:pt idx="291">
                  <c:v>0.92635000000000001</c:v>
                </c:pt>
                <c:pt idx="292">
                  <c:v>0.92518999999999996</c:v>
                </c:pt>
                <c:pt idx="293">
                  <c:v>0.92515999999999998</c:v>
                </c:pt>
                <c:pt idx="294">
                  <c:v>0.92579</c:v>
                </c:pt>
                <c:pt idx="295">
                  <c:v>0.92579</c:v>
                </c:pt>
                <c:pt idx="296">
                  <c:v>0.92237000000000002</c:v>
                </c:pt>
                <c:pt idx="297">
                  <c:v>0.92276999999999998</c:v>
                </c:pt>
                <c:pt idx="298">
                  <c:v>0.92237000000000002</c:v>
                </c:pt>
                <c:pt idx="299">
                  <c:v>0.92227999999999999</c:v>
                </c:pt>
                <c:pt idx="300">
                  <c:v>0.92200000000000004</c:v>
                </c:pt>
                <c:pt idx="301">
                  <c:v>0.92166999999999999</c:v>
                </c:pt>
                <c:pt idx="302">
                  <c:v>0.92122000000000004</c:v>
                </c:pt>
                <c:pt idx="303">
                  <c:v>0.91913999999999996</c:v>
                </c:pt>
                <c:pt idx="304">
                  <c:v>0.91701999999999995</c:v>
                </c:pt>
                <c:pt idx="305">
                  <c:v>0.91788999999999998</c:v>
                </c:pt>
                <c:pt idx="306">
                  <c:v>0.91798000000000002</c:v>
                </c:pt>
                <c:pt idx="307">
                  <c:v>0.91769999999999996</c:v>
                </c:pt>
                <c:pt idx="308">
                  <c:v>0.9173</c:v>
                </c:pt>
                <c:pt idx="309">
                  <c:v>0.9173</c:v>
                </c:pt>
                <c:pt idx="310">
                  <c:v>0.91691</c:v>
                </c:pt>
                <c:pt idx="311">
                  <c:v>0.91649999999999998</c:v>
                </c:pt>
                <c:pt idx="312">
                  <c:v>0.91564000000000001</c:v>
                </c:pt>
                <c:pt idx="313">
                  <c:v>0.91393000000000002</c:v>
                </c:pt>
                <c:pt idx="314">
                  <c:v>0.91327999999999998</c:v>
                </c:pt>
                <c:pt idx="315">
                  <c:v>0.91349000000000002</c:v>
                </c:pt>
                <c:pt idx="316">
                  <c:v>0.91408</c:v>
                </c:pt>
                <c:pt idx="317">
                  <c:v>0.91403999999999996</c:v>
                </c:pt>
                <c:pt idx="318">
                  <c:v>0.91386999999999996</c:v>
                </c:pt>
                <c:pt idx="319">
                  <c:v>0.91395000000000004</c:v>
                </c:pt>
                <c:pt idx="320">
                  <c:v>0.91368000000000005</c:v>
                </c:pt>
                <c:pt idx="321">
                  <c:v>0.91325000000000001</c:v>
                </c:pt>
                <c:pt idx="322">
                  <c:v>0.91286999999999996</c:v>
                </c:pt>
                <c:pt idx="323">
                  <c:v>0.91112000000000004</c:v>
                </c:pt>
                <c:pt idx="324">
                  <c:v>0.90944000000000003</c:v>
                </c:pt>
                <c:pt idx="325">
                  <c:v>0.90993000000000002</c:v>
                </c:pt>
                <c:pt idx="326">
                  <c:v>0.91376000000000002</c:v>
                </c:pt>
                <c:pt idx="327">
                  <c:v>0.91424000000000005</c:v>
                </c:pt>
                <c:pt idx="328">
                  <c:v>0.91498000000000002</c:v>
                </c:pt>
                <c:pt idx="329">
                  <c:v>0.91491999999999996</c:v>
                </c:pt>
                <c:pt idx="330">
                  <c:v>0.9133</c:v>
                </c:pt>
                <c:pt idx="331">
                  <c:v>0.91271999999999998</c:v>
                </c:pt>
                <c:pt idx="332">
                  <c:v>0.91203999999999996</c:v>
                </c:pt>
                <c:pt idx="333">
                  <c:v>0.91064999999999996</c:v>
                </c:pt>
                <c:pt idx="334">
                  <c:v>0.90715000000000001</c:v>
                </c:pt>
                <c:pt idx="335">
                  <c:v>0.90585000000000004</c:v>
                </c:pt>
                <c:pt idx="336">
                  <c:v>0.90820000000000001</c:v>
                </c:pt>
                <c:pt idx="337">
                  <c:v>0.90954999999999997</c:v>
                </c:pt>
                <c:pt idx="338">
                  <c:v>0.90963000000000005</c:v>
                </c:pt>
                <c:pt idx="339">
                  <c:v>0.90939999999999999</c:v>
                </c:pt>
                <c:pt idx="340">
                  <c:v>0.90908999999999995</c:v>
                </c:pt>
                <c:pt idx="341">
                  <c:v>0.90847999999999995</c:v>
                </c:pt>
                <c:pt idx="342">
                  <c:v>0.90774999999999995</c:v>
                </c:pt>
                <c:pt idx="343">
                  <c:v>0.90676000000000001</c:v>
                </c:pt>
                <c:pt idx="344">
                  <c:v>0.90439999999999998</c:v>
                </c:pt>
                <c:pt idx="345">
                  <c:v>0.90361999999999998</c:v>
                </c:pt>
                <c:pt idx="346">
                  <c:v>0.90476000000000001</c:v>
                </c:pt>
                <c:pt idx="347">
                  <c:v>0.90576999999999996</c:v>
                </c:pt>
                <c:pt idx="348">
                  <c:v>0.90600999999999998</c:v>
                </c:pt>
                <c:pt idx="349">
                  <c:v>0.90569999999999995</c:v>
                </c:pt>
                <c:pt idx="350">
                  <c:v>0.90552999999999995</c:v>
                </c:pt>
                <c:pt idx="351">
                  <c:v>0.90503</c:v>
                </c:pt>
                <c:pt idx="352">
                  <c:v>0.90458000000000005</c:v>
                </c:pt>
                <c:pt idx="353">
                  <c:v>0.90356000000000003</c:v>
                </c:pt>
                <c:pt idx="354">
                  <c:v>0.90095000000000003</c:v>
                </c:pt>
                <c:pt idx="355">
                  <c:v>0.89915</c:v>
                </c:pt>
                <c:pt idx="356">
                  <c:v>0.89868000000000003</c:v>
                </c:pt>
                <c:pt idx="357">
                  <c:v>0.90141000000000004</c:v>
                </c:pt>
                <c:pt idx="358">
                  <c:v>0.90185999999999999</c:v>
                </c:pt>
                <c:pt idx="359">
                  <c:v>0.90115999999999996</c:v>
                </c:pt>
                <c:pt idx="360">
                  <c:v>0.89958000000000005</c:v>
                </c:pt>
                <c:pt idx="361">
                  <c:v>0.89880000000000004</c:v>
                </c:pt>
                <c:pt idx="362">
                  <c:v>0.89773999999999998</c:v>
                </c:pt>
                <c:pt idx="363">
                  <c:v>0.89661999999999997</c:v>
                </c:pt>
                <c:pt idx="364">
                  <c:v>0.89473999999999998</c:v>
                </c:pt>
                <c:pt idx="365">
                  <c:v>0.89224000000000003</c:v>
                </c:pt>
                <c:pt idx="366">
                  <c:v>0.89219999999999999</c:v>
                </c:pt>
                <c:pt idx="367">
                  <c:v>0.89380000000000004</c:v>
                </c:pt>
                <c:pt idx="368">
                  <c:v>0.89431000000000005</c:v>
                </c:pt>
                <c:pt idx="369">
                  <c:v>0.89388999999999996</c:v>
                </c:pt>
                <c:pt idx="370">
                  <c:v>0.89378000000000002</c:v>
                </c:pt>
                <c:pt idx="371">
                  <c:v>0.89327000000000001</c:v>
                </c:pt>
                <c:pt idx="372">
                  <c:v>0.89246999999999999</c:v>
                </c:pt>
                <c:pt idx="373">
                  <c:v>0.89124999999999999</c:v>
                </c:pt>
                <c:pt idx="374">
                  <c:v>0.89014000000000004</c:v>
                </c:pt>
                <c:pt idx="375">
                  <c:v>0.88897000000000004</c:v>
                </c:pt>
                <c:pt idx="376">
                  <c:v>0.88788</c:v>
                </c:pt>
                <c:pt idx="377">
                  <c:v>0.88943000000000005</c:v>
                </c:pt>
                <c:pt idx="378">
                  <c:v>0.88982000000000006</c:v>
                </c:pt>
                <c:pt idx="379">
                  <c:v>0.88980999999999999</c:v>
                </c:pt>
                <c:pt idx="380">
                  <c:v>0.88978000000000002</c:v>
                </c:pt>
                <c:pt idx="381">
                  <c:v>0.88993</c:v>
                </c:pt>
                <c:pt idx="382">
                  <c:v>0.88959999999999995</c:v>
                </c:pt>
                <c:pt idx="383">
                  <c:v>0.88854</c:v>
                </c:pt>
                <c:pt idx="384">
                  <c:v>0.88627999999999996</c:v>
                </c:pt>
                <c:pt idx="385">
                  <c:v>0.88307000000000002</c:v>
                </c:pt>
                <c:pt idx="386">
                  <c:v>0.88266999999999995</c:v>
                </c:pt>
                <c:pt idx="387">
                  <c:v>0.88482000000000005</c:v>
                </c:pt>
                <c:pt idx="388">
                  <c:v>0.88454999999999995</c:v>
                </c:pt>
                <c:pt idx="389">
                  <c:v>0.88468999999999998</c:v>
                </c:pt>
                <c:pt idx="390">
                  <c:v>0.88458999999999999</c:v>
                </c:pt>
                <c:pt idx="391">
                  <c:v>0.88468999999999998</c:v>
                </c:pt>
                <c:pt idx="392">
                  <c:v>0.88448000000000004</c:v>
                </c:pt>
                <c:pt idx="393">
                  <c:v>0.88361999999999996</c:v>
                </c:pt>
                <c:pt idx="394">
                  <c:v>0.88166</c:v>
                </c:pt>
                <c:pt idx="395">
                  <c:v>0.88626000000000005</c:v>
                </c:pt>
                <c:pt idx="396">
                  <c:v>0.87887000000000004</c:v>
                </c:pt>
                <c:pt idx="397">
                  <c:v>0.87622999999999995</c:v>
                </c:pt>
                <c:pt idx="398">
                  <c:v>0.87768999999999997</c:v>
                </c:pt>
                <c:pt idx="399">
                  <c:v>0.87966999999999995</c:v>
                </c:pt>
                <c:pt idx="400">
                  <c:v>0.87968999999999997</c:v>
                </c:pt>
                <c:pt idx="401">
                  <c:v>0.87905999999999995</c:v>
                </c:pt>
                <c:pt idx="402">
                  <c:v>0.87910999999999995</c:v>
                </c:pt>
                <c:pt idx="403">
                  <c:v>0.87790999999999997</c:v>
                </c:pt>
                <c:pt idx="404">
                  <c:v>0.87673999999999996</c:v>
                </c:pt>
                <c:pt idx="405">
                  <c:v>0.87522999999999995</c:v>
                </c:pt>
                <c:pt idx="406">
                  <c:v>0.86970999999999998</c:v>
                </c:pt>
                <c:pt idx="407">
                  <c:v>0.86819000000000002</c:v>
                </c:pt>
                <c:pt idx="408">
                  <c:v>0.86990000000000001</c:v>
                </c:pt>
                <c:pt idx="409">
                  <c:v>0.87119999999999997</c:v>
                </c:pt>
                <c:pt idx="410">
                  <c:v>0.87146000000000001</c:v>
                </c:pt>
                <c:pt idx="411">
                  <c:v>0.87094000000000005</c:v>
                </c:pt>
                <c:pt idx="412">
                  <c:v>0.87089000000000005</c:v>
                </c:pt>
                <c:pt idx="413">
                  <c:v>0.87116000000000005</c:v>
                </c:pt>
                <c:pt idx="414">
                  <c:v>0.87075999999999998</c:v>
                </c:pt>
                <c:pt idx="415">
                  <c:v>0.87039</c:v>
                </c:pt>
                <c:pt idx="416">
                  <c:v>0.86246999999999996</c:v>
                </c:pt>
                <c:pt idx="417">
                  <c:v>0.86109999999999998</c:v>
                </c:pt>
                <c:pt idx="418">
                  <c:v>0.86324999999999996</c:v>
                </c:pt>
                <c:pt idx="419">
                  <c:v>0.86377999999999999</c:v>
                </c:pt>
                <c:pt idx="420">
                  <c:v>0.86360000000000003</c:v>
                </c:pt>
                <c:pt idx="421">
                  <c:v>0.86378999999999995</c:v>
                </c:pt>
                <c:pt idx="422">
                  <c:v>0.86380000000000001</c:v>
                </c:pt>
                <c:pt idx="423">
                  <c:v>0.86312999999999995</c:v>
                </c:pt>
                <c:pt idx="424">
                  <c:v>0.86385000000000001</c:v>
                </c:pt>
                <c:pt idx="425">
                  <c:v>0.86324999999999996</c:v>
                </c:pt>
                <c:pt idx="426">
                  <c:v>0.85526000000000002</c:v>
                </c:pt>
                <c:pt idx="427">
                  <c:v>0.85380999999999996</c:v>
                </c:pt>
                <c:pt idx="428">
                  <c:v>0.85609000000000002</c:v>
                </c:pt>
                <c:pt idx="429">
                  <c:v>0.85680999999999996</c:v>
                </c:pt>
                <c:pt idx="430">
                  <c:v>0.85650999999999999</c:v>
                </c:pt>
                <c:pt idx="431">
                  <c:v>0.85716999999999999</c:v>
                </c:pt>
                <c:pt idx="432">
                  <c:v>0.85801000000000005</c:v>
                </c:pt>
                <c:pt idx="433">
                  <c:v>0.85745000000000005</c:v>
                </c:pt>
                <c:pt idx="434">
                  <c:v>0.85646999999999995</c:v>
                </c:pt>
                <c:pt idx="435">
                  <c:v>0.85543999999999998</c:v>
                </c:pt>
                <c:pt idx="436">
                  <c:v>0.84787000000000001</c:v>
                </c:pt>
                <c:pt idx="437">
                  <c:v>0.84565000000000001</c:v>
                </c:pt>
                <c:pt idx="438">
                  <c:v>0.84845999999999999</c:v>
                </c:pt>
                <c:pt idx="439">
                  <c:v>0.84941</c:v>
                </c:pt>
                <c:pt idx="440">
                  <c:v>0.84891000000000005</c:v>
                </c:pt>
                <c:pt idx="441">
                  <c:v>0.84867999999999999</c:v>
                </c:pt>
                <c:pt idx="442">
                  <c:v>0.84802</c:v>
                </c:pt>
                <c:pt idx="443">
                  <c:v>0.84696000000000005</c:v>
                </c:pt>
                <c:pt idx="444">
                  <c:v>0.84587999999999997</c:v>
                </c:pt>
                <c:pt idx="445">
                  <c:v>0.84314</c:v>
                </c:pt>
                <c:pt idx="446">
                  <c:v>0.83594999999999997</c:v>
                </c:pt>
                <c:pt idx="447">
                  <c:v>0.83492</c:v>
                </c:pt>
                <c:pt idx="448">
                  <c:v>0.83816999999999997</c:v>
                </c:pt>
                <c:pt idx="449">
                  <c:v>0.83908000000000005</c:v>
                </c:pt>
                <c:pt idx="450">
                  <c:v>0.83992</c:v>
                </c:pt>
                <c:pt idx="451">
                  <c:v>0.84008000000000005</c:v>
                </c:pt>
                <c:pt idx="452">
                  <c:v>0.84018999999999999</c:v>
                </c:pt>
                <c:pt idx="453">
                  <c:v>0.83891000000000004</c:v>
                </c:pt>
                <c:pt idx="454">
                  <c:v>0.83953</c:v>
                </c:pt>
                <c:pt idx="455">
                  <c:v>0.83460999999999996</c:v>
                </c:pt>
                <c:pt idx="456">
                  <c:v>0.82901999999999998</c:v>
                </c:pt>
                <c:pt idx="457">
                  <c:v>0.82884000000000002</c:v>
                </c:pt>
                <c:pt idx="458">
                  <c:v>0.83152999999999999</c:v>
                </c:pt>
                <c:pt idx="459">
                  <c:v>0.83192999999999995</c:v>
                </c:pt>
                <c:pt idx="460">
                  <c:v>0.83211000000000002</c:v>
                </c:pt>
                <c:pt idx="461">
                  <c:v>0.83194000000000001</c:v>
                </c:pt>
                <c:pt idx="462">
                  <c:v>0.83113999999999999</c:v>
                </c:pt>
                <c:pt idx="463">
                  <c:v>0.83003000000000005</c:v>
                </c:pt>
                <c:pt idx="464">
                  <c:v>0.82813999999999999</c:v>
                </c:pt>
                <c:pt idx="465">
                  <c:v>0.82543999999999995</c:v>
                </c:pt>
                <c:pt idx="466">
                  <c:v>0.82286999999999999</c:v>
                </c:pt>
                <c:pt idx="467">
                  <c:v>0.82264999999999999</c:v>
                </c:pt>
                <c:pt idx="468">
                  <c:v>0.82381000000000004</c:v>
                </c:pt>
                <c:pt idx="469">
                  <c:v>0.82315000000000005</c:v>
                </c:pt>
                <c:pt idx="470">
                  <c:v>0.82247000000000003</c:v>
                </c:pt>
                <c:pt idx="471">
                  <c:v>0.82310000000000005</c:v>
                </c:pt>
                <c:pt idx="472">
                  <c:v>0.82206000000000001</c:v>
                </c:pt>
                <c:pt idx="473">
                  <c:v>0.81701999999999997</c:v>
                </c:pt>
                <c:pt idx="474">
                  <c:v>0.81649000000000005</c:v>
                </c:pt>
                <c:pt idx="475">
                  <c:v>0.81674999999999998</c:v>
                </c:pt>
                <c:pt idx="476">
                  <c:v>0.81705000000000005</c:v>
                </c:pt>
                <c:pt idx="477">
                  <c:v>0.81618999999999997</c:v>
                </c:pt>
                <c:pt idx="478">
                  <c:v>0.81606999999999996</c:v>
                </c:pt>
                <c:pt idx="479">
                  <c:v>0.81503999999999999</c:v>
                </c:pt>
                <c:pt idx="480">
                  <c:v>0.81394</c:v>
                </c:pt>
                <c:pt idx="481">
                  <c:v>0.81237999999999999</c:v>
                </c:pt>
                <c:pt idx="482">
                  <c:v>0.81018000000000001</c:v>
                </c:pt>
                <c:pt idx="483">
                  <c:v>0.80508999999999997</c:v>
                </c:pt>
                <c:pt idx="484">
                  <c:v>0.80393000000000003</c:v>
                </c:pt>
                <c:pt idx="485">
                  <c:v>0.81647999999999998</c:v>
                </c:pt>
                <c:pt idx="486">
                  <c:v>0.81483000000000005</c:v>
                </c:pt>
                <c:pt idx="487">
                  <c:v>0.81296000000000002</c:v>
                </c:pt>
                <c:pt idx="488">
                  <c:v>0.81125999999999998</c:v>
                </c:pt>
                <c:pt idx="489">
                  <c:v>0.80988000000000004</c:v>
                </c:pt>
                <c:pt idx="490">
                  <c:v>0.80759000000000003</c:v>
                </c:pt>
                <c:pt idx="491">
                  <c:v>0.79910000000000003</c:v>
                </c:pt>
                <c:pt idx="492">
                  <c:v>0.79579</c:v>
                </c:pt>
                <c:pt idx="493">
                  <c:v>0.79910000000000003</c:v>
                </c:pt>
                <c:pt idx="494">
                  <c:v>0.80857999999999997</c:v>
                </c:pt>
                <c:pt idx="495">
                  <c:v>0.80435000000000001</c:v>
                </c:pt>
                <c:pt idx="496">
                  <c:v>0.80045999999999995</c:v>
                </c:pt>
                <c:pt idx="497">
                  <c:v>0.79669999999999996</c:v>
                </c:pt>
                <c:pt idx="498">
                  <c:v>0.79200999999999999</c:v>
                </c:pt>
                <c:pt idx="499">
                  <c:v>0.78842999999999996</c:v>
                </c:pt>
                <c:pt idx="500">
                  <c:v>0.78691999999999995</c:v>
                </c:pt>
                <c:pt idx="501">
                  <c:v>0.78786</c:v>
                </c:pt>
                <c:pt idx="502">
                  <c:v>0.78732000000000002</c:v>
                </c:pt>
                <c:pt idx="503">
                  <c:v>0.78554999999999997</c:v>
                </c:pt>
                <c:pt idx="504">
                  <c:v>0.78398000000000001</c:v>
                </c:pt>
                <c:pt idx="505">
                  <c:v>0.78202000000000005</c:v>
                </c:pt>
                <c:pt idx="506">
                  <c:v>0.78003</c:v>
                </c:pt>
                <c:pt idx="507">
                  <c:v>0.77741000000000005</c:v>
                </c:pt>
                <c:pt idx="508">
                  <c:v>0.77324999999999999</c:v>
                </c:pt>
                <c:pt idx="509">
                  <c:v>0.77034999999999998</c:v>
                </c:pt>
                <c:pt idx="510">
                  <c:v>0.76895999999999998</c:v>
                </c:pt>
                <c:pt idx="511">
                  <c:v>0.77034999999999998</c:v>
                </c:pt>
                <c:pt idx="512">
                  <c:v>0.76995999999999998</c:v>
                </c:pt>
                <c:pt idx="513">
                  <c:v>0.76880999999999999</c:v>
                </c:pt>
                <c:pt idx="514">
                  <c:v>0.76802999999999999</c:v>
                </c:pt>
                <c:pt idx="515">
                  <c:v>0.76659999999999995</c:v>
                </c:pt>
                <c:pt idx="516">
                  <c:v>0.76507999999999998</c:v>
                </c:pt>
                <c:pt idx="517">
                  <c:v>0.76276999999999995</c:v>
                </c:pt>
                <c:pt idx="518">
                  <c:v>0.75868999999999998</c:v>
                </c:pt>
                <c:pt idx="519">
                  <c:v>0.75592000000000004</c:v>
                </c:pt>
                <c:pt idx="520">
                  <c:v>0.75551999999999997</c:v>
                </c:pt>
                <c:pt idx="521">
                  <c:v>0.75651000000000002</c:v>
                </c:pt>
                <c:pt idx="522">
                  <c:v>0.75627999999999995</c:v>
                </c:pt>
                <c:pt idx="523">
                  <c:v>0.75553999999999999</c:v>
                </c:pt>
                <c:pt idx="524">
                  <c:v>0.75490000000000002</c:v>
                </c:pt>
                <c:pt idx="525">
                  <c:v>0.75338000000000005</c:v>
                </c:pt>
                <c:pt idx="526">
                  <c:v>0.75149999999999995</c:v>
                </c:pt>
                <c:pt idx="527">
                  <c:v>0.74926999999999999</c:v>
                </c:pt>
                <c:pt idx="528">
                  <c:v>0.74536999999999998</c:v>
                </c:pt>
                <c:pt idx="529">
                  <c:v>0.74395</c:v>
                </c:pt>
                <c:pt idx="530">
                  <c:v>0.74253000000000002</c:v>
                </c:pt>
                <c:pt idx="531">
                  <c:v>0.74253000000000002</c:v>
                </c:pt>
                <c:pt idx="532">
                  <c:v>0.74119000000000002</c:v>
                </c:pt>
                <c:pt idx="533">
                  <c:v>0.74034</c:v>
                </c:pt>
                <c:pt idx="534">
                  <c:v>0.73860000000000003</c:v>
                </c:pt>
                <c:pt idx="535">
                  <c:v>0.73617999999999995</c:v>
                </c:pt>
                <c:pt idx="536">
                  <c:v>0.73336999999999997</c:v>
                </c:pt>
                <c:pt idx="537">
                  <c:v>0.73033000000000003</c:v>
                </c:pt>
                <c:pt idx="538">
                  <c:v>0.72775999999999996</c:v>
                </c:pt>
                <c:pt idx="539">
                  <c:v>0.72711999999999999</c:v>
                </c:pt>
                <c:pt idx="540">
                  <c:v>0.73336999999999997</c:v>
                </c:pt>
                <c:pt idx="541">
                  <c:v>0.72618000000000005</c:v>
                </c:pt>
                <c:pt idx="542">
                  <c:v>0.72369000000000006</c:v>
                </c:pt>
                <c:pt idx="543">
                  <c:v>0.72109999999999996</c:v>
                </c:pt>
                <c:pt idx="544">
                  <c:v>0.71858</c:v>
                </c:pt>
                <c:pt idx="545">
                  <c:v>0.71633999999999998</c:v>
                </c:pt>
                <c:pt idx="546">
                  <c:v>0.71555000000000002</c:v>
                </c:pt>
                <c:pt idx="547">
                  <c:v>0.71282000000000001</c:v>
                </c:pt>
                <c:pt idx="548">
                  <c:v>0.71113999999999999</c:v>
                </c:pt>
                <c:pt idx="549">
                  <c:v>0.70943000000000001</c:v>
                </c:pt>
                <c:pt idx="550">
                  <c:v>0.70733000000000001</c:v>
                </c:pt>
                <c:pt idx="551">
                  <c:v>0.70589999999999997</c:v>
                </c:pt>
                <c:pt idx="552">
                  <c:v>0.70357999999999998</c:v>
                </c:pt>
                <c:pt idx="553">
                  <c:v>0.70108000000000004</c:v>
                </c:pt>
                <c:pt idx="554">
                  <c:v>0.69779000000000002</c:v>
                </c:pt>
                <c:pt idx="555">
                  <c:v>0.69518000000000002</c:v>
                </c:pt>
                <c:pt idx="556">
                  <c:v>0.69389000000000001</c:v>
                </c:pt>
                <c:pt idx="557">
                  <c:v>0.68969000000000003</c:v>
                </c:pt>
                <c:pt idx="558">
                  <c:v>0.68759000000000003</c:v>
                </c:pt>
                <c:pt idx="559">
                  <c:v>0.68554999999999999</c:v>
                </c:pt>
                <c:pt idx="560">
                  <c:v>0.68366000000000005</c:v>
                </c:pt>
                <c:pt idx="561">
                  <c:v>0.68298999999999999</c:v>
                </c:pt>
                <c:pt idx="562">
                  <c:v>0.68115999999999999</c:v>
                </c:pt>
                <c:pt idx="563">
                  <c:v>0.67779</c:v>
                </c:pt>
                <c:pt idx="564">
                  <c:v>0.67464000000000002</c:v>
                </c:pt>
                <c:pt idx="565">
                  <c:v>0.67174</c:v>
                </c:pt>
                <c:pt idx="566">
                  <c:v>0.67098000000000002</c:v>
                </c:pt>
                <c:pt idx="567">
                  <c:v>0.66730999999999996</c:v>
                </c:pt>
                <c:pt idx="568">
                  <c:v>0.66530999999999996</c:v>
                </c:pt>
                <c:pt idx="569">
                  <c:v>0.66369999999999996</c:v>
                </c:pt>
                <c:pt idx="570">
                  <c:v>0.66166000000000003</c:v>
                </c:pt>
                <c:pt idx="571">
                  <c:v>0.66</c:v>
                </c:pt>
                <c:pt idx="572">
                  <c:v>0.65785000000000005</c:v>
                </c:pt>
                <c:pt idx="573">
                  <c:v>0.65508</c:v>
                </c:pt>
                <c:pt idx="574">
                  <c:v>0.65181999999999995</c:v>
                </c:pt>
                <c:pt idx="575">
                  <c:v>0.64870000000000005</c:v>
                </c:pt>
                <c:pt idx="576">
                  <c:v>0.64610000000000001</c:v>
                </c:pt>
                <c:pt idx="577">
                  <c:v>0.64334999999999998</c:v>
                </c:pt>
                <c:pt idx="578">
                  <c:v>0.64266999999999996</c:v>
                </c:pt>
                <c:pt idx="579">
                  <c:v>0.64124000000000003</c:v>
                </c:pt>
                <c:pt idx="580">
                  <c:v>0.63932</c:v>
                </c:pt>
                <c:pt idx="581">
                  <c:v>0.63821000000000006</c:v>
                </c:pt>
                <c:pt idx="582">
                  <c:v>0.63653999999999999</c:v>
                </c:pt>
                <c:pt idx="583">
                  <c:v>0.63431999999999999</c:v>
                </c:pt>
                <c:pt idx="584">
                  <c:v>0.63132999999999995</c:v>
                </c:pt>
                <c:pt idx="585">
                  <c:v>0.62187000000000003</c:v>
                </c:pt>
                <c:pt idx="586">
                  <c:v>0.61687999999999998</c:v>
                </c:pt>
                <c:pt idx="587">
                  <c:v>0.61724999999999997</c:v>
                </c:pt>
                <c:pt idx="588">
                  <c:v>0.61824000000000001</c:v>
                </c:pt>
                <c:pt idx="589">
                  <c:v>0.61721999999999999</c:v>
                </c:pt>
                <c:pt idx="590">
                  <c:v>0.61516000000000004</c:v>
                </c:pt>
                <c:pt idx="591">
                  <c:v>0.60987999999999998</c:v>
                </c:pt>
                <c:pt idx="592">
                  <c:v>0.61448000000000003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87-4F70-85BA-1FE4CC04AD52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b'!$AL$7:$AL$13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b'!$AM$7:$AM$13</c:f>
              <c:numCache>
                <c:formatCode>0.00</c:formatCode>
                <c:ptCount val="7"/>
                <c:pt idx="0">
                  <c:v>0.60579999999999989</c:v>
                </c:pt>
                <c:pt idx="1">
                  <c:v>0.79699999999999982</c:v>
                </c:pt>
                <c:pt idx="2">
                  <c:v>0.98819999999999986</c:v>
                </c:pt>
                <c:pt idx="3">
                  <c:v>1.1793999999999998</c:v>
                </c:pt>
                <c:pt idx="4">
                  <c:v>1.3705999999999998</c:v>
                </c:pt>
                <c:pt idx="5">
                  <c:v>1.5617999999999999</c:v>
                </c:pt>
                <c:pt idx="6">
                  <c:v>1.7529999999999999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87-4F70-85BA-1FE4CC04A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59008"/>
        <c:axId val="190059584"/>
      </c:scatterChart>
      <c:valAx>
        <c:axId val="190059008"/>
        <c:scaling>
          <c:orientation val="minMax"/>
          <c:max val="6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Cycles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90059584"/>
        <c:crosses val="autoZero"/>
        <c:crossBetween val="midCat"/>
      </c:valAx>
      <c:valAx>
        <c:axId val="190059584"/>
        <c:scaling>
          <c:orientation val="minMax"/>
          <c:max val="1"/>
          <c:min val="0.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Fractional Remaining Capacity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90059008"/>
        <c:crosses val="autoZero"/>
        <c:crossBetween val="midCat"/>
        <c:majorUnit val="0.1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c'!$B$1</c:f>
              <c:strCache>
                <c:ptCount val="1"/>
                <c:pt idx="0">
                  <c:v>'ZP2A_AC_FA01195_10C_Cycle_100SOC'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1927283128070453E-2"/>
                  <c:y val="-0.6750169930681742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6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c'!$A$2:$A$100</c:f>
              <c:numCache>
                <c:formatCode>0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xVal>
          <c:yVal>
            <c:numRef>
              <c:f>'data c'!$B$2:$B$100</c:f>
              <c:numCache>
                <c:formatCode>0.000</c:formatCode>
                <c:ptCount val="99"/>
                <c:pt idx="0">
                  <c:v>0.99950000000000006</c:v>
                </c:pt>
                <c:pt idx="1">
                  <c:v>0.99875999999999998</c:v>
                </c:pt>
                <c:pt idx="2">
                  <c:v>0.99822</c:v>
                </c:pt>
                <c:pt idx="3">
                  <c:v>0.99795999999999996</c:v>
                </c:pt>
                <c:pt idx="4">
                  <c:v>0.99744999999999995</c:v>
                </c:pt>
                <c:pt idx="5">
                  <c:v>0.99724000000000002</c:v>
                </c:pt>
                <c:pt idx="6">
                  <c:v>0.99697000000000002</c:v>
                </c:pt>
                <c:pt idx="7">
                  <c:v>0.99683999999999995</c:v>
                </c:pt>
                <c:pt idx="8">
                  <c:v>0.99648999999999999</c:v>
                </c:pt>
                <c:pt idx="9">
                  <c:v>0.99650000000000005</c:v>
                </c:pt>
                <c:pt idx="10">
                  <c:v>0.99612999999999996</c:v>
                </c:pt>
                <c:pt idx="11">
                  <c:v>0.99619000000000002</c:v>
                </c:pt>
                <c:pt idx="12">
                  <c:v>0.99565000000000003</c:v>
                </c:pt>
                <c:pt idx="13">
                  <c:v>0.99551999999999996</c:v>
                </c:pt>
                <c:pt idx="14">
                  <c:v>0.99529999999999996</c:v>
                </c:pt>
                <c:pt idx="15">
                  <c:v>0.99499000000000004</c:v>
                </c:pt>
                <c:pt idx="16">
                  <c:v>0.99461999999999995</c:v>
                </c:pt>
                <c:pt idx="17">
                  <c:v>0.99446000000000001</c:v>
                </c:pt>
                <c:pt idx="18">
                  <c:v>0.99422999999999995</c:v>
                </c:pt>
                <c:pt idx="19">
                  <c:v>0.99407999999999996</c:v>
                </c:pt>
                <c:pt idx="20">
                  <c:v>0.99375000000000002</c:v>
                </c:pt>
                <c:pt idx="21">
                  <c:v>0.99334999999999996</c:v>
                </c:pt>
                <c:pt idx="22">
                  <c:v>0.99329999999999996</c:v>
                </c:pt>
                <c:pt idx="23">
                  <c:v>0.99316000000000004</c:v>
                </c:pt>
                <c:pt idx="24">
                  <c:v>0.99260000000000004</c:v>
                </c:pt>
                <c:pt idx="25">
                  <c:v>0.99219999999999997</c:v>
                </c:pt>
                <c:pt idx="26">
                  <c:v>0.99202000000000001</c:v>
                </c:pt>
                <c:pt idx="27">
                  <c:v>0.99185000000000001</c:v>
                </c:pt>
                <c:pt idx="28">
                  <c:v>0.99163000000000001</c:v>
                </c:pt>
                <c:pt idx="29">
                  <c:v>0.99136000000000002</c:v>
                </c:pt>
                <c:pt idx="30">
                  <c:v>0.99116000000000004</c:v>
                </c:pt>
                <c:pt idx="31">
                  <c:v>0.99095999999999995</c:v>
                </c:pt>
                <c:pt idx="32">
                  <c:v>0.99051</c:v>
                </c:pt>
                <c:pt idx="33">
                  <c:v>0.99046999999999996</c:v>
                </c:pt>
                <c:pt idx="34">
                  <c:v>0.99024000000000001</c:v>
                </c:pt>
                <c:pt idx="35">
                  <c:v>0.98977999999999999</c:v>
                </c:pt>
                <c:pt idx="36">
                  <c:v>0.98946000000000001</c:v>
                </c:pt>
                <c:pt idx="37">
                  <c:v>0.98924000000000001</c:v>
                </c:pt>
                <c:pt idx="38">
                  <c:v>0.98899000000000004</c:v>
                </c:pt>
                <c:pt idx="39">
                  <c:v>0.98899000000000004</c:v>
                </c:pt>
                <c:pt idx="40">
                  <c:v>0.98897999999999997</c:v>
                </c:pt>
                <c:pt idx="41">
                  <c:v>0.98880000000000001</c:v>
                </c:pt>
                <c:pt idx="42">
                  <c:v>0.98850000000000005</c:v>
                </c:pt>
                <c:pt idx="43">
                  <c:v>0.98855000000000004</c:v>
                </c:pt>
                <c:pt idx="44">
                  <c:v>0.98814000000000002</c:v>
                </c:pt>
                <c:pt idx="45">
                  <c:v>0.98773</c:v>
                </c:pt>
                <c:pt idx="46">
                  <c:v>0.98740000000000006</c:v>
                </c:pt>
                <c:pt idx="47">
                  <c:v>0.98712</c:v>
                </c:pt>
                <c:pt idx="48">
                  <c:v>0.98663000000000001</c:v>
                </c:pt>
                <c:pt idx="49">
                  <c:v>0.98653000000000002</c:v>
                </c:pt>
                <c:pt idx="50">
                  <c:v>0.98624999999999996</c:v>
                </c:pt>
                <c:pt idx="51">
                  <c:v>0.98602000000000001</c:v>
                </c:pt>
                <c:pt idx="52">
                  <c:v>0.98562000000000005</c:v>
                </c:pt>
                <c:pt idx="53">
                  <c:v>0.98536000000000001</c:v>
                </c:pt>
                <c:pt idx="54">
                  <c:v>0.98514000000000002</c:v>
                </c:pt>
                <c:pt idx="55">
                  <c:v>0.98482999999999998</c:v>
                </c:pt>
                <c:pt idx="56">
                  <c:v>0.98426000000000002</c:v>
                </c:pt>
                <c:pt idx="57">
                  <c:v>0.98389000000000004</c:v>
                </c:pt>
                <c:pt idx="58">
                  <c:v>0.98377000000000003</c:v>
                </c:pt>
                <c:pt idx="59">
                  <c:v>0.98385</c:v>
                </c:pt>
                <c:pt idx="60">
                  <c:v>0.98367000000000004</c:v>
                </c:pt>
                <c:pt idx="61">
                  <c:v>0.98329999999999995</c:v>
                </c:pt>
                <c:pt idx="62">
                  <c:v>0.98306000000000004</c:v>
                </c:pt>
                <c:pt idx="63">
                  <c:v>0.98265999999999998</c:v>
                </c:pt>
                <c:pt idx="64">
                  <c:v>0.98253999999999997</c:v>
                </c:pt>
                <c:pt idx="65">
                  <c:v>0.98226999999999998</c:v>
                </c:pt>
                <c:pt idx="66">
                  <c:v>0.98182000000000003</c:v>
                </c:pt>
                <c:pt idx="67">
                  <c:v>0.98138000000000003</c:v>
                </c:pt>
                <c:pt idx="68">
                  <c:v>0.98107999999999995</c:v>
                </c:pt>
                <c:pt idx="69">
                  <c:v>0.98134999999999994</c:v>
                </c:pt>
                <c:pt idx="70">
                  <c:v>0.98080999999999996</c:v>
                </c:pt>
                <c:pt idx="71">
                  <c:v>0.98046</c:v>
                </c:pt>
                <c:pt idx="72">
                  <c:v>0.98050999999999999</c:v>
                </c:pt>
                <c:pt idx="73">
                  <c:v>0.98036000000000001</c:v>
                </c:pt>
                <c:pt idx="74">
                  <c:v>0.98014999999999997</c:v>
                </c:pt>
                <c:pt idx="75">
                  <c:v>0.9798</c:v>
                </c:pt>
                <c:pt idx="76">
                  <c:v>0.97935000000000005</c:v>
                </c:pt>
                <c:pt idx="77">
                  <c:v>0.97894999999999999</c:v>
                </c:pt>
                <c:pt idx="78">
                  <c:v>0.97850999999999999</c:v>
                </c:pt>
                <c:pt idx="79">
                  <c:v>0.97846999999999995</c:v>
                </c:pt>
                <c:pt idx="80">
                  <c:v>0.97833999999999999</c:v>
                </c:pt>
                <c:pt idx="81">
                  <c:v>0.97841999999999996</c:v>
                </c:pt>
                <c:pt idx="82">
                  <c:v>0.97821999999999998</c:v>
                </c:pt>
                <c:pt idx="83">
                  <c:v>0.97763</c:v>
                </c:pt>
                <c:pt idx="84">
                  <c:v>0.97753999999999996</c:v>
                </c:pt>
                <c:pt idx="85">
                  <c:v>0.97729999999999995</c:v>
                </c:pt>
                <c:pt idx="86">
                  <c:v>0.97699000000000003</c:v>
                </c:pt>
                <c:pt idx="87">
                  <c:v>0.97643999999999997</c:v>
                </c:pt>
                <c:pt idx="88">
                  <c:v>0.97624</c:v>
                </c:pt>
                <c:pt idx="89">
                  <c:v>0.97596000000000005</c:v>
                </c:pt>
                <c:pt idx="90">
                  <c:v>0.97592999999999996</c:v>
                </c:pt>
                <c:pt idx="91">
                  <c:v>0.97589999999999999</c:v>
                </c:pt>
                <c:pt idx="92">
                  <c:v>0.97570999999999997</c:v>
                </c:pt>
                <c:pt idx="93">
                  <c:v>0.97538000000000002</c:v>
                </c:pt>
                <c:pt idx="94">
                  <c:v>0.97502999999999995</c:v>
                </c:pt>
                <c:pt idx="95">
                  <c:v>0.97496000000000005</c:v>
                </c:pt>
                <c:pt idx="96">
                  <c:v>0.97467000000000004</c:v>
                </c:pt>
                <c:pt idx="97">
                  <c:v>0.97426000000000001</c:v>
                </c:pt>
                <c:pt idx="98">
                  <c:v>0.97211999999999998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DE-4E7E-A810-5F0644961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1264"/>
        <c:axId val="213131840"/>
      </c:scatterChart>
      <c:valAx>
        <c:axId val="213131264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131840"/>
        <c:crosses val="autoZero"/>
        <c:crossBetween val="midCat"/>
      </c:valAx>
      <c:valAx>
        <c:axId val="213131840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31312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c'!$B$1</c:f>
              <c:strCache>
                <c:ptCount val="1"/>
                <c:pt idx="0">
                  <c:v>'ZP2A_AC_FA01195_10C_Cycle_100SOC'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512080220741715E-2"/>
                  <c:y val="-0.6726546200955649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c'!$A$494:$A$594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c'!$B$494:$B$594</c:f>
              <c:numCache>
                <c:formatCode>0.000</c:formatCode>
                <c:ptCount val="101"/>
                <c:pt idx="0">
                  <c:v>0.71919999999999995</c:v>
                </c:pt>
                <c:pt idx="1">
                  <c:v>0.71814</c:v>
                </c:pt>
                <c:pt idx="2">
                  <c:v>0.71697999999999995</c:v>
                </c:pt>
                <c:pt idx="3">
                  <c:v>0.71230000000000004</c:v>
                </c:pt>
                <c:pt idx="4">
                  <c:v>0.71094000000000002</c:v>
                </c:pt>
                <c:pt idx="5">
                  <c:v>0.70996999999999999</c:v>
                </c:pt>
                <c:pt idx="6">
                  <c:v>0.70872999999999997</c:v>
                </c:pt>
                <c:pt idx="7">
                  <c:v>0.70762999999999998</c:v>
                </c:pt>
                <c:pt idx="8">
                  <c:v>0.70657000000000003</c:v>
                </c:pt>
                <c:pt idx="9">
                  <c:v>0.70537000000000005</c:v>
                </c:pt>
                <c:pt idx="10">
                  <c:v>0.70396000000000003</c:v>
                </c:pt>
                <c:pt idx="11">
                  <c:v>0.70250000000000001</c:v>
                </c:pt>
                <c:pt idx="12">
                  <c:v>0.69925999999999999</c:v>
                </c:pt>
                <c:pt idx="13">
                  <c:v>0.69633</c:v>
                </c:pt>
                <c:pt idx="14">
                  <c:v>0.69647999999999999</c:v>
                </c:pt>
                <c:pt idx="15">
                  <c:v>0.69701999999999997</c:v>
                </c:pt>
                <c:pt idx="16">
                  <c:v>0.69694</c:v>
                </c:pt>
                <c:pt idx="17">
                  <c:v>0.69662999999999997</c:v>
                </c:pt>
                <c:pt idx="18">
                  <c:v>0.69601000000000002</c:v>
                </c:pt>
                <c:pt idx="19">
                  <c:v>0.69525999999999999</c:v>
                </c:pt>
                <c:pt idx="20">
                  <c:v>0.69416</c:v>
                </c:pt>
                <c:pt idx="21">
                  <c:v>0.69291000000000003</c:v>
                </c:pt>
                <c:pt idx="22">
                  <c:v>0.68794</c:v>
                </c:pt>
                <c:pt idx="23">
                  <c:v>0.68484</c:v>
                </c:pt>
                <c:pt idx="24">
                  <c:v>0.68615000000000004</c:v>
                </c:pt>
                <c:pt idx="25">
                  <c:v>0.68730000000000002</c:v>
                </c:pt>
                <c:pt idx="26">
                  <c:v>0.68740000000000001</c:v>
                </c:pt>
                <c:pt idx="27">
                  <c:v>0.68696000000000002</c:v>
                </c:pt>
                <c:pt idx="28">
                  <c:v>0.68642999999999998</c:v>
                </c:pt>
                <c:pt idx="29">
                  <c:v>0.68562999999999996</c:v>
                </c:pt>
                <c:pt idx="30">
                  <c:v>0.68462000000000001</c:v>
                </c:pt>
                <c:pt idx="31">
                  <c:v>0.68332999999999999</c:v>
                </c:pt>
                <c:pt idx="32">
                  <c:v>0.67710000000000004</c:v>
                </c:pt>
                <c:pt idx="33">
                  <c:v>0.67440999999999995</c:v>
                </c:pt>
                <c:pt idx="34">
                  <c:v>0.67652000000000001</c:v>
                </c:pt>
                <c:pt idx="35">
                  <c:v>0.67789999999999995</c:v>
                </c:pt>
                <c:pt idx="36">
                  <c:v>0.67808000000000002</c:v>
                </c:pt>
                <c:pt idx="37">
                  <c:v>0.67798999999999998</c:v>
                </c:pt>
                <c:pt idx="38">
                  <c:v>0.67764000000000002</c:v>
                </c:pt>
                <c:pt idx="39">
                  <c:v>0.67701999999999996</c:v>
                </c:pt>
                <c:pt idx="40">
                  <c:v>0.67600000000000005</c:v>
                </c:pt>
                <c:pt idx="41">
                  <c:v>0.67457999999999996</c:v>
                </c:pt>
                <c:pt idx="42">
                  <c:v>0.66839999999999999</c:v>
                </c:pt>
                <c:pt idx="43">
                  <c:v>0.66588000000000003</c:v>
                </c:pt>
                <c:pt idx="44">
                  <c:v>0.66781000000000001</c:v>
                </c:pt>
                <c:pt idx="45">
                  <c:v>0.66857</c:v>
                </c:pt>
                <c:pt idx="46">
                  <c:v>0.66830000000000001</c:v>
                </c:pt>
                <c:pt idx="47">
                  <c:v>0.66781999999999997</c:v>
                </c:pt>
                <c:pt idx="48">
                  <c:v>0.66679999999999995</c:v>
                </c:pt>
                <c:pt idx="49">
                  <c:v>0.66574</c:v>
                </c:pt>
                <c:pt idx="50">
                  <c:v>0.66449000000000003</c:v>
                </c:pt>
                <c:pt idx="51">
                  <c:v>0.66313</c:v>
                </c:pt>
                <c:pt idx="52">
                  <c:v>0.66076999999999997</c:v>
                </c:pt>
                <c:pt idx="53">
                  <c:v>0.65900999999999998</c:v>
                </c:pt>
                <c:pt idx="54">
                  <c:v>0.65959000000000001</c:v>
                </c:pt>
                <c:pt idx="55">
                  <c:v>0.65920000000000001</c:v>
                </c:pt>
                <c:pt idx="56">
                  <c:v>0.65866999999999998</c:v>
                </c:pt>
                <c:pt idx="57">
                  <c:v>0.65808999999999995</c:v>
                </c:pt>
                <c:pt idx="58">
                  <c:v>0.65742999999999996</c:v>
                </c:pt>
                <c:pt idx="59">
                  <c:v>0.65649999999999997</c:v>
                </c:pt>
                <c:pt idx="60">
                  <c:v>0.65525999999999995</c:v>
                </c:pt>
                <c:pt idx="61">
                  <c:v>0.65388999999999997</c:v>
                </c:pt>
                <c:pt idx="62">
                  <c:v>0.65110000000000001</c:v>
                </c:pt>
                <c:pt idx="63">
                  <c:v>0.64834000000000003</c:v>
                </c:pt>
                <c:pt idx="64">
                  <c:v>0.64898999999999996</c:v>
                </c:pt>
                <c:pt idx="65">
                  <c:v>0.64939000000000002</c:v>
                </c:pt>
                <c:pt idx="66">
                  <c:v>0.64881</c:v>
                </c:pt>
                <c:pt idx="67">
                  <c:v>0.64797000000000005</c:v>
                </c:pt>
                <c:pt idx="68">
                  <c:v>0.64722999999999997</c:v>
                </c:pt>
                <c:pt idx="69">
                  <c:v>0.64654999999999996</c:v>
                </c:pt>
                <c:pt idx="70">
                  <c:v>0.64541000000000004</c:v>
                </c:pt>
                <c:pt idx="71">
                  <c:v>0.64378000000000002</c:v>
                </c:pt>
                <c:pt idx="72">
                  <c:v>0.63924999999999998</c:v>
                </c:pt>
                <c:pt idx="73">
                  <c:v>0.63671999999999995</c:v>
                </c:pt>
                <c:pt idx="74">
                  <c:v>0.63802999999999999</c:v>
                </c:pt>
                <c:pt idx="75">
                  <c:v>0.63865000000000005</c:v>
                </c:pt>
                <c:pt idx="76">
                  <c:v>0.63807999999999998</c:v>
                </c:pt>
                <c:pt idx="77">
                  <c:v>0.63714999999999999</c:v>
                </c:pt>
                <c:pt idx="78">
                  <c:v>0.63644000000000001</c:v>
                </c:pt>
                <c:pt idx="79">
                  <c:v>0.63537999999999994</c:v>
                </c:pt>
                <c:pt idx="80">
                  <c:v>0.63400999999999996</c:v>
                </c:pt>
                <c:pt idx="81">
                  <c:v>0.63258999999999999</c:v>
                </c:pt>
                <c:pt idx="82">
                  <c:v>0.62709000000000004</c:v>
                </c:pt>
                <c:pt idx="83">
                  <c:v>0.62355000000000005</c:v>
                </c:pt>
                <c:pt idx="84">
                  <c:v>0.62521000000000004</c:v>
                </c:pt>
                <c:pt idx="85">
                  <c:v>0.62583</c:v>
                </c:pt>
                <c:pt idx="86">
                  <c:v>0.62556999999999996</c:v>
                </c:pt>
                <c:pt idx="87">
                  <c:v>0.62495000000000001</c:v>
                </c:pt>
                <c:pt idx="88">
                  <c:v>0.62402000000000002</c:v>
                </c:pt>
                <c:pt idx="89">
                  <c:v>0.62270000000000003</c:v>
                </c:pt>
                <c:pt idx="90">
                  <c:v>0.62122999999999995</c:v>
                </c:pt>
                <c:pt idx="91">
                  <c:v>0.61978</c:v>
                </c:pt>
                <c:pt idx="92">
                  <c:v>0.61465999999999998</c:v>
                </c:pt>
                <c:pt idx="93">
                  <c:v>0.61134999999999995</c:v>
                </c:pt>
                <c:pt idx="94">
                  <c:v>0.61256999999999995</c:v>
                </c:pt>
                <c:pt idx="95">
                  <c:v>0.61345000000000005</c:v>
                </c:pt>
                <c:pt idx="96">
                  <c:v>0.61311000000000004</c:v>
                </c:pt>
                <c:pt idx="97">
                  <c:v>0.61253000000000002</c:v>
                </c:pt>
                <c:pt idx="98">
                  <c:v>0.61146999999999996</c:v>
                </c:pt>
                <c:pt idx="99">
                  <c:v>0.61023000000000005</c:v>
                </c:pt>
                <c:pt idx="100">
                  <c:v>0.60882000000000003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AC-4707-BE31-D8E667B76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3568"/>
        <c:axId val="213134144"/>
      </c:scatterChart>
      <c:valAx>
        <c:axId val="213133568"/>
        <c:scaling>
          <c:orientation val="minMax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134144"/>
        <c:crosses val="autoZero"/>
        <c:crossBetween val="midCat"/>
      </c:valAx>
      <c:valAx>
        <c:axId val="21313414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31335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c'!$B$1</c:f>
              <c:strCache>
                <c:ptCount val="1"/>
                <c:pt idx="0">
                  <c:v>'ZP2A_AC_FA01195_10C_Cycle_100SOC'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'data c'!$A$2:$A$594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c'!$B$2:$B$594</c:f>
              <c:numCache>
                <c:formatCode>0.000</c:formatCode>
                <c:ptCount val="593"/>
                <c:pt idx="0">
                  <c:v>0.99950000000000006</c:v>
                </c:pt>
                <c:pt idx="1">
                  <c:v>0.99875999999999998</c:v>
                </c:pt>
                <c:pt idx="2">
                  <c:v>0.99822</c:v>
                </c:pt>
                <c:pt idx="3">
                  <c:v>0.99795999999999996</c:v>
                </c:pt>
                <c:pt idx="4">
                  <c:v>0.99744999999999995</c:v>
                </c:pt>
                <c:pt idx="5">
                  <c:v>0.99724000000000002</c:v>
                </c:pt>
                <c:pt idx="6">
                  <c:v>0.99697000000000002</c:v>
                </c:pt>
                <c:pt idx="7">
                  <c:v>0.99683999999999995</c:v>
                </c:pt>
                <c:pt idx="8">
                  <c:v>0.99648999999999999</c:v>
                </c:pt>
                <c:pt idx="9">
                  <c:v>0.99650000000000005</c:v>
                </c:pt>
                <c:pt idx="10">
                  <c:v>0.99612999999999996</c:v>
                </c:pt>
                <c:pt idx="11">
                  <c:v>0.99619000000000002</c:v>
                </c:pt>
                <c:pt idx="12">
                  <c:v>0.99565000000000003</c:v>
                </c:pt>
                <c:pt idx="13">
                  <c:v>0.99551999999999996</c:v>
                </c:pt>
                <c:pt idx="14">
                  <c:v>0.99529999999999996</c:v>
                </c:pt>
                <c:pt idx="15">
                  <c:v>0.99499000000000004</c:v>
                </c:pt>
                <c:pt idx="16">
                  <c:v>0.99461999999999995</c:v>
                </c:pt>
                <c:pt idx="17">
                  <c:v>0.99446000000000001</c:v>
                </c:pt>
                <c:pt idx="18">
                  <c:v>0.99422999999999995</c:v>
                </c:pt>
                <c:pt idx="19">
                  <c:v>0.99407999999999996</c:v>
                </c:pt>
                <c:pt idx="20">
                  <c:v>0.99375000000000002</c:v>
                </c:pt>
                <c:pt idx="21">
                  <c:v>0.99334999999999996</c:v>
                </c:pt>
                <c:pt idx="22">
                  <c:v>0.99329999999999996</c:v>
                </c:pt>
                <c:pt idx="23">
                  <c:v>0.99316000000000004</c:v>
                </c:pt>
                <c:pt idx="24">
                  <c:v>0.99260000000000004</c:v>
                </c:pt>
                <c:pt idx="25">
                  <c:v>0.99219999999999997</c:v>
                </c:pt>
                <c:pt idx="26">
                  <c:v>0.99202000000000001</c:v>
                </c:pt>
                <c:pt idx="27">
                  <c:v>0.99185000000000001</c:v>
                </c:pt>
                <c:pt idx="28">
                  <c:v>0.99163000000000001</c:v>
                </c:pt>
                <c:pt idx="29">
                  <c:v>0.99136000000000002</c:v>
                </c:pt>
                <c:pt idx="30">
                  <c:v>0.99116000000000004</c:v>
                </c:pt>
                <c:pt idx="31">
                  <c:v>0.99095999999999995</c:v>
                </c:pt>
                <c:pt idx="32">
                  <c:v>0.99051</c:v>
                </c:pt>
                <c:pt idx="33">
                  <c:v>0.99046999999999996</c:v>
                </c:pt>
                <c:pt idx="34">
                  <c:v>0.99024000000000001</c:v>
                </c:pt>
                <c:pt idx="35">
                  <c:v>0.98977999999999999</c:v>
                </c:pt>
                <c:pt idx="36">
                  <c:v>0.98946000000000001</c:v>
                </c:pt>
                <c:pt idx="37">
                  <c:v>0.98924000000000001</c:v>
                </c:pt>
                <c:pt idx="38">
                  <c:v>0.98899000000000004</c:v>
                </c:pt>
                <c:pt idx="39">
                  <c:v>0.98899000000000004</c:v>
                </c:pt>
                <c:pt idx="40">
                  <c:v>0.98897999999999997</c:v>
                </c:pt>
                <c:pt idx="41">
                  <c:v>0.98880000000000001</c:v>
                </c:pt>
                <c:pt idx="42">
                  <c:v>0.98850000000000005</c:v>
                </c:pt>
                <c:pt idx="43">
                  <c:v>0.98855000000000004</c:v>
                </c:pt>
                <c:pt idx="44">
                  <c:v>0.98814000000000002</c:v>
                </c:pt>
                <c:pt idx="45">
                  <c:v>0.98773</c:v>
                </c:pt>
                <c:pt idx="46">
                  <c:v>0.98740000000000006</c:v>
                </c:pt>
                <c:pt idx="47">
                  <c:v>0.98712</c:v>
                </c:pt>
                <c:pt idx="48">
                  <c:v>0.98663000000000001</c:v>
                </c:pt>
                <c:pt idx="49">
                  <c:v>0.98653000000000002</c:v>
                </c:pt>
                <c:pt idx="50">
                  <c:v>0.98624999999999996</c:v>
                </c:pt>
                <c:pt idx="51">
                  <c:v>0.98602000000000001</c:v>
                </c:pt>
                <c:pt idx="52">
                  <c:v>0.98562000000000005</c:v>
                </c:pt>
                <c:pt idx="53">
                  <c:v>0.98536000000000001</c:v>
                </c:pt>
                <c:pt idx="54">
                  <c:v>0.98514000000000002</c:v>
                </c:pt>
                <c:pt idx="55">
                  <c:v>0.98482999999999998</c:v>
                </c:pt>
                <c:pt idx="56">
                  <c:v>0.98426000000000002</c:v>
                </c:pt>
                <c:pt idx="57">
                  <c:v>0.98389000000000004</c:v>
                </c:pt>
                <c:pt idx="58">
                  <c:v>0.98377000000000003</c:v>
                </c:pt>
                <c:pt idx="59">
                  <c:v>0.98385</c:v>
                </c:pt>
                <c:pt idx="60">
                  <c:v>0.98367000000000004</c:v>
                </c:pt>
                <c:pt idx="61">
                  <c:v>0.98329999999999995</c:v>
                </c:pt>
                <c:pt idx="62">
                  <c:v>0.98306000000000004</c:v>
                </c:pt>
                <c:pt idx="63">
                  <c:v>0.98265999999999998</c:v>
                </c:pt>
                <c:pt idx="64">
                  <c:v>0.98253999999999997</c:v>
                </c:pt>
                <c:pt idx="65">
                  <c:v>0.98226999999999998</c:v>
                </c:pt>
                <c:pt idx="66">
                  <c:v>0.98182000000000003</c:v>
                </c:pt>
                <c:pt idx="67">
                  <c:v>0.98138000000000003</c:v>
                </c:pt>
                <c:pt idx="68">
                  <c:v>0.98107999999999995</c:v>
                </c:pt>
                <c:pt idx="69">
                  <c:v>0.98134999999999994</c:v>
                </c:pt>
                <c:pt idx="70">
                  <c:v>0.98080999999999996</c:v>
                </c:pt>
                <c:pt idx="71">
                  <c:v>0.98046</c:v>
                </c:pt>
                <c:pt idx="72">
                  <c:v>0.98050999999999999</c:v>
                </c:pt>
                <c:pt idx="73">
                  <c:v>0.98036000000000001</c:v>
                </c:pt>
                <c:pt idx="74">
                  <c:v>0.98014999999999997</c:v>
                </c:pt>
                <c:pt idx="75">
                  <c:v>0.9798</c:v>
                </c:pt>
                <c:pt idx="76">
                  <c:v>0.97935000000000005</c:v>
                </c:pt>
                <c:pt idx="77">
                  <c:v>0.97894999999999999</c:v>
                </c:pt>
                <c:pt idx="78">
                  <c:v>0.97850999999999999</c:v>
                </c:pt>
                <c:pt idx="79">
                  <c:v>0.97846999999999995</c:v>
                </c:pt>
                <c:pt idx="80">
                  <c:v>0.97833999999999999</c:v>
                </c:pt>
                <c:pt idx="81">
                  <c:v>0.97841999999999996</c:v>
                </c:pt>
                <c:pt idx="82">
                  <c:v>0.97821999999999998</c:v>
                </c:pt>
                <c:pt idx="83">
                  <c:v>0.97763</c:v>
                </c:pt>
                <c:pt idx="84">
                  <c:v>0.97753999999999996</c:v>
                </c:pt>
                <c:pt idx="85">
                  <c:v>0.97729999999999995</c:v>
                </c:pt>
                <c:pt idx="86">
                  <c:v>0.97699000000000003</c:v>
                </c:pt>
                <c:pt idx="87">
                  <c:v>0.97643999999999997</c:v>
                </c:pt>
                <c:pt idx="88">
                  <c:v>0.97624</c:v>
                </c:pt>
                <c:pt idx="89">
                  <c:v>0.97596000000000005</c:v>
                </c:pt>
                <c:pt idx="90">
                  <c:v>0.97592999999999996</c:v>
                </c:pt>
                <c:pt idx="91">
                  <c:v>0.97589999999999999</c:v>
                </c:pt>
                <c:pt idx="92">
                  <c:v>0.97570999999999997</c:v>
                </c:pt>
                <c:pt idx="93">
                  <c:v>0.97538000000000002</c:v>
                </c:pt>
                <c:pt idx="94">
                  <c:v>0.97502999999999995</c:v>
                </c:pt>
                <c:pt idx="95">
                  <c:v>0.97496000000000005</c:v>
                </c:pt>
                <c:pt idx="96">
                  <c:v>0.97467000000000004</c:v>
                </c:pt>
                <c:pt idx="97">
                  <c:v>0.97426000000000001</c:v>
                </c:pt>
                <c:pt idx="98">
                  <c:v>0.97211999999999998</c:v>
                </c:pt>
                <c:pt idx="99">
                  <c:v>0.97214999999999996</c:v>
                </c:pt>
                <c:pt idx="100">
                  <c:v>0.97179000000000004</c:v>
                </c:pt>
                <c:pt idx="101">
                  <c:v>0.97153999999999996</c:v>
                </c:pt>
                <c:pt idx="102">
                  <c:v>0.97126999999999997</c:v>
                </c:pt>
                <c:pt idx="103">
                  <c:v>0.97113000000000005</c:v>
                </c:pt>
                <c:pt idx="104">
                  <c:v>0.97060000000000002</c:v>
                </c:pt>
                <c:pt idx="105">
                  <c:v>0.97026999999999997</c:v>
                </c:pt>
                <c:pt idx="106">
                  <c:v>0.97060999999999997</c:v>
                </c:pt>
                <c:pt idx="107">
                  <c:v>0.97024999999999995</c:v>
                </c:pt>
                <c:pt idx="108">
                  <c:v>0.96999000000000002</c:v>
                </c:pt>
                <c:pt idx="109">
                  <c:v>0.96972999999999998</c:v>
                </c:pt>
                <c:pt idx="110">
                  <c:v>0.96945999999999999</c:v>
                </c:pt>
                <c:pt idx="111">
                  <c:v>0.96931999999999996</c:v>
                </c:pt>
                <c:pt idx="112">
                  <c:v>0.96901000000000004</c:v>
                </c:pt>
                <c:pt idx="113">
                  <c:v>0.96879000000000004</c:v>
                </c:pt>
                <c:pt idx="114">
                  <c:v>0.96826000000000001</c:v>
                </c:pt>
                <c:pt idx="115">
                  <c:v>0.96762999999999999</c:v>
                </c:pt>
                <c:pt idx="116">
                  <c:v>0.96743000000000001</c:v>
                </c:pt>
                <c:pt idx="117">
                  <c:v>0.96738000000000002</c:v>
                </c:pt>
                <c:pt idx="118">
                  <c:v>0.96745000000000003</c:v>
                </c:pt>
                <c:pt idx="119">
                  <c:v>0.96728999999999998</c:v>
                </c:pt>
                <c:pt idx="120">
                  <c:v>0.96714</c:v>
                </c:pt>
                <c:pt idx="121">
                  <c:v>0.96697999999999995</c:v>
                </c:pt>
                <c:pt idx="122">
                  <c:v>0.9667</c:v>
                </c:pt>
                <c:pt idx="123">
                  <c:v>0.96638999999999997</c:v>
                </c:pt>
                <c:pt idx="124">
                  <c:v>0.96601000000000004</c:v>
                </c:pt>
                <c:pt idx="125">
                  <c:v>0.96572999999999998</c:v>
                </c:pt>
                <c:pt idx="126">
                  <c:v>0.96547000000000005</c:v>
                </c:pt>
                <c:pt idx="127">
                  <c:v>0.96531</c:v>
                </c:pt>
                <c:pt idx="128">
                  <c:v>0.96511999999999998</c:v>
                </c:pt>
                <c:pt idx="129">
                  <c:v>0.96511999999999998</c:v>
                </c:pt>
                <c:pt idx="130">
                  <c:v>0.96486000000000005</c:v>
                </c:pt>
                <c:pt idx="131">
                  <c:v>0.96460999999999997</c:v>
                </c:pt>
                <c:pt idx="132">
                  <c:v>0.96419999999999995</c:v>
                </c:pt>
                <c:pt idx="133">
                  <c:v>0.96396999999999999</c:v>
                </c:pt>
                <c:pt idx="134">
                  <c:v>0.96365999999999996</c:v>
                </c:pt>
                <c:pt idx="135">
                  <c:v>0.96331999999999995</c:v>
                </c:pt>
                <c:pt idx="136">
                  <c:v>0.96318999999999999</c:v>
                </c:pt>
                <c:pt idx="137">
                  <c:v>0.96294000000000002</c:v>
                </c:pt>
                <c:pt idx="138">
                  <c:v>0.96270999999999995</c:v>
                </c:pt>
                <c:pt idx="139">
                  <c:v>0.96269000000000005</c:v>
                </c:pt>
                <c:pt idx="140">
                  <c:v>0.96243000000000001</c:v>
                </c:pt>
                <c:pt idx="141">
                  <c:v>0.96216999999999997</c:v>
                </c:pt>
                <c:pt idx="142">
                  <c:v>0.96194000000000002</c:v>
                </c:pt>
                <c:pt idx="143">
                  <c:v>0.96164000000000005</c:v>
                </c:pt>
                <c:pt idx="144">
                  <c:v>0.96158999999999994</c:v>
                </c:pt>
                <c:pt idx="145">
                  <c:v>0.96109999999999995</c:v>
                </c:pt>
                <c:pt idx="146">
                  <c:v>0.96120000000000005</c:v>
                </c:pt>
                <c:pt idx="147">
                  <c:v>0.96052999999999999</c:v>
                </c:pt>
                <c:pt idx="148">
                  <c:v>0.96038000000000001</c:v>
                </c:pt>
                <c:pt idx="149">
                  <c:v>0.96021999999999996</c:v>
                </c:pt>
                <c:pt idx="150">
                  <c:v>0.96009</c:v>
                </c:pt>
                <c:pt idx="151">
                  <c:v>0.95991000000000004</c:v>
                </c:pt>
                <c:pt idx="152">
                  <c:v>0.95965</c:v>
                </c:pt>
                <c:pt idx="153">
                  <c:v>0.95925000000000005</c:v>
                </c:pt>
                <c:pt idx="154">
                  <c:v>0.95898000000000005</c:v>
                </c:pt>
                <c:pt idx="155">
                  <c:v>0.95889000000000002</c:v>
                </c:pt>
                <c:pt idx="156">
                  <c:v>0.95857999999999999</c:v>
                </c:pt>
                <c:pt idx="157">
                  <c:v>0.95840999999999998</c:v>
                </c:pt>
                <c:pt idx="158">
                  <c:v>0.95796000000000003</c:v>
                </c:pt>
                <c:pt idx="159">
                  <c:v>0.95782999999999996</c:v>
                </c:pt>
                <c:pt idx="160">
                  <c:v>0.95782999999999996</c:v>
                </c:pt>
                <c:pt idx="161">
                  <c:v>0.95723999999999998</c:v>
                </c:pt>
                <c:pt idx="162">
                  <c:v>0.95762000000000003</c:v>
                </c:pt>
                <c:pt idx="163">
                  <c:v>0.95748999999999995</c:v>
                </c:pt>
                <c:pt idx="164">
                  <c:v>0.95689999999999997</c:v>
                </c:pt>
                <c:pt idx="165">
                  <c:v>0.95672999999999997</c:v>
                </c:pt>
                <c:pt idx="166">
                  <c:v>0.95642000000000005</c:v>
                </c:pt>
                <c:pt idx="167">
                  <c:v>0.95601999999999998</c:v>
                </c:pt>
                <c:pt idx="168">
                  <c:v>0.95567000000000002</c:v>
                </c:pt>
                <c:pt idx="169">
                  <c:v>0.95557000000000003</c:v>
                </c:pt>
                <c:pt idx="170">
                  <c:v>0.95572000000000001</c:v>
                </c:pt>
                <c:pt idx="171">
                  <c:v>0.95542000000000005</c:v>
                </c:pt>
                <c:pt idx="172">
                  <c:v>0.95698000000000005</c:v>
                </c:pt>
                <c:pt idx="173">
                  <c:v>0.95698000000000005</c:v>
                </c:pt>
                <c:pt idx="174">
                  <c:v>0.95648999999999995</c:v>
                </c:pt>
                <c:pt idx="175">
                  <c:v>0.95469000000000004</c:v>
                </c:pt>
                <c:pt idx="176">
                  <c:v>0.95308999999999999</c:v>
                </c:pt>
                <c:pt idx="177">
                  <c:v>0.95250999999999997</c:v>
                </c:pt>
                <c:pt idx="178">
                  <c:v>0.95198000000000005</c:v>
                </c:pt>
                <c:pt idx="179">
                  <c:v>0.95130999999999999</c:v>
                </c:pt>
                <c:pt idx="180">
                  <c:v>0.95118000000000003</c:v>
                </c:pt>
                <c:pt idx="181">
                  <c:v>0.95118999999999998</c:v>
                </c:pt>
                <c:pt idx="182">
                  <c:v>0.95152000000000003</c:v>
                </c:pt>
                <c:pt idx="183">
                  <c:v>0.95159000000000005</c:v>
                </c:pt>
                <c:pt idx="184">
                  <c:v>0.95147000000000004</c:v>
                </c:pt>
                <c:pt idx="185">
                  <c:v>0.95121</c:v>
                </c:pt>
                <c:pt idx="186">
                  <c:v>0.95089000000000001</c:v>
                </c:pt>
                <c:pt idx="187">
                  <c:v>0.95062999999999998</c:v>
                </c:pt>
                <c:pt idx="188">
                  <c:v>0.95035999999999998</c:v>
                </c:pt>
                <c:pt idx="189">
                  <c:v>0.94982999999999995</c:v>
                </c:pt>
                <c:pt idx="190">
                  <c:v>0.94950000000000001</c:v>
                </c:pt>
                <c:pt idx="191">
                  <c:v>0.94933000000000001</c:v>
                </c:pt>
                <c:pt idx="192">
                  <c:v>0.94886999999999999</c:v>
                </c:pt>
                <c:pt idx="193">
                  <c:v>0.94903999999999999</c:v>
                </c:pt>
                <c:pt idx="194">
                  <c:v>0.94899999999999995</c:v>
                </c:pt>
                <c:pt idx="195">
                  <c:v>0.94850999999999996</c:v>
                </c:pt>
                <c:pt idx="196">
                  <c:v>0.94811000000000001</c:v>
                </c:pt>
                <c:pt idx="197">
                  <c:v>0.94416999999999995</c:v>
                </c:pt>
                <c:pt idx="198">
                  <c:v>0.94474000000000002</c:v>
                </c:pt>
                <c:pt idx="199">
                  <c:v>0.94425999999999999</c:v>
                </c:pt>
                <c:pt idx="200">
                  <c:v>0.94421999999999995</c:v>
                </c:pt>
                <c:pt idx="201">
                  <c:v>0.94374000000000002</c:v>
                </c:pt>
                <c:pt idx="202">
                  <c:v>0.94350999999999996</c:v>
                </c:pt>
                <c:pt idx="203">
                  <c:v>0.94306999999999996</c:v>
                </c:pt>
                <c:pt idx="204">
                  <c:v>0.94262000000000001</c:v>
                </c:pt>
                <c:pt idx="205">
                  <c:v>0.94199999999999995</c:v>
                </c:pt>
                <c:pt idx="206">
                  <c:v>0.94240999999999997</c:v>
                </c:pt>
                <c:pt idx="207">
                  <c:v>0.94230999999999998</c:v>
                </c:pt>
                <c:pt idx="208">
                  <c:v>0.94196999999999997</c:v>
                </c:pt>
                <c:pt idx="209">
                  <c:v>0.94179000000000002</c:v>
                </c:pt>
                <c:pt idx="210">
                  <c:v>0.94116999999999995</c:v>
                </c:pt>
                <c:pt idx="211">
                  <c:v>0.94108000000000003</c:v>
                </c:pt>
                <c:pt idx="212">
                  <c:v>0.94077</c:v>
                </c:pt>
                <c:pt idx="213">
                  <c:v>0.94033</c:v>
                </c:pt>
                <c:pt idx="214">
                  <c:v>0.93979000000000001</c:v>
                </c:pt>
                <c:pt idx="215">
                  <c:v>0.93916999999999995</c:v>
                </c:pt>
                <c:pt idx="216">
                  <c:v>0.93918000000000001</c:v>
                </c:pt>
                <c:pt idx="217">
                  <c:v>0.93896000000000002</c:v>
                </c:pt>
                <c:pt idx="218">
                  <c:v>0.93877999999999995</c:v>
                </c:pt>
                <c:pt idx="219">
                  <c:v>0.93877999999999995</c:v>
                </c:pt>
                <c:pt idx="220">
                  <c:v>0.93838999999999995</c:v>
                </c:pt>
                <c:pt idx="221">
                  <c:v>0.93789</c:v>
                </c:pt>
                <c:pt idx="222">
                  <c:v>0.93776000000000004</c:v>
                </c:pt>
                <c:pt idx="223">
                  <c:v>0.93732000000000004</c:v>
                </c:pt>
                <c:pt idx="224">
                  <c:v>0.93691999999999998</c:v>
                </c:pt>
                <c:pt idx="225">
                  <c:v>0.93644000000000005</c:v>
                </c:pt>
                <c:pt idx="226">
                  <c:v>0.93569000000000002</c:v>
                </c:pt>
                <c:pt idx="227">
                  <c:v>0.93679000000000001</c:v>
                </c:pt>
                <c:pt idx="228">
                  <c:v>0.93676000000000004</c:v>
                </c:pt>
                <c:pt idx="229">
                  <c:v>0.93652999999999997</c:v>
                </c:pt>
                <c:pt idx="230">
                  <c:v>0.93586000000000003</c:v>
                </c:pt>
                <c:pt idx="231">
                  <c:v>0.93532999999999999</c:v>
                </c:pt>
                <c:pt idx="232">
                  <c:v>0.93498999999999999</c:v>
                </c:pt>
                <c:pt idx="233">
                  <c:v>0.93467</c:v>
                </c:pt>
                <c:pt idx="234">
                  <c:v>0.93405000000000005</c:v>
                </c:pt>
                <c:pt idx="235">
                  <c:v>0.93369999999999997</c:v>
                </c:pt>
                <c:pt idx="236">
                  <c:v>0.93352000000000002</c:v>
                </c:pt>
                <c:pt idx="237">
                  <c:v>0.93327000000000004</c:v>
                </c:pt>
                <c:pt idx="238">
                  <c:v>0.93352999999999997</c:v>
                </c:pt>
                <c:pt idx="239">
                  <c:v>0.93318000000000001</c:v>
                </c:pt>
                <c:pt idx="240">
                  <c:v>0.93269000000000002</c:v>
                </c:pt>
                <c:pt idx="241">
                  <c:v>0.93230000000000002</c:v>
                </c:pt>
                <c:pt idx="242">
                  <c:v>0.93198000000000003</c:v>
                </c:pt>
                <c:pt idx="243">
                  <c:v>0.93149999999999999</c:v>
                </c:pt>
                <c:pt idx="244">
                  <c:v>0.93118000000000001</c:v>
                </c:pt>
                <c:pt idx="245">
                  <c:v>0.93083000000000005</c:v>
                </c:pt>
                <c:pt idx="246">
                  <c:v>0.93020999999999998</c:v>
                </c:pt>
                <c:pt idx="247">
                  <c:v>0.93042999999999998</c:v>
                </c:pt>
                <c:pt idx="248">
                  <c:v>0.92996999999999996</c:v>
                </c:pt>
                <c:pt idx="249">
                  <c:v>0.93057000000000001</c:v>
                </c:pt>
                <c:pt idx="250">
                  <c:v>0.92886999999999997</c:v>
                </c:pt>
                <c:pt idx="251">
                  <c:v>0.92945999999999995</c:v>
                </c:pt>
                <c:pt idx="252">
                  <c:v>0.92920000000000003</c:v>
                </c:pt>
                <c:pt idx="253">
                  <c:v>0.92884</c:v>
                </c:pt>
                <c:pt idx="254">
                  <c:v>0.92857000000000001</c:v>
                </c:pt>
                <c:pt idx="255">
                  <c:v>0.92791999999999997</c:v>
                </c:pt>
                <c:pt idx="256">
                  <c:v>0.92796999999999996</c:v>
                </c:pt>
                <c:pt idx="257">
                  <c:v>0.92737999999999998</c:v>
                </c:pt>
                <c:pt idx="258">
                  <c:v>0.92725000000000002</c:v>
                </c:pt>
                <c:pt idx="259">
                  <c:v>0.92689999999999995</c:v>
                </c:pt>
                <c:pt idx="260">
                  <c:v>0.92649000000000004</c:v>
                </c:pt>
                <c:pt idx="261">
                  <c:v>0.92627999999999999</c:v>
                </c:pt>
                <c:pt idx="262">
                  <c:v>0.92613999999999996</c:v>
                </c:pt>
                <c:pt idx="263">
                  <c:v>0.92578000000000005</c:v>
                </c:pt>
                <c:pt idx="264">
                  <c:v>0.92534000000000005</c:v>
                </c:pt>
                <c:pt idx="265">
                  <c:v>0.92493999999999998</c:v>
                </c:pt>
                <c:pt idx="266">
                  <c:v>0.92471999999999999</c:v>
                </c:pt>
                <c:pt idx="267">
                  <c:v>0.92423</c:v>
                </c:pt>
                <c:pt idx="268">
                  <c:v>0.92154999999999998</c:v>
                </c:pt>
                <c:pt idx="269">
                  <c:v>0.92105999999999999</c:v>
                </c:pt>
                <c:pt idx="270">
                  <c:v>0.92437999999999998</c:v>
                </c:pt>
                <c:pt idx="271">
                  <c:v>0.92315000000000003</c:v>
                </c:pt>
                <c:pt idx="272">
                  <c:v>0.92461000000000004</c:v>
                </c:pt>
                <c:pt idx="273">
                  <c:v>0.92444000000000004</c:v>
                </c:pt>
                <c:pt idx="274">
                  <c:v>0.92398999999999998</c:v>
                </c:pt>
                <c:pt idx="275">
                  <c:v>0.92347000000000001</c:v>
                </c:pt>
                <c:pt idx="276">
                  <c:v>0.92315000000000003</c:v>
                </c:pt>
                <c:pt idx="277">
                  <c:v>0.92276000000000002</c:v>
                </c:pt>
                <c:pt idx="278">
                  <c:v>0.9224</c:v>
                </c:pt>
                <c:pt idx="279">
                  <c:v>0.92222999999999999</c:v>
                </c:pt>
                <c:pt idx="280">
                  <c:v>0.92196999999999996</c:v>
                </c:pt>
                <c:pt idx="281">
                  <c:v>0.92179</c:v>
                </c:pt>
                <c:pt idx="282">
                  <c:v>0.92161999999999999</c:v>
                </c:pt>
                <c:pt idx="283">
                  <c:v>0.92113</c:v>
                </c:pt>
                <c:pt idx="284">
                  <c:v>0.92086000000000001</c:v>
                </c:pt>
                <c:pt idx="285">
                  <c:v>0.92029000000000005</c:v>
                </c:pt>
                <c:pt idx="286">
                  <c:v>0.91971000000000003</c:v>
                </c:pt>
                <c:pt idx="287">
                  <c:v>0.91913999999999996</c:v>
                </c:pt>
                <c:pt idx="288">
                  <c:v>0.91864999999999997</c:v>
                </c:pt>
                <c:pt idx="289">
                  <c:v>0.91815999999999998</c:v>
                </c:pt>
                <c:pt idx="290">
                  <c:v>0.91790000000000005</c:v>
                </c:pt>
                <c:pt idx="291">
                  <c:v>0.91685000000000005</c:v>
                </c:pt>
                <c:pt idx="292">
                  <c:v>0.91612000000000005</c:v>
                </c:pt>
                <c:pt idx="293">
                  <c:v>0.91729000000000005</c:v>
                </c:pt>
                <c:pt idx="294">
                  <c:v>0.91746000000000005</c:v>
                </c:pt>
                <c:pt idx="295">
                  <c:v>0.91666000000000003</c:v>
                </c:pt>
                <c:pt idx="296">
                  <c:v>0.89968000000000004</c:v>
                </c:pt>
                <c:pt idx="297">
                  <c:v>0.89017000000000002</c:v>
                </c:pt>
                <c:pt idx="298">
                  <c:v>0.88583999999999996</c:v>
                </c:pt>
                <c:pt idx="299">
                  <c:v>0.88319999999999999</c:v>
                </c:pt>
                <c:pt idx="300">
                  <c:v>0.88161</c:v>
                </c:pt>
                <c:pt idx="301">
                  <c:v>0.88002000000000002</c:v>
                </c:pt>
                <c:pt idx="302">
                  <c:v>0.87834999999999996</c:v>
                </c:pt>
                <c:pt idx="303">
                  <c:v>0.87644999999999995</c:v>
                </c:pt>
                <c:pt idx="304">
                  <c:v>0.87624999999999997</c:v>
                </c:pt>
                <c:pt idx="305">
                  <c:v>0.87665000000000004</c:v>
                </c:pt>
                <c:pt idx="306">
                  <c:v>0.87607000000000002</c:v>
                </c:pt>
                <c:pt idx="307">
                  <c:v>0.87558000000000002</c:v>
                </c:pt>
                <c:pt idx="308">
                  <c:v>0.87522999999999995</c:v>
                </c:pt>
                <c:pt idx="309">
                  <c:v>0.87487999999999999</c:v>
                </c:pt>
                <c:pt idx="310">
                  <c:v>0.87426999999999999</c:v>
                </c:pt>
                <c:pt idx="311">
                  <c:v>0.87343000000000004</c:v>
                </c:pt>
                <c:pt idx="312">
                  <c:v>0.87214000000000003</c:v>
                </c:pt>
                <c:pt idx="313">
                  <c:v>0.87039</c:v>
                </c:pt>
                <c:pt idx="314">
                  <c:v>0.87014999999999998</c:v>
                </c:pt>
                <c:pt idx="315">
                  <c:v>0.87082000000000004</c:v>
                </c:pt>
                <c:pt idx="316">
                  <c:v>0.87085999999999997</c:v>
                </c:pt>
                <c:pt idx="317">
                  <c:v>0.87033000000000005</c:v>
                </c:pt>
                <c:pt idx="318">
                  <c:v>0.86970999999999998</c:v>
                </c:pt>
                <c:pt idx="319">
                  <c:v>0.86914000000000002</c:v>
                </c:pt>
                <c:pt idx="320">
                  <c:v>0.86870999999999998</c:v>
                </c:pt>
                <c:pt idx="321">
                  <c:v>0.86787000000000003</c:v>
                </c:pt>
                <c:pt idx="322">
                  <c:v>0.86500999999999995</c:v>
                </c:pt>
                <c:pt idx="323">
                  <c:v>0.86292000000000002</c:v>
                </c:pt>
                <c:pt idx="324">
                  <c:v>0.86356999999999995</c:v>
                </c:pt>
                <c:pt idx="325">
                  <c:v>0.86499999999999999</c:v>
                </c:pt>
                <c:pt idx="326">
                  <c:v>0.86402999999999996</c:v>
                </c:pt>
                <c:pt idx="327">
                  <c:v>0.86429</c:v>
                </c:pt>
                <c:pt idx="328">
                  <c:v>0.86431000000000002</c:v>
                </c:pt>
                <c:pt idx="329">
                  <c:v>0.86385000000000001</c:v>
                </c:pt>
                <c:pt idx="330">
                  <c:v>0.86321000000000003</c:v>
                </c:pt>
                <c:pt idx="331">
                  <c:v>0.86238999999999999</c:v>
                </c:pt>
                <c:pt idx="332">
                  <c:v>0.85855000000000004</c:v>
                </c:pt>
                <c:pt idx="333">
                  <c:v>0.85699999999999998</c:v>
                </c:pt>
                <c:pt idx="334">
                  <c:v>0.85765999999999998</c:v>
                </c:pt>
                <c:pt idx="335">
                  <c:v>0.85872000000000004</c:v>
                </c:pt>
                <c:pt idx="336">
                  <c:v>0.85868</c:v>
                </c:pt>
                <c:pt idx="337">
                  <c:v>0.85818000000000005</c:v>
                </c:pt>
                <c:pt idx="338">
                  <c:v>0.85792999999999997</c:v>
                </c:pt>
                <c:pt idx="339">
                  <c:v>0.85736999999999997</c:v>
                </c:pt>
                <c:pt idx="340">
                  <c:v>0.85641</c:v>
                </c:pt>
                <c:pt idx="341">
                  <c:v>0.85563999999999996</c:v>
                </c:pt>
                <c:pt idx="342">
                  <c:v>0.85160999999999998</c:v>
                </c:pt>
                <c:pt idx="343">
                  <c:v>0.85021000000000002</c:v>
                </c:pt>
                <c:pt idx="344">
                  <c:v>0.85128999999999999</c:v>
                </c:pt>
                <c:pt idx="345">
                  <c:v>0.85189999999999999</c:v>
                </c:pt>
                <c:pt idx="346">
                  <c:v>0.85163999999999995</c:v>
                </c:pt>
                <c:pt idx="347">
                  <c:v>0.85140000000000005</c:v>
                </c:pt>
                <c:pt idx="348">
                  <c:v>0.85018000000000005</c:v>
                </c:pt>
                <c:pt idx="349">
                  <c:v>0.85026999999999997</c:v>
                </c:pt>
                <c:pt idx="350">
                  <c:v>0.84928000000000003</c:v>
                </c:pt>
                <c:pt idx="351">
                  <c:v>0.84794999999999998</c:v>
                </c:pt>
                <c:pt idx="352">
                  <c:v>0.84535000000000005</c:v>
                </c:pt>
                <c:pt idx="353">
                  <c:v>0.84474000000000005</c:v>
                </c:pt>
                <c:pt idx="354">
                  <c:v>0.84536999999999995</c:v>
                </c:pt>
                <c:pt idx="355">
                  <c:v>0.84577999999999998</c:v>
                </c:pt>
                <c:pt idx="356">
                  <c:v>0.84533000000000003</c:v>
                </c:pt>
                <c:pt idx="357">
                  <c:v>0.84475999999999996</c:v>
                </c:pt>
                <c:pt idx="358">
                  <c:v>0.84414999999999996</c:v>
                </c:pt>
                <c:pt idx="359">
                  <c:v>0.84330000000000005</c:v>
                </c:pt>
                <c:pt idx="360">
                  <c:v>0.84204999999999997</c:v>
                </c:pt>
                <c:pt idx="361">
                  <c:v>0.84053</c:v>
                </c:pt>
                <c:pt idx="362">
                  <c:v>0.83765000000000001</c:v>
                </c:pt>
                <c:pt idx="363">
                  <c:v>0.83655000000000002</c:v>
                </c:pt>
                <c:pt idx="364">
                  <c:v>0.83772000000000002</c:v>
                </c:pt>
                <c:pt idx="365">
                  <c:v>0.83758999999999995</c:v>
                </c:pt>
                <c:pt idx="366">
                  <c:v>0.83718999999999999</c:v>
                </c:pt>
                <c:pt idx="367">
                  <c:v>0.83697999999999995</c:v>
                </c:pt>
                <c:pt idx="368">
                  <c:v>0.83626999999999996</c:v>
                </c:pt>
                <c:pt idx="369">
                  <c:v>0.83547000000000005</c:v>
                </c:pt>
                <c:pt idx="370">
                  <c:v>0.83423999999999998</c:v>
                </c:pt>
                <c:pt idx="371">
                  <c:v>0.83235999999999999</c:v>
                </c:pt>
                <c:pt idx="372">
                  <c:v>0.82972000000000001</c:v>
                </c:pt>
                <c:pt idx="373">
                  <c:v>0.82940999999999998</c:v>
                </c:pt>
                <c:pt idx="374">
                  <c:v>0.83018000000000003</c:v>
                </c:pt>
                <c:pt idx="375">
                  <c:v>0.83</c:v>
                </c:pt>
                <c:pt idx="376">
                  <c:v>0.82960999999999996</c:v>
                </c:pt>
                <c:pt idx="377">
                  <c:v>0.82916999999999996</c:v>
                </c:pt>
                <c:pt idx="378">
                  <c:v>0.82818999999999998</c:v>
                </c:pt>
                <c:pt idx="379">
                  <c:v>0.82699</c:v>
                </c:pt>
                <c:pt idx="380">
                  <c:v>0.82565999999999995</c:v>
                </c:pt>
                <c:pt idx="381">
                  <c:v>0.82330999999999999</c:v>
                </c:pt>
                <c:pt idx="382">
                  <c:v>0.82198000000000004</c:v>
                </c:pt>
                <c:pt idx="383">
                  <c:v>0.82132000000000005</c:v>
                </c:pt>
                <c:pt idx="384">
                  <c:v>0.82115000000000005</c:v>
                </c:pt>
                <c:pt idx="385">
                  <c:v>0.82030999999999998</c:v>
                </c:pt>
                <c:pt idx="386">
                  <c:v>0.81976000000000004</c:v>
                </c:pt>
                <c:pt idx="387">
                  <c:v>0.81867999999999996</c:v>
                </c:pt>
                <c:pt idx="388">
                  <c:v>0.81720999999999999</c:v>
                </c:pt>
                <c:pt idx="389">
                  <c:v>0.81552999999999998</c:v>
                </c:pt>
                <c:pt idx="390">
                  <c:v>0.81398000000000004</c:v>
                </c:pt>
                <c:pt idx="391">
                  <c:v>0.81261000000000005</c:v>
                </c:pt>
                <c:pt idx="392">
                  <c:v>0.81249000000000005</c:v>
                </c:pt>
                <c:pt idx="393">
                  <c:v>0.81115000000000004</c:v>
                </c:pt>
                <c:pt idx="394">
                  <c:v>0.81030999999999997</c:v>
                </c:pt>
                <c:pt idx="395">
                  <c:v>0.81311</c:v>
                </c:pt>
                <c:pt idx="396">
                  <c:v>0.81188000000000005</c:v>
                </c:pt>
                <c:pt idx="397">
                  <c:v>0.81045999999999996</c:v>
                </c:pt>
                <c:pt idx="398">
                  <c:v>0.80874000000000001</c:v>
                </c:pt>
                <c:pt idx="399">
                  <c:v>0.80710000000000004</c:v>
                </c:pt>
                <c:pt idx="400">
                  <c:v>0.80578000000000005</c:v>
                </c:pt>
                <c:pt idx="401">
                  <c:v>0.80542000000000002</c:v>
                </c:pt>
                <c:pt idx="402">
                  <c:v>0.80386999999999997</c:v>
                </c:pt>
                <c:pt idx="403">
                  <c:v>0.80295000000000005</c:v>
                </c:pt>
                <c:pt idx="404">
                  <c:v>0.80254999999999999</c:v>
                </c:pt>
                <c:pt idx="405">
                  <c:v>0.80184999999999995</c:v>
                </c:pt>
                <c:pt idx="406">
                  <c:v>0.80127000000000004</c:v>
                </c:pt>
                <c:pt idx="407">
                  <c:v>0.80057</c:v>
                </c:pt>
                <c:pt idx="408">
                  <c:v>0.79927999999999999</c:v>
                </c:pt>
                <c:pt idx="409">
                  <c:v>0.79795000000000005</c:v>
                </c:pt>
                <c:pt idx="410">
                  <c:v>0.79668000000000005</c:v>
                </c:pt>
                <c:pt idx="411">
                  <c:v>0.79490000000000005</c:v>
                </c:pt>
                <c:pt idx="412">
                  <c:v>0.79473000000000005</c:v>
                </c:pt>
                <c:pt idx="413">
                  <c:v>0.79479999999999995</c:v>
                </c:pt>
                <c:pt idx="414">
                  <c:v>0.79425999999999997</c:v>
                </c:pt>
                <c:pt idx="415">
                  <c:v>0.79391</c:v>
                </c:pt>
                <c:pt idx="416">
                  <c:v>0.79327999999999999</c:v>
                </c:pt>
                <c:pt idx="417">
                  <c:v>0.79254000000000002</c:v>
                </c:pt>
                <c:pt idx="418">
                  <c:v>0.79156000000000004</c:v>
                </c:pt>
                <c:pt idx="419">
                  <c:v>0.78722999999999999</c:v>
                </c:pt>
                <c:pt idx="420">
                  <c:v>0.78303</c:v>
                </c:pt>
                <c:pt idx="421">
                  <c:v>0.78261000000000003</c:v>
                </c:pt>
                <c:pt idx="422">
                  <c:v>0.78496999999999995</c:v>
                </c:pt>
                <c:pt idx="423">
                  <c:v>0.78537000000000001</c:v>
                </c:pt>
                <c:pt idx="424">
                  <c:v>0.78515999999999997</c:v>
                </c:pt>
                <c:pt idx="425">
                  <c:v>0.78488000000000002</c:v>
                </c:pt>
                <c:pt idx="426">
                  <c:v>0.78369</c:v>
                </c:pt>
                <c:pt idx="427">
                  <c:v>0.78280000000000005</c:v>
                </c:pt>
                <c:pt idx="428">
                  <c:v>0.78188000000000002</c:v>
                </c:pt>
                <c:pt idx="429">
                  <c:v>0.77807999999999999</c:v>
                </c:pt>
                <c:pt idx="430">
                  <c:v>0.77527999999999997</c:v>
                </c:pt>
                <c:pt idx="431">
                  <c:v>0.77871999999999997</c:v>
                </c:pt>
                <c:pt idx="432">
                  <c:v>0.78134999999999999</c:v>
                </c:pt>
                <c:pt idx="433">
                  <c:v>0.78193000000000001</c:v>
                </c:pt>
                <c:pt idx="434">
                  <c:v>0.78180000000000005</c:v>
                </c:pt>
                <c:pt idx="435">
                  <c:v>0.78108999999999995</c:v>
                </c:pt>
                <c:pt idx="436">
                  <c:v>0.78047999999999995</c:v>
                </c:pt>
                <c:pt idx="437">
                  <c:v>0.77949999999999997</c:v>
                </c:pt>
                <c:pt idx="438">
                  <c:v>0.77834999999999999</c:v>
                </c:pt>
                <c:pt idx="439">
                  <c:v>0.77432999999999996</c:v>
                </c:pt>
                <c:pt idx="440">
                  <c:v>0.77078999999999998</c:v>
                </c:pt>
                <c:pt idx="441">
                  <c:v>0.77156999999999998</c:v>
                </c:pt>
                <c:pt idx="442">
                  <c:v>0.77273000000000003</c:v>
                </c:pt>
                <c:pt idx="443">
                  <c:v>0.77251000000000003</c:v>
                </c:pt>
                <c:pt idx="444">
                  <c:v>0.77234000000000003</c:v>
                </c:pt>
                <c:pt idx="445">
                  <c:v>0.77163000000000004</c:v>
                </c:pt>
                <c:pt idx="446">
                  <c:v>0.77088000000000001</c:v>
                </c:pt>
                <c:pt idx="447">
                  <c:v>0.76978000000000002</c:v>
                </c:pt>
                <c:pt idx="448">
                  <c:v>0.76880000000000004</c:v>
                </c:pt>
                <c:pt idx="449">
                  <c:v>0.76319000000000004</c:v>
                </c:pt>
                <c:pt idx="450">
                  <c:v>0.75995999999999997</c:v>
                </c:pt>
                <c:pt idx="451">
                  <c:v>0.76166999999999996</c:v>
                </c:pt>
                <c:pt idx="452">
                  <c:v>0.76273999999999997</c:v>
                </c:pt>
                <c:pt idx="453">
                  <c:v>0.76266</c:v>
                </c:pt>
                <c:pt idx="454">
                  <c:v>0.76248000000000005</c:v>
                </c:pt>
                <c:pt idx="455">
                  <c:v>0.76110999999999995</c:v>
                </c:pt>
                <c:pt idx="456">
                  <c:v>0.76075999999999999</c:v>
                </c:pt>
                <c:pt idx="457">
                  <c:v>0.75975000000000004</c:v>
                </c:pt>
                <c:pt idx="458">
                  <c:v>0.75853000000000004</c:v>
                </c:pt>
                <c:pt idx="459">
                  <c:v>0.75029999999999997</c:v>
                </c:pt>
                <c:pt idx="460">
                  <c:v>0.74726000000000004</c:v>
                </c:pt>
                <c:pt idx="461">
                  <c:v>0.74812000000000001</c:v>
                </c:pt>
                <c:pt idx="462">
                  <c:v>0.74797999999999998</c:v>
                </c:pt>
                <c:pt idx="463">
                  <c:v>0.74719000000000002</c:v>
                </c:pt>
                <c:pt idx="464">
                  <c:v>0.74689000000000005</c:v>
                </c:pt>
                <c:pt idx="465">
                  <c:v>0.74592000000000003</c:v>
                </c:pt>
                <c:pt idx="466">
                  <c:v>0.74473</c:v>
                </c:pt>
                <c:pt idx="467">
                  <c:v>0.74326999999999999</c:v>
                </c:pt>
                <c:pt idx="468">
                  <c:v>0.74153999999999998</c:v>
                </c:pt>
                <c:pt idx="469">
                  <c:v>0.73897000000000002</c:v>
                </c:pt>
                <c:pt idx="470">
                  <c:v>0.73977999999999999</c:v>
                </c:pt>
                <c:pt idx="471">
                  <c:v>0.74094000000000004</c:v>
                </c:pt>
                <c:pt idx="472">
                  <c:v>0.74141999999999997</c:v>
                </c:pt>
                <c:pt idx="473">
                  <c:v>0.74038999999999999</c:v>
                </c:pt>
                <c:pt idx="474">
                  <c:v>0.74053000000000002</c:v>
                </c:pt>
                <c:pt idx="475">
                  <c:v>0.73999000000000004</c:v>
                </c:pt>
                <c:pt idx="476">
                  <c:v>0.73914999999999997</c:v>
                </c:pt>
                <c:pt idx="477">
                  <c:v>0.73799999999999999</c:v>
                </c:pt>
                <c:pt idx="478">
                  <c:v>0.73626000000000003</c:v>
                </c:pt>
                <c:pt idx="479">
                  <c:v>0.73458000000000001</c:v>
                </c:pt>
                <c:pt idx="480">
                  <c:v>0.73153000000000001</c:v>
                </c:pt>
                <c:pt idx="481">
                  <c:v>0.73121999999999998</c:v>
                </c:pt>
                <c:pt idx="482">
                  <c:v>0.73024999999999995</c:v>
                </c:pt>
                <c:pt idx="483">
                  <c:v>0.72936999999999996</c:v>
                </c:pt>
                <c:pt idx="484">
                  <c:v>0.72809000000000001</c:v>
                </c:pt>
                <c:pt idx="485">
                  <c:v>0.72675000000000001</c:v>
                </c:pt>
                <c:pt idx="486">
                  <c:v>0.72555999999999998</c:v>
                </c:pt>
                <c:pt idx="487">
                  <c:v>0.72423000000000004</c:v>
                </c:pt>
                <c:pt idx="488">
                  <c:v>0.72263999999999995</c:v>
                </c:pt>
                <c:pt idx="489">
                  <c:v>0.72021000000000002</c:v>
                </c:pt>
                <c:pt idx="490">
                  <c:v>0.72013000000000005</c:v>
                </c:pt>
                <c:pt idx="491">
                  <c:v>0.71991000000000005</c:v>
                </c:pt>
                <c:pt idx="492">
                  <c:v>0.71919999999999995</c:v>
                </c:pt>
                <c:pt idx="493">
                  <c:v>0.71814</c:v>
                </c:pt>
                <c:pt idx="494">
                  <c:v>0.71697999999999995</c:v>
                </c:pt>
                <c:pt idx="495">
                  <c:v>0.71230000000000004</c:v>
                </c:pt>
                <c:pt idx="496">
                  <c:v>0.71094000000000002</c:v>
                </c:pt>
                <c:pt idx="497">
                  <c:v>0.70996999999999999</c:v>
                </c:pt>
                <c:pt idx="498">
                  <c:v>0.70872999999999997</c:v>
                </c:pt>
                <c:pt idx="499">
                  <c:v>0.70762999999999998</c:v>
                </c:pt>
                <c:pt idx="500">
                  <c:v>0.70657000000000003</c:v>
                </c:pt>
                <c:pt idx="501">
                  <c:v>0.70537000000000005</c:v>
                </c:pt>
                <c:pt idx="502">
                  <c:v>0.70396000000000003</c:v>
                </c:pt>
                <c:pt idx="503">
                  <c:v>0.70250000000000001</c:v>
                </c:pt>
                <c:pt idx="504">
                  <c:v>0.69925999999999999</c:v>
                </c:pt>
                <c:pt idx="505">
                  <c:v>0.69633</c:v>
                </c:pt>
                <c:pt idx="506">
                  <c:v>0.69647999999999999</c:v>
                </c:pt>
                <c:pt idx="507">
                  <c:v>0.69701999999999997</c:v>
                </c:pt>
                <c:pt idx="508">
                  <c:v>0.69694</c:v>
                </c:pt>
                <c:pt idx="509">
                  <c:v>0.69662999999999997</c:v>
                </c:pt>
                <c:pt idx="510">
                  <c:v>0.69601000000000002</c:v>
                </c:pt>
                <c:pt idx="511">
                  <c:v>0.69525999999999999</c:v>
                </c:pt>
                <c:pt idx="512">
                  <c:v>0.69416</c:v>
                </c:pt>
                <c:pt idx="513">
                  <c:v>0.69291000000000003</c:v>
                </c:pt>
                <c:pt idx="514">
                  <c:v>0.68794</c:v>
                </c:pt>
                <c:pt idx="515">
                  <c:v>0.68484</c:v>
                </c:pt>
                <c:pt idx="516">
                  <c:v>0.68615000000000004</c:v>
                </c:pt>
                <c:pt idx="517">
                  <c:v>0.68730000000000002</c:v>
                </c:pt>
                <c:pt idx="518">
                  <c:v>0.68740000000000001</c:v>
                </c:pt>
                <c:pt idx="519">
                  <c:v>0.68696000000000002</c:v>
                </c:pt>
                <c:pt idx="520">
                  <c:v>0.68642999999999998</c:v>
                </c:pt>
                <c:pt idx="521">
                  <c:v>0.68562999999999996</c:v>
                </c:pt>
                <c:pt idx="522">
                  <c:v>0.68462000000000001</c:v>
                </c:pt>
                <c:pt idx="523">
                  <c:v>0.68332999999999999</c:v>
                </c:pt>
                <c:pt idx="524">
                  <c:v>0.67710000000000004</c:v>
                </c:pt>
                <c:pt idx="525">
                  <c:v>0.67440999999999995</c:v>
                </c:pt>
                <c:pt idx="526">
                  <c:v>0.67652000000000001</c:v>
                </c:pt>
                <c:pt idx="527">
                  <c:v>0.67789999999999995</c:v>
                </c:pt>
                <c:pt idx="528">
                  <c:v>0.67808000000000002</c:v>
                </c:pt>
                <c:pt idx="529">
                  <c:v>0.67798999999999998</c:v>
                </c:pt>
                <c:pt idx="530">
                  <c:v>0.67764000000000002</c:v>
                </c:pt>
                <c:pt idx="531">
                  <c:v>0.67701999999999996</c:v>
                </c:pt>
                <c:pt idx="532">
                  <c:v>0.67600000000000005</c:v>
                </c:pt>
                <c:pt idx="533">
                  <c:v>0.67457999999999996</c:v>
                </c:pt>
                <c:pt idx="534">
                  <c:v>0.66839999999999999</c:v>
                </c:pt>
                <c:pt idx="535">
                  <c:v>0.66588000000000003</c:v>
                </c:pt>
                <c:pt idx="536">
                  <c:v>0.66781000000000001</c:v>
                </c:pt>
                <c:pt idx="537">
                  <c:v>0.66857</c:v>
                </c:pt>
                <c:pt idx="538">
                  <c:v>0.66830000000000001</c:v>
                </c:pt>
                <c:pt idx="539">
                  <c:v>0.66781999999999997</c:v>
                </c:pt>
                <c:pt idx="540">
                  <c:v>0.66679999999999995</c:v>
                </c:pt>
                <c:pt idx="541">
                  <c:v>0.66574</c:v>
                </c:pt>
                <c:pt idx="542">
                  <c:v>0.66449000000000003</c:v>
                </c:pt>
                <c:pt idx="543">
                  <c:v>0.66313</c:v>
                </c:pt>
                <c:pt idx="544">
                  <c:v>0.66076999999999997</c:v>
                </c:pt>
                <c:pt idx="545">
                  <c:v>0.65900999999999998</c:v>
                </c:pt>
                <c:pt idx="546">
                  <c:v>0.65959000000000001</c:v>
                </c:pt>
                <c:pt idx="547">
                  <c:v>0.65920000000000001</c:v>
                </c:pt>
                <c:pt idx="548">
                  <c:v>0.65866999999999998</c:v>
                </c:pt>
                <c:pt idx="549">
                  <c:v>0.65808999999999995</c:v>
                </c:pt>
                <c:pt idx="550">
                  <c:v>0.65742999999999996</c:v>
                </c:pt>
                <c:pt idx="551">
                  <c:v>0.65649999999999997</c:v>
                </c:pt>
                <c:pt idx="552">
                  <c:v>0.65525999999999995</c:v>
                </c:pt>
                <c:pt idx="553">
                  <c:v>0.65388999999999997</c:v>
                </c:pt>
                <c:pt idx="554">
                  <c:v>0.65110000000000001</c:v>
                </c:pt>
                <c:pt idx="555">
                  <c:v>0.64834000000000003</c:v>
                </c:pt>
                <c:pt idx="556">
                  <c:v>0.64898999999999996</c:v>
                </c:pt>
                <c:pt idx="557">
                  <c:v>0.64939000000000002</c:v>
                </c:pt>
                <c:pt idx="558">
                  <c:v>0.64881</c:v>
                </c:pt>
                <c:pt idx="559">
                  <c:v>0.64797000000000005</c:v>
                </c:pt>
                <c:pt idx="560">
                  <c:v>0.64722999999999997</c:v>
                </c:pt>
                <c:pt idx="561">
                  <c:v>0.64654999999999996</c:v>
                </c:pt>
                <c:pt idx="562">
                  <c:v>0.64541000000000004</c:v>
                </c:pt>
                <c:pt idx="563">
                  <c:v>0.64378000000000002</c:v>
                </c:pt>
                <c:pt idx="564">
                  <c:v>0.63924999999999998</c:v>
                </c:pt>
                <c:pt idx="565">
                  <c:v>0.63671999999999995</c:v>
                </c:pt>
                <c:pt idx="566">
                  <c:v>0.63802999999999999</c:v>
                </c:pt>
                <c:pt idx="567">
                  <c:v>0.63865000000000005</c:v>
                </c:pt>
                <c:pt idx="568">
                  <c:v>0.63807999999999998</c:v>
                </c:pt>
                <c:pt idx="569">
                  <c:v>0.63714999999999999</c:v>
                </c:pt>
                <c:pt idx="570">
                  <c:v>0.63644000000000001</c:v>
                </c:pt>
                <c:pt idx="571">
                  <c:v>0.63537999999999994</c:v>
                </c:pt>
                <c:pt idx="572">
                  <c:v>0.63400999999999996</c:v>
                </c:pt>
                <c:pt idx="573">
                  <c:v>0.63258999999999999</c:v>
                </c:pt>
                <c:pt idx="574">
                  <c:v>0.62709000000000004</c:v>
                </c:pt>
                <c:pt idx="575">
                  <c:v>0.62355000000000005</c:v>
                </c:pt>
                <c:pt idx="576">
                  <c:v>0.62521000000000004</c:v>
                </c:pt>
                <c:pt idx="577">
                  <c:v>0.62583</c:v>
                </c:pt>
                <c:pt idx="578">
                  <c:v>0.62556999999999996</c:v>
                </c:pt>
                <c:pt idx="579">
                  <c:v>0.62495000000000001</c:v>
                </c:pt>
                <c:pt idx="580">
                  <c:v>0.62402000000000002</c:v>
                </c:pt>
                <c:pt idx="581">
                  <c:v>0.62270000000000003</c:v>
                </c:pt>
                <c:pt idx="582">
                  <c:v>0.62122999999999995</c:v>
                </c:pt>
                <c:pt idx="583">
                  <c:v>0.61978</c:v>
                </c:pt>
                <c:pt idx="584">
                  <c:v>0.61465999999999998</c:v>
                </c:pt>
                <c:pt idx="585">
                  <c:v>0.61134999999999995</c:v>
                </c:pt>
                <c:pt idx="586">
                  <c:v>0.61256999999999995</c:v>
                </c:pt>
                <c:pt idx="587">
                  <c:v>0.61345000000000005</c:v>
                </c:pt>
                <c:pt idx="588">
                  <c:v>0.61311000000000004</c:v>
                </c:pt>
                <c:pt idx="589">
                  <c:v>0.61253000000000002</c:v>
                </c:pt>
                <c:pt idx="590">
                  <c:v>0.61146999999999996</c:v>
                </c:pt>
                <c:pt idx="591">
                  <c:v>0.61023000000000005</c:v>
                </c:pt>
                <c:pt idx="592">
                  <c:v>0.60882000000000003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7-40DA-94C7-54D728369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5872"/>
        <c:axId val="213136448"/>
      </c:scatterChart>
      <c:scatterChart>
        <c:scatterStyle val="smoothMarker"/>
        <c:varyColors val="0"/>
        <c:ser>
          <c:idx val="1"/>
          <c:order val="1"/>
          <c:tx>
            <c:v>upper line</c:v>
          </c:tx>
          <c:marker>
            <c:symbol val="none"/>
          </c:marker>
          <c:xVal>
            <c:numRef>
              <c:f>'data c'!$AH$7:$AH$13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c'!$AI$7:$AI$13</c:f>
              <c:numCache>
                <c:formatCode>0.00</c:formatCode>
                <c:ptCount val="7"/>
                <c:pt idx="0">
                  <c:v>0.99909999999999999</c:v>
                </c:pt>
                <c:pt idx="1">
                  <c:v>0.97360999999999998</c:v>
                </c:pt>
                <c:pt idx="2">
                  <c:v>0.94811999999999996</c:v>
                </c:pt>
                <c:pt idx="3">
                  <c:v>0.92262999999999995</c:v>
                </c:pt>
                <c:pt idx="4">
                  <c:v>0.89713999999999994</c:v>
                </c:pt>
                <c:pt idx="5">
                  <c:v>0.87165000000000004</c:v>
                </c:pt>
                <c:pt idx="6">
                  <c:v>0.84616000000000002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77-40DA-94C7-54D728369202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c'!$AL$7:$AL$13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c'!$AM$7:$AM$13</c:f>
              <c:numCache>
                <c:formatCode>0.00</c:formatCode>
                <c:ptCount val="7"/>
                <c:pt idx="0">
                  <c:v>0.60380000000000011</c:v>
                </c:pt>
                <c:pt idx="1">
                  <c:v>0.70800000000000007</c:v>
                </c:pt>
                <c:pt idx="2">
                  <c:v>0.81220000000000003</c:v>
                </c:pt>
                <c:pt idx="3">
                  <c:v>0.9164000000000001</c:v>
                </c:pt>
                <c:pt idx="4">
                  <c:v>1.0206000000000002</c:v>
                </c:pt>
                <c:pt idx="5">
                  <c:v>1.1248</c:v>
                </c:pt>
                <c:pt idx="6">
                  <c:v>1.2290000000000001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77-40DA-94C7-54D728369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5872"/>
        <c:axId val="213136448"/>
      </c:scatterChart>
      <c:valAx>
        <c:axId val="213135872"/>
        <c:scaling>
          <c:orientation val="minMax"/>
          <c:max val="6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136448"/>
        <c:crosses val="autoZero"/>
        <c:crossBetween val="midCat"/>
      </c:valAx>
      <c:valAx>
        <c:axId val="213136448"/>
        <c:scaling>
          <c:orientation val="minMax"/>
          <c:max val="1"/>
          <c:min val="0.60000000000000009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31358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d'!$B$1</c:f>
              <c:strCache>
                <c:ptCount val="1"/>
                <c:pt idx="0">
                  <c:v>'ZP2A_AC_FB00146_10C_Cycle_100SOC'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9.7482838683626089E-2"/>
                  <c:y val="-0.73549883371096891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d'!$A$2:$A$101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d'!$B$2:$B$100</c:f>
              <c:numCache>
                <c:formatCode>0.000</c:formatCode>
                <c:ptCount val="99"/>
                <c:pt idx="0">
                  <c:v>0.99973000000000001</c:v>
                </c:pt>
                <c:pt idx="1">
                  <c:v>0.99846999999999997</c:v>
                </c:pt>
                <c:pt idx="2">
                  <c:v>0.99827999999999995</c:v>
                </c:pt>
                <c:pt idx="3">
                  <c:v>0.99763000000000002</c:v>
                </c:pt>
                <c:pt idx="4">
                  <c:v>0.99729000000000001</c:v>
                </c:pt>
                <c:pt idx="5">
                  <c:v>0.99678</c:v>
                </c:pt>
                <c:pt idx="6">
                  <c:v>0.99643000000000004</c:v>
                </c:pt>
                <c:pt idx="7">
                  <c:v>0.99624999999999997</c:v>
                </c:pt>
                <c:pt idx="8">
                  <c:v>0.99634</c:v>
                </c:pt>
                <c:pt idx="9">
                  <c:v>0.99634</c:v>
                </c:pt>
                <c:pt idx="10">
                  <c:v>0.99621000000000004</c:v>
                </c:pt>
                <c:pt idx="11">
                  <c:v>0.996</c:v>
                </c:pt>
                <c:pt idx="12">
                  <c:v>0.99585999999999997</c:v>
                </c:pt>
                <c:pt idx="13">
                  <c:v>0.99519000000000002</c:v>
                </c:pt>
                <c:pt idx="14">
                  <c:v>0.99500999999999995</c:v>
                </c:pt>
                <c:pt idx="15">
                  <c:v>0.99482000000000004</c:v>
                </c:pt>
                <c:pt idx="16">
                  <c:v>0.99436999999999998</c:v>
                </c:pt>
                <c:pt idx="17">
                  <c:v>0.99429999999999996</c:v>
                </c:pt>
                <c:pt idx="18">
                  <c:v>0.99460000000000004</c:v>
                </c:pt>
                <c:pt idx="19">
                  <c:v>0.99411000000000005</c:v>
                </c:pt>
                <c:pt idx="20">
                  <c:v>0.99375000000000002</c:v>
                </c:pt>
                <c:pt idx="21">
                  <c:v>0.99348000000000003</c:v>
                </c:pt>
                <c:pt idx="22">
                  <c:v>0.99297999999999997</c:v>
                </c:pt>
                <c:pt idx="23">
                  <c:v>0.99263000000000001</c:v>
                </c:pt>
                <c:pt idx="24">
                  <c:v>0.99297000000000002</c:v>
                </c:pt>
                <c:pt idx="25">
                  <c:v>0.99194000000000004</c:v>
                </c:pt>
                <c:pt idx="26">
                  <c:v>0.99187999999999998</c:v>
                </c:pt>
                <c:pt idx="27">
                  <c:v>0.99173999999999995</c:v>
                </c:pt>
                <c:pt idx="28">
                  <c:v>0.99170000000000003</c:v>
                </c:pt>
                <c:pt idx="29">
                  <c:v>0.99151</c:v>
                </c:pt>
                <c:pt idx="30">
                  <c:v>0.99136000000000002</c:v>
                </c:pt>
                <c:pt idx="31">
                  <c:v>0.99097999999999997</c:v>
                </c:pt>
                <c:pt idx="32">
                  <c:v>0.99053999999999998</c:v>
                </c:pt>
                <c:pt idx="33">
                  <c:v>0.99031999999999998</c:v>
                </c:pt>
                <c:pt idx="34">
                  <c:v>0.99031999999999998</c:v>
                </c:pt>
                <c:pt idx="35">
                  <c:v>0.98973</c:v>
                </c:pt>
                <c:pt idx="36">
                  <c:v>0.98923000000000005</c:v>
                </c:pt>
                <c:pt idx="37">
                  <c:v>0.98928000000000005</c:v>
                </c:pt>
                <c:pt idx="38">
                  <c:v>0.98877999999999999</c:v>
                </c:pt>
                <c:pt idx="39">
                  <c:v>0.98877999999999999</c:v>
                </c:pt>
                <c:pt idx="40">
                  <c:v>0.98916999999999999</c:v>
                </c:pt>
                <c:pt idx="41">
                  <c:v>0.98921000000000003</c:v>
                </c:pt>
                <c:pt idx="42">
                  <c:v>0.98877000000000004</c:v>
                </c:pt>
                <c:pt idx="43">
                  <c:v>0.98858999999999997</c:v>
                </c:pt>
                <c:pt idx="44">
                  <c:v>0.98863999999999996</c:v>
                </c:pt>
                <c:pt idx="45">
                  <c:v>0.98823000000000005</c:v>
                </c:pt>
                <c:pt idx="46">
                  <c:v>0.98777999999999999</c:v>
                </c:pt>
                <c:pt idx="47">
                  <c:v>0.98751999999999995</c:v>
                </c:pt>
                <c:pt idx="48">
                  <c:v>0.98692000000000002</c:v>
                </c:pt>
                <c:pt idx="49">
                  <c:v>0.98682999999999998</c:v>
                </c:pt>
                <c:pt idx="50">
                  <c:v>0.98685</c:v>
                </c:pt>
                <c:pt idx="51">
                  <c:v>0.98629999999999995</c:v>
                </c:pt>
                <c:pt idx="52">
                  <c:v>0.98602999999999996</c:v>
                </c:pt>
                <c:pt idx="53">
                  <c:v>0.98597000000000001</c:v>
                </c:pt>
                <c:pt idx="54">
                  <c:v>0.98562000000000005</c:v>
                </c:pt>
                <c:pt idx="55">
                  <c:v>0.98548999999999998</c:v>
                </c:pt>
                <c:pt idx="56">
                  <c:v>0.98494999999999999</c:v>
                </c:pt>
                <c:pt idx="57">
                  <c:v>0.98445000000000005</c:v>
                </c:pt>
                <c:pt idx="58">
                  <c:v>0.98409000000000002</c:v>
                </c:pt>
                <c:pt idx="59">
                  <c:v>0.98375999999999997</c:v>
                </c:pt>
                <c:pt idx="60">
                  <c:v>0.98406000000000005</c:v>
                </c:pt>
                <c:pt idx="61">
                  <c:v>0.98368999999999995</c:v>
                </c:pt>
                <c:pt idx="62">
                  <c:v>0.98328000000000004</c:v>
                </c:pt>
                <c:pt idx="63">
                  <c:v>0.98321999999999998</c:v>
                </c:pt>
                <c:pt idx="64">
                  <c:v>0.98280999999999996</c:v>
                </c:pt>
                <c:pt idx="65">
                  <c:v>0.98277000000000003</c:v>
                </c:pt>
                <c:pt idx="66">
                  <c:v>0.98285</c:v>
                </c:pt>
                <c:pt idx="67">
                  <c:v>0.98212999999999995</c:v>
                </c:pt>
                <c:pt idx="68">
                  <c:v>0.98146</c:v>
                </c:pt>
                <c:pt idx="69">
                  <c:v>0.98123000000000005</c:v>
                </c:pt>
                <c:pt idx="70">
                  <c:v>0.98172000000000004</c:v>
                </c:pt>
                <c:pt idx="71">
                  <c:v>0.98129999999999995</c:v>
                </c:pt>
                <c:pt idx="72">
                  <c:v>0.98097999999999996</c:v>
                </c:pt>
                <c:pt idx="73">
                  <c:v>0.98077999999999999</c:v>
                </c:pt>
                <c:pt idx="74">
                  <c:v>0.98063999999999996</c:v>
                </c:pt>
                <c:pt idx="75">
                  <c:v>0.98053999999999997</c:v>
                </c:pt>
                <c:pt idx="76">
                  <c:v>0.98009000000000002</c:v>
                </c:pt>
                <c:pt idx="77">
                  <c:v>0.97990999999999995</c:v>
                </c:pt>
                <c:pt idx="78">
                  <c:v>0.97936999999999996</c:v>
                </c:pt>
                <c:pt idx="79">
                  <c:v>0.97887000000000002</c:v>
                </c:pt>
                <c:pt idx="80">
                  <c:v>0.97836000000000001</c:v>
                </c:pt>
                <c:pt idx="81">
                  <c:v>0.97821000000000002</c:v>
                </c:pt>
                <c:pt idx="82">
                  <c:v>0.97841</c:v>
                </c:pt>
                <c:pt idx="83">
                  <c:v>0.97858999999999996</c:v>
                </c:pt>
                <c:pt idx="84">
                  <c:v>0.97762000000000004</c:v>
                </c:pt>
                <c:pt idx="85">
                  <c:v>0.97789999999999999</c:v>
                </c:pt>
                <c:pt idx="86">
                  <c:v>0.97767999999999999</c:v>
                </c:pt>
                <c:pt idx="87">
                  <c:v>0.97719</c:v>
                </c:pt>
                <c:pt idx="88">
                  <c:v>0.97677999999999998</c:v>
                </c:pt>
                <c:pt idx="89">
                  <c:v>0.97633000000000003</c:v>
                </c:pt>
                <c:pt idx="90">
                  <c:v>0.97587999999999997</c:v>
                </c:pt>
                <c:pt idx="91">
                  <c:v>0.97584000000000004</c:v>
                </c:pt>
                <c:pt idx="92">
                  <c:v>0.97594000000000003</c:v>
                </c:pt>
                <c:pt idx="93">
                  <c:v>0.97604000000000002</c:v>
                </c:pt>
                <c:pt idx="94">
                  <c:v>0.97555999999999998</c:v>
                </c:pt>
                <c:pt idx="95">
                  <c:v>0.97526000000000002</c:v>
                </c:pt>
                <c:pt idx="96">
                  <c:v>0.97528000000000004</c:v>
                </c:pt>
                <c:pt idx="97">
                  <c:v>0.97445999999999999</c:v>
                </c:pt>
                <c:pt idx="98">
                  <c:v>0.97272999999999998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AC-4AF9-BD6F-F23552497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7024"/>
        <c:axId val="213017152"/>
      </c:scatterChart>
      <c:valAx>
        <c:axId val="213137024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017152"/>
        <c:crosses val="autoZero"/>
        <c:crossBetween val="midCat"/>
      </c:valAx>
      <c:valAx>
        <c:axId val="213017152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31370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6.9051921394441163E-2"/>
                  <c:y val="-0.74388042512174057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d'!$A$494:$A$594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d'!$B$494:$B$594</c:f>
              <c:numCache>
                <c:formatCode>0.000</c:formatCode>
                <c:ptCount val="101"/>
                <c:pt idx="0">
                  <c:v>0.83560000000000001</c:v>
                </c:pt>
                <c:pt idx="1">
                  <c:v>0.8347</c:v>
                </c:pt>
                <c:pt idx="2">
                  <c:v>0.84077000000000002</c:v>
                </c:pt>
                <c:pt idx="3">
                  <c:v>0.83925000000000005</c:v>
                </c:pt>
                <c:pt idx="4">
                  <c:v>0.83777999999999997</c:v>
                </c:pt>
                <c:pt idx="5">
                  <c:v>0.83645999999999998</c:v>
                </c:pt>
                <c:pt idx="6">
                  <c:v>0.83460000000000001</c:v>
                </c:pt>
                <c:pt idx="7">
                  <c:v>0.83306000000000002</c:v>
                </c:pt>
                <c:pt idx="8">
                  <c:v>0.82833000000000001</c:v>
                </c:pt>
                <c:pt idx="9">
                  <c:v>0.82628000000000001</c:v>
                </c:pt>
                <c:pt idx="10">
                  <c:v>0.82176000000000005</c:v>
                </c:pt>
                <c:pt idx="11">
                  <c:v>0.82743999999999995</c:v>
                </c:pt>
                <c:pt idx="12">
                  <c:v>0.82672999999999996</c:v>
                </c:pt>
                <c:pt idx="13">
                  <c:v>0.82650999999999997</c:v>
                </c:pt>
                <c:pt idx="14">
                  <c:v>0.8256</c:v>
                </c:pt>
                <c:pt idx="15">
                  <c:v>0.82484000000000002</c:v>
                </c:pt>
                <c:pt idx="16">
                  <c:v>0.82364000000000004</c:v>
                </c:pt>
                <c:pt idx="17">
                  <c:v>0.81635000000000002</c:v>
                </c:pt>
                <c:pt idx="18">
                  <c:v>0.81366000000000005</c:v>
                </c:pt>
                <c:pt idx="19">
                  <c:v>0.81633999999999995</c:v>
                </c:pt>
                <c:pt idx="20">
                  <c:v>0.82082999999999995</c:v>
                </c:pt>
                <c:pt idx="21">
                  <c:v>0.81850000000000001</c:v>
                </c:pt>
                <c:pt idx="22">
                  <c:v>0.82074999999999998</c:v>
                </c:pt>
                <c:pt idx="23">
                  <c:v>0.82093000000000005</c:v>
                </c:pt>
                <c:pt idx="24">
                  <c:v>0.82084999999999997</c:v>
                </c:pt>
                <c:pt idx="25">
                  <c:v>0.82021999999999995</c:v>
                </c:pt>
                <c:pt idx="26">
                  <c:v>0.81942000000000004</c:v>
                </c:pt>
                <c:pt idx="27">
                  <c:v>0.81423999999999996</c:v>
                </c:pt>
                <c:pt idx="28">
                  <c:v>0.80796000000000001</c:v>
                </c:pt>
                <c:pt idx="29">
                  <c:v>0.80571999999999999</c:v>
                </c:pt>
                <c:pt idx="30">
                  <c:v>0.81072999999999995</c:v>
                </c:pt>
                <c:pt idx="31">
                  <c:v>0.81293000000000004</c:v>
                </c:pt>
                <c:pt idx="32">
                  <c:v>0.81337000000000004</c:v>
                </c:pt>
                <c:pt idx="33">
                  <c:v>0.81288000000000005</c:v>
                </c:pt>
                <c:pt idx="34">
                  <c:v>0.81284000000000001</c:v>
                </c:pt>
                <c:pt idx="35">
                  <c:v>0.81223999999999996</c:v>
                </c:pt>
                <c:pt idx="36">
                  <c:v>0.81091000000000002</c:v>
                </c:pt>
                <c:pt idx="37">
                  <c:v>0.80984</c:v>
                </c:pt>
                <c:pt idx="38">
                  <c:v>0.80245999999999995</c:v>
                </c:pt>
                <c:pt idx="39">
                  <c:v>0.79874999999999996</c:v>
                </c:pt>
                <c:pt idx="40">
                  <c:v>0.79927000000000004</c:v>
                </c:pt>
                <c:pt idx="41">
                  <c:v>0.80352999999999997</c:v>
                </c:pt>
                <c:pt idx="42">
                  <c:v>0.80444000000000004</c:v>
                </c:pt>
                <c:pt idx="43">
                  <c:v>0.80471000000000004</c:v>
                </c:pt>
                <c:pt idx="44">
                  <c:v>0.80452999999999997</c:v>
                </c:pt>
                <c:pt idx="45">
                  <c:v>0.80403999999999998</c:v>
                </c:pt>
                <c:pt idx="46">
                  <c:v>0.80332999999999999</c:v>
                </c:pt>
                <c:pt idx="47">
                  <c:v>0.80193000000000003</c:v>
                </c:pt>
                <c:pt idx="48">
                  <c:v>0.79969000000000001</c:v>
                </c:pt>
                <c:pt idx="49">
                  <c:v>0.79510000000000003</c:v>
                </c:pt>
                <c:pt idx="50">
                  <c:v>0.79530000000000001</c:v>
                </c:pt>
                <c:pt idx="51">
                  <c:v>0.79732000000000003</c:v>
                </c:pt>
                <c:pt idx="52">
                  <c:v>0.79939000000000004</c:v>
                </c:pt>
                <c:pt idx="53">
                  <c:v>0.79988999999999999</c:v>
                </c:pt>
                <c:pt idx="54">
                  <c:v>0.79874000000000001</c:v>
                </c:pt>
                <c:pt idx="55">
                  <c:v>0.79851000000000005</c:v>
                </c:pt>
                <c:pt idx="56">
                  <c:v>0.79752000000000001</c:v>
                </c:pt>
                <c:pt idx="57">
                  <c:v>0.79647999999999997</c:v>
                </c:pt>
                <c:pt idx="58">
                  <c:v>0.79456000000000004</c:v>
                </c:pt>
                <c:pt idx="59">
                  <c:v>0.79132000000000002</c:v>
                </c:pt>
                <c:pt idx="60">
                  <c:v>0.78778999999999999</c:v>
                </c:pt>
                <c:pt idx="61">
                  <c:v>0.78654000000000002</c:v>
                </c:pt>
                <c:pt idx="62">
                  <c:v>0.79032000000000002</c:v>
                </c:pt>
                <c:pt idx="63">
                  <c:v>0.79120999999999997</c:v>
                </c:pt>
                <c:pt idx="64">
                  <c:v>0.79103999999999997</c:v>
                </c:pt>
                <c:pt idx="65">
                  <c:v>0.79064999999999996</c:v>
                </c:pt>
                <c:pt idx="66">
                  <c:v>0.79052</c:v>
                </c:pt>
                <c:pt idx="67">
                  <c:v>0.7893</c:v>
                </c:pt>
                <c:pt idx="68">
                  <c:v>0.78827999999999998</c:v>
                </c:pt>
                <c:pt idx="69">
                  <c:v>0.78659000000000001</c:v>
                </c:pt>
                <c:pt idx="70">
                  <c:v>0.78161999999999998</c:v>
                </c:pt>
                <c:pt idx="71">
                  <c:v>0.78037999999999996</c:v>
                </c:pt>
                <c:pt idx="72">
                  <c:v>0.78164999999999996</c:v>
                </c:pt>
                <c:pt idx="73">
                  <c:v>0.78393999999999997</c:v>
                </c:pt>
                <c:pt idx="74">
                  <c:v>0.78425</c:v>
                </c:pt>
                <c:pt idx="75">
                  <c:v>0.78415999999999997</c:v>
                </c:pt>
                <c:pt idx="76">
                  <c:v>0.78425999999999996</c:v>
                </c:pt>
                <c:pt idx="77">
                  <c:v>0.78325999999999996</c:v>
                </c:pt>
                <c:pt idx="78">
                  <c:v>0.78188999999999997</c:v>
                </c:pt>
                <c:pt idx="79">
                  <c:v>0.78005000000000002</c:v>
                </c:pt>
                <c:pt idx="80">
                  <c:v>0.77803</c:v>
                </c:pt>
                <c:pt idx="81">
                  <c:v>0.77442</c:v>
                </c:pt>
                <c:pt idx="82">
                  <c:v>0.77393000000000001</c:v>
                </c:pt>
                <c:pt idx="83">
                  <c:v>0.77485999999999999</c:v>
                </c:pt>
                <c:pt idx="84">
                  <c:v>0.77549000000000001</c:v>
                </c:pt>
                <c:pt idx="85">
                  <c:v>0.77544999999999997</c:v>
                </c:pt>
                <c:pt idx="86">
                  <c:v>0.77563000000000004</c:v>
                </c:pt>
                <c:pt idx="87">
                  <c:v>0.77415999999999996</c:v>
                </c:pt>
                <c:pt idx="88">
                  <c:v>0.77254999999999996</c:v>
                </c:pt>
                <c:pt idx="89">
                  <c:v>0.77048000000000005</c:v>
                </c:pt>
                <c:pt idx="90">
                  <c:v>0.76854999999999996</c:v>
                </c:pt>
                <c:pt idx="91">
                  <c:v>0.76697000000000004</c:v>
                </c:pt>
                <c:pt idx="92">
                  <c:v>0.77032</c:v>
                </c:pt>
                <c:pt idx="93">
                  <c:v>0.76790000000000003</c:v>
                </c:pt>
                <c:pt idx="94">
                  <c:v>0.77392000000000005</c:v>
                </c:pt>
                <c:pt idx="95">
                  <c:v>0.77163999999999999</c:v>
                </c:pt>
                <c:pt idx="96">
                  <c:v>0.76922999999999997</c:v>
                </c:pt>
                <c:pt idx="97">
                  <c:v>0.76717000000000002</c:v>
                </c:pt>
                <c:pt idx="98">
                  <c:v>0.76515999999999995</c:v>
                </c:pt>
                <c:pt idx="99">
                  <c:v>0.76456000000000002</c:v>
                </c:pt>
                <c:pt idx="100">
                  <c:v>0.76551999999999998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3-458E-826A-DF99A1838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18880"/>
        <c:axId val="213019456"/>
      </c:scatterChart>
      <c:valAx>
        <c:axId val="213018880"/>
        <c:scaling>
          <c:orientation val="minMax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019456"/>
        <c:crosses val="autoZero"/>
        <c:crossBetween val="midCat"/>
      </c:valAx>
      <c:valAx>
        <c:axId val="213019456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30188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7"/>
          </c:marker>
          <c:xVal>
            <c:numRef>
              <c:f>'data d'!$A$2:$A$594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d'!$B$2:$B$594</c:f>
              <c:numCache>
                <c:formatCode>0.000</c:formatCode>
                <c:ptCount val="593"/>
                <c:pt idx="0">
                  <c:v>0.99973000000000001</c:v>
                </c:pt>
                <c:pt idx="1">
                  <c:v>0.99846999999999997</c:v>
                </c:pt>
                <c:pt idx="2">
                  <c:v>0.99827999999999995</c:v>
                </c:pt>
                <c:pt idx="3">
                  <c:v>0.99763000000000002</c:v>
                </c:pt>
                <c:pt idx="4">
                  <c:v>0.99729000000000001</c:v>
                </c:pt>
                <c:pt idx="5">
                  <c:v>0.99678</c:v>
                </c:pt>
                <c:pt idx="6">
                  <c:v>0.99643000000000004</c:v>
                </c:pt>
                <c:pt idx="7">
                  <c:v>0.99624999999999997</c:v>
                </c:pt>
                <c:pt idx="8">
                  <c:v>0.99634</c:v>
                </c:pt>
                <c:pt idx="9">
                  <c:v>0.99634</c:v>
                </c:pt>
                <c:pt idx="10">
                  <c:v>0.99621000000000004</c:v>
                </c:pt>
                <c:pt idx="11">
                  <c:v>0.996</c:v>
                </c:pt>
                <c:pt idx="12">
                  <c:v>0.99585999999999997</c:v>
                </c:pt>
                <c:pt idx="13">
                  <c:v>0.99519000000000002</c:v>
                </c:pt>
                <c:pt idx="14">
                  <c:v>0.99500999999999995</c:v>
                </c:pt>
                <c:pt idx="15">
                  <c:v>0.99482000000000004</c:v>
                </c:pt>
                <c:pt idx="16">
                  <c:v>0.99436999999999998</c:v>
                </c:pt>
                <c:pt idx="17">
                  <c:v>0.99429999999999996</c:v>
                </c:pt>
                <c:pt idx="18">
                  <c:v>0.99460000000000004</c:v>
                </c:pt>
                <c:pt idx="19">
                  <c:v>0.99411000000000005</c:v>
                </c:pt>
                <c:pt idx="20">
                  <c:v>0.99375000000000002</c:v>
                </c:pt>
                <c:pt idx="21">
                  <c:v>0.99348000000000003</c:v>
                </c:pt>
                <c:pt idx="22">
                  <c:v>0.99297999999999997</c:v>
                </c:pt>
                <c:pt idx="23">
                  <c:v>0.99263000000000001</c:v>
                </c:pt>
                <c:pt idx="24">
                  <c:v>0.99297000000000002</c:v>
                </c:pt>
                <c:pt idx="25">
                  <c:v>0.99194000000000004</c:v>
                </c:pt>
                <c:pt idx="26">
                  <c:v>0.99187999999999998</c:v>
                </c:pt>
                <c:pt idx="27">
                  <c:v>0.99173999999999995</c:v>
                </c:pt>
                <c:pt idx="28">
                  <c:v>0.99170000000000003</c:v>
                </c:pt>
                <c:pt idx="29">
                  <c:v>0.99151</c:v>
                </c:pt>
                <c:pt idx="30">
                  <c:v>0.99136000000000002</c:v>
                </c:pt>
                <c:pt idx="31">
                  <c:v>0.99097999999999997</c:v>
                </c:pt>
                <c:pt idx="32">
                  <c:v>0.99053999999999998</c:v>
                </c:pt>
                <c:pt idx="33">
                  <c:v>0.99031999999999998</c:v>
                </c:pt>
                <c:pt idx="34">
                  <c:v>0.99031999999999998</c:v>
                </c:pt>
                <c:pt idx="35">
                  <c:v>0.98973</c:v>
                </c:pt>
                <c:pt idx="36">
                  <c:v>0.98923000000000005</c:v>
                </c:pt>
                <c:pt idx="37">
                  <c:v>0.98928000000000005</c:v>
                </c:pt>
                <c:pt idx="38">
                  <c:v>0.98877999999999999</c:v>
                </c:pt>
                <c:pt idx="39">
                  <c:v>0.98877999999999999</c:v>
                </c:pt>
                <c:pt idx="40">
                  <c:v>0.98916999999999999</c:v>
                </c:pt>
                <c:pt idx="41">
                  <c:v>0.98921000000000003</c:v>
                </c:pt>
                <c:pt idx="42">
                  <c:v>0.98877000000000004</c:v>
                </c:pt>
                <c:pt idx="43">
                  <c:v>0.98858999999999997</c:v>
                </c:pt>
                <c:pt idx="44">
                  <c:v>0.98863999999999996</c:v>
                </c:pt>
                <c:pt idx="45">
                  <c:v>0.98823000000000005</c:v>
                </c:pt>
                <c:pt idx="46">
                  <c:v>0.98777999999999999</c:v>
                </c:pt>
                <c:pt idx="47">
                  <c:v>0.98751999999999995</c:v>
                </c:pt>
                <c:pt idx="48">
                  <c:v>0.98692000000000002</c:v>
                </c:pt>
                <c:pt idx="49">
                  <c:v>0.98682999999999998</c:v>
                </c:pt>
                <c:pt idx="50">
                  <c:v>0.98685</c:v>
                </c:pt>
                <c:pt idx="51">
                  <c:v>0.98629999999999995</c:v>
                </c:pt>
                <c:pt idx="52">
                  <c:v>0.98602999999999996</c:v>
                </c:pt>
                <c:pt idx="53">
                  <c:v>0.98597000000000001</c:v>
                </c:pt>
                <c:pt idx="54">
                  <c:v>0.98562000000000005</c:v>
                </c:pt>
                <c:pt idx="55">
                  <c:v>0.98548999999999998</c:v>
                </c:pt>
                <c:pt idx="56">
                  <c:v>0.98494999999999999</c:v>
                </c:pt>
                <c:pt idx="57">
                  <c:v>0.98445000000000005</c:v>
                </c:pt>
                <c:pt idx="58">
                  <c:v>0.98409000000000002</c:v>
                </c:pt>
                <c:pt idx="59">
                  <c:v>0.98375999999999997</c:v>
                </c:pt>
                <c:pt idx="60">
                  <c:v>0.98406000000000005</c:v>
                </c:pt>
                <c:pt idx="61">
                  <c:v>0.98368999999999995</c:v>
                </c:pt>
                <c:pt idx="62">
                  <c:v>0.98328000000000004</c:v>
                </c:pt>
                <c:pt idx="63">
                  <c:v>0.98321999999999998</c:v>
                </c:pt>
                <c:pt idx="64">
                  <c:v>0.98280999999999996</c:v>
                </c:pt>
                <c:pt idx="65">
                  <c:v>0.98277000000000003</c:v>
                </c:pt>
                <c:pt idx="66">
                  <c:v>0.98285</c:v>
                </c:pt>
                <c:pt idx="67">
                  <c:v>0.98212999999999995</c:v>
                </c:pt>
                <c:pt idx="68">
                  <c:v>0.98146</c:v>
                </c:pt>
                <c:pt idx="69">
                  <c:v>0.98123000000000005</c:v>
                </c:pt>
                <c:pt idx="70">
                  <c:v>0.98172000000000004</c:v>
                </c:pt>
                <c:pt idx="71">
                  <c:v>0.98129999999999995</c:v>
                </c:pt>
                <c:pt idx="72">
                  <c:v>0.98097999999999996</c:v>
                </c:pt>
                <c:pt idx="73">
                  <c:v>0.98077999999999999</c:v>
                </c:pt>
                <c:pt idx="74">
                  <c:v>0.98063999999999996</c:v>
                </c:pt>
                <c:pt idx="75">
                  <c:v>0.98053999999999997</c:v>
                </c:pt>
                <c:pt idx="76">
                  <c:v>0.98009000000000002</c:v>
                </c:pt>
                <c:pt idx="77">
                  <c:v>0.97990999999999995</c:v>
                </c:pt>
                <c:pt idx="78">
                  <c:v>0.97936999999999996</c:v>
                </c:pt>
                <c:pt idx="79">
                  <c:v>0.97887000000000002</c:v>
                </c:pt>
                <c:pt idx="80">
                  <c:v>0.97836000000000001</c:v>
                </c:pt>
                <c:pt idx="81">
                  <c:v>0.97821000000000002</c:v>
                </c:pt>
                <c:pt idx="82">
                  <c:v>0.97841</c:v>
                </c:pt>
                <c:pt idx="83">
                  <c:v>0.97858999999999996</c:v>
                </c:pt>
                <c:pt idx="84">
                  <c:v>0.97762000000000004</c:v>
                </c:pt>
                <c:pt idx="85">
                  <c:v>0.97789999999999999</c:v>
                </c:pt>
                <c:pt idx="86">
                  <c:v>0.97767999999999999</c:v>
                </c:pt>
                <c:pt idx="87">
                  <c:v>0.97719</c:v>
                </c:pt>
                <c:pt idx="88">
                  <c:v>0.97677999999999998</c:v>
                </c:pt>
                <c:pt idx="89">
                  <c:v>0.97633000000000003</c:v>
                </c:pt>
                <c:pt idx="90">
                  <c:v>0.97587999999999997</c:v>
                </c:pt>
                <c:pt idx="91">
                  <c:v>0.97584000000000004</c:v>
                </c:pt>
                <c:pt idx="92">
                  <c:v>0.97594000000000003</c:v>
                </c:pt>
                <c:pt idx="93">
                  <c:v>0.97604000000000002</c:v>
                </c:pt>
                <c:pt idx="94">
                  <c:v>0.97555999999999998</c:v>
                </c:pt>
                <c:pt idx="95">
                  <c:v>0.97526000000000002</c:v>
                </c:pt>
                <c:pt idx="96">
                  <c:v>0.97528000000000004</c:v>
                </c:pt>
                <c:pt idx="97">
                  <c:v>0.97445999999999999</c:v>
                </c:pt>
                <c:pt idx="98">
                  <c:v>0.97272999999999998</c:v>
                </c:pt>
                <c:pt idx="99">
                  <c:v>0.97265000000000001</c:v>
                </c:pt>
                <c:pt idx="100">
                  <c:v>0.97214999999999996</c:v>
                </c:pt>
                <c:pt idx="101">
                  <c:v>0.97196000000000005</c:v>
                </c:pt>
                <c:pt idx="102">
                  <c:v>0.97194000000000003</c:v>
                </c:pt>
                <c:pt idx="103">
                  <c:v>0.97170000000000001</c:v>
                </c:pt>
                <c:pt idx="104">
                  <c:v>0.97123999999999999</c:v>
                </c:pt>
                <c:pt idx="105">
                  <c:v>0.97047000000000005</c:v>
                </c:pt>
                <c:pt idx="106">
                  <c:v>0.97048999999999996</c:v>
                </c:pt>
                <c:pt idx="107">
                  <c:v>0.97080999999999995</c:v>
                </c:pt>
                <c:pt idx="108">
                  <c:v>0.97072000000000003</c:v>
                </c:pt>
                <c:pt idx="109">
                  <c:v>0.97021999999999997</c:v>
                </c:pt>
                <c:pt idx="110">
                  <c:v>0.96996000000000004</c:v>
                </c:pt>
                <c:pt idx="111">
                  <c:v>0.96980999999999995</c:v>
                </c:pt>
                <c:pt idx="112">
                  <c:v>0.96958999999999995</c:v>
                </c:pt>
                <c:pt idx="113">
                  <c:v>0.96933000000000002</c:v>
                </c:pt>
                <c:pt idx="114">
                  <c:v>0.96906000000000003</c:v>
                </c:pt>
                <c:pt idx="115">
                  <c:v>0.96838999999999997</c:v>
                </c:pt>
                <c:pt idx="116">
                  <c:v>0.96765999999999996</c:v>
                </c:pt>
                <c:pt idx="117">
                  <c:v>0.96730000000000005</c:v>
                </c:pt>
                <c:pt idx="118">
                  <c:v>0.96743999999999997</c:v>
                </c:pt>
                <c:pt idx="119">
                  <c:v>0.96753999999999996</c:v>
                </c:pt>
                <c:pt idx="120">
                  <c:v>0.96750000000000003</c:v>
                </c:pt>
                <c:pt idx="121">
                  <c:v>0.96728999999999998</c:v>
                </c:pt>
                <c:pt idx="122">
                  <c:v>0.96750999999999998</c:v>
                </c:pt>
                <c:pt idx="123">
                  <c:v>0.96701999999999999</c:v>
                </c:pt>
                <c:pt idx="124">
                  <c:v>0.96665000000000001</c:v>
                </c:pt>
                <c:pt idx="125">
                  <c:v>0.96645999999999999</c:v>
                </c:pt>
                <c:pt idx="126">
                  <c:v>0.96601999999999999</c:v>
                </c:pt>
                <c:pt idx="127">
                  <c:v>0.96552000000000004</c:v>
                </c:pt>
                <c:pt idx="128">
                  <c:v>0.96589999999999998</c:v>
                </c:pt>
                <c:pt idx="129">
                  <c:v>0.96545999999999998</c:v>
                </c:pt>
                <c:pt idx="130">
                  <c:v>0.96557999999999999</c:v>
                </c:pt>
                <c:pt idx="131">
                  <c:v>0.96553999999999995</c:v>
                </c:pt>
                <c:pt idx="132">
                  <c:v>0.96538999999999997</c:v>
                </c:pt>
                <c:pt idx="133">
                  <c:v>0.96467999999999998</c:v>
                </c:pt>
                <c:pt idx="134">
                  <c:v>0.96453999999999995</c:v>
                </c:pt>
                <c:pt idx="135">
                  <c:v>0.96423000000000003</c:v>
                </c:pt>
                <c:pt idx="136">
                  <c:v>0.96369000000000005</c:v>
                </c:pt>
                <c:pt idx="137">
                  <c:v>0.96365000000000001</c:v>
                </c:pt>
                <c:pt idx="138">
                  <c:v>0.96352000000000004</c:v>
                </c:pt>
                <c:pt idx="139">
                  <c:v>0.96299000000000001</c:v>
                </c:pt>
                <c:pt idx="140">
                  <c:v>0.96277000000000001</c:v>
                </c:pt>
                <c:pt idx="141">
                  <c:v>0.96289000000000002</c:v>
                </c:pt>
                <c:pt idx="142">
                  <c:v>0.96269000000000005</c:v>
                </c:pt>
                <c:pt idx="143">
                  <c:v>0.96242000000000005</c:v>
                </c:pt>
                <c:pt idx="144">
                  <c:v>0.96213000000000004</c:v>
                </c:pt>
                <c:pt idx="145">
                  <c:v>0.96211000000000002</c:v>
                </c:pt>
                <c:pt idx="146">
                  <c:v>0.96177999999999997</c:v>
                </c:pt>
                <c:pt idx="147">
                  <c:v>0.96152000000000004</c:v>
                </c:pt>
                <c:pt idx="148">
                  <c:v>0.96101000000000003</c:v>
                </c:pt>
                <c:pt idx="149">
                  <c:v>0.96116999999999997</c:v>
                </c:pt>
                <c:pt idx="150">
                  <c:v>0.96072000000000002</c:v>
                </c:pt>
                <c:pt idx="151">
                  <c:v>0.96072000000000002</c:v>
                </c:pt>
                <c:pt idx="152">
                  <c:v>0.96075999999999995</c:v>
                </c:pt>
                <c:pt idx="153">
                  <c:v>0.96052999999999999</c:v>
                </c:pt>
                <c:pt idx="154">
                  <c:v>0.95994999999999997</c:v>
                </c:pt>
                <c:pt idx="155">
                  <c:v>0.95959000000000005</c:v>
                </c:pt>
                <c:pt idx="156">
                  <c:v>0.95945000000000003</c:v>
                </c:pt>
                <c:pt idx="157">
                  <c:v>0.95925000000000005</c:v>
                </c:pt>
                <c:pt idx="158">
                  <c:v>0.95879999999999999</c:v>
                </c:pt>
                <c:pt idx="159">
                  <c:v>0.95906999999999998</c:v>
                </c:pt>
                <c:pt idx="160">
                  <c:v>0.95826</c:v>
                </c:pt>
                <c:pt idx="161">
                  <c:v>0.95833000000000002</c:v>
                </c:pt>
                <c:pt idx="162">
                  <c:v>0.95855000000000001</c:v>
                </c:pt>
                <c:pt idx="163">
                  <c:v>0.95835999999999999</c:v>
                </c:pt>
                <c:pt idx="164">
                  <c:v>0.95852999999999999</c:v>
                </c:pt>
                <c:pt idx="165">
                  <c:v>0.95816999999999997</c:v>
                </c:pt>
                <c:pt idx="166">
                  <c:v>0.95782</c:v>
                </c:pt>
                <c:pt idx="167">
                  <c:v>0.95755000000000001</c:v>
                </c:pt>
                <c:pt idx="168">
                  <c:v>0.95692999999999995</c:v>
                </c:pt>
                <c:pt idx="169">
                  <c:v>0.95650000000000002</c:v>
                </c:pt>
                <c:pt idx="170">
                  <c:v>0.95604999999999996</c:v>
                </c:pt>
                <c:pt idx="171">
                  <c:v>0.95642000000000005</c:v>
                </c:pt>
                <c:pt idx="172">
                  <c:v>0.95720000000000005</c:v>
                </c:pt>
                <c:pt idx="173">
                  <c:v>0.95677999999999996</c:v>
                </c:pt>
                <c:pt idx="174">
                  <c:v>0.95826999999999996</c:v>
                </c:pt>
                <c:pt idx="175">
                  <c:v>0.95782999999999996</c:v>
                </c:pt>
                <c:pt idx="176">
                  <c:v>0.95726999999999995</c:v>
                </c:pt>
                <c:pt idx="177">
                  <c:v>0.95487</c:v>
                </c:pt>
                <c:pt idx="178">
                  <c:v>0.95374999999999999</c:v>
                </c:pt>
                <c:pt idx="179">
                  <c:v>0.95325000000000004</c:v>
                </c:pt>
                <c:pt idx="180">
                  <c:v>0.95265999999999995</c:v>
                </c:pt>
                <c:pt idx="181">
                  <c:v>0.95216000000000001</c:v>
                </c:pt>
                <c:pt idx="182">
                  <c:v>0.95221</c:v>
                </c:pt>
                <c:pt idx="183">
                  <c:v>0.95230999999999999</c:v>
                </c:pt>
                <c:pt idx="184">
                  <c:v>0.95289999999999997</c:v>
                </c:pt>
                <c:pt idx="185">
                  <c:v>0.95252000000000003</c:v>
                </c:pt>
                <c:pt idx="186">
                  <c:v>0.95260999999999996</c:v>
                </c:pt>
                <c:pt idx="187">
                  <c:v>0.95235000000000003</c:v>
                </c:pt>
                <c:pt idx="188">
                  <c:v>0.95194000000000001</c:v>
                </c:pt>
                <c:pt idx="189">
                  <c:v>0.95177</c:v>
                </c:pt>
                <c:pt idx="190">
                  <c:v>0.95157000000000003</c:v>
                </c:pt>
                <c:pt idx="191">
                  <c:v>0.95076000000000005</c:v>
                </c:pt>
                <c:pt idx="192">
                  <c:v>0.95059000000000005</c:v>
                </c:pt>
                <c:pt idx="193">
                  <c:v>0.95052000000000003</c:v>
                </c:pt>
                <c:pt idx="194">
                  <c:v>0.95050000000000001</c:v>
                </c:pt>
                <c:pt idx="195">
                  <c:v>0.95025999999999999</c:v>
                </c:pt>
                <c:pt idx="196">
                  <c:v>0.95079000000000002</c:v>
                </c:pt>
                <c:pt idx="197">
                  <c:v>0.94706000000000001</c:v>
                </c:pt>
                <c:pt idx="198">
                  <c:v>0.94655999999999996</c:v>
                </c:pt>
                <c:pt idx="199">
                  <c:v>0.94677</c:v>
                </c:pt>
                <c:pt idx="200">
                  <c:v>0.94659000000000004</c:v>
                </c:pt>
                <c:pt idx="201">
                  <c:v>0.94577999999999995</c:v>
                </c:pt>
                <c:pt idx="202">
                  <c:v>0.94735999999999998</c:v>
                </c:pt>
                <c:pt idx="203">
                  <c:v>0.94677999999999995</c:v>
                </c:pt>
                <c:pt idx="204">
                  <c:v>0.94713000000000003</c:v>
                </c:pt>
                <c:pt idx="205">
                  <c:v>0.94671000000000005</c:v>
                </c:pt>
                <c:pt idx="206">
                  <c:v>0.94684000000000001</c:v>
                </c:pt>
                <c:pt idx="207">
                  <c:v>0.94647999999999999</c:v>
                </c:pt>
                <c:pt idx="208">
                  <c:v>0.94616999999999996</c:v>
                </c:pt>
                <c:pt idx="209">
                  <c:v>0.94569999999999999</c:v>
                </c:pt>
                <c:pt idx="210">
                  <c:v>0.94550000000000001</c:v>
                </c:pt>
                <c:pt idx="211">
                  <c:v>0.94574000000000003</c:v>
                </c:pt>
                <c:pt idx="212">
                  <c:v>0.94523999999999997</c:v>
                </c:pt>
                <c:pt idx="213">
                  <c:v>0.94535000000000002</c:v>
                </c:pt>
                <c:pt idx="214">
                  <c:v>0.94528999999999996</c:v>
                </c:pt>
                <c:pt idx="215">
                  <c:v>0.94491999999999998</c:v>
                </c:pt>
                <c:pt idx="216">
                  <c:v>0.94484000000000001</c:v>
                </c:pt>
                <c:pt idx="217">
                  <c:v>0.94464999999999999</c:v>
                </c:pt>
                <c:pt idx="218">
                  <c:v>0.9446</c:v>
                </c:pt>
                <c:pt idx="219">
                  <c:v>0.94342999999999999</c:v>
                </c:pt>
                <c:pt idx="220">
                  <c:v>0.94311999999999996</c:v>
                </c:pt>
                <c:pt idx="221">
                  <c:v>0.94311999999999996</c:v>
                </c:pt>
                <c:pt idx="222">
                  <c:v>0.94311999999999996</c:v>
                </c:pt>
                <c:pt idx="223">
                  <c:v>0.94284000000000001</c:v>
                </c:pt>
                <c:pt idx="224">
                  <c:v>0.94301999999999997</c:v>
                </c:pt>
                <c:pt idx="225">
                  <c:v>0.94259999999999999</c:v>
                </c:pt>
                <c:pt idx="226">
                  <c:v>0.94240999999999997</c:v>
                </c:pt>
                <c:pt idx="227">
                  <c:v>0.94264000000000003</c:v>
                </c:pt>
                <c:pt idx="228">
                  <c:v>0.94210000000000005</c:v>
                </c:pt>
                <c:pt idx="229">
                  <c:v>0.94174000000000002</c:v>
                </c:pt>
                <c:pt idx="230">
                  <c:v>0.94106999999999996</c:v>
                </c:pt>
                <c:pt idx="231">
                  <c:v>0.94072</c:v>
                </c:pt>
                <c:pt idx="232">
                  <c:v>0.94208000000000003</c:v>
                </c:pt>
                <c:pt idx="233">
                  <c:v>0.94218999999999997</c:v>
                </c:pt>
                <c:pt idx="234">
                  <c:v>0.94186999999999999</c:v>
                </c:pt>
                <c:pt idx="235">
                  <c:v>0.94128000000000001</c:v>
                </c:pt>
                <c:pt idx="236">
                  <c:v>0.94055999999999995</c:v>
                </c:pt>
                <c:pt idx="237">
                  <c:v>0.94055999999999995</c:v>
                </c:pt>
                <c:pt idx="238">
                  <c:v>0.94020000000000004</c:v>
                </c:pt>
                <c:pt idx="239">
                  <c:v>0.93972999999999995</c:v>
                </c:pt>
                <c:pt idx="240">
                  <c:v>0.93933</c:v>
                </c:pt>
                <c:pt idx="241">
                  <c:v>0.93920000000000003</c:v>
                </c:pt>
                <c:pt idx="242">
                  <c:v>0.93920000000000003</c:v>
                </c:pt>
                <c:pt idx="243">
                  <c:v>0.93957000000000002</c:v>
                </c:pt>
                <c:pt idx="244">
                  <c:v>0.93940999999999997</c:v>
                </c:pt>
                <c:pt idx="245">
                  <c:v>0.93918000000000001</c:v>
                </c:pt>
                <c:pt idx="246">
                  <c:v>0.93837999999999999</c:v>
                </c:pt>
                <c:pt idx="247">
                  <c:v>0.93801999999999996</c:v>
                </c:pt>
                <c:pt idx="248">
                  <c:v>0.93774000000000002</c:v>
                </c:pt>
                <c:pt idx="249">
                  <c:v>0.93737999999999999</c:v>
                </c:pt>
                <c:pt idx="250">
                  <c:v>0.93720000000000003</c:v>
                </c:pt>
                <c:pt idx="251">
                  <c:v>0.93623999999999996</c:v>
                </c:pt>
                <c:pt idx="252">
                  <c:v>0.93662000000000001</c:v>
                </c:pt>
                <c:pt idx="253">
                  <c:v>0.93603000000000003</c:v>
                </c:pt>
                <c:pt idx="254">
                  <c:v>0.93633</c:v>
                </c:pt>
                <c:pt idx="255">
                  <c:v>0.93618999999999997</c:v>
                </c:pt>
                <c:pt idx="256">
                  <c:v>0.93591000000000002</c:v>
                </c:pt>
                <c:pt idx="257">
                  <c:v>0.93589999999999995</c:v>
                </c:pt>
                <c:pt idx="258">
                  <c:v>0.93566000000000005</c:v>
                </c:pt>
                <c:pt idx="259">
                  <c:v>0.93579999999999997</c:v>
                </c:pt>
                <c:pt idx="260">
                  <c:v>0.93516999999999995</c:v>
                </c:pt>
                <c:pt idx="261">
                  <c:v>0.93488000000000004</c:v>
                </c:pt>
                <c:pt idx="262">
                  <c:v>0.93435999999999997</c:v>
                </c:pt>
                <c:pt idx="263">
                  <c:v>0.93423999999999996</c:v>
                </c:pt>
                <c:pt idx="264">
                  <c:v>0.93371999999999999</c:v>
                </c:pt>
                <c:pt idx="265">
                  <c:v>0.93381000000000003</c:v>
                </c:pt>
                <c:pt idx="266">
                  <c:v>0.93347000000000002</c:v>
                </c:pt>
                <c:pt idx="267">
                  <c:v>0.93367</c:v>
                </c:pt>
                <c:pt idx="268">
                  <c:v>0.93335999999999997</c:v>
                </c:pt>
                <c:pt idx="269">
                  <c:v>0.93294999999999995</c:v>
                </c:pt>
                <c:pt idx="270">
                  <c:v>0.93296000000000001</c:v>
                </c:pt>
                <c:pt idx="271">
                  <c:v>0.93274000000000001</c:v>
                </c:pt>
                <c:pt idx="272">
                  <c:v>0.93162999999999996</c:v>
                </c:pt>
                <c:pt idx="273">
                  <c:v>0.93166000000000004</c:v>
                </c:pt>
                <c:pt idx="274">
                  <c:v>0.93078000000000005</c:v>
                </c:pt>
                <c:pt idx="275">
                  <c:v>0.93013000000000001</c:v>
                </c:pt>
                <c:pt idx="276">
                  <c:v>0.93264999999999998</c:v>
                </c:pt>
                <c:pt idx="277">
                  <c:v>0.93206</c:v>
                </c:pt>
                <c:pt idx="278">
                  <c:v>0.93274000000000001</c:v>
                </c:pt>
                <c:pt idx="279">
                  <c:v>0.93242000000000003</c:v>
                </c:pt>
                <c:pt idx="280">
                  <c:v>0.93206</c:v>
                </c:pt>
                <c:pt idx="281">
                  <c:v>0.93152999999999997</c:v>
                </c:pt>
                <c:pt idx="282">
                  <c:v>0.93113000000000001</c:v>
                </c:pt>
                <c:pt idx="283">
                  <c:v>0.93081000000000003</c:v>
                </c:pt>
                <c:pt idx="284">
                  <c:v>0.93049999999999999</c:v>
                </c:pt>
                <c:pt idx="285">
                  <c:v>0.93015999999999999</c:v>
                </c:pt>
                <c:pt idx="286">
                  <c:v>0.92993999999999999</c:v>
                </c:pt>
                <c:pt idx="287">
                  <c:v>0.92962999999999996</c:v>
                </c:pt>
                <c:pt idx="288">
                  <c:v>0.92967999999999995</c:v>
                </c:pt>
                <c:pt idx="289">
                  <c:v>0.92918000000000001</c:v>
                </c:pt>
                <c:pt idx="290">
                  <c:v>0.92869000000000002</c:v>
                </c:pt>
                <c:pt idx="291">
                  <c:v>0.92827999999999999</c:v>
                </c:pt>
                <c:pt idx="292">
                  <c:v>0.92773000000000005</c:v>
                </c:pt>
                <c:pt idx="293">
                  <c:v>0.92710999999999999</c:v>
                </c:pt>
                <c:pt idx="294">
                  <c:v>0.92661000000000004</c:v>
                </c:pt>
                <c:pt idx="295">
                  <c:v>0.92630000000000001</c:v>
                </c:pt>
                <c:pt idx="296">
                  <c:v>0.92447999999999997</c:v>
                </c:pt>
                <c:pt idx="297">
                  <c:v>0.92364000000000002</c:v>
                </c:pt>
                <c:pt idx="298">
                  <c:v>0.92312000000000005</c:v>
                </c:pt>
                <c:pt idx="299">
                  <c:v>0.92252000000000001</c:v>
                </c:pt>
                <c:pt idx="300">
                  <c:v>0.92135999999999996</c:v>
                </c:pt>
                <c:pt idx="301">
                  <c:v>0.91886999999999996</c:v>
                </c:pt>
                <c:pt idx="302">
                  <c:v>0.91868000000000005</c:v>
                </c:pt>
                <c:pt idx="303">
                  <c:v>0.91891</c:v>
                </c:pt>
                <c:pt idx="304">
                  <c:v>0.91969999999999996</c:v>
                </c:pt>
                <c:pt idx="305">
                  <c:v>0.92023999999999995</c:v>
                </c:pt>
                <c:pt idx="306">
                  <c:v>0.92069000000000001</c:v>
                </c:pt>
                <c:pt idx="307">
                  <c:v>0.92030000000000001</c:v>
                </c:pt>
                <c:pt idx="308">
                  <c:v>0.91979</c:v>
                </c:pt>
                <c:pt idx="309">
                  <c:v>0.91937999999999998</c:v>
                </c:pt>
                <c:pt idx="310">
                  <c:v>0.91908999999999996</c:v>
                </c:pt>
                <c:pt idx="311">
                  <c:v>0.91701999999999995</c:v>
                </c:pt>
                <c:pt idx="312">
                  <c:v>0.91442999999999997</c:v>
                </c:pt>
                <c:pt idx="313">
                  <c:v>0.91396999999999995</c:v>
                </c:pt>
                <c:pt idx="314">
                  <c:v>0.91547000000000001</c:v>
                </c:pt>
                <c:pt idx="315">
                  <c:v>0.91530999999999996</c:v>
                </c:pt>
                <c:pt idx="316">
                  <c:v>0.91471999999999998</c:v>
                </c:pt>
                <c:pt idx="317">
                  <c:v>0.91459000000000001</c:v>
                </c:pt>
                <c:pt idx="318">
                  <c:v>0.91446000000000005</c:v>
                </c:pt>
                <c:pt idx="319">
                  <c:v>0.91410999999999998</c:v>
                </c:pt>
                <c:pt idx="320">
                  <c:v>0.91346000000000005</c:v>
                </c:pt>
                <c:pt idx="321">
                  <c:v>0.91218999999999995</c:v>
                </c:pt>
                <c:pt idx="322">
                  <c:v>0.91012000000000004</c:v>
                </c:pt>
                <c:pt idx="323">
                  <c:v>0.90949999999999998</c:v>
                </c:pt>
                <c:pt idx="324">
                  <c:v>0.91108</c:v>
                </c:pt>
                <c:pt idx="325">
                  <c:v>0.91157999999999995</c:v>
                </c:pt>
                <c:pt idx="326">
                  <c:v>0.91154999999999997</c:v>
                </c:pt>
                <c:pt idx="327">
                  <c:v>0.91144999999999998</c:v>
                </c:pt>
                <c:pt idx="328">
                  <c:v>0.91130999999999995</c:v>
                </c:pt>
                <c:pt idx="329">
                  <c:v>0.91083999999999998</c:v>
                </c:pt>
                <c:pt idx="330">
                  <c:v>0.91049000000000002</c:v>
                </c:pt>
                <c:pt idx="331">
                  <c:v>0.91008</c:v>
                </c:pt>
                <c:pt idx="332">
                  <c:v>0.90736000000000006</c:v>
                </c:pt>
                <c:pt idx="333">
                  <c:v>0.90610000000000002</c:v>
                </c:pt>
                <c:pt idx="334">
                  <c:v>0.90790000000000004</c:v>
                </c:pt>
                <c:pt idx="335">
                  <c:v>0.91232000000000002</c:v>
                </c:pt>
                <c:pt idx="336">
                  <c:v>0.91247</c:v>
                </c:pt>
                <c:pt idx="337">
                  <c:v>0.90866000000000002</c:v>
                </c:pt>
                <c:pt idx="338">
                  <c:v>0.90315999999999996</c:v>
                </c:pt>
                <c:pt idx="339">
                  <c:v>0.91149999999999998</c:v>
                </c:pt>
                <c:pt idx="340">
                  <c:v>0.91107000000000005</c:v>
                </c:pt>
                <c:pt idx="341">
                  <c:v>0.90988000000000002</c:v>
                </c:pt>
                <c:pt idx="342">
                  <c:v>0.90835999999999995</c:v>
                </c:pt>
                <c:pt idx="343">
                  <c:v>0.90402000000000005</c:v>
                </c:pt>
                <c:pt idx="344">
                  <c:v>0.90295000000000003</c:v>
                </c:pt>
                <c:pt idx="345">
                  <c:v>0.90613999999999995</c:v>
                </c:pt>
                <c:pt idx="346">
                  <c:v>0.90730999999999995</c:v>
                </c:pt>
                <c:pt idx="347">
                  <c:v>0.90737000000000001</c:v>
                </c:pt>
                <c:pt idx="348">
                  <c:v>0.90737000000000001</c:v>
                </c:pt>
                <c:pt idx="349">
                  <c:v>0.90697000000000005</c:v>
                </c:pt>
                <c:pt idx="350">
                  <c:v>0.90619000000000005</c:v>
                </c:pt>
                <c:pt idx="351">
                  <c:v>0.90497000000000005</c:v>
                </c:pt>
                <c:pt idx="352">
                  <c:v>0.90451000000000004</c:v>
                </c:pt>
                <c:pt idx="353">
                  <c:v>0.90232000000000001</c:v>
                </c:pt>
                <c:pt idx="354">
                  <c:v>0.90061000000000002</c:v>
                </c:pt>
                <c:pt idx="355">
                  <c:v>0.90063000000000004</c:v>
                </c:pt>
                <c:pt idx="356">
                  <c:v>0.90303</c:v>
                </c:pt>
                <c:pt idx="357">
                  <c:v>0.90339000000000003</c:v>
                </c:pt>
                <c:pt idx="358">
                  <c:v>0.90358000000000005</c:v>
                </c:pt>
                <c:pt idx="359">
                  <c:v>0.90308999999999995</c:v>
                </c:pt>
                <c:pt idx="360">
                  <c:v>0.90273000000000003</c:v>
                </c:pt>
                <c:pt idx="361">
                  <c:v>0.90215000000000001</c:v>
                </c:pt>
                <c:pt idx="362">
                  <c:v>0.90142999999999995</c:v>
                </c:pt>
                <c:pt idx="363">
                  <c:v>0.89983999999999997</c:v>
                </c:pt>
                <c:pt idx="364">
                  <c:v>0.89659</c:v>
                </c:pt>
                <c:pt idx="365">
                  <c:v>0.89463000000000004</c:v>
                </c:pt>
                <c:pt idx="366">
                  <c:v>0.89671999999999996</c:v>
                </c:pt>
                <c:pt idx="367">
                  <c:v>0.89897000000000005</c:v>
                </c:pt>
                <c:pt idx="368">
                  <c:v>0.89932999999999996</c:v>
                </c:pt>
                <c:pt idx="369">
                  <c:v>0.89786999999999995</c:v>
                </c:pt>
                <c:pt idx="370">
                  <c:v>0.89607999999999999</c:v>
                </c:pt>
                <c:pt idx="371">
                  <c:v>0.89536000000000004</c:v>
                </c:pt>
                <c:pt idx="372">
                  <c:v>0.89422999999999997</c:v>
                </c:pt>
                <c:pt idx="373">
                  <c:v>0.89324000000000003</c:v>
                </c:pt>
                <c:pt idx="374">
                  <c:v>0.89159999999999995</c:v>
                </c:pt>
                <c:pt idx="375">
                  <c:v>0.88854999999999995</c:v>
                </c:pt>
                <c:pt idx="376">
                  <c:v>0.88824999999999998</c:v>
                </c:pt>
                <c:pt idx="377">
                  <c:v>0.89034000000000002</c:v>
                </c:pt>
                <c:pt idx="378">
                  <c:v>0.89110999999999996</c:v>
                </c:pt>
                <c:pt idx="379">
                  <c:v>0.89104000000000005</c:v>
                </c:pt>
                <c:pt idx="380">
                  <c:v>0.89056000000000002</c:v>
                </c:pt>
                <c:pt idx="381">
                  <c:v>0.89007999999999998</c:v>
                </c:pt>
                <c:pt idx="382">
                  <c:v>0.88958000000000004</c:v>
                </c:pt>
                <c:pt idx="383">
                  <c:v>0.88876999999999995</c:v>
                </c:pt>
                <c:pt idx="384">
                  <c:v>0.88754999999999995</c:v>
                </c:pt>
                <c:pt idx="385">
                  <c:v>0.88668000000000002</c:v>
                </c:pt>
                <c:pt idx="386">
                  <c:v>0.88565000000000005</c:v>
                </c:pt>
                <c:pt idx="387">
                  <c:v>0.88556999999999997</c:v>
                </c:pt>
                <c:pt idx="388">
                  <c:v>0.88710999999999995</c:v>
                </c:pt>
                <c:pt idx="389">
                  <c:v>0.88753000000000004</c:v>
                </c:pt>
                <c:pt idx="390">
                  <c:v>0.88731000000000004</c:v>
                </c:pt>
                <c:pt idx="391">
                  <c:v>0.88732999999999995</c:v>
                </c:pt>
                <c:pt idx="392">
                  <c:v>0.88736000000000004</c:v>
                </c:pt>
                <c:pt idx="393">
                  <c:v>0.88688</c:v>
                </c:pt>
                <c:pt idx="394">
                  <c:v>0.88609000000000004</c:v>
                </c:pt>
                <c:pt idx="395">
                  <c:v>0.88729999999999998</c:v>
                </c:pt>
                <c:pt idx="396">
                  <c:v>0.88621000000000005</c:v>
                </c:pt>
                <c:pt idx="397">
                  <c:v>0.88573000000000002</c:v>
                </c:pt>
                <c:pt idx="398">
                  <c:v>0.88529000000000002</c:v>
                </c:pt>
                <c:pt idx="399">
                  <c:v>0.88434999999999997</c:v>
                </c:pt>
                <c:pt idx="400">
                  <c:v>0.88317999999999997</c:v>
                </c:pt>
                <c:pt idx="401">
                  <c:v>0.88190999999999997</c:v>
                </c:pt>
                <c:pt idx="402">
                  <c:v>0.87809999999999999</c:v>
                </c:pt>
                <c:pt idx="403">
                  <c:v>0.87685999999999997</c:v>
                </c:pt>
                <c:pt idx="404">
                  <c:v>0.87995999999999996</c:v>
                </c:pt>
                <c:pt idx="405">
                  <c:v>0.88090999999999997</c:v>
                </c:pt>
                <c:pt idx="406">
                  <c:v>0.88114000000000003</c:v>
                </c:pt>
                <c:pt idx="407">
                  <c:v>0.88095999999999997</c:v>
                </c:pt>
                <c:pt idx="408">
                  <c:v>0.88032999999999995</c:v>
                </c:pt>
                <c:pt idx="409">
                  <c:v>0.87961999999999996</c:v>
                </c:pt>
                <c:pt idx="410">
                  <c:v>0.87948999999999999</c:v>
                </c:pt>
                <c:pt idx="411">
                  <c:v>0.87849999999999995</c:v>
                </c:pt>
                <c:pt idx="412">
                  <c:v>0.87161</c:v>
                </c:pt>
                <c:pt idx="413">
                  <c:v>0.87012999999999996</c:v>
                </c:pt>
                <c:pt idx="414">
                  <c:v>0.87307000000000001</c:v>
                </c:pt>
                <c:pt idx="415">
                  <c:v>0.87626000000000004</c:v>
                </c:pt>
                <c:pt idx="416">
                  <c:v>0.87697000000000003</c:v>
                </c:pt>
                <c:pt idx="417">
                  <c:v>0.87692000000000003</c:v>
                </c:pt>
                <c:pt idx="418">
                  <c:v>0.87612000000000001</c:v>
                </c:pt>
                <c:pt idx="419">
                  <c:v>0.87553000000000003</c:v>
                </c:pt>
                <c:pt idx="420">
                  <c:v>0.87463000000000002</c:v>
                </c:pt>
                <c:pt idx="421">
                  <c:v>0.87380000000000002</c:v>
                </c:pt>
                <c:pt idx="422">
                  <c:v>0.87036000000000002</c:v>
                </c:pt>
                <c:pt idx="423">
                  <c:v>0.86543999999999999</c:v>
                </c:pt>
                <c:pt idx="424">
                  <c:v>0.86455000000000004</c:v>
                </c:pt>
                <c:pt idx="425">
                  <c:v>0.86950000000000005</c:v>
                </c:pt>
                <c:pt idx="426">
                  <c:v>0.87104999999999999</c:v>
                </c:pt>
                <c:pt idx="427">
                  <c:v>0.87126999999999999</c:v>
                </c:pt>
                <c:pt idx="428">
                  <c:v>0.87097000000000002</c:v>
                </c:pt>
                <c:pt idx="429">
                  <c:v>0.87150000000000005</c:v>
                </c:pt>
                <c:pt idx="430">
                  <c:v>0.87019999999999997</c:v>
                </c:pt>
                <c:pt idx="431">
                  <c:v>0.86924999999999997</c:v>
                </c:pt>
                <c:pt idx="432">
                  <c:v>0.86804000000000003</c:v>
                </c:pt>
                <c:pt idx="433">
                  <c:v>0.86228000000000005</c:v>
                </c:pt>
                <c:pt idx="434">
                  <c:v>0.86092999999999997</c:v>
                </c:pt>
                <c:pt idx="435">
                  <c:v>0.86243000000000003</c:v>
                </c:pt>
                <c:pt idx="436">
                  <c:v>0.86485999999999996</c:v>
                </c:pt>
                <c:pt idx="437">
                  <c:v>0.86621000000000004</c:v>
                </c:pt>
                <c:pt idx="438">
                  <c:v>0.86526999999999998</c:v>
                </c:pt>
                <c:pt idx="439">
                  <c:v>0.86550000000000005</c:v>
                </c:pt>
                <c:pt idx="440">
                  <c:v>0.86565999999999999</c:v>
                </c:pt>
                <c:pt idx="441">
                  <c:v>0.86560000000000004</c:v>
                </c:pt>
                <c:pt idx="442">
                  <c:v>0.86465000000000003</c:v>
                </c:pt>
                <c:pt idx="443">
                  <c:v>0.86294999999999999</c:v>
                </c:pt>
                <c:pt idx="444">
                  <c:v>0.85573999999999995</c:v>
                </c:pt>
                <c:pt idx="445">
                  <c:v>0.85558999999999996</c:v>
                </c:pt>
                <c:pt idx="446">
                  <c:v>0.85877999999999999</c:v>
                </c:pt>
                <c:pt idx="447">
                  <c:v>0.85958999999999997</c:v>
                </c:pt>
                <c:pt idx="448">
                  <c:v>0.85953999999999997</c:v>
                </c:pt>
                <c:pt idx="449">
                  <c:v>0.85975999999999997</c:v>
                </c:pt>
                <c:pt idx="450">
                  <c:v>0.85982999999999998</c:v>
                </c:pt>
                <c:pt idx="451">
                  <c:v>0.85933999999999999</c:v>
                </c:pt>
                <c:pt idx="452">
                  <c:v>0.85999000000000003</c:v>
                </c:pt>
                <c:pt idx="453">
                  <c:v>0.85926000000000002</c:v>
                </c:pt>
                <c:pt idx="454">
                  <c:v>0.85289999999999999</c:v>
                </c:pt>
                <c:pt idx="455">
                  <c:v>0.85007999999999995</c:v>
                </c:pt>
                <c:pt idx="456">
                  <c:v>0.85145000000000004</c:v>
                </c:pt>
                <c:pt idx="457">
                  <c:v>0.85343999999999998</c:v>
                </c:pt>
                <c:pt idx="458">
                  <c:v>0.85438000000000003</c:v>
                </c:pt>
                <c:pt idx="459">
                  <c:v>0.85433000000000003</c:v>
                </c:pt>
                <c:pt idx="460">
                  <c:v>0.85492000000000001</c:v>
                </c:pt>
                <c:pt idx="461">
                  <c:v>0.85502999999999996</c:v>
                </c:pt>
                <c:pt idx="462">
                  <c:v>0.85431999999999997</c:v>
                </c:pt>
                <c:pt idx="463">
                  <c:v>0.85411999999999999</c:v>
                </c:pt>
                <c:pt idx="464">
                  <c:v>0.85267999999999999</c:v>
                </c:pt>
                <c:pt idx="465">
                  <c:v>0.84504000000000001</c:v>
                </c:pt>
                <c:pt idx="466">
                  <c:v>0.84374000000000005</c:v>
                </c:pt>
                <c:pt idx="467">
                  <c:v>0.84689999999999999</c:v>
                </c:pt>
                <c:pt idx="468">
                  <c:v>0.84977000000000003</c:v>
                </c:pt>
                <c:pt idx="469">
                  <c:v>0.84875</c:v>
                </c:pt>
                <c:pt idx="470">
                  <c:v>0.84811999999999999</c:v>
                </c:pt>
                <c:pt idx="471">
                  <c:v>0.84772000000000003</c:v>
                </c:pt>
                <c:pt idx="472">
                  <c:v>0.84682999999999997</c:v>
                </c:pt>
                <c:pt idx="473">
                  <c:v>0.84599000000000002</c:v>
                </c:pt>
                <c:pt idx="474">
                  <c:v>0.84540000000000004</c:v>
                </c:pt>
                <c:pt idx="475">
                  <c:v>0.83858999999999995</c:v>
                </c:pt>
                <c:pt idx="476">
                  <c:v>0.83513999999999999</c:v>
                </c:pt>
                <c:pt idx="477">
                  <c:v>0.83648</c:v>
                </c:pt>
                <c:pt idx="478">
                  <c:v>0.84006999999999998</c:v>
                </c:pt>
                <c:pt idx="479">
                  <c:v>0.84109</c:v>
                </c:pt>
                <c:pt idx="480">
                  <c:v>0.84140999999999999</c:v>
                </c:pt>
                <c:pt idx="481">
                  <c:v>0.84128000000000003</c:v>
                </c:pt>
                <c:pt idx="482">
                  <c:v>0.84197</c:v>
                </c:pt>
                <c:pt idx="483">
                  <c:v>0.84040000000000004</c:v>
                </c:pt>
                <c:pt idx="484">
                  <c:v>0.83980999999999995</c:v>
                </c:pt>
                <c:pt idx="485">
                  <c:v>0.83818000000000004</c:v>
                </c:pt>
                <c:pt idx="486">
                  <c:v>0.83138999999999996</c:v>
                </c:pt>
                <c:pt idx="487">
                  <c:v>0.83021</c:v>
                </c:pt>
                <c:pt idx="488">
                  <c:v>0.83355000000000001</c:v>
                </c:pt>
                <c:pt idx="489">
                  <c:v>0.83487999999999996</c:v>
                </c:pt>
                <c:pt idx="490">
                  <c:v>0.83565</c:v>
                </c:pt>
                <c:pt idx="491">
                  <c:v>0.83596999999999999</c:v>
                </c:pt>
                <c:pt idx="492">
                  <c:v>0.83560000000000001</c:v>
                </c:pt>
                <c:pt idx="493">
                  <c:v>0.8347</c:v>
                </c:pt>
                <c:pt idx="494">
                  <c:v>0.84077000000000002</c:v>
                </c:pt>
                <c:pt idx="495">
                  <c:v>0.83925000000000005</c:v>
                </c:pt>
                <c:pt idx="496">
                  <c:v>0.83777999999999997</c:v>
                </c:pt>
                <c:pt idx="497">
                  <c:v>0.83645999999999998</c:v>
                </c:pt>
                <c:pt idx="498">
                  <c:v>0.83460000000000001</c:v>
                </c:pt>
                <c:pt idx="499">
                  <c:v>0.83306000000000002</c:v>
                </c:pt>
                <c:pt idx="500">
                  <c:v>0.82833000000000001</c:v>
                </c:pt>
                <c:pt idx="501">
                  <c:v>0.82628000000000001</c:v>
                </c:pt>
                <c:pt idx="502">
                  <c:v>0.82176000000000005</c:v>
                </c:pt>
                <c:pt idx="503">
                  <c:v>0.82743999999999995</c:v>
                </c:pt>
                <c:pt idx="504">
                  <c:v>0.82672999999999996</c:v>
                </c:pt>
                <c:pt idx="505">
                  <c:v>0.82650999999999997</c:v>
                </c:pt>
                <c:pt idx="506">
                  <c:v>0.8256</c:v>
                </c:pt>
                <c:pt idx="507">
                  <c:v>0.82484000000000002</c:v>
                </c:pt>
                <c:pt idx="508">
                  <c:v>0.82364000000000004</c:v>
                </c:pt>
                <c:pt idx="509">
                  <c:v>0.81635000000000002</c:v>
                </c:pt>
                <c:pt idx="510">
                  <c:v>0.81366000000000005</c:v>
                </c:pt>
                <c:pt idx="511">
                  <c:v>0.81633999999999995</c:v>
                </c:pt>
                <c:pt idx="512">
                  <c:v>0.82082999999999995</c:v>
                </c:pt>
                <c:pt idx="513">
                  <c:v>0.81850000000000001</c:v>
                </c:pt>
                <c:pt idx="514">
                  <c:v>0.82074999999999998</c:v>
                </c:pt>
                <c:pt idx="515">
                  <c:v>0.82093000000000005</c:v>
                </c:pt>
                <c:pt idx="516">
                  <c:v>0.82084999999999997</c:v>
                </c:pt>
                <c:pt idx="517">
                  <c:v>0.82021999999999995</c:v>
                </c:pt>
                <c:pt idx="518">
                  <c:v>0.81942000000000004</c:v>
                </c:pt>
                <c:pt idx="519">
                  <c:v>0.81423999999999996</c:v>
                </c:pt>
                <c:pt idx="520">
                  <c:v>0.80796000000000001</c:v>
                </c:pt>
                <c:pt idx="521">
                  <c:v>0.80571999999999999</c:v>
                </c:pt>
                <c:pt idx="522">
                  <c:v>0.81072999999999995</c:v>
                </c:pt>
                <c:pt idx="523">
                  <c:v>0.81293000000000004</c:v>
                </c:pt>
                <c:pt idx="524">
                  <c:v>0.81337000000000004</c:v>
                </c:pt>
                <c:pt idx="525">
                  <c:v>0.81288000000000005</c:v>
                </c:pt>
                <c:pt idx="526">
                  <c:v>0.81284000000000001</c:v>
                </c:pt>
                <c:pt idx="527">
                  <c:v>0.81223999999999996</c:v>
                </c:pt>
                <c:pt idx="528">
                  <c:v>0.81091000000000002</c:v>
                </c:pt>
                <c:pt idx="529">
                  <c:v>0.80984</c:v>
                </c:pt>
                <c:pt idx="530">
                  <c:v>0.80245999999999995</c:v>
                </c:pt>
                <c:pt idx="531">
                  <c:v>0.79874999999999996</c:v>
                </c:pt>
                <c:pt idx="532">
                  <c:v>0.79927000000000004</c:v>
                </c:pt>
                <c:pt idx="533">
                  <c:v>0.80352999999999997</c:v>
                </c:pt>
                <c:pt idx="534">
                  <c:v>0.80444000000000004</c:v>
                </c:pt>
                <c:pt idx="535">
                  <c:v>0.80471000000000004</c:v>
                </c:pt>
                <c:pt idx="536">
                  <c:v>0.80452999999999997</c:v>
                </c:pt>
                <c:pt idx="537">
                  <c:v>0.80403999999999998</c:v>
                </c:pt>
                <c:pt idx="538">
                  <c:v>0.80332999999999999</c:v>
                </c:pt>
                <c:pt idx="539">
                  <c:v>0.80193000000000003</c:v>
                </c:pt>
                <c:pt idx="540">
                  <c:v>0.79969000000000001</c:v>
                </c:pt>
                <c:pt idx="541">
                  <c:v>0.79510000000000003</c:v>
                </c:pt>
                <c:pt idx="542">
                  <c:v>0.79530000000000001</c:v>
                </c:pt>
                <c:pt idx="543">
                  <c:v>0.79732000000000003</c:v>
                </c:pt>
                <c:pt idx="544">
                  <c:v>0.79939000000000004</c:v>
                </c:pt>
                <c:pt idx="545">
                  <c:v>0.79988999999999999</c:v>
                </c:pt>
                <c:pt idx="546">
                  <c:v>0.79874000000000001</c:v>
                </c:pt>
                <c:pt idx="547">
                  <c:v>0.79851000000000005</c:v>
                </c:pt>
                <c:pt idx="548">
                  <c:v>0.79752000000000001</c:v>
                </c:pt>
                <c:pt idx="549">
                  <c:v>0.79647999999999997</c:v>
                </c:pt>
                <c:pt idx="550">
                  <c:v>0.79456000000000004</c:v>
                </c:pt>
                <c:pt idx="551">
                  <c:v>0.79132000000000002</c:v>
                </c:pt>
                <c:pt idx="552">
                  <c:v>0.78778999999999999</c:v>
                </c:pt>
                <c:pt idx="553">
                  <c:v>0.78654000000000002</c:v>
                </c:pt>
                <c:pt idx="554">
                  <c:v>0.79032000000000002</c:v>
                </c:pt>
                <c:pt idx="555">
                  <c:v>0.79120999999999997</c:v>
                </c:pt>
                <c:pt idx="556">
                  <c:v>0.79103999999999997</c:v>
                </c:pt>
                <c:pt idx="557">
                  <c:v>0.79064999999999996</c:v>
                </c:pt>
                <c:pt idx="558">
                  <c:v>0.79052</c:v>
                </c:pt>
                <c:pt idx="559">
                  <c:v>0.7893</c:v>
                </c:pt>
                <c:pt idx="560">
                  <c:v>0.78827999999999998</c:v>
                </c:pt>
                <c:pt idx="561">
                  <c:v>0.78659000000000001</c:v>
                </c:pt>
                <c:pt idx="562">
                  <c:v>0.78161999999999998</c:v>
                </c:pt>
                <c:pt idx="563">
                  <c:v>0.78037999999999996</c:v>
                </c:pt>
                <c:pt idx="564">
                  <c:v>0.78164999999999996</c:v>
                </c:pt>
                <c:pt idx="565">
                  <c:v>0.78393999999999997</c:v>
                </c:pt>
                <c:pt idx="566">
                  <c:v>0.78425</c:v>
                </c:pt>
                <c:pt idx="567">
                  <c:v>0.78415999999999997</c:v>
                </c:pt>
                <c:pt idx="568">
                  <c:v>0.78425999999999996</c:v>
                </c:pt>
                <c:pt idx="569">
                  <c:v>0.78325999999999996</c:v>
                </c:pt>
                <c:pt idx="570">
                  <c:v>0.78188999999999997</c:v>
                </c:pt>
                <c:pt idx="571">
                  <c:v>0.78005000000000002</c:v>
                </c:pt>
                <c:pt idx="572">
                  <c:v>0.77803</c:v>
                </c:pt>
                <c:pt idx="573">
                  <c:v>0.77442</c:v>
                </c:pt>
                <c:pt idx="574">
                  <c:v>0.77393000000000001</c:v>
                </c:pt>
                <c:pt idx="575">
                  <c:v>0.77485999999999999</c:v>
                </c:pt>
                <c:pt idx="576">
                  <c:v>0.77549000000000001</c:v>
                </c:pt>
                <c:pt idx="577">
                  <c:v>0.77544999999999997</c:v>
                </c:pt>
                <c:pt idx="578">
                  <c:v>0.77563000000000004</c:v>
                </c:pt>
                <c:pt idx="579">
                  <c:v>0.77415999999999996</c:v>
                </c:pt>
                <c:pt idx="580">
                  <c:v>0.77254999999999996</c:v>
                </c:pt>
                <c:pt idx="581">
                  <c:v>0.77048000000000005</c:v>
                </c:pt>
                <c:pt idx="582">
                  <c:v>0.76854999999999996</c:v>
                </c:pt>
                <c:pt idx="583">
                  <c:v>0.76697000000000004</c:v>
                </c:pt>
                <c:pt idx="584">
                  <c:v>0.77032</c:v>
                </c:pt>
                <c:pt idx="585">
                  <c:v>0.76790000000000003</c:v>
                </c:pt>
                <c:pt idx="586">
                  <c:v>0.77392000000000005</c:v>
                </c:pt>
                <c:pt idx="587">
                  <c:v>0.77163999999999999</c:v>
                </c:pt>
                <c:pt idx="588">
                  <c:v>0.76922999999999997</c:v>
                </c:pt>
                <c:pt idx="589">
                  <c:v>0.76717000000000002</c:v>
                </c:pt>
                <c:pt idx="590">
                  <c:v>0.76515999999999995</c:v>
                </c:pt>
                <c:pt idx="591">
                  <c:v>0.76456000000000002</c:v>
                </c:pt>
                <c:pt idx="592">
                  <c:v>0.76551999999999998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E7-4F4A-9EA2-D9EBA3CDB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21184"/>
        <c:axId val="213021760"/>
      </c:scatterChart>
      <c:scatterChart>
        <c:scatterStyle val="smoothMarker"/>
        <c:varyColors val="0"/>
        <c:ser>
          <c:idx val="0"/>
          <c:order val="1"/>
          <c:tx>
            <c:v>upper line</c:v>
          </c:tx>
          <c:marker>
            <c:symbol val="none"/>
          </c:marker>
          <c:xVal>
            <c:numRef>
              <c:f>'data d'!$AH$7:$AH$13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d'!$AI$7:$AI$13</c:f>
              <c:numCache>
                <c:formatCode>0.00</c:formatCode>
                <c:ptCount val="7"/>
                <c:pt idx="0">
                  <c:v>0.99890000000000001</c:v>
                </c:pt>
                <c:pt idx="1">
                  <c:v>0.97426000000000001</c:v>
                </c:pt>
                <c:pt idx="2">
                  <c:v>0.94962000000000002</c:v>
                </c:pt>
                <c:pt idx="3">
                  <c:v>0.92498000000000002</c:v>
                </c:pt>
                <c:pt idx="4">
                  <c:v>0.90034000000000003</c:v>
                </c:pt>
                <c:pt idx="5">
                  <c:v>0.87570000000000003</c:v>
                </c:pt>
                <c:pt idx="6">
                  <c:v>0.85105999999999993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E7-4F4A-9EA2-D9EBA3CDBF7F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d'!$AL$7:$AL$13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d'!$AM$7:$AM$13</c:f>
              <c:numCache>
                <c:formatCode>0.00</c:formatCode>
                <c:ptCount val="7"/>
                <c:pt idx="0">
                  <c:v>0.75880000000000014</c:v>
                </c:pt>
                <c:pt idx="1">
                  <c:v>0.82950000000000013</c:v>
                </c:pt>
                <c:pt idx="2">
                  <c:v>0.90020000000000011</c:v>
                </c:pt>
                <c:pt idx="3">
                  <c:v>0.9709000000000001</c:v>
                </c:pt>
                <c:pt idx="4">
                  <c:v>1.0416000000000001</c:v>
                </c:pt>
                <c:pt idx="5">
                  <c:v>1.1123000000000001</c:v>
                </c:pt>
                <c:pt idx="6">
                  <c:v>1.1830000000000001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E7-4F4A-9EA2-D9EBA3CDB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21184"/>
        <c:axId val="213021760"/>
      </c:scatterChart>
      <c:valAx>
        <c:axId val="213021184"/>
        <c:scaling>
          <c:orientation val="minMax"/>
          <c:max val="6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021760"/>
        <c:crosses val="autoZero"/>
        <c:crossBetween val="midCat"/>
      </c:valAx>
      <c:valAx>
        <c:axId val="213021760"/>
        <c:scaling>
          <c:orientation val="minMax"/>
          <c:max val="1"/>
          <c:min val="0.75000000000000011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302118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e'!$B$1</c:f>
              <c:strCache>
                <c:ptCount val="1"/>
                <c:pt idx="0">
                  <c:v>'ZP2A_AC_FB00154_10C_Cycle_100SOC'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9790530991318393E-2"/>
                  <c:y val="-0.7423153027970073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e'!$A$2:$A$101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e'!$B$2:$B$100</c:f>
              <c:numCache>
                <c:formatCode>0.000</c:formatCode>
                <c:ptCount val="99"/>
                <c:pt idx="0">
                  <c:v>0.99963999999999997</c:v>
                </c:pt>
                <c:pt idx="1">
                  <c:v>0.99846000000000001</c:v>
                </c:pt>
                <c:pt idx="2">
                  <c:v>0.99812999999999996</c:v>
                </c:pt>
                <c:pt idx="3">
                  <c:v>0.99768999999999997</c:v>
                </c:pt>
                <c:pt idx="4">
                  <c:v>0.99682999999999999</c:v>
                </c:pt>
                <c:pt idx="5">
                  <c:v>0.99680999999999997</c:v>
                </c:pt>
                <c:pt idx="6">
                  <c:v>0.99634999999999996</c:v>
                </c:pt>
                <c:pt idx="7">
                  <c:v>0.99621999999999999</c:v>
                </c:pt>
                <c:pt idx="8">
                  <c:v>0.99626999999999999</c:v>
                </c:pt>
                <c:pt idx="9">
                  <c:v>0.99626999999999999</c:v>
                </c:pt>
                <c:pt idx="10">
                  <c:v>0.99577000000000004</c:v>
                </c:pt>
                <c:pt idx="11">
                  <c:v>0.99587999999999999</c:v>
                </c:pt>
                <c:pt idx="12">
                  <c:v>0.99550000000000005</c:v>
                </c:pt>
                <c:pt idx="13">
                  <c:v>0.99504000000000004</c:v>
                </c:pt>
                <c:pt idx="14">
                  <c:v>0.99472000000000005</c:v>
                </c:pt>
                <c:pt idx="15">
                  <c:v>0.99441999999999997</c:v>
                </c:pt>
                <c:pt idx="16">
                  <c:v>0.99397000000000002</c:v>
                </c:pt>
                <c:pt idx="17">
                  <c:v>0.99416000000000004</c:v>
                </c:pt>
                <c:pt idx="18">
                  <c:v>0.99409000000000003</c:v>
                </c:pt>
                <c:pt idx="19">
                  <c:v>0.99378</c:v>
                </c:pt>
                <c:pt idx="20">
                  <c:v>0.99334999999999996</c:v>
                </c:pt>
                <c:pt idx="21">
                  <c:v>0.99311000000000005</c:v>
                </c:pt>
                <c:pt idx="22">
                  <c:v>0.99309999999999998</c:v>
                </c:pt>
                <c:pt idx="23">
                  <c:v>0.99299999999999999</c:v>
                </c:pt>
                <c:pt idx="24">
                  <c:v>0.99216000000000004</c:v>
                </c:pt>
                <c:pt idx="25">
                  <c:v>0.99146999999999996</c:v>
                </c:pt>
                <c:pt idx="26">
                  <c:v>0.99167000000000005</c:v>
                </c:pt>
                <c:pt idx="27">
                  <c:v>0.99151999999999996</c:v>
                </c:pt>
                <c:pt idx="28">
                  <c:v>0.99150000000000005</c:v>
                </c:pt>
                <c:pt idx="29">
                  <c:v>0.99121000000000004</c:v>
                </c:pt>
                <c:pt idx="30">
                  <c:v>0.99082000000000003</c:v>
                </c:pt>
                <c:pt idx="31">
                  <c:v>0.99065000000000003</c:v>
                </c:pt>
                <c:pt idx="32">
                  <c:v>0.99031000000000002</c:v>
                </c:pt>
                <c:pt idx="33">
                  <c:v>0.99012</c:v>
                </c:pt>
                <c:pt idx="34">
                  <c:v>0.98982999999999999</c:v>
                </c:pt>
                <c:pt idx="35">
                  <c:v>0.98941999999999997</c:v>
                </c:pt>
                <c:pt idx="36">
                  <c:v>0.98873</c:v>
                </c:pt>
                <c:pt idx="37">
                  <c:v>0.98894000000000004</c:v>
                </c:pt>
                <c:pt idx="38">
                  <c:v>0.98875999999999997</c:v>
                </c:pt>
                <c:pt idx="39">
                  <c:v>0.98839999999999995</c:v>
                </c:pt>
                <c:pt idx="40">
                  <c:v>0.98919999999999997</c:v>
                </c:pt>
                <c:pt idx="41">
                  <c:v>0.98882999999999999</c:v>
                </c:pt>
                <c:pt idx="42">
                  <c:v>0.98851999999999995</c:v>
                </c:pt>
                <c:pt idx="43">
                  <c:v>0.98836999999999997</c:v>
                </c:pt>
                <c:pt idx="44">
                  <c:v>0.98823000000000005</c:v>
                </c:pt>
                <c:pt idx="45">
                  <c:v>0.98760000000000003</c:v>
                </c:pt>
                <c:pt idx="46">
                  <c:v>0.98724999999999996</c:v>
                </c:pt>
                <c:pt idx="47">
                  <c:v>0.98726999999999998</c:v>
                </c:pt>
                <c:pt idx="48">
                  <c:v>0.98660999999999999</c:v>
                </c:pt>
                <c:pt idx="49">
                  <c:v>0.98648000000000002</c:v>
                </c:pt>
                <c:pt idx="50">
                  <c:v>0.98626000000000003</c:v>
                </c:pt>
                <c:pt idx="51">
                  <c:v>0.98594000000000004</c:v>
                </c:pt>
                <c:pt idx="52">
                  <c:v>0.98555999999999999</c:v>
                </c:pt>
                <c:pt idx="53">
                  <c:v>0.98536000000000001</c:v>
                </c:pt>
                <c:pt idx="54">
                  <c:v>0.98528000000000004</c:v>
                </c:pt>
                <c:pt idx="55">
                  <c:v>0.98514999999999997</c:v>
                </c:pt>
                <c:pt idx="56">
                  <c:v>0.98426000000000002</c:v>
                </c:pt>
                <c:pt idx="57">
                  <c:v>0.98394000000000004</c:v>
                </c:pt>
                <c:pt idx="58">
                  <c:v>0.98363</c:v>
                </c:pt>
                <c:pt idx="59">
                  <c:v>0.98419000000000001</c:v>
                </c:pt>
                <c:pt idx="60">
                  <c:v>0.98346999999999996</c:v>
                </c:pt>
                <c:pt idx="61">
                  <c:v>0.98321000000000003</c:v>
                </c:pt>
                <c:pt idx="62">
                  <c:v>0.98307999999999995</c:v>
                </c:pt>
                <c:pt idx="63">
                  <c:v>0.98301000000000005</c:v>
                </c:pt>
                <c:pt idx="64">
                  <c:v>0.98275999999999997</c:v>
                </c:pt>
                <c:pt idx="65">
                  <c:v>0.98253999999999997</c:v>
                </c:pt>
                <c:pt idx="66">
                  <c:v>0.98209000000000002</c:v>
                </c:pt>
                <c:pt idx="67">
                  <c:v>0.98146</c:v>
                </c:pt>
                <c:pt idx="68">
                  <c:v>0.98136999999999996</c:v>
                </c:pt>
                <c:pt idx="69">
                  <c:v>0.98143999999999998</c:v>
                </c:pt>
                <c:pt idx="70">
                  <c:v>0.98080000000000001</c:v>
                </c:pt>
                <c:pt idx="71">
                  <c:v>0.98118000000000005</c:v>
                </c:pt>
                <c:pt idx="72">
                  <c:v>0.98067000000000004</c:v>
                </c:pt>
                <c:pt idx="73">
                  <c:v>0.98058999999999996</c:v>
                </c:pt>
                <c:pt idx="74">
                  <c:v>0.98058999999999996</c:v>
                </c:pt>
                <c:pt idx="75">
                  <c:v>0.98006000000000004</c:v>
                </c:pt>
                <c:pt idx="76">
                  <c:v>0.97968999999999995</c:v>
                </c:pt>
                <c:pt idx="77">
                  <c:v>0.97924999999999995</c:v>
                </c:pt>
                <c:pt idx="78">
                  <c:v>0.97875000000000001</c:v>
                </c:pt>
                <c:pt idx="79">
                  <c:v>0.97821999999999998</c:v>
                </c:pt>
                <c:pt idx="80">
                  <c:v>0.97816999999999998</c:v>
                </c:pt>
                <c:pt idx="81">
                  <c:v>0.97828999999999999</c:v>
                </c:pt>
                <c:pt idx="82">
                  <c:v>0.97841999999999996</c:v>
                </c:pt>
                <c:pt idx="83">
                  <c:v>0.97775000000000001</c:v>
                </c:pt>
                <c:pt idx="84">
                  <c:v>0.97784000000000004</c:v>
                </c:pt>
                <c:pt idx="85">
                  <c:v>0.97765999999999997</c:v>
                </c:pt>
                <c:pt idx="86">
                  <c:v>0.97721999999999998</c:v>
                </c:pt>
                <c:pt idx="87">
                  <c:v>0.97672999999999999</c:v>
                </c:pt>
                <c:pt idx="88">
                  <c:v>0.97650000000000003</c:v>
                </c:pt>
                <c:pt idx="89">
                  <c:v>0.97619</c:v>
                </c:pt>
                <c:pt idx="90">
                  <c:v>0.97597</c:v>
                </c:pt>
                <c:pt idx="91">
                  <c:v>0.97602</c:v>
                </c:pt>
                <c:pt idx="92">
                  <c:v>0.97614999999999996</c:v>
                </c:pt>
                <c:pt idx="93">
                  <c:v>0.97585999999999995</c:v>
                </c:pt>
                <c:pt idx="94">
                  <c:v>0.97557000000000005</c:v>
                </c:pt>
                <c:pt idx="95">
                  <c:v>0.97558999999999996</c:v>
                </c:pt>
                <c:pt idx="96">
                  <c:v>0.97477999999999998</c:v>
                </c:pt>
                <c:pt idx="97">
                  <c:v>0.97492000000000001</c:v>
                </c:pt>
                <c:pt idx="98">
                  <c:v>0.97328000000000003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5A-43DE-983C-B41E69D9A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0640"/>
        <c:axId val="213361216"/>
      </c:scatterChart>
      <c:valAx>
        <c:axId val="213360640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361216"/>
        <c:crosses val="autoZero"/>
        <c:crossBetween val="midCat"/>
      </c:valAx>
      <c:valAx>
        <c:axId val="213361216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33606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6.9051921394441163E-2"/>
                  <c:y val="-0.74388042512174057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e'!$A$494:$A$594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e'!$B$494:$B$594</c:f>
              <c:numCache>
                <c:formatCode>0.000</c:formatCode>
                <c:ptCount val="101"/>
                <c:pt idx="0">
                  <c:v>0.81323999999999996</c:v>
                </c:pt>
                <c:pt idx="1">
                  <c:v>0.81223000000000001</c:v>
                </c:pt>
                <c:pt idx="2">
                  <c:v>0.82247999999999999</c:v>
                </c:pt>
                <c:pt idx="3">
                  <c:v>0.81903999999999999</c:v>
                </c:pt>
                <c:pt idx="4">
                  <c:v>0.81684999999999997</c:v>
                </c:pt>
                <c:pt idx="5">
                  <c:v>0.81449000000000005</c:v>
                </c:pt>
                <c:pt idx="6">
                  <c:v>0.81211</c:v>
                </c:pt>
                <c:pt idx="7">
                  <c:v>0.80900000000000005</c:v>
                </c:pt>
                <c:pt idx="8">
                  <c:v>0.80152000000000001</c:v>
                </c:pt>
                <c:pt idx="9">
                  <c:v>0.80042000000000002</c:v>
                </c:pt>
                <c:pt idx="10">
                  <c:v>0.80445</c:v>
                </c:pt>
                <c:pt idx="11">
                  <c:v>0.80508000000000002</c:v>
                </c:pt>
                <c:pt idx="12">
                  <c:v>0.80464999999999998</c:v>
                </c:pt>
                <c:pt idx="13">
                  <c:v>0.80376000000000003</c:v>
                </c:pt>
                <c:pt idx="14">
                  <c:v>0.80159000000000002</c:v>
                </c:pt>
                <c:pt idx="15">
                  <c:v>0.80115000000000003</c:v>
                </c:pt>
                <c:pt idx="16">
                  <c:v>0.80039000000000005</c:v>
                </c:pt>
                <c:pt idx="17">
                  <c:v>0.79830000000000001</c:v>
                </c:pt>
                <c:pt idx="18">
                  <c:v>0.79396</c:v>
                </c:pt>
                <c:pt idx="19">
                  <c:v>0.79410000000000003</c:v>
                </c:pt>
                <c:pt idx="20">
                  <c:v>0.79642000000000002</c:v>
                </c:pt>
                <c:pt idx="21">
                  <c:v>0.79676999999999998</c:v>
                </c:pt>
                <c:pt idx="22">
                  <c:v>0.79664999999999997</c:v>
                </c:pt>
                <c:pt idx="23">
                  <c:v>0.79562999999999995</c:v>
                </c:pt>
                <c:pt idx="24">
                  <c:v>0.79474999999999996</c:v>
                </c:pt>
                <c:pt idx="25">
                  <c:v>0.79323999999999995</c:v>
                </c:pt>
                <c:pt idx="26">
                  <c:v>0.79220999999999997</c:v>
                </c:pt>
                <c:pt idx="27">
                  <c:v>0.78978000000000004</c:v>
                </c:pt>
                <c:pt idx="28">
                  <c:v>0.78564999999999996</c:v>
                </c:pt>
                <c:pt idx="29">
                  <c:v>0.78449000000000002</c:v>
                </c:pt>
                <c:pt idx="30">
                  <c:v>0.78451000000000004</c:v>
                </c:pt>
                <c:pt idx="31">
                  <c:v>0.78656000000000004</c:v>
                </c:pt>
                <c:pt idx="32">
                  <c:v>0.78683000000000003</c:v>
                </c:pt>
                <c:pt idx="33">
                  <c:v>0.78620999999999996</c:v>
                </c:pt>
                <c:pt idx="34">
                  <c:v>0.78569</c:v>
                </c:pt>
                <c:pt idx="35">
                  <c:v>0.78461999999999998</c:v>
                </c:pt>
                <c:pt idx="36">
                  <c:v>0.78356000000000003</c:v>
                </c:pt>
                <c:pt idx="37">
                  <c:v>0.78195000000000003</c:v>
                </c:pt>
                <c:pt idx="38">
                  <c:v>0.77890000000000004</c:v>
                </c:pt>
                <c:pt idx="39">
                  <c:v>0.77607000000000004</c:v>
                </c:pt>
                <c:pt idx="40">
                  <c:v>0.77590000000000003</c:v>
                </c:pt>
                <c:pt idx="41">
                  <c:v>0.77832000000000001</c:v>
                </c:pt>
                <c:pt idx="42">
                  <c:v>0.77810999999999997</c:v>
                </c:pt>
                <c:pt idx="43">
                  <c:v>0.77832999999999997</c:v>
                </c:pt>
                <c:pt idx="44">
                  <c:v>0.77820999999999996</c:v>
                </c:pt>
                <c:pt idx="45">
                  <c:v>0.77593999999999996</c:v>
                </c:pt>
                <c:pt idx="46">
                  <c:v>0.77456000000000003</c:v>
                </c:pt>
                <c:pt idx="47">
                  <c:v>0.77361000000000002</c:v>
                </c:pt>
                <c:pt idx="48">
                  <c:v>0.77251000000000003</c:v>
                </c:pt>
                <c:pt idx="49">
                  <c:v>0.76907999999999999</c:v>
                </c:pt>
                <c:pt idx="50">
                  <c:v>0.76878000000000002</c:v>
                </c:pt>
                <c:pt idx="51">
                  <c:v>0.76924000000000003</c:v>
                </c:pt>
                <c:pt idx="52">
                  <c:v>0.76917999999999997</c:v>
                </c:pt>
                <c:pt idx="53">
                  <c:v>0.76919000000000004</c:v>
                </c:pt>
                <c:pt idx="54">
                  <c:v>0.76893</c:v>
                </c:pt>
                <c:pt idx="55">
                  <c:v>0.76763000000000003</c:v>
                </c:pt>
                <c:pt idx="56">
                  <c:v>0.76585000000000003</c:v>
                </c:pt>
                <c:pt idx="57">
                  <c:v>0.76397999999999999</c:v>
                </c:pt>
                <c:pt idx="58">
                  <c:v>0.76246999999999998</c:v>
                </c:pt>
                <c:pt idx="59">
                  <c:v>0.76124000000000003</c:v>
                </c:pt>
                <c:pt idx="60">
                  <c:v>0.76237999999999995</c:v>
                </c:pt>
                <c:pt idx="61">
                  <c:v>0.76873000000000002</c:v>
                </c:pt>
                <c:pt idx="62">
                  <c:v>0.76315</c:v>
                </c:pt>
                <c:pt idx="63">
                  <c:v>0.76136999999999999</c:v>
                </c:pt>
                <c:pt idx="64">
                  <c:v>0.75954999999999995</c:v>
                </c:pt>
                <c:pt idx="65">
                  <c:v>0.75799000000000005</c:v>
                </c:pt>
                <c:pt idx="66">
                  <c:v>0.7571</c:v>
                </c:pt>
                <c:pt idx="67">
                  <c:v>0.75751999999999997</c:v>
                </c:pt>
                <c:pt idx="68">
                  <c:v>0.75588</c:v>
                </c:pt>
                <c:pt idx="69">
                  <c:v>0.75534999999999997</c:v>
                </c:pt>
                <c:pt idx="70">
                  <c:v>0.75502999999999998</c:v>
                </c:pt>
                <c:pt idx="71">
                  <c:v>0.75441000000000003</c:v>
                </c:pt>
                <c:pt idx="72">
                  <c:v>0.75402000000000002</c:v>
                </c:pt>
                <c:pt idx="73">
                  <c:v>0.75334999999999996</c:v>
                </c:pt>
                <c:pt idx="74">
                  <c:v>0.75224000000000002</c:v>
                </c:pt>
                <c:pt idx="75">
                  <c:v>0.75077000000000005</c:v>
                </c:pt>
                <c:pt idx="76">
                  <c:v>0.74946999999999997</c:v>
                </c:pt>
                <c:pt idx="77">
                  <c:v>0.75000999999999995</c:v>
                </c:pt>
                <c:pt idx="78">
                  <c:v>0.74768000000000001</c:v>
                </c:pt>
                <c:pt idx="79">
                  <c:v>0.74726999999999999</c:v>
                </c:pt>
                <c:pt idx="80">
                  <c:v>0.74731999999999998</c:v>
                </c:pt>
                <c:pt idx="81">
                  <c:v>0.74717</c:v>
                </c:pt>
                <c:pt idx="82">
                  <c:v>0.74778999999999995</c:v>
                </c:pt>
                <c:pt idx="83">
                  <c:v>0.74765000000000004</c:v>
                </c:pt>
                <c:pt idx="84">
                  <c:v>0.74639999999999995</c:v>
                </c:pt>
                <c:pt idx="85">
                  <c:v>0.74470999999999998</c:v>
                </c:pt>
                <c:pt idx="86">
                  <c:v>0.74256999999999995</c:v>
                </c:pt>
                <c:pt idx="87">
                  <c:v>0.74248999999999998</c:v>
                </c:pt>
                <c:pt idx="88">
                  <c:v>0.74292999999999998</c:v>
                </c:pt>
                <c:pt idx="89">
                  <c:v>0.74085999999999996</c:v>
                </c:pt>
                <c:pt idx="90">
                  <c:v>0.74131000000000002</c:v>
                </c:pt>
                <c:pt idx="91">
                  <c:v>0.74351999999999996</c:v>
                </c:pt>
                <c:pt idx="92">
                  <c:v>0.74060000000000004</c:v>
                </c:pt>
                <c:pt idx="93">
                  <c:v>0.73997999999999997</c:v>
                </c:pt>
                <c:pt idx="94">
                  <c:v>0.73926000000000003</c:v>
                </c:pt>
                <c:pt idx="95">
                  <c:v>0.73753000000000002</c:v>
                </c:pt>
                <c:pt idx="96">
                  <c:v>0.73607999999999996</c:v>
                </c:pt>
                <c:pt idx="97">
                  <c:v>0.73526999999999998</c:v>
                </c:pt>
                <c:pt idx="98">
                  <c:v>0.73226999999999998</c:v>
                </c:pt>
                <c:pt idx="99">
                  <c:v>0.73424999999999996</c:v>
                </c:pt>
                <c:pt idx="100">
                  <c:v>0.73512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6D-4EDA-9977-C56B4D846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2944"/>
        <c:axId val="213363520"/>
      </c:scatterChart>
      <c:valAx>
        <c:axId val="213362944"/>
        <c:scaling>
          <c:orientation val="minMax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363520"/>
        <c:crosses val="autoZero"/>
        <c:crossBetween val="midCat"/>
      </c:valAx>
      <c:valAx>
        <c:axId val="213363520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3362944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e'!$A$2:$A$594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e'!$B$2:$B$594</c:f>
              <c:numCache>
                <c:formatCode>0.000</c:formatCode>
                <c:ptCount val="593"/>
                <c:pt idx="0">
                  <c:v>0.99963999999999997</c:v>
                </c:pt>
                <c:pt idx="1">
                  <c:v>0.99846000000000001</c:v>
                </c:pt>
                <c:pt idx="2">
                  <c:v>0.99812999999999996</c:v>
                </c:pt>
                <c:pt idx="3">
                  <c:v>0.99768999999999997</c:v>
                </c:pt>
                <c:pt idx="4">
                  <c:v>0.99682999999999999</c:v>
                </c:pt>
                <c:pt idx="5">
                  <c:v>0.99680999999999997</c:v>
                </c:pt>
                <c:pt idx="6">
                  <c:v>0.99634999999999996</c:v>
                </c:pt>
                <c:pt idx="7">
                  <c:v>0.99621999999999999</c:v>
                </c:pt>
                <c:pt idx="8">
                  <c:v>0.99626999999999999</c:v>
                </c:pt>
                <c:pt idx="9">
                  <c:v>0.99626999999999999</c:v>
                </c:pt>
                <c:pt idx="10">
                  <c:v>0.99577000000000004</c:v>
                </c:pt>
                <c:pt idx="11">
                  <c:v>0.99587999999999999</c:v>
                </c:pt>
                <c:pt idx="12">
                  <c:v>0.99550000000000005</c:v>
                </c:pt>
                <c:pt idx="13">
                  <c:v>0.99504000000000004</c:v>
                </c:pt>
                <c:pt idx="14">
                  <c:v>0.99472000000000005</c:v>
                </c:pt>
                <c:pt idx="15">
                  <c:v>0.99441999999999997</c:v>
                </c:pt>
                <c:pt idx="16">
                  <c:v>0.99397000000000002</c:v>
                </c:pt>
                <c:pt idx="17">
                  <c:v>0.99416000000000004</c:v>
                </c:pt>
                <c:pt idx="18">
                  <c:v>0.99409000000000003</c:v>
                </c:pt>
                <c:pt idx="19">
                  <c:v>0.99378</c:v>
                </c:pt>
                <c:pt idx="20">
                  <c:v>0.99334999999999996</c:v>
                </c:pt>
                <c:pt idx="21">
                  <c:v>0.99311000000000005</c:v>
                </c:pt>
                <c:pt idx="22">
                  <c:v>0.99309999999999998</c:v>
                </c:pt>
                <c:pt idx="23">
                  <c:v>0.99299999999999999</c:v>
                </c:pt>
                <c:pt idx="24">
                  <c:v>0.99216000000000004</c:v>
                </c:pt>
                <c:pt idx="25">
                  <c:v>0.99146999999999996</c:v>
                </c:pt>
                <c:pt idx="26">
                  <c:v>0.99167000000000005</c:v>
                </c:pt>
                <c:pt idx="27">
                  <c:v>0.99151999999999996</c:v>
                </c:pt>
                <c:pt idx="28">
                  <c:v>0.99150000000000005</c:v>
                </c:pt>
                <c:pt idx="29">
                  <c:v>0.99121000000000004</c:v>
                </c:pt>
                <c:pt idx="30">
                  <c:v>0.99082000000000003</c:v>
                </c:pt>
                <c:pt idx="31">
                  <c:v>0.99065000000000003</c:v>
                </c:pt>
                <c:pt idx="32">
                  <c:v>0.99031000000000002</c:v>
                </c:pt>
                <c:pt idx="33">
                  <c:v>0.99012</c:v>
                </c:pt>
                <c:pt idx="34">
                  <c:v>0.98982999999999999</c:v>
                </c:pt>
                <c:pt idx="35">
                  <c:v>0.98941999999999997</c:v>
                </c:pt>
                <c:pt idx="36">
                  <c:v>0.98873</c:v>
                </c:pt>
                <c:pt idx="37">
                  <c:v>0.98894000000000004</c:v>
                </c:pt>
                <c:pt idx="38">
                  <c:v>0.98875999999999997</c:v>
                </c:pt>
                <c:pt idx="39">
                  <c:v>0.98839999999999995</c:v>
                </c:pt>
                <c:pt idx="40">
                  <c:v>0.98919999999999997</c:v>
                </c:pt>
                <c:pt idx="41">
                  <c:v>0.98882999999999999</c:v>
                </c:pt>
                <c:pt idx="42">
                  <c:v>0.98851999999999995</c:v>
                </c:pt>
                <c:pt idx="43">
                  <c:v>0.98836999999999997</c:v>
                </c:pt>
                <c:pt idx="44">
                  <c:v>0.98823000000000005</c:v>
                </c:pt>
                <c:pt idx="45">
                  <c:v>0.98760000000000003</c:v>
                </c:pt>
                <c:pt idx="46">
                  <c:v>0.98724999999999996</c:v>
                </c:pt>
                <c:pt idx="47">
                  <c:v>0.98726999999999998</c:v>
                </c:pt>
                <c:pt idx="48">
                  <c:v>0.98660999999999999</c:v>
                </c:pt>
                <c:pt idx="49">
                  <c:v>0.98648000000000002</c:v>
                </c:pt>
                <c:pt idx="50">
                  <c:v>0.98626000000000003</c:v>
                </c:pt>
                <c:pt idx="51">
                  <c:v>0.98594000000000004</c:v>
                </c:pt>
                <c:pt idx="52">
                  <c:v>0.98555999999999999</c:v>
                </c:pt>
                <c:pt idx="53">
                  <c:v>0.98536000000000001</c:v>
                </c:pt>
                <c:pt idx="54">
                  <c:v>0.98528000000000004</c:v>
                </c:pt>
                <c:pt idx="55">
                  <c:v>0.98514999999999997</c:v>
                </c:pt>
                <c:pt idx="56">
                  <c:v>0.98426000000000002</c:v>
                </c:pt>
                <c:pt idx="57">
                  <c:v>0.98394000000000004</c:v>
                </c:pt>
                <c:pt idx="58">
                  <c:v>0.98363</c:v>
                </c:pt>
                <c:pt idx="59">
                  <c:v>0.98419000000000001</c:v>
                </c:pt>
                <c:pt idx="60">
                  <c:v>0.98346999999999996</c:v>
                </c:pt>
                <c:pt idx="61">
                  <c:v>0.98321000000000003</c:v>
                </c:pt>
                <c:pt idx="62">
                  <c:v>0.98307999999999995</c:v>
                </c:pt>
                <c:pt idx="63">
                  <c:v>0.98301000000000005</c:v>
                </c:pt>
                <c:pt idx="64">
                  <c:v>0.98275999999999997</c:v>
                </c:pt>
                <c:pt idx="65">
                  <c:v>0.98253999999999997</c:v>
                </c:pt>
                <c:pt idx="66">
                  <c:v>0.98209000000000002</c:v>
                </c:pt>
                <c:pt idx="67">
                  <c:v>0.98146</c:v>
                </c:pt>
                <c:pt idx="68">
                  <c:v>0.98136999999999996</c:v>
                </c:pt>
                <c:pt idx="69">
                  <c:v>0.98143999999999998</c:v>
                </c:pt>
                <c:pt idx="70">
                  <c:v>0.98080000000000001</c:v>
                </c:pt>
                <c:pt idx="71">
                  <c:v>0.98118000000000005</c:v>
                </c:pt>
                <c:pt idx="72">
                  <c:v>0.98067000000000004</c:v>
                </c:pt>
                <c:pt idx="73">
                  <c:v>0.98058999999999996</c:v>
                </c:pt>
                <c:pt idx="74">
                  <c:v>0.98058999999999996</c:v>
                </c:pt>
                <c:pt idx="75">
                  <c:v>0.98006000000000004</c:v>
                </c:pt>
                <c:pt idx="76">
                  <c:v>0.97968999999999995</c:v>
                </c:pt>
                <c:pt idx="77">
                  <c:v>0.97924999999999995</c:v>
                </c:pt>
                <c:pt idx="78">
                  <c:v>0.97875000000000001</c:v>
                </c:pt>
                <c:pt idx="79">
                  <c:v>0.97821999999999998</c:v>
                </c:pt>
                <c:pt idx="80">
                  <c:v>0.97816999999999998</c:v>
                </c:pt>
                <c:pt idx="81">
                  <c:v>0.97828999999999999</c:v>
                </c:pt>
                <c:pt idx="82">
                  <c:v>0.97841999999999996</c:v>
                </c:pt>
                <c:pt idx="83">
                  <c:v>0.97775000000000001</c:v>
                </c:pt>
                <c:pt idx="84">
                  <c:v>0.97784000000000004</c:v>
                </c:pt>
                <c:pt idx="85">
                  <c:v>0.97765999999999997</c:v>
                </c:pt>
                <c:pt idx="86">
                  <c:v>0.97721999999999998</c:v>
                </c:pt>
                <c:pt idx="87">
                  <c:v>0.97672999999999999</c:v>
                </c:pt>
                <c:pt idx="88">
                  <c:v>0.97650000000000003</c:v>
                </c:pt>
                <c:pt idx="89">
                  <c:v>0.97619</c:v>
                </c:pt>
                <c:pt idx="90">
                  <c:v>0.97597</c:v>
                </c:pt>
                <c:pt idx="91">
                  <c:v>0.97602</c:v>
                </c:pt>
                <c:pt idx="92">
                  <c:v>0.97614999999999996</c:v>
                </c:pt>
                <c:pt idx="93">
                  <c:v>0.97585999999999995</c:v>
                </c:pt>
                <c:pt idx="94">
                  <c:v>0.97557000000000005</c:v>
                </c:pt>
                <c:pt idx="95">
                  <c:v>0.97558999999999996</c:v>
                </c:pt>
                <c:pt idx="96">
                  <c:v>0.97477999999999998</c:v>
                </c:pt>
                <c:pt idx="97">
                  <c:v>0.97492000000000001</c:v>
                </c:pt>
                <c:pt idx="98">
                  <c:v>0.97328000000000003</c:v>
                </c:pt>
                <c:pt idx="99">
                  <c:v>0.97326000000000001</c:v>
                </c:pt>
                <c:pt idx="100">
                  <c:v>0.97270999999999996</c:v>
                </c:pt>
                <c:pt idx="101">
                  <c:v>0.97253000000000001</c:v>
                </c:pt>
                <c:pt idx="102">
                  <c:v>0.97211999999999998</c:v>
                </c:pt>
                <c:pt idx="103">
                  <c:v>0.97245000000000004</c:v>
                </c:pt>
                <c:pt idx="104">
                  <c:v>0.97185999999999995</c:v>
                </c:pt>
                <c:pt idx="105">
                  <c:v>0.97101000000000004</c:v>
                </c:pt>
                <c:pt idx="106">
                  <c:v>0.97123999999999999</c:v>
                </c:pt>
                <c:pt idx="107">
                  <c:v>0.97126999999999997</c:v>
                </c:pt>
                <c:pt idx="108">
                  <c:v>0.97133000000000003</c:v>
                </c:pt>
                <c:pt idx="109">
                  <c:v>0.97106000000000003</c:v>
                </c:pt>
                <c:pt idx="110">
                  <c:v>0.97079000000000004</c:v>
                </c:pt>
                <c:pt idx="111">
                  <c:v>0.97043999999999997</c:v>
                </c:pt>
                <c:pt idx="112">
                  <c:v>0.97013000000000005</c:v>
                </c:pt>
                <c:pt idx="113">
                  <c:v>0.97040000000000004</c:v>
                </c:pt>
                <c:pt idx="114">
                  <c:v>0.96977000000000002</c:v>
                </c:pt>
                <c:pt idx="115">
                  <c:v>0.96926000000000001</c:v>
                </c:pt>
                <c:pt idx="116">
                  <c:v>0.96841999999999995</c:v>
                </c:pt>
                <c:pt idx="117">
                  <c:v>0.96860999999999997</c:v>
                </c:pt>
                <c:pt idx="118">
                  <c:v>0.96865999999999997</c:v>
                </c:pt>
                <c:pt idx="119">
                  <c:v>0.96897999999999995</c:v>
                </c:pt>
                <c:pt idx="120">
                  <c:v>0.96892</c:v>
                </c:pt>
                <c:pt idx="121">
                  <c:v>0.96862999999999999</c:v>
                </c:pt>
                <c:pt idx="122">
                  <c:v>0.96858</c:v>
                </c:pt>
                <c:pt idx="123">
                  <c:v>0.96801000000000004</c:v>
                </c:pt>
                <c:pt idx="124">
                  <c:v>0.96770999999999996</c:v>
                </c:pt>
                <c:pt idx="125">
                  <c:v>0.96725000000000005</c:v>
                </c:pt>
                <c:pt idx="126">
                  <c:v>0.96697</c:v>
                </c:pt>
                <c:pt idx="127">
                  <c:v>0.96697</c:v>
                </c:pt>
                <c:pt idx="128">
                  <c:v>0.96680999999999995</c:v>
                </c:pt>
                <c:pt idx="129">
                  <c:v>0.96675</c:v>
                </c:pt>
                <c:pt idx="130">
                  <c:v>0.96709999999999996</c:v>
                </c:pt>
                <c:pt idx="131">
                  <c:v>0.96667999999999998</c:v>
                </c:pt>
                <c:pt idx="132">
                  <c:v>0.96626999999999996</c:v>
                </c:pt>
                <c:pt idx="133">
                  <c:v>0.96592999999999996</c:v>
                </c:pt>
                <c:pt idx="134">
                  <c:v>0.96572999999999998</c:v>
                </c:pt>
                <c:pt idx="135">
                  <c:v>0.96562000000000003</c:v>
                </c:pt>
                <c:pt idx="136">
                  <c:v>0.96508000000000005</c:v>
                </c:pt>
                <c:pt idx="137">
                  <c:v>0.96494000000000002</c:v>
                </c:pt>
                <c:pt idx="138">
                  <c:v>0.96445000000000003</c:v>
                </c:pt>
                <c:pt idx="139">
                  <c:v>0.96436999999999995</c:v>
                </c:pt>
                <c:pt idx="140">
                  <c:v>0.96438000000000001</c:v>
                </c:pt>
                <c:pt idx="141">
                  <c:v>0.96433000000000002</c:v>
                </c:pt>
                <c:pt idx="142">
                  <c:v>0.96433999999999997</c:v>
                </c:pt>
                <c:pt idx="143">
                  <c:v>0.96389000000000002</c:v>
                </c:pt>
                <c:pt idx="144">
                  <c:v>0.96382999999999996</c:v>
                </c:pt>
                <c:pt idx="145">
                  <c:v>0.96348</c:v>
                </c:pt>
                <c:pt idx="146">
                  <c:v>0.96304999999999996</c:v>
                </c:pt>
                <c:pt idx="147">
                  <c:v>0.96316000000000002</c:v>
                </c:pt>
                <c:pt idx="148">
                  <c:v>0.96260000000000001</c:v>
                </c:pt>
                <c:pt idx="149">
                  <c:v>0.96218999999999999</c:v>
                </c:pt>
                <c:pt idx="150">
                  <c:v>0.96214</c:v>
                </c:pt>
                <c:pt idx="151">
                  <c:v>0.96218999999999999</c:v>
                </c:pt>
                <c:pt idx="152">
                  <c:v>0.96206999999999998</c:v>
                </c:pt>
                <c:pt idx="153">
                  <c:v>0.96167000000000002</c:v>
                </c:pt>
                <c:pt idx="154">
                  <c:v>0.96113000000000004</c:v>
                </c:pt>
                <c:pt idx="155">
                  <c:v>0.96094999999999997</c:v>
                </c:pt>
                <c:pt idx="156">
                  <c:v>0.96091000000000004</c:v>
                </c:pt>
                <c:pt idx="157">
                  <c:v>0.96052000000000004</c:v>
                </c:pt>
                <c:pt idx="158">
                  <c:v>0.96057000000000003</c:v>
                </c:pt>
                <c:pt idx="159">
                  <c:v>0.95984999999999998</c:v>
                </c:pt>
                <c:pt idx="160">
                  <c:v>0.95994999999999997</c:v>
                </c:pt>
                <c:pt idx="161">
                  <c:v>0.96021999999999996</c:v>
                </c:pt>
                <c:pt idx="162">
                  <c:v>0.95979000000000003</c:v>
                </c:pt>
                <c:pt idx="163">
                  <c:v>0.96026999999999996</c:v>
                </c:pt>
                <c:pt idx="164">
                  <c:v>0.95989999999999998</c:v>
                </c:pt>
                <c:pt idx="165">
                  <c:v>0.95945000000000003</c:v>
                </c:pt>
                <c:pt idx="166">
                  <c:v>0.95887</c:v>
                </c:pt>
                <c:pt idx="167">
                  <c:v>0.95891000000000004</c:v>
                </c:pt>
                <c:pt idx="168">
                  <c:v>0.95811999999999997</c:v>
                </c:pt>
                <c:pt idx="169">
                  <c:v>0.95774999999999999</c:v>
                </c:pt>
                <c:pt idx="170">
                  <c:v>0.95799000000000001</c:v>
                </c:pt>
                <c:pt idx="171">
                  <c:v>0.95843</c:v>
                </c:pt>
                <c:pt idx="172">
                  <c:v>0.95811999999999997</c:v>
                </c:pt>
                <c:pt idx="173">
                  <c:v>0.96001000000000003</c:v>
                </c:pt>
                <c:pt idx="174">
                  <c:v>0.95960999999999996</c:v>
                </c:pt>
                <c:pt idx="175">
                  <c:v>0.95926</c:v>
                </c:pt>
                <c:pt idx="176">
                  <c:v>0.95672000000000001</c:v>
                </c:pt>
                <c:pt idx="177">
                  <c:v>0.95533999999999997</c:v>
                </c:pt>
                <c:pt idx="178">
                  <c:v>0.95489999999999997</c:v>
                </c:pt>
                <c:pt idx="179">
                  <c:v>0.95445000000000002</c:v>
                </c:pt>
                <c:pt idx="180">
                  <c:v>0.95384000000000002</c:v>
                </c:pt>
                <c:pt idx="181">
                  <c:v>0.95394999999999996</c:v>
                </c:pt>
                <c:pt idx="182">
                  <c:v>0.95394999999999996</c:v>
                </c:pt>
                <c:pt idx="183">
                  <c:v>0.95467999999999997</c:v>
                </c:pt>
                <c:pt idx="184">
                  <c:v>0.95420000000000005</c:v>
                </c:pt>
                <c:pt idx="185">
                  <c:v>0.95421</c:v>
                </c:pt>
                <c:pt idx="186">
                  <c:v>0.95394999999999996</c:v>
                </c:pt>
                <c:pt idx="187">
                  <c:v>0.95359000000000005</c:v>
                </c:pt>
                <c:pt idx="188">
                  <c:v>0.95338000000000001</c:v>
                </c:pt>
                <c:pt idx="189">
                  <c:v>0.95318000000000003</c:v>
                </c:pt>
                <c:pt idx="190">
                  <c:v>0.95235999999999998</c:v>
                </c:pt>
                <c:pt idx="191">
                  <c:v>0.95242000000000004</c:v>
                </c:pt>
                <c:pt idx="192">
                  <c:v>0.95213999999999999</c:v>
                </c:pt>
                <c:pt idx="193">
                  <c:v>0.95208999999999999</c:v>
                </c:pt>
                <c:pt idx="194">
                  <c:v>0.95189000000000001</c:v>
                </c:pt>
                <c:pt idx="195">
                  <c:v>0.95225000000000004</c:v>
                </c:pt>
                <c:pt idx="196">
                  <c:v>0.95157999999999998</c:v>
                </c:pt>
                <c:pt idx="197">
                  <c:v>0.94954000000000005</c:v>
                </c:pt>
                <c:pt idx="198">
                  <c:v>0.94999</c:v>
                </c:pt>
                <c:pt idx="199">
                  <c:v>0.94948999999999995</c:v>
                </c:pt>
                <c:pt idx="200">
                  <c:v>0.94942000000000004</c:v>
                </c:pt>
                <c:pt idx="201">
                  <c:v>0.94894000000000001</c:v>
                </c:pt>
                <c:pt idx="202">
                  <c:v>0.94874999999999998</c:v>
                </c:pt>
                <c:pt idx="203">
                  <c:v>0.94843999999999995</c:v>
                </c:pt>
                <c:pt idx="204">
                  <c:v>0.94801999999999997</c:v>
                </c:pt>
                <c:pt idx="205">
                  <c:v>0.94726999999999995</c:v>
                </c:pt>
                <c:pt idx="206">
                  <c:v>0.94782999999999995</c:v>
                </c:pt>
                <c:pt idx="207">
                  <c:v>0.94799999999999995</c:v>
                </c:pt>
                <c:pt idx="208">
                  <c:v>0.94743999999999995</c:v>
                </c:pt>
                <c:pt idx="209">
                  <c:v>0.94728999999999997</c:v>
                </c:pt>
                <c:pt idx="210">
                  <c:v>0.94703000000000004</c:v>
                </c:pt>
                <c:pt idx="211">
                  <c:v>0.94699</c:v>
                </c:pt>
                <c:pt idx="212">
                  <c:v>0.94689999999999996</c:v>
                </c:pt>
                <c:pt idx="213">
                  <c:v>0.94640000000000002</c:v>
                </c:pt>
                <c:pt idx="214">
                  <c:v>0.94596000000000002</c:v>
                </c:pt>
                <c:pt idx="215">
                  <c:v>0.94520999999999999</c:v>
                </c:pt>
                <c:pt idx="216">
                  <c:v>0.94516999999999995</c:v>
                </c:pt>
                <c:pt idx="217">
                  <c:v>0.94482999999999995</c:v>
                </c:pt>
                <c:pt idx="218">
                  <c:v>0.94469999999999998</c:v>
                </c:pt>
                <c:pt idx="219">
                  <c:v>0.94506999999999997</c:v>
                </c:pt>
                <c:pt idx="220">
                  <c:v>0.94447999999999999</c:v>
                </c:pt>
                <c:pt idx="221">
                  <c:v>0.94435999999999998</c:v>
                </c:pt>
                <c:pt idx="222">
                  <c:v>0.94433</c:v>
                </c:pt>
                <c:pt idx="223">
                  <c:v>0.94379999999999997</c:v>
                </c:pt>
                <c:pt idx="224">
                  <c:v>0.94357000000000002</c:v>
                </c:pt>
                <c:pt idx="225">
                  <c:v>0.94303999999999999</c:v>
                </c:pt>
                <c:pt idx="226">
                  <c:v>0.94225000000000003</c:v>
                </c:pt>
                <c:pt idx="227">
                  <c:v>0.94335000000000002</c:v>
                </c:pt>
                <c:pt idx="228">
                  <c:v>0.94352999999999998</c:v>
                </c:pt>
                <c:pt idx="229">
                  <c:v>0.94355</c:v>
                </c:pt>
                <c:pt idx="230">
                  <c:v>0.94282999999999995</c:v>
                </c:pt>
                <c:pt idx="231">
                  <c:v>0.94216</c:v>
                </c:pt>
                <c:pt idx="232">
                  <c:v>0.94189000000000001</c:v>
                </c:pt>
                <c:pt idx="233">
                  <c:v>0.94157999999999997</c:v>
                </c:pt>
                <c:pt idx="234">
                  <c:v>0.94108999999999998</c:v>
                </c:pt>
                <c:pt idx="235">
                  <c:v>0.94059999999999999</c:v>
                </c:pt>
                <c:pt idx="236">
                  <c:v>0.94021999999999994</c:v>
                </c:pt>
                <c:pt idx="237">
                  <c:v>0.93998000000000004</c:v>
                </c:pt>
                <c:pt idx="238">
                  <c:v>0.94042999999999999</c:v>
                </c:pt>
                <c:pt idx="239">
                  <c:v>0.94062999999999997</c:v>
                </c:pt>
                <c:pt idx="240">
                  <c:v>0.94003999999999999</c:v>
                </c:pt>
                <c:pt idx="241">
                  <c:v>0.93949000000000005</c:v>
                </c:pt>
                <c:pt idx="242">
                  <c:v>0.93913999999999997</c:v>
                </c:pt>
                <c:pt idx="243">
                  <c:v>0.93874999999999997</c:v>
                </c:pt>
                <c:pt idx="244">
                  <c:v>0.93837999999999999</c:v>
                </c:pt>
                <c:pt idx="245">
                  <c:v>0.93803000000000003</c:v>
                </c:pt>
                <c:pt idx="246">
                  <c:v>0.93730999999999998</c:v>
                </c:pt>
                <c:pt idx="247">
                  <c:v>0.93754999999999999</c:v>
                </c:pt>
                <c:pt idx="248">
                  <c:v>0.93708999999999998</c:v>
                </c:pt>
                <c:pt idx="249">
                  <c:v>0.93742000000000003</c:v>
                </c:pt>
                <c:pt idx="250">
                  <c:v>0.93769999999999998</c:v>
                </c:pt>
                <c:pt idx="251">
                  <c:v>0.93615000000000004</c:v>
                </c:pt>
                <c:pt idx="252">
                  <c:v>0.93689</c:v>
                </c:pt>
                <c:pt idx="253">
                  <c:v>0.93652999999999997</c:v>
                </c:pt>
                <c:pt idx="254">
                  <c:v>0.93625000000000003</c:v>
                </c:pt>
                <c:pt idx="255">
                  <c:v>0.93567999999999996</c:v>
                </c:pt>
                <c:pt idx="256">
                  <c:v>0.93564000000000003</c:v>
                </c:pt>
                <c:pt idx="257">
                  <c:v>0.93540999999999996</c:v>
                </c:pt>
                <c:pt idx="258">
                  <c:v>0.93483000000000005</c:v>
                </c:pt>
                <c:pt idx="259">
                  <c:v>0.93442999999999998</c:v>
                </c:pt>
                <c:pt idx="260">
                  <c:v>0.93452000000000002</c:v>
                </c:pt>
                <c:pt idx="261">
                  <c:v>0.93381000000000003</c:v>
                </c:pt>
                <c:pt idx="262">
                  <c:v>0.93384999999999996</c:v>
                </c:pt>
                <c:pt idx="263">
                  <c:v>0.93403000000000003</c:v>
                </c:pt>
                <c:pt idx="264">
                  <c:v>0.93350999999999995</c:v>
                </c:pt>
                <c:pt idx="265">
                  <c:v>0.93325000000000002</c:v>
                </c:pt>
                <c:pt idx="266">
                  <c:v>0.93322000000000005</c:v>
                </c:pt>
                <c:pt idx="267">
                  <c:v>0.93218000000000001</c:v>
                </c:pt>
                <c:pt idx="268">
                  <c:v>0.93213999999999997</c:v>
                </c:pt>
                <c:pt idx="269">
                  <c:v>0.93091000000000002</c:v>
                </c:pt>
                <c:pt idx="270">
                  <c:v>0.93052999999999997</c:v>
                </c:pt>
                <c:pt idx="271">
                  <c:v>0.93303999999999998</c:v>
                </c:pt>
                <c:pt idx="272">
                  <c:v>0.93242000000000003</c:v>
                </c:pt>
                <c:pt idx="273">
                  <c:v>0.93308999999999997</c:v>
                </c:pt>
                <c:pt idx="274">
                  <c:v>0.93254999999999999</c:v>
                </c:pt>
                <c:pt idx="275">
                  <c:v>0.93210999999999999</c:v>
                </c:pt>
                <c:pt idx="276">
                  <c:v>0.93152999999999997</c:v>
                </c:pt>
                <c:pt idx="277">
                  <c:v>0.93120999999999998</c:v>
                </c:pt>
                <c:pt idx="278">
                  <c:v>0.93069000000000002</c:v>
                </c:pt>
                <c:pt idx="279">
                  <c:v>0.93040999999999996</c:v>
                </c:pt>
                <c:pt idx="280">
                  <c:v>0.93008000000000002</c:v>
                </c:pt>
                <c:pt idx="281">
                  <c:v>0.92959000000000003</c:v>
                </c:pt>
                <c:pt idx="282">
                  <c:v>0.92932999999999999</c:v>
                </c:pt>
                <c:pt idx="283">
                  <c:v>0.92910999999999999</c:v>
                </c:pt>
                <c:pt idx="284">
                  <c:v>0.92849000000000004</c:v>
                </c:pt>
                <c:pt idx="285">
                  <c:v>0.92810999999999999</c:v>
                </c:pt>
                <c:pt idx="286">
                  <c:v>0.92742000000000002</c:v>
                </c:pt>
                <c:pt idx="287">
                  <c:v>0.92679</c:v>
                </c:pt>
                <c:pt idx="288">
                  <c:v>0.92601999999999995</c:v>
                </c:pt>
                <c:pt idx="289">
                  <c:v>0.92549000000000003</c:v>
                </c:pt>
                <c:pt idx="290">
                  <c:v>0.92508000000000001</c:v>
                </c:pt>
                <c:pt idx="291">
                  <c:v>0.92456000000000005</c:v>
                </c:pt>
                <c:pt idx="292">
                  <c:v>0.92371000000000003</c:v>
                </c:pt>
                <c:pt idx="293">
                  <c:v>0.92305000000000004</c:v>
                </c:pt>
                <c:pt idx="294">
                  <c:v>0.92391000000000001</c:v>
                </c:pt>
                <c:pt idx="295">
                  <c:v>0.92381999999999997</c:v>
                </c:pt>
                <c:pt idx="296">
                  <c:v>0.92083000000000004</c:v>
                </c:pt>
                <c:pt idx="297">
                  <c:v>0.92125000000000001</c:v>
                </c:pt>
                <c:pt idx="298">
                  <c:v>0.92054000000000002</c:v>
                </c:pt>
                <c:pt idx="299">
                  <c:v>0.91996</c:v>
                </c:pt>
                <c:pt idx="300">
                  <c:v>0.91949000000000003</c:v>
                </c:pt>
                <c:pt idx="301">
                  <c:v>0.91895000000000004</c:v>
                </c:pt>
                <c:pt idx="302">
                  <c:v>0.91822999999999999</c:v>
                </c:pt>
                <c:pt idx="303">
                  <c:v>0.91596999999999995</c:v>
                </c:pt>
                <c:pt idx="304">
                  <c:v>0.91310999999999998</c:v>
                </c:pt>
                <c:pt idx="305">
                  <c:v>0.91452999999999995</c:v>
                </c:pt>
                <c:pt idx="306">
                  <c:v>0.91471000000000002</c:v>
                </c:pt>
                <c:pt idx="307">
                  <c:v>0.91439999999999999</c:v>
                </c:pt>
                <c:pt idx="308">
                  <c:v>0.91374999999999995</c:v>
                </c:pt>
                <c:pt idx="309">
                  <c:v>0.91361999999999999</c:v>
                </c:pt>
                <c:pt idx="310">
                  <c:v>0.91320000000000001</c:v>
                </c:pt>
                <c:pt idx="311">
                  <c:v>0.91279999999999994</c:v>
                </c:pt>
                <c:pt idx="312">
                  <c:v>0.91168000000000005</c:v>
                </c:pt>
                <c:pt idx="313">
                  <c:v>0.90973999999999999</c:v>
                </c:pt>
                <c:pt idx="314">
                  <c:v>0.90903</c:v>
                </c:pt>
                <c:pt idx="315">
                  <c:v>0.90917999999999999</c:v>
                </c:pt>
                <c:pt idx="316">
                  <c:v>0.91020999999999996</c:v>
                </c:pt>
                <c:pt idx="317">
                  <c:v>0.91017999999999999</c:v>
                </c:pt>
                <c:pt idx="318">
                  <c:v>0.91005000000000003</c:v>
                </c:pt>
                <c:pt idx="319">
                  <c:v>0.91015000000000001</c:v>
                </c:pt>
                <c:pt idx="320">
                  <c:v>0.90942999999999996</c:v>
                </c:pt>
                <c:pt idx="321">
                  <c:v>0.90908</c:v>
                </c:pt>
                <c:pt idx="322">
                  <c:v>0.90876000000000001</c:v>
                </c:pt>
                <c:pt idx="323">
                  <c:v>0.90705999999999998</c:v>
                </c:pt>
                <c:pt idx="324">
                  <c:v>0.90473000000000003</c:v>
                </c:pt>
                <c:pt idx="325">
                  <c:v>0.90475000000000005</c:v>
                </c:pt>
                <c:pt idx="326">
                  <c:v>0.90939999999999999</c:v>
                </c:pt>
                <c:pt idx="327">
                  <c:v>0.91091</c:v>
                </c:pt>
                <c:pt idx="328">
                  <c:v>0.91095000000000004</c:v>
                </c:pt>
                <c:pt idx="329">
                  <c:v>0.91086</c:v>
                </c:pt>
                <c:pt idx="330">
                  <c:v>0.90903</c:v>
                </c:pt>
                <c:pt idx="331">
                  <c:v>0.90681</c:v>
                </c:pt>
                <c:pt idx="332">
                  <c:v>0.90605000000000002</c:v>
                </c:pt>
                <c:pt idx="333">
                  <c:v>0.90544999999999998</c:v>
                </c:pt>
                <c:pt idx="334">
                  <c:v>0.90193000000000001</c:v>
                </c:pt>
                <c:pt idx="335">
                  <c:v>0.90059999999999996</c:v>
                </c:pt>
                <c:pt idx="336">
                  <c:v>0.90259999999999996</c:v>
                </c:pt>
                <c:pt idx="337">
                  <c:v>0.90430999999999995</c:v>
                </c:pt>
                <c:pt idx="338">
                  <c:v>0.90417999999999998</c:v>
                </c:pt>
                <c:pt idx="339">
                  <c:v>0.90368999999999999</c:v>
                </c:pt>
                <c:pt idx="340">
                  <c:v>0.90210000000000001</c:v>
                </c:pt>
                <c:pt idx="341">
                  <c:v>0.90241000000000005</c:v>
                </c:pt>
                <c:pt idx="342">
                  <c:v>0.90181999999999995</c:v>
                </c:pt>
                <c:pt idx="343">
                  <c:v>0.90086999999999995</c:v>
                </c:pt>
                <c:pt idx="344">
                  <c:v>0.89944000000000002</c:v>
                </c:pt>
                <c:pt idx="345">
                  <c:v>0.89715</c:v>
                </c:pt>
                <c:pt idx="346">
                  <c:v>0.89700000000000002</c:v>
                </c:pt>
                <c:pt idx="347">
                  <c:v>0.89942999999999995</c:v>
                </c:pt>
                <c:pt idx="348">
                  <c:v>0.89941000000000004</c:v>
                </c:pt>
                <c:pt idx="349">
                  <c:v>0.89919000000000004</c:v>
                </c:pt>
                <c:pt idx="350">
                  <c:v>0.89819000000000004</c:v>
                </c:pt>
                <c:pt idx="351">
                  <c:v>0.8982</c:v>
                </c:pt>
                <c:pt idx="352">
                  <c:v>0.89763000000000004</c:v>
                </c:pt>
                <c:pt idx="353">
                  <c:v>0.89664999999999995</c:v>
                </c:pt>
                <c:pt idx="354">
                  <c:v>0.89524999999999999</c:v>
                </c:pt>
                <c:pt idx="355">
                  <c:v>0.89212000000000002</c:v>
                </c:pt>
                <c:pt idx="356">
                  <c:v>0.89007000000000003</c:v>
                </c:pt>
                <c:pt idx="357">
                  <c:v>0.89251000000000003</c:v>
                </c:pt>
                <c:pt idx="358">
                  <c:v>0.89429999999999998</c:v>
                </c:pt>
                <c:pt idx="359">
                  <c:v>0.89434000000000002</c:v>
                </c:pt>
                <c:pt idx="360">
                  <c:v>0.89239999999999997</c:v>
                </c:pt>
                <c:pt idx="361">
                  <c:v>0.89085000000000003</c:v>
                </c:pt>
                <c:pt idx="362">
                  <c:v>0.89014000000000004</c:v>
                </c:pt>
                <c:pt idx="363">
                  <c:v>0.88907000000000003</c:v>
                </c:pt>
                <c:pt idx="364">
                  <c:v>0.88797999999999999</c:v>
                </c:pt>
                <c:pt idx="365">
                  <c:v>0.88607999999999998</c:v>
                </c:pt>
                <c:pt idx="366">
                  <c:v>0.88409000000000004</c:v>
                </c:pt>
                <c:pt idx="367">
                  <c:v>0.88441000000000003</c:v>
                </c:pt>
                <c:pt idx="368">
                  <c:v>0.88610999999999995</c:v>
                </c:pt>
                <c:pt idx="369">
                  <c:v>0.88648000000000005</c:v>
                </c:pt>
                <c:pt idx="370">
                  <c:v>0.88609000000000004</c:v>
                </c:pt>
                <c:pt idx="371">
                  <c:v>0.88582000000000005</c:v>
                </c:pt>
                <c:pt idx="372">
                  <c:v>0.88532</c:v>
                </c:pt>
                <c:pt idx="373">
                  <c:v>0.88468999999999998</c:v>
                </c:pt>
                <c:pt idx="374">
                  <c:v>0.88371</c:v>
                </c:pt>
                <c:pt idx="375">
                  <c:v>0.88268000000000002</c:v>
                </c:pt>
                <c:pt idx="376">
                  <c:v>0.88160000000000005</c:v>
                </c:pt>
                <c:pt idx="377">
                  <c:v>0.88049999999999995</c:v>
                </c:pt>
                <c:pt idx="378">
                  <c:v>0.88197999999999999</c:v>
                </c:pt>
                <c:pt idx="379">
                  <c:v>0.88251999999999997</c:v>
                </c:pt>
                <c:pt idx="380">
                  <c:v>0.88234999999999997</c:v>
                </c:pt>
                <c:pt idx="381">
                  <c:v>0.88232999999999995</c:v>
                </c:pt>
                <c:pt idx="382">
                  <c:v>0.88236000000000003</c:v>
                </c:pt>
                <c:pt idx="383">
                  <c:v>0.88217999999999996</c:v>
                </c:pt>
                <c:pt idx="384">
                  <c:v>0.88146000000000002</c:v>
                </c:pt>
                <c:pt idx="385">
                  <c:v>0.88036000000000003</c:v>
                </c:pt>
                <c:pt idx="386">
                  <c:v>0.87612999999999996</c:v>
                </c:pt>
                <c:pt idx="387">
                  <c:v>0.87553999999999998</c:v>
                </c:pt>
                <c:pt idx="388">
                  <c:v>0.87746000000000002</c:v>
                </c:pt>
                <c:pt idx="389">
                  <c:v>0.87817000000000001</c:v>
                </c:pt>
                <c:pt idx="390">
                  <c:v>0.87831000000000004</c:v>
                </c:pt>
                <c:pt idx="391">
                  <c:v>0.87809999999999999</c:v>
                </c:pt>
                <c:pt idx="392">
                  <c:v>0.87783</c:v>
                </c:pt>
                <c:pt idx="393">
                  <c:v>0.87778999999999996</c:v>
                </c:pt>
                <c:pt idx="394">
                  <c:v>0.87733000000000005</c:v>
                </c:pt>
                <c:pt idx="395">
                  <c:v>0.87987000000000004</c:v>
                </c:pt>
                <c:pt idx="396">
                  <c:v>0.87234</c:v>
                </c:pt>
                <c:pt idx="397">
                  <c:v>0.87051000000000001</c:v>
                </c:pt>
                <c:pt idx="398">
                  <c:v>0.87185999999999997</c:v>
                </c:pt>
                <c:pt idx="399">
                  <c:v>0.87439</c:v>
                </c:pt>
                <c:pt idx="400">
                  <c:v>0.87429000000000001</c:v>
                </c:pt>
                <c:pt idx="401">
                  <c:v>0.87336000000000003</c:v>
                </c:pt>
                <c:pt idx="402">
                  <c:v>0.87327999999999995</c:v>
                </c:pt>
                <c:pt idx="403">
                  <c:v>0.87214000000000003</c:v>
                </c:pt>
                <c:pt idx="404">
                  <c:v>0.87119000000000002</c:v>
                </c:pt>
                <c:pt idx="405">
                  <c:v>0.86958000000000002</c:v>
                </c:pt>
                <c:pt idx="406">
                  <c:v>0.86606000000000005</c:v>
                </c:pt>
                <c:pt idx="407">
                  <c:v>0.86314000000000002</c:v>
                </c:pt>
                <c:pt idx="408">
                  <c:v>0.86338999999999999</c:v>
                </c:pt>
                <c:pt idx="409">
                  <c:v>0.86580000000000001</c:v>
                </c:pt>
                <c:pt idx="410">
                  <c:v>0.86665999999999999</c:v>
                </c:pt>
                <c:pt idx="411">
                  <c:v>0.86599000000000004</c:v>
                </c:pt>
                <c:pt idx="412">
                  <c:v>0.86577999999999999</c:v>
                </c:pt>
                <c:pt idx="413">
                  <c:v>0.86556999999999995</c:v>
                </c:pt>
                <c:pt idx="414">
                  <c:v>0.86516999999999999</c:v>
                </c:pt>
                <c:pt idx="415">
                  <c:v>0.86419999999999997</c:v>
                </c:pt>
                <c:pt idx="416">
                  <c:v>0.86301000000000005</c:v>
                </c:pt>
                <c:pt idx="417">
                  <c:v>0.85590999999999995</c:v>
                </c:pt>
                <c:pt idx="418">
                  <c:v>0.85609999999999997</c:v>
                </c:pt>
                <c:pt idx="419">
                  <c:v>0.85907999999999995</c:v>
                </c:pt>
                <c:pt idx="420">
                  <c:v>0.85938999999999999</c:v>
                </c:pt>
                <c:pt idx="421">
                  <c:v>0.85907999999999995</c:v>
                </c:pt>
                <c:pt idx="422">
                  <c:v>0.85921999999999998</c:v>
                </c:pt>
                <c:pt idx="423">
                  <c:v>0.85909000000000002</c:v>
                </c:pt>
                <c:pt idx="424">
                  <c:v>0.85829999999999995</c:v>
                </c:pt>
                <c:pt idx="425">
                  <c:v>0.85838999999999999</c:v>
                </c:pt>
                <c:pt idx="426">
                  <c:v>0.85750999999999999</c:v>
                </c:pt>
                <c:pt idx="427">
                  <c:v>0.85058999999999996</c:v>
                </c:pt>
                <c:pt idx="428">
                  <c:v>0.84972000000000003</c:v>
                </c:pt>
                <c:pt idx="429">
                  <c:v>0.85175000000000001</c:v>
                </c:pt>
                <c:pt idx="430">
                  <c:v>0.85335000000000005</c:v>
                </c:pt>
                <c:pt idx="431">
                  <c:v>0.85272999999999999</c:v>
                </c:pt>
                <c:pt idx="432">
                  <c:v>0.85287000000000002</c:v>
                </c:pt>
                <c:pt idx="433">
                  <c:v>0.85302999999999995</c:v>
                </c:pt>
                <c:pt idx="434">
                  <c:v>0.85275999999999996</c:v>
                </c:pt>
                <c:pt idx="435">
                  <c:v>0.85152000000000005</c:v>
                </c:pt>
                <c:pt idx="436">
                  <c:v>0.85063</c:v>
                </c:pt>
                <c:pt idx="437">
                  <c:v>0.84608000000000005</c:v>
                </c:pt>
                <c:pt idx="438">
                  <c:v>0.84311000000000003</c:v>
                </c:pt>
                <c:pt idx="439">
                  <c:v>0.84338999999999997</c:v>
                </c:pt>
                <c:pt idx="440">
                  <c:v>0.84626000000000001</c:v>
                </c:pt>
                <c:pt idx="441">
                  <c:v>0.84640000000000004</c:v>
                </c:pt>
                <c:pt idx="442">
                  <c:v>0.84570000000000001</c:v>
                </c:pt>
                <c:pt idx="443">
                  <c:v>0.84530000000000005</c:v>
                </c:pt>
                <c:pt idx="444">
                  <c:v>0.84440999999999999</c:v>
                </c:pt>
                <c:pt idx="445">
                  <c:v>0.84348999999999996</c:v>
                </c:pt>
                <c:pt idx="446">
                  <c:v>0.84250000000000003</c:v>
                </c:pt>
                <c:pt idx="447">
                  <c:v>0.83943000000000001</c:v>
                </c:pt>
                <c:pt idx="448">
                  <c:v>0.83369000000000004</c:v>
                </c:pt>
                <c:pt idx="449">
                  <c:v>0.83408000000000004</c:v>
                </c:pt>
                <c:pt idx="450">
                  <c:v>0.83777999999999997</c:v>
                </c:pt>
                <c:pt idx="451">
                  <c:v>0.83850000000000002</c:v>
                </c:pt>
                <c:pt idx="452">
                  <c:v>0.83894000000000002</c:v>
                </c:pt>
                <c:pt idx="453">
                  <c:v>0.83872999999999998</c:v>
                </c:pt>
                <c:pt idx="454">
                  <c:v>0.83887</c:v>
                </c:pt>
                <c:pt idx="455">
                  <c:v>0.83794000000000002</c:v>
                </c:pt>
                <c:pt idx="456">
                  <c:v>0.83701000000000003</c:v>
                </c:pt>
                <c:pt idx="457">
                  <c:v>0.83533999999999997</c:v>
                </c:pt>
                <c:pt idx="458">
                  <c:v>0.82962999999999998</c:v>
                </c:pt>
                <c:pt idx="459">
                  <c:v>0.82870999999999995</c:v>
                </c:pt>
                <c:pt idx="460">
                  <c:v>0.83184999999999998</c:v>
                </c:pt>
                <c:pt idx="461">
                  <c:v>0.83291999999999999</c:v>
                </c:pt>
                <c:pt idx="462">
                  <c:v>0.83328000000000002</c:v>
                </c:pt>
                <c:pt idx="463">
                  <c:v>0.83314999999999995</c:v>
                </c:pt>
                <c:pt idx="464">
                  <c:v>0.83252000000000004</c:v>
                </c:pt>
                <c:pt idx="465">
                  <c:v>0.83153999999999995</c:v>
                </c:pt>
                <c:pt idx="466">
                  <c:v>0.83192999999999995</c:v>
                </c:pt>
                <c:pt idx="467">
                  <c:v>0.82891000000000004</c:v>
                </c:pt>
                <c:pt idx="468">
                  <c:v>0.82557000000000003</c:v>
                </c:pt>
                <c:pt idx="469">
                  <c:v>0.82511999999999996</c:v>
                </c:pt>
                <c:pt idx="470">
                  <c:v>0.82604</c:v>
                </c:pt>
                <c:pt idx="471">
                  <c:v>0.82716000000000001</c:v>
                </c:pt>
                <c:pt idx="472">
                  <c:v>0.82723999999999998</c:v>
                </c:pt>
                <c:pt idx="473">
                  <c:v>0.82620000000000005</c:v>
                </c:pt>
                <c:pt idx="474">
                  <c:v>0.82650000000000001</c:v>
                </c:pt>
                <c:pt idx="475">
                  <c:v>0.82565999999999995</c:v>
                </c:pt>
                <c:pt idx="476">
                  <c:v>0.82747999999999999</c:v>
                </c:pt>
                <c:pt idx="477">
                  <c:v>0.82079000000000002</c:v>
                </c:pt>
                <c:pt idx="478">
                  <c:v>0.82235999999999998</c:v>
                </c:pt>
                <c:pt idx="479">
                  <c:v>0.82282</c:v>
                </c:pt>
                <c:pt idx="480">
                  <c:v>0.82226999999999995</c:v>
                </c:pt>
                <c:pt idx="481">
                  <c:v>0.82232000000000005</c:v>
                </c:pt>
                <c:pt idx="482">
                  <c:v>0.82150000000000001</c:v>
                </c:pt>
                <c:pt idx="483">
                  <c:v>0.82065999999999995</c:v>
                </c:pt>
                <c:pt idx="484">
                  <c:v>0.81957999999999998</c:v>
                </c:pt>
                <c:pt idx="485">
                  <c:v>0.81818999999999997</c:v>
                </c:pt>
                <c:pt idx="486">
                  <c:v>0.8135</c:v>
                </c:pt>
                <c:pt idx="487">
                  <c:v>0.81276000000000004</c:v>
                </c:pt>
                <c:pt idx="488">
                  <c:v>0.81266000000000005</c:v>
                </c:pt>
                <c:pt idx="489">
                  <c:v>0.81425999999999998</c:v>
                </c:pt>
                <c:pt idx="490">
                  <c:v>0.81411999999999995</c:v>
                </c:pt>
                <c:pt idx="491">
                  <c:v>0.8135</c:v>
                </c:pt>
                <c:pt idx="492">
                  <c:v>0.81323999999999996</c:v>
                </c:pt>
                <c:pt idx="493">
                  <c:v>0.81223000000000001</c:v>
                </c:pt>
                <c:pt idx="494">
                  <c:v>0.82247999999999999</c:v>
                </c:pt>
                <c:pt idx="495">
                  <c:v>0.81903999999999999</c:v>
                </c:pt>
                <c:pt idx="496">
                  <c:v>0.81684999999999997</c:v>
                </c:pt>
                <c:pt idx="497">
                  <c:v>0.81449000000000005</c:v>
                </c:pt>
                <c:pt idx="498">
                  <c:v>0.81211</c:v>
                </c:pt>
                <c:pt idx="499">
                  <c:v>0.80900000000000005</c:v>
                </c:pt>
                <c:pt idx="500">
                  <c:v>0.80152000000000001</c:v>
                </c:pt>
                <c:pt idx="501">
                  <c:v>0.80042000000000002</c:v>
                </c:pt>
                <c:pt idx="502">
                  <c:v>0.80445</c:v>
                </c:pt>
                <c:pt idx="503">
                  <c:v>0.80508000000000002</c:v>
                </c:pt>
                <c:pt idx="504">
                  <c:v>0.80464999999999998</c:v>
                </c:pt>
                <c:pt idx="505">
                  <c:v>0.80376000000000003</c:v>
                </c:pt>
                <c:pt idx="506">
                  <c:v>0.80159000000000002</c:v>
                </c:pt>
                <c:pt idx="507">
                  <c:v>0.80115000000000003</c:v>
                </c:pt>
                <c:pt idx="508">
                  <c:v>0.80039000000000005</c:v>
                </c:pt>
                <c:pt idx="509">
                  <c:v>0.79830000000000001</c:v>
                </c:pt>
                <c:pt idx="510">
                  <c:v>0.79396</c:v>
                </c:pt>
                <c:pt idx="511">
                  <c:v>0.79410000000000003</c:v>
                </c:pt>
                <c:pt idx="512">
                  <c:v>0.79642000000000002</c:v>
                </c:pt>
                <c:pt idx="513">
                  <c:v>0.79676999999999998</c:v>
                </c:pt>
                <c:pt idx="514">
                  <c:v>0.79664999999999997</c:v>
                </c:pt>
                <c:pt idx="515">
                  <c:v>0.79562999999999995</c:v>
                </c:pt>
                <c:pt idx="516">
                  <c:v>0.79474999999999996</c:v>
                </c:pt>
                <c:pt idx="517">
                  <c:v>0.79323999999999995</c:v>
                </c:pt>
                <c:pt idx="518">
                  <c:v>0.79220999999999997</c:v>
                </c:pt>
                <c:pt idx="519">
                  <c:v>0.78978000000000004</c:v>
                </c:pt>
                <c:pt idx="520">
                  <c:v>0.78564999999999996</c:v>
                </c:pt>
                <c:pt idx="521">
                  <c:v>0.78449000000000002</c:v>
                </c:pt>
                <c:pt idx="522">
                  <c:v>0.78451000000000004</c:v>
                </c:pt>
                <c:pt idx="523">
                  <c:v>0.78656000000000004</c:v>
                </c:pt>
                <c:pt idx="524">
                  <c:v>0.78683000000000003</c:v>
                </c:pt>
                <c:pt idx="525">
                  <c:v>0.78620999999999996</c:v>
                </c:pt>
                <c:pt idx="526">
                  <c:v>0.78569</c:v>
                </c:pt>
                <c:pt idx="527">
                  <c:v>0.78461999999999998</c:v>
                </c:pt>
                <c:pt idx="528">
                  <c:v>0.78356000000000003</c:v>
                </c:pt>
                <c:pt idx="529">
                  <c:v>0.78195000000000003</c:v>
                </c:pt>
                <c:pt idx="530">
                  <c:v>0.77890000000000004</c:v>
                </c:pt>
                <c:pt idx="531">
                  <c:v>0.77607000000000004</c:v>
                </c:pt>
                <c:pt idx="532">
                  <c:v>0.77590000000000003</c:v>
                </c:pt>
                <c:pt idx="533">
                  <c:v>0.77832000000000001</c:v>
                </c:pt>
                <c:pt idx="534">
                  <c:v>0.77810999999999997</c:v>
                </c:pt>
                <c:pt idx="535">
                  <c:v>0.77832999999999997</c:v>
                </c:pt>
                <c:pt idx="536">
                  <c:v>0.77820999999999996</c:v>
                </c:pt>
                <c:pt idx="537">
                  <c:v>0.77593999999999996</c:v>
                </c:pt>
                <c:pt idx="538">
                  <c:v>0.77456000000000003</c:v>
                </c:pt>
                <c:pt idx="539">
                  <c:v>0.77361000000000002</c:v>
                </c:pt>
                <c:pt idx="540">
                  <c:v>0.77251000000000003</c:v>
                </c:pt>
                <c:pt idx="541">
                  <c:v>0.76907999999999999</c:v>
                </c:pt>
                <c:pt idx="542">
                  <c:v>0.76878000000000002</c:v>
                </c:pt>
                <c:pt idx="543">
                  <c:v>0.76924000000000003</c:v>
                </c:pt>
                <c:pt idx="544">
                  <c:v>0.76917999999999997</c:v>
                </c:pt>
                <c:pt idx="545">
                  <c:v>0.76919000000000004</c:v>
                </c:pt>
                <c:pt idx="546">
                  <c:v>0.76893</c:v>
                </c:pt>
                <c:pt idx="547">
                  <c:v>0.76763000000000003</c:v>
                </c:pt>
                <c:pt idx="548">
                  <c:v>0.76585000000000003</c:v>
                </c:pt>
                <c:pt idx="549">
                  <c:v>0.76397999999999999</c:v>
                </c:pt>
                <c:pt idx="550">
                  <c:v>0.76246999999999998</c:v>
                </c:pt>
                <c:pt idx="551">
                  <c:v>0.76124000000000003</c:v>
                </c:pt>
                <c:pt idx="552">
                  <c:v>0.76237999999999995</c:v>
                </c:pt>
                <c:pt idx="553">
                  <c:v>0.76873000000000002</c:v>
                </c:pt>
                <c:pt idx="554">
                  <c:v>0.76315</c:v>
                </c:pt>
                <c:pt idx="555">
                  <c:v>0.76136999999999999</c:v>
                </c:pt>
                <c:pt idx="556">
                  <c:v>0.75954999999999995</c:v>
                </c:pt>
                <c:pt idx="557">
                  <c:v>0.75799000000000005</c:v>
                </c:pt>
                <c:pt idx="558">
                  <c:v>0.7571</c:v>
                </c:pt>
                <c:pt idx="559">
                  <c:v>0.75751999999999997</c:v>
                </c:pt>
                <c:pt idx="560">
                  <c:v>0.75588</c:v>
                </c:pt>
                <c:pt idx="561">
                  <c:v>0.75534999999999997</c:v>
                </c:pt>
                <c:pt idx="562">
                  <c:v>0.75502999999999998</c:v>
                </c:pt>
                <c:pt idx="563">
                  <c:v>0.75441000000000003</c:v>
                </c:pt>
                <c:pt idx="564">
                  <c:v>0.75402000000000002</c:v>
                </c:pt>
                <c:pt idx="565">
                  <c:v>0.75334999999999996</c:v>
                </c:pt>
                <c:pt idx="566">
                  <c:v>0.75224000000000002</c:v>
                </c:pt>
                <c:pt idx="567">
                  <c:v>0.75077000000000005</c:v>
                </c:pt>
                <c:pt idx="568">
                  <c:v>0.74946999999999997</c:v>
                </c:pt>
                <c:pt idx="569">
                  <c:v>0.75000999999999995</c:v>
                </c:pt>
                <c:pt idx="570">
                  <c:v>0.74768000000000001</c:v>
                </c:pt>
                <c:pt idx="571">
                  <c:v>0.74726999999999999</c:v>
                </c:pt>
                <c:pt idx="572">
                  <c:v>0.74731999999999998</c:v>
                </c:pt>
                <c:pt idx="573">
                  <c:v>0.74717</c:v>
                </c:pt>
                <c:pt idx="574">
                  <c:v>0.74778999999999995</c:v>
                </c:pt>
                <c:pt idx="575">
                  <c:v>0.74765000000000004</c:v>
                </c:pt>
                <c:pt idx="576">
                  <c:v>0.74639999999999995</c:v>
                </c:pt>
                <c:pt idx="577">
                  <c:v>0.74470999999999998</c:v>
                </c:pt>
                <c:pt idx="578">
                  <c:v>0.74256999999999995</c:v>
                </c:pt>
                <c:pt idx="579">
                  <c:v>0.74248999999999998</c:v>
                </c:pt>
                <c:pt idx="580">
                  <c:v>0.74292999999999998</c:v>
                </c:pt>
                <c:pt idx="581">
                  <c:v>0.74085999999999996</c:v>
                </c:pt>
                <c:pt idx="582">
                  <c:v>0.74131000000000002</c:v>
                </c:pt>
                <c:pt idx="583">
                  <c:v>0.74351999999999996</c:v>
                </c:pt>
                <c:pt idx="584">
                  <c:v>0.74060000000000004</c:v>
                </c:pt>
                <c:pt idx="585">
                  <c:v>0.73997999999999997</c:v>
                </c:pt>
                <c:pt idx="586">
                  <c:v>0.73926000000000003</c:v>
                </c:pt>
                <c:pt idx="587">
                  <c:v>0.73753000000000002</c:v>
                </c:pt>
                <c:pt idx="588">
                  <c:v>0.73607999999999996</c:v>
                </c:pt>
                <c:pt idx="589">
                  <c:v>0.73526999999999998</c:v>
                </c:pt>
                <c:pt idx="590">
                  <c:v>0.73226999999999998</c:v>
                </c:pt>
                <c:pt idx="591">
                  <c:v>0.73424999999999996</c:v>
                </c:pt>
                <c:pt idx="592">
                  <c:v>0.73512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38-4C19-90A6-288C0739DBF2}"/>
            </c:ext>
          </c:extLst>
        </c:ser>
        <c:ser>
          <c:idx val="2"/>
          <c:order val="1"/>
          <c:tx>
            <c:v>lower line</c:v>
          </c:tx>
          <c:marker>
            <c:symbol val="none"/>
          </c:marker>
          <c:xVal>
            <c:numRef>
              <c:f>'data e'!$AL$7:$AL$13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e'!$AM$7:$AM$13</c:f>
              <c:numCache>
                <c:formatCode>0.00</c:formatCode>
                <c:ptCount val="7"/>
                <c:pt idx="0">
                  <c:v>0.72529999999999994</c:v>
                </c:pt>
                <c:pt idx="1">
                  <c:v>0.80674999999999997</c:v>
                </c:pt>
                <c:pt idx="2">
                  <c:v>0.88819999999999999</c:v>
                </c:pt>
                <c:pt idx="3">
                  <c:v>0.9696499999999999</c:v>
                </c:pt>
                <c:pt idx="4">
                  <c:v>1.0510999999999999</c:v>
                </c:pt>
                <c:pt idx="5">
                  <c:v>1.1325499999999999</c:v>
                </c:pt>
                <c:pt idx="6">
                  <c:v>1.214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38-4C19-90A6-288C0739DBF2}"/>
            </c:ext>
          </c:extLst>
        </c:ser>
        <c:ser>
          <c:idx val="0"/>
          <c:order val="2"/>
          <c:tx>
            <c:v>upper line</c:v>
          </c:tx>
          <c:spPr>
            <a:ln w="2857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'data e'!$AH$7:$AH$13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e'!$AI$7:$AI$13</c:f>
              <c:numCache>
                <c:formatCode>0.00</c:formatCode>
                <c:ptCount val="7"/>
                <c:pt idx="0">
                  <c:v>0.99860000000000004</c:v>
                </c:pt>
                <c:pt idx="1">
                  <c:v>0.97403000000000006</c:v>
                </c:pt>
                <c:pt idx="2">
                  <c:v>0.94946000000000008</c:v>
                </c:pt>
                <c:pt idx="3">
                  <c:v>0.92488999999999999</c:v>
                </c:pt>
                <c:pt idx="4">
                  <c:v>0.90032000000000001</c:v>
                </c:pt>
                <c:pt idx="5">
                  <c:v>0.87575000000000003</c:v>
                </c:pt>
                <c:pt idx="6">
                  <c:v>0.85118000000000005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38-4C19-90A6-288C0739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5248"/>
        <c:axId val="213365824"/>
      </c:scatterChart>
      <c:valAx>
        <c:axId val="213365248"/>
        <c:scaling>
          <c:orientation val="minMax"/>
          <c:max val="6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365824"/>
        <c:crosses val="autoZero"/>
        <c:crossBetween val="midCat"/>
      </c:valAx>
      <c:valAx>
        <c:axId val="213365824"/>
        <c:scaling>
          <c:orientation val="minMax"/>
          <c:max val="1"/>
          <c:min val="0.70000000000000007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33652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f'!$B$1</c:f>
              <c:strCache>
                <c:ptCount val="1"/>
                <c:pt idx="0">
                  <c:v>'ZP2A_AC_FB00497_10C_Cycle_100SOC'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9790530991318393E-2"/>
                  <c:y val="-0.7423153027970073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f'!$A$2:$A$101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f'!$B$2:$B$100</c:f>
              <c:numCache>
                <c:formatCode>0.000</c:formatCode>
                <c:ptCount val="99"/>
                <c:pt idx="0">
                  <c:v>0.99944</c:v>
                </c:pt>
                <c:pt idx="1">
                  <c:v>0.99861999999999995</c:v>
                </c:pt>
                <c:pt idx="2">
                  <c:v>0.99812000000000001</c:v>
                </c:pt>
                <c:pt idx="3">
                  <c:v>0.99761999999999995</c:v>
                </c:pt>
                <c:pt idx="4">
                  <c:v>0.99702999999999997</c:v>
                </c:pt>
                <c:pt idx="5">
                  <c:v>0.99687000000000003</c:v>
                </c:pt>
                <c:pt idx="6">
                  <c:v>0.99651999999999996</c:v>
                </c:pt>
                <c:pt idx="7">
                  <c:v>0.99636999999999998</c:v>
                </c:pt>
                <c:pt idx="8">
                  <c:v>0.99614999999999998</c:v>
                </c:pt>
                <c:pt idx="9">
                  <c:v>0.99616000000000005</c:v>
                </c:pt>
                <c:pt idx="10">
                  <c:v>0.99573</c:v>
                </c:pt>
                <c:pt idx="11">
                  <c:v>0.99597000000000002</c:v>
                </c:pt>
                <c:pt idx="12">
                  <c:v>0.99536999999999998</c:v>
                </c:pt>
                <c:pt idx="13">
                  <c:v>0.99519999999999997</c:v>
                </c:pt>
                <c:pt idx="14">
                  <c:v>0.99494000000000005</c:v>
                </c:pt>
                <c:pt idx="15">
                  <c:v>0.99453999999999998</c:v>
                </c:pt>
                <c:pt idx="16">
                  <c:v>0.99402999999999997</c:v>
                </c:pt>
                <c:pt idx="17">
                  <c:v>0.99394000000000005</c:v>
                </c:pt>
                <c:pt idx="18">
                  <c:v>0.99368000000000001</c:v>
                </c:pt>
                <c:pt idx="19">
                  <c:v>0.99350000000000005</c:v>
                </c:pt>
                <c:pt idx="20">
                  <c:v>0.99316000000000004</c:v>
                </c:pt>
                <c:pt idx="21">
                  <c:v>0.99278</c:v>
                </c:pt>
                <c:pt idx="22">
                  <c:v>0.99283999999999994</c:v>
                </c:pt>
                <c:pt idx="23">
                  <c:v>0.99234999999999995</c:v>
                </c:pt>
                <c:pt idx="24">
                  <c:v>0.99204000000000003</c:v>
                </c:pt>
                <c:pt idx="25">
                  <c:v>0.99129999999999996</c:v>
                </c:pt>
                <c:pt idx="26">
                  <c:v>0.99151999999999996</c:v>
                </c:pt>
                <c:pt idx="27">
                  <c:v>0.99117</c:v>
                </c:pt>
                <c:pt idx="28">
                  <c:v>0.99099999999999999</c:v>
                </c:pt>
                <c:pt idx="29">
                  <c:v>0.99067000000000005</c:v>
                </c:pt>
                <c:pt idx="30">
                  <c:v>0.99039999999999995</c:v>
                </c:pt>
                <c:pt idx="31">
                  <c:v>0.99026999999999998</c:v>
                </c:pt>
                <c:pt idx="32">
                  <c:v>0.9899</c:v>
                </c:pt>
                <c:pt idx="33">
                  <c:v>0.98982000000000003</c:v>
                </c:pt>
                <c:pt idx="34">
                  <c:v>0.98960000000000004</c:v>
                </c:pt>
                <c:pt idx="35">
                  <c:v>0.98909999999999998</c:v>
                </c:pt>
                <c:pt idx="36">
                  <c:v>0.98860999999999999</c:v>
                </c:pt>
                <c:pt idx="37">
                  <c:v>0.98855999999999999</c:v>
                </c:pt>
                <c:pt idx="38">
                  <c:v>0.98806000000000005</c:v>
                </c:pt>
                <c:pt idx="39">
                  <c:v>0.98780999999999997</c:v>
                </c:pt>
                <c:pt idx="40">
                  <c:v>0.98826999999999998</c:v>
                </c:pt>
                <c:pt idx="41">
                  <c:v>0.98804000000000003</c:v>
                </c:pt>
                <c:pt idx="42">
                  <c:v>0.98780999999999997</c:v>
                </c:pt>
                <c:pt idx="43">
                  <c:v>0.98765000000000003</c:v>
                </c:pt>
                <c:pt idx="44">
                  <c:v>0.98751</c:v>
                </c:pt>
                <c:pt idx="45">
                  <c:v>0.98697000000000001</c:v>
                </c:pt>
                <c:pt idx="46">
                  <c:v>0.98638999999999999</c:v>
                </c:pt>
                <c:pt idx="47">
                  <c:v>0.98650000000000004</c:v>
                </c:pt>
                <c:pt idx="48">
                  <c:v>0.98582999999999998</c:v>
                </c:pt>
                <c:pt idx="49">
                  <c:v>0.98560999999999999</c:v>
                </c:pt>
                <c:pt idx="50">
                  <c:v>0.98524999999999996</c:v>
                </c:pt>
                <c:pt idx="51">
                  <c:v>0.98497999999999997</c:v>
                </c:pt>
                <c:pt idx="52">
                  <c:v>0.98467000000000005</c:v>
                </c:pt>
                <c:pt idx="53">
                  <c:v>0.98453999999999997</c:v>
                </c:pt>
                <c:pt idx="54">
                  <c:v>0.98426999999999998</c:v>
                </c:pt>
                <c:pt idx="55">
                  <c:v>0.98407999999999995</c:v>
                </c:pt>
                <c:pt idx="56">
                  <c:v>0.98331000000000002</c:v>
                </c:pt>
                <c:pt idx="57">
                  <c:v>0.98294999999999999</c:v>
                </c:pt>
                <c:pt idx="58">
                  <c:v>0.98268</c:v>
                </c:pt>
                <c:pt idx="59">
                  <c:v>0.98287999999999998</c:v>
                </c:pt>
                <c:pt idx="60">
                  <c:v>0.98243000000000003</c:v>
                </c:pt>
                <c:pt idx="61">
                  <c:v>0.98219999999999996</c:v>
                </c:pt>
                <c:pt idx="62">
                  <c:v>0.98189000000000004</c:v>
                </c:pt>
                <c:pt idx="63">
                  <c:v>0.98192999999999997</c:v>
                </c:pt>
                <c:pt idx="64">
                  <c:v>0.98153999999999997</c:v>
                </c:pt>
                <c:pt idx="65">
                  <c:v>0.98143999999999998</c:v>
                </c:pt>
                <c:pt idx="66">
                  <c:v>0.98089999999999999</c:v>
                </c:pt>
                <c:pt idx="67">
                  <c:v>0.98031999999999997</c:v>
                </c:pt>
                <c:pt idx="68">
                  <c:v>0.98</c:v>
                </c:pt>
                <c:pt idx="69">
                  <c:v>0.98014999999999997</c:v>
                </c:pt>
                <c:pt idx="70">
                  <c:v>0.97963999999999996</c:v>
                </c:pt>
                <c:pt idx="71">
                  <c:v>0.97977000000000003</c:v>
                </c:pt>
                <c:pt idx="72">
                  <c:v>0.97933999999999999</c:v>
                </c:pt>
                <c:pt idx="73">
                  <c:v>0.97938999999999998</c:v>
                </c:pt>
                <c:pt idx="74">
                  <c:v>0.97916000000000003</c:v>
                </c:pt>
                <c:pt idx="75">
                  <c:v>0.97884000000000004</c:v>
                </c:pt>
                <c:pt idx="76">
                  <c:v>0.97853000000000001</c:v>
                </c:pt>
                <c:pt idx="77">
                  <c:v>0.97789000000000004</c:v>
                </c:pt>
                <c:pt idx="78">
                  <c:v>0.97753000000000001</c:v>
                </c:pt>
                <c:pt idx="79">
                  <c:v>0.97707999999999995</c:v>
                </c:pt>
                <c:pt idx="80">
                  <c:v>0.97704999999999997</c:v>
                </c:pt>
                <c:pt idx="81">
                  <c:v>0.97701000000000005</c:v>
                </c:pt>
                <c:pt idx="82">
                  <c:v>0.97709999999999997</c:v>
                </c:pt>
                <c:pt idx="83">
                  <c:v>0.97636000000000001</c:v>
                </c:pt>
                <c:pt idx="84">
                  <c:v>0.97646999999999995</c:v>
                </c:pt>
                <c:pt idx="85">
                  <c:v>0.97624999999999995</c:v>
                </c:pt>
                <c:pt idx="86">
                  <c:v>0.97579000000000005</c:v>
                </c:pt>
                <c:pt idx="87">
                  <c:v>0.97538000000000002</c:v>
                </c:pt>
                <c:pt idx="88">
                  <c:v>0.97499000000000002</c:v>
                </c:pt>
                <c:pt idx="89">
                  <c:v>0.97467000000000004</c:v>
                </c:pt>
                <c:pt idx="90">
                  <c:v>0.97458</c:v>
                </c:pt>
                <c:pt idx="91">
                  <c:v>0.97458</c:v>
                </c:pt>
                <c:pt idx="92">
                  <c:v>0.97467000000000004</c:v>
                </c:pt>
                <c:pt idx="93">
                  <c:v>0.97436999999999996</c:v>
                </c:pt>
                <c:pt idx="94">
                  <c:v>0.97396000000000005</c:v>
                </c:pt>
                <c:pt idx="95">
                  <c:v>0.97392000000000001</c:v>
                </c:pt>
                <c:pt idx="96">
                  <c:v>0.97323999999999999</c:v>
                </c:pt>
                <c:pt idx="97">
                  <c:v>0.97333000000000003</c:v>
                </c:pt>
                <c:pt idx="98">
                  <c:v>0.97136999999999996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E6-4DE0-A968-6C3DD1A0E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0464"/>
        <c:axId val="213951040"/>
      </c:scatterChart>
      <c:valAx>
        <c:axId val="213950464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951040"/>
        <c:crosses val="autoZero"/>
        <c:crossBetween val="midCat"/>
      </c:valAx>
      <c:valAx>
        <c:axId val="213951040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39504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f'!$A$494:$A$594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f'!$B$494:$B$594</c:f>
              <c:numCache>
                <c:formatCode>0.000</c:formatCode>
                <c:ptCount val="101"/>
                <c:pt idx="0">
                  <c:v>0.85441</c:v>
                </c:pt>
                <c:pt idx="1">
                  <c:v>0.85843999999999998</c:v>
                </c:pt>
                <c:pt idx="2">
                  <c:v>0.86158000000000001</c:v>
                </c:pt>
                <c:pt idx="3">
                  <c:v>0.86009999999999998</c:v>
                </c:pt>
                <c:pt idx="4">
                  <c:v>0.85924999999999996</c:v>
                </c:pt>
                <c:pt idx="5">
                  <c:v>0.85802999999999996</c:v>
                </c:pt>
                <c:pt idx="6">
                  <c:v>0.85663</c:v>
                </c:pt>
                <c:pt idx="7">
                  <c:v>0.85414999999999996</c:v>
                </c:pt>
                <c:pt idx="8">
                  <c:v>0.85411000000000004</c:v>
                </c:pt>
                <c:pt idx="9">
                  <c:v>0.85524999999999995</c:v>
                </c:pt>
                <c:pt idx="10">
                  <c:v>0.85584000000000005</c:v>
                </c:pt>
                <c:pt idx="11">
                  <c:v>0.85621000000000003</c:v>
                </c:pt>
                <c:pt idx="12">
                  <c:v>0.85580000000000001</c:v>
                </c:pt>
                <c:pt idx="13">
                  <c:v>0.85540000000000005</c:v>
                </c:pt>
                <c:pt idx="14">
                  <c:v>0.85482000000000002</c:v>
                </c:pt>
                <c:pt idx="15">
                  <c:v>0.85396000000000005</c:v>
                </c:pt>
                <c:pt idx="16">
                  <c:v>0.85265999999999997</c:v>
                </c:pt>
                <c:pt idx="17">
                  <c:v>0.84975999999999996</c:v>
                </c:pt>
                <c:pt idx="18">
                  <c:v>0.84926999999999997</c:v>
                </c:pt>
                <c:pt idx="19">
                  <c:v>0.84991000000000005</c:v>
                </c:pt>
                <c:pt idx="20">
                  <c:v>0.85113000000000005</c:v>
                </c:pt>
                <c:pt idx="21">
                  <c:v>0.85116999999999998</c:v>
                </c:pt>
                <c:pt idx="22">
                  <c:v>0.85119</c:v>
                </c:pt>
                <c:pt idx="23">
                  <c:v>0.85102999999999995</c:v>
                </c:pt>
                <c:pt idx="24">
                  <c:v>0.85046999999999995</c:v>
                </c:pt>
                <c:pt idx="25">
                  <c:v>0.84982000000000002</c:v>
                </c:pt>
                <c:pt idx="26">
                  <c:v>0.84875999999999996</c:v>
                </c:pt>
                <c:pt idx="27">
                  <c:v>0.84623999999999999</c:v>
                </c:pt>
                <c:pt idx="28">
                  <c:v>0.84509999999999996</c:v>
                </c:pt>
                <c:pt idx="29">
                  <c:v>0.84570000000000001</c:v>
                </c:pt>
                <c:pt idx="30">
                  <c:v>0.84692000000000001</c:v>
                </c:pt>
                <c:pt idx="31">
                  <c:v>0.84724999999999995</c:v>
                </c:pt>
                <c:pt idx="32">
                  <c:v>0.84723999999999999</c:v>
                </c:pt>
                <c:pt idx="33">
                  <c:v>0.84728000000000003</c:v>
                </c:pt>
                <c:pt idx="34">
                  <c:v>0.84672999999999998</c:v>
                </c:pt>
                <c:pt idx="35">
                  <c:v>0.84575</c:v>
                </c:pt>
                <c:pt idx="36">
                  <c:v>0.84491000000000005</c:v>
                </c:pt>
                <c:pt idx="37">
                  <c:v>0.84318000000000004</c:v>
                </c:pt>
                <c:pt idx="38">
                  <c:v>0.84209999999999996</c:v>
                </c:pt>
                <c:pt idx="39">
                  <c:v>0.84162000000000003</c:v>
                </c:pt>
                <c:pt idx="40">
                  <c:v>0.84223999999999999</c:v>
                </c:pt>
                <c:pt idx="41">
                  <c:v>0.84221000000000001</c:v>
                </c:pt>
                <c:pt idx="42">
                  <c:v>0.84226000000000001</c:v>
                </c:pt>
                <c:pt idx="43">
                  <c:v>0.84197999999999995</c:v>
                </c:pt>
                <c:pt idx="44">
                  <c:v>0.84055999999999997</c:v>
                </c:pt>
                <c:pt idx="45">
                  <c:v>0.83982999999999997</c:v>
                </c:pt>
                <c:pt idx="46">
                  <c:v>0.83850000000000002</c:v>
                </c:pt>
                <c:pt idx="47">
                  <c:v>0.83740000000000003</c:v>
                </c:pt>
                <c:pt idx="48">
                  <c:v>0.83735999999999999</c:v>
                </c:pt>
                <c:pt idx="49">
                  <c:v>0.83804000000000001</c:v>
                </c:pt>
                <c:pt idx="50">
                  <c:v>0.84009999999999996</c:v>
                </c:pt>
                <c:pt idx="51">
                  <c:v>0.83911000000000002</c:v>
                </c:pt>
                <c:pt idx="52">
                  <c:v>0.83777000000000001</c:v>
                </c:pt>
                <c:pt idx="53">
                  <c:v>0.83645000000000003</c:v>
                </c:pt>
                <c:pt idx="54">
                  <c:v>0.83557000000000003</c:v>
                </c:pt>
                <c:pt idx="55">
                  <c:v>0.83521000000000001</c:v>
                </c:pt>
                <c:pt idx="56">
                  <c:v>0.83555999999999997</c:v>
                </c:pt>
                <c:pt idx="57">
                  <c:v>0.83435999999999999</c:v>
                </c:pt>
                <c:pt idx="58">
                  <c:v>0.83421000000000001</c:v>
                </c:pt>
                <c:pt idx="59">
                  <c:v>0.83394999999999997</c:v>
                </c:pt>
                <c:pt idx="60">
                  <c:v>0.83372999999999997</c:v>
                </c:pt>
                <c:pt idx="61">
                  <c:v>0.83338000000000001</c:v>
                </c:pt>
                <c:pt idx="62">
                  <c:v>0.83284000000000002</c:v>
                </c:pt>
                <c:pt idx="63">
                  <c:v>0.83189999999999997</c:v>
                </c:pt>
                <c:pt idx="64">
                  <c:v>0.83081000000000005</c:v>
                </c:pt>
                <c:pt idx="65">
                  <c:v>0.83062999999999998</c:v>
                </c:pt>
                <c:pt idx="66">
                  <c:v>0.83035000000000003</c:v>
                </c:pt>
                <c:pt idx="67">
                  <c:v>0.82906000000000002</c:v>
                </c:pt>
                <c:pt idx="68">
                  <c:v>0.82901999999999998</c:v>
                </c:pt>
                <c:pt idx="69">
                  <c:v>0.82896999999999998</c:v>
                </c:pt>
                <c:pt idx="70">
                  <c:v>0.82945999999999998</c:v>
                </c:pt>
                <c:pt idx="71">
                  <c:v>0.82984000000000002</c:v>
                </c:pt>
                <c:pt idx="72">
                  <c:v>0.82920000000000005</c:v>
                </c:pt>
                <c:pt idx="73">
                  <c:v>0.82808000000000004</c:v>
                </c:pt>
                <c:pt idx="74">
                  <c:v>0.82674999999999998</c:v>
                </c:pt>
                <c:pt idx="75">
                  <c:v>0.82618000000000003</c:v>
                </c:pt>
                <c:pt idx="76">
                  <c:v>0.82701000000000002</c:v>
                </c:pt>
                <c:pt idx="77">
                  <c:v>0.82525999999999999</c:v>
                </c:pt>
                <c:pt idx="78">
                  <c:v>0.82532000000000005</c:v>
                </c:pt>
                <c:pt idx="79">
                  <c:v>0.82530999999999999</c:v>
                </c:pt>
                <c:pt idx="80">
                  <c:v>0.82530999999999999</c:v>
                </c:pt>
                <c:pt idx="81">
                  <c:v>0.82499</c:v>
                </c:pt>
                <c:pt idx="82">
                  <c:v>0.82479000000000002</c:v>
                </c:pt>
                <c:pt idx="83">
                  <c:v>0.82371000000000005</c:v>
                </c:pt>
                <c:pt idx="84">
                  <c:v>0.82235000000000003</c:v>
                </c:pt>
                <c:pt idx="85">
                  <c:v>0.82177</c:v>
                </c:pt>
                <c:pt idx="86">
                  <c:v>0.82</c:v>
                </c:pt>
                <c:pt idx="87">
                  <c:v>0.82084000000000001</c:v>
                </c:pt>
                <c:pt idx="88">
                  <c:v>0.82174000000000003</c:v>
                </c:pt>
                <c:pt idx="89">
                  <c:v>0.82186000000000003</c:v>
                </c:pt>
                <c:pt idx="90">
                  <c:v>0.82199999999999995</c:v>
                </c:pt>
                <c:pt idx="91">
                  <c:v>0.82199999999999995</c:v>
                </c:pt>
                <c:pt idx="92">
                  <c:v>0.8216</c:v>
                </c:pt>
                <c:pt idx="93">
                  <c:v>0.82052000000000003</c:v>
                </c:pt>
                <c:pt idx="94">
                  <c:v>0.81794</c:v>
                </c:pt>
                <c:pt idx="95">
                  <c:v>0.81142999999999998</c:v>
                </c:pt>
                <c:pt idx="96">
                  <c:v>0.81049000000000004</c:v>
                </c:pt>
                <c:pt idx="97">
                  <c:v>0.81491000000000002</c:v>
                </c:pt>
                <c:pt idx="98">
                  <c:v>0.81650999999999996</c:v>
                </c:pt>
                <c:pt idx="99">
                  <c:v>0.81684999999999997</c:v>
                </c:pt>
                <c:pt idx="100">
                  <c:v>0.81771000000000005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91-4C84-99E5-726C55284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2768"/>
        <c:axId val="213953344"/>
      </c:scatterChart>
      <c:valAx>
        <c:axId val="213952768"/>
        <c:scaling>
          <c:orientation val="minMax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3953344"/>
        <c:crosses val="autoZero"/>
        <c:crossBetween val="midCat"/>
        <c:majorUnit val="10"/>
      </c:valAx>
      <c:valAx>
        <c:axId val="21395334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3952768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f'!$AH$7:$AH$13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f'!$AI$7:$AI$13</c:f>
              <c:numCache>
                <c:formatCode>0.00</c:formatCode>
                <c:ptCount val="7"/>
                <c:pt idx="0">
                  <c:v>0.99870000000000003</c:v>
                </c:pt>
                <c:pt idx="1">
                  <c:v>0.97225000000000006</c:v>
                </c:pt>
                <c:pt idx="2">
                  <c:v>0.94580000000000009</c:v>
                </c:pt>
                <c:pt idx="3">
                  <c:v>0.91935</c:v>
                </c:pt>
                <c:pt idx="4">
                  <c:v>0.89290000000000003</c:v>
                </c:pt>
                <c:pt idx="5">
                  <c:v>0.86645000000000005</c:v>
                </c:pt>
                <c:pt idx="6">
                  <c:v>0.84000000000000008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8E-439C-ABCB-4F9A03D56CAA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f'!$A$2:$A$594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f'!$B$2:$B$594</c:f>
              <c:numCache>
                <c:formatCode>0.000</c:formatCode>
                <c:ptCount val="593"/>
                <c:pt idx="0">
                  <c:v>0.99944</c:v>
                </c:pt>
                <c:pt idx="1">
                  <c:v>0.99861999999999995</c:v>
                </c:pt>
                <c:pt idx="2">
                  <c:v>0.99812000000000001</c:v>
                </c:pt>
                <c:pt idx="3">
                  <c:v>0.99761999999999995</c:v>
                </c:pt>
                <c:pt idx="4">
                  <c:v>0.99702999999999997</c:v>
                </c:pt>
                <c:pt idx="5">
                  <c:v>0.99687000000000003</c:v>
                </c:pt>
                <c:pt idx="6">
                  <c:v>0.99651999999999996</c:v>
                </c:pt>
                <c:pt idx="7">
                  <c:v>0.99636999999999998</c:v>
                </c:pt>
                <c:pt idx="8">
                  <c:v>0.99614999999999998</c:v>
                </c:pt>
                <c:pt idx="9">
                  <c:v>0.99616000000000005</c:v>
                </c:pt>
                <c:pt idx="10">
                  <c:v>0.99573</c:v>
                </c:pt>
                <c:pt idx="11">
                  <c:v>0.99597000000000002</c:v>
                </c:pt>
                <c:pt idx="12">
                  <c:v>0.99536999999999998</c:v>
                </c:pt>
                <c:pt idx="13">
                  <c:v>0.99519999999999997</c:v>
                </c:pt>
                <c:pt idx="14">
                  <c:v>0.99494000000000005</c:v>
                </c:pt>
                <c:pt idx="15">
                  <c:v>0.99453999999999998</c:v>
                </c:pt>
                <c:pt idx="16">
                  <c:v>0.99402999999999997</c:v>
                </c:pt>
                <c:pt idx="17">
                  <c:v>0.99394000000000005</c:v>
                </c:pt>
                <c:pt idx="18">
                  <c:v>0.99368000000000001</c:v>
                </c:pt>
                <c:pt idx="19">
                  <c:v>0.99350000000000005</c:v>
                </c:pt>
                <c:pt idx="20">
                  <c:v>0.99316000000000004</c:v>
                </c:pt>
                <c:pt idx="21">
                  <c:v>0.99278</c:v>
                </c:pt>
                <c:pt idx="22">
                  <c:v>0.99283999999999994</c:v>
                </c:pt>
                <c:pt idx="23">
                  <c:v>0.99234999999999995</c:v>
                </c:pt>
                <c:pt idx="24">
                  <c:v>0.99204000000000003</c:v>
                </c:pt>
                <c:pt idx="25">
                  <c:v>0.99129999999999996</c:v>
                </c:pt>
                <c:pt idx="26">
                  <c:v>0.99151999999999996</c:v>
                </c:pt>
                <c:pt idx="27">
                  <c:v>0.99117</c:v>
                </c:pt>
                <c:pt idx="28">
                  <c:v>0.99099999999999999</c:v>
                </c:pt>
                <c:pt idx="29">
                  <c:v>0.99067000000000005</c:v>
                </c:pt>
                <c:pt idx="30">
                  <c:v>0.99039999999999995</c:v>
                </c:pt>
                <c:pt idx="31">
                  <c:v>0.99026999999999998</c:v>
                </c:pt>
                <c:pt idx="32">
                  <c:v>0.9899</c:v>
                </c:pt>
                <c:pt idx="33">
                  <c:v>0.98982000000000003</c:v>
                </c:pt>
                <c:pt idx="34">
                  <c:v>0.98960000000000004</c:v>
                </c:pt>
                <c:pt idx="35">
                  <c:v>0.98909999999999998</c:v>
                </c:pt>
                <c:pt idx="36">
                  <c:v>0.98860999999999999</c:v>
                </c:pt>
                <c:pt idx="37">
                  <c:v>0.98855999999999999</c:v>
                </c:pt>
                <c:pt idx="38">
                  <c:v>0.98806000000000005</c:v>
                </c:pt>
                <c:pt idx="39">
                  <c:v>0.98780999999999997</c:v>
                </c:pt>
                <c:pt idx="40">
                  <c:v>0.98826999999999998</c:v>
                </c:pt>
                <c:pt idx="41">
                  <c:v>0.98804000000000003</c:v>
                </c:pt>
                <c:pt idx="42">
                  <c:v>0.98780999999999997</c:v>
                </c:pt>
                <c:pt idx="43">
                  <c:v>0.98765000000000003</c:v>
                </c:pt>
                <c:pt idx="44">
                  <c:v>0.98751</c:v>
                </c:pt>
                <c:pt idx="45">
                  <c:v>0.98697000000000001</c:v>
                </c:pt>
                <c:pt idx="46">
                  <c:v>0.98638999999999999</c:v>
                </c:pt>
                <c:pt idx="47">
                  <c:v>0.98650000000000004</c:v>
                </c:pt>
                <c:pt idx="48">
                  <c:v>0.98582999999999998</c:v>
                </c:pt>
                <c:pt idx="49">
                  <c:v>0.98560999999999999</c:v>
                </c:pt>
                <c:pt idx="50">
                  <c:v>0.98524999999999996</c:v>
                </c:pt>
                <c:pt idx="51">
                  <c:v>0.98497999999999997</c:v>
                </c:pt>
                <c:pt idx="52">
                  <c:v>0.98467000000000005</c:v>
                </c:pt>
                <c:pt idx="53">
                  <c:v>0.98453999999999997</c:v>
                </c:pt>
                <c:pt idx="54">
                  <c:v>0.98426999999999998</c:v>
                </c:pt>
                <c:pt idx="55">
                  <c:v>0.98407999999999995</c:v>
                </c:pt>
                <c:pt idx="56">
                  <c:v>0.98331000000000002</c:v>
                </c:pt>
                <c:pt idx="57">
                  <c:v>0.98294999999999999</c:v>
                </c:pt>
                <c:pt idx="58">
                  <c:v>0.98268</c:v>
                </c:pt>
                <c:pt idx="59">
                  <c:v>0.98287999999999998</c:v>
                </c:pt>
                <c:pt idx="60">
                  <c:v>0.98243000000000003</c:v>
                </c:pt>
                <c:pt idx="61">
                  <c:v>0.98219999999999996</c:v>
                </c:pt>
                <c:pt idx="62">
                  <c:v>0.98189000000000004</c:v>
                </c:pt>
                <c:pt idx="63">
                  <c:v>0.98192999999999997</c:v>
                </c:pt>
                <c:pt idx="64">
                  <c:v>0.98153999999999997</c:v>
                </c:pt>
                <c:pt idx="65">
                  <c:v>0.98143999999999998</c:v>
                </c:pt>
                <c:pt idx="66">
                  <c:v>0.98089999999999999</c:v>
                </c:pt>
                <c:pt idx="67">
                  <c:v>0.98031999999999997</c:v>
                </c:pt>
                <c:pt idx="68">
                  <c:v>0.98</c:v>
                </c:pt>
                <c:pt idx="69">
                  <c:v>0.98014999999999997</c:v>
                </c:pt>
                <c:pt idx="70">
                  <c:v>0.97963999999999996</c:v>
                </c:pt>
                <c:pt idx="71">
                  <c:v>0.97977000000000003</c:v>
                </c:pt>
                <c:pt idx="72">
                  <c:v>0.97933999999999999</c:v>
                </c:pt>
                <c:pt idx="73">
                  <c:v>0.97938999999999998</c:v>
                </c:pt>
                <c:pt idx="74">
                  <c:v>0.97916000000000003</c:v>
                </c:pt>
                <c:pt idx="75">
                  <c:v>0.97884000000000004</c:v>
                </c:pt>
                <c:pt idx="76">
                  <c:v>0.97853000000000001</c:v>
                </c:pt>
                <c:pt idx="77">
                  <c:v>0.97789000000000004</c:v>
                </c:pt>
                <c:pt idx="78">
                  <c:v>0.97753000000000001</c:v>
                </c:pt>
                <c:pt idx="79">
                  <c:v>0.97707999999999995</c:v>
                </c:pt>
                <c:pt idx="80">
                  <c:v>0.97704999999999997</c:v>
                </c:pt>
                <c:pt idx="81">
                  <c:v>0.97701000000000005</c:v>
                </c:pt>
                <c:pt idx="82">
                  <c:v>0.97709999999999997</c:v>
                </c:pt>
                <c:pt idx="83">
                  <c:v>0.97636000000000001</c:v>
                </c:pt>
                <c:pt idx="84">
                  <c:v>0.97646999999999995</c:v>
                </c:pt>
                <c:pt idx="85">
                  <c:v>0.97624999999999995</c:v>
                </c:pt>
                <c:pt idx="86">
                  <c:v>0.97579000000000005</c:v>
                </c:pt>
                <c:pt idx="87">
                  <c:v>0.97538000000000002</c:v>
                </c:pt>
                <c:pt idx="88">
                  <c:v>0.97499000000000002</c:v>
                </c:pt>
                <c:pt idx="89">
                  <c:v>0.97467000000000004</c:v>
                </c:pt>
                <c:pt idx="90">
                  <c:v>0.97458</c:v>
                </c:pt>
                <c:pt idx="91">
                  <c:v>0.97458</c:v>
                </c:pt>
                <c:pt idx="92">
                  <c:v>0.97467000000000004</c:v>
                </c:pt>
                <c:pt idx="93">
                  <c:v>0.97436999999999996</c:v>
                </c:pt>
                <c:pt idx="94">
                  <c:v>0.97396000000000005</c:v>
                </c:pt>
                <c:pt idx="95">
                  <c:v>0.97392000000000001</c:v>
                </c:pt>
                <c:pt idx="96">
                  <c:v>0.97323999999999999</c:v>
                </c:pt>
                <c:pt idx="97">
                  <c:v>0.97333000000000003</c:v>
                </c:pt>
                <c:pt idx="98">
                  <c:v>0.97136999999999996</c:v>
                </c:pt>
                <c:pt idx="99">
                  <c:v>0.97123999999999999</c:v>
                </c:pt>
                <c:pt idx="100">
                  <c:v>0.97087999999999997</c:v>
                </c:pt>
                <c:pt idx="101">
                  <c:v>0.97072999999999998</c:v>
                </c:pt>
                <c:pt idx="102">
                  <c:v>0.97036999999999995</c:v>
                </c:pt>
                <c:pt idx="103">
                  <c:v>0.97033999999999998</c:v>
                </c:pt>
                <c:pt idx="104">
                  <c:v>0.96989000000000003</c:v>
                </c:pt>
                <c:pt idx="105">
                  <c:v>0.96926000000000001</c:v>
                </c:pt>
                <c:pt idx="106">
                  <c:v>0.96945000000000003</c:v>
                </c:pt>
                <c:pt idx="107">
                  <c:v>0.96948999999999996</c:v>
                </c:pt>
                <c:pt idx="108">
                  <c:v>0.96926000000000001</c:v>
                </c:pt>
                <c:pt idx="109">
                  <c:v>0.96904000000000001</c:v>
                </c:pt>
                <c:pt idx="110">
                  <c:v>0.96886000000000005</c:v>
                </c:pt>
                <c:pt idx="111">
                  <c:v>0.96855000000000002</c:v>
                </c:pt>
                <c:pt idx="112">
                  <c:v>0.96823999999999999</c:v>
                </c:pt>
                <c:pt idx="113">
                  <c:v>0.96830000000000005</c:v>
                </c:pt>
                <c:pt idx="114">
                  <c:v>0.96786000000000005</c:v>
                </c:pt>
                <c:pt idx="115">
                  <c:v>0.96723000000000003</c:v>
                </c:pt>
                <c:pt idx="116">
                  <c:v>0.96672999999999998</c:v>
                </c:pt>
                <c:pt idx="117">
                  <c:v>0.96647000000000005</c:v>
                </c:pt>
                <c:pt idx="118">
                  <c:v>0.96669000000000005</c:v>
                </c:pt>
                <c:pt idx="119">
                  <c:v>0.96665000000000001</c:v>
                </c:pt>
                <c:pt idx="120">
                  <c:v>0.96665999999999996</c:v>
                </c:pt>
                <c:pt idx="121">
                  <c:v>0.96648000000000001</c:v>
                </c:pt>
                <c:pt idx="122">
                  <c:v>0.96643999999999997</c:v>
                </c:pt>
                <c:pt idx="123">
                  <c:v>0.96601999999999999</c:v>
                </c:pt>
                <c:pt idx="124">
                  <c:v>0.96575999999999995</c:v>
                </c:pt>
                <c:pt idx="125">
                  <c:v>0.96518000000000004</c:v>
                </c:pt>
                <c:pt idx="126">
                  <c:v>0.96516999999999997</c:v>
                </c:pt>
                <c:pt idx="127">
                  <c:v>0.96494999999999997</c:v>
                </c:pt>
                <c:pt idx="128">
                  <c:v>0.96479999999999999</c:v>
                </c:pt>
                <c:pt idx="129">
                  <c:v>0.96482999999999997</c:v>
                </c:pt>
                <c:pt idx="130">
                  <c:v>0.96486000000000005</c:v>
                </c:pt>
                <c:pt idx="131">
                  <c:v>0.96450999999999998</c:v>
                </c:pt>
                <c:pt idx="132">
                  <c:v>0.96433000000000002</c:v>
                </c:pt>
                <c:pt idx="133">
                  <c:v>0.96392</c:v>
                </c:pt>
                <c:pt idx="134">
                  <c:v>0.9637</c:v>
                </c:pt>
                <c:pt idx="135">
                  <c:v>0.96353999999999995</c:v>
                </c:pt>
                <c:pt idx="136">
                  <c:v>0.96316000000000002</c:v>
                </c:pt>
                <c:pt idx="137">
                  <c:v>0.96304000000000001</c:v>
                </c:pt>
                <c:pt idx="138">
                  <c:v>0.96279000000000003</c:v>
                </c:pt>
                <c:pt idx="139">
                  <c:v>0.96255000000000002</c:v>
                </c:pt>
                <c:pt idx="140">
                  <c:v>0.96262999999999999</c:v>
                </c:pt>
                <c:pt idx="141">
                  <c:v>0.96233000000000002</c:v>
                </c:pt>
                <c:pt idx="142">
                  <c:v>0.96231999999999995</c:v>
                </c:pt>
                <c:pt idx="143">
                  <c:v>0.96191000000000004</c:v>
                </c:pt>
                <c:pt idx="144">
                  <c:v>0.96174000000000004</c:v>
                </c:pt>
                <c:pt idx="145">
                  <c:v>0.96157999999999999</c:v>
                </c:pt>
                <c:pt idx="146">
                  <c:v>0.96114999999999995</c:v>
                </c:pt>
                <c:pt idx="147">
                  <c:v>0.96147000000000005</c:v>
                </c:pt>
                <c:pt idx="148">
                  <c:v>0.96079000000000003</c:v>
                </c:pt>
                <c:pt idx="149">
                  <c:v>0.96060000000000001</c:v>
                </c:pt>
                <c:pt idx="150">
                  <c:v>0.96052000000000004</c:v>
                </c:pt>
                <c:pt idx="151">
                  <c:v>0.96038999999999997</c:v>
                </c:pt>
                <c:pt idx="152">
                  <c:v>0.96033999999999997</c:v>
                </c:pt>
                <c:pt idx="153">
                  <c:v>0.96006999999999998</c:v>
                </c:pt>
                <c:pt idx="154">
                  <c:v>0.95965999999999996</c:v>
                </c:pt>
                <c:pt idx="155">
                  <c:v>0.95931999999999995</c:v>
                </c:pt>
                <c:pt idx="156">
                  <c:v>0.95938999999999997</c:v>
                </c:pt>
                <c:pt idx="157">
                  <c:v>0.95906999999999998</c:v>
                </c:pt>
                <c:pt idx="158">
                  <c:v>0.95901000000000003</c:v>
                </c:pt>
                <c:pt idx="159">
                  <c:v>0.95837000000000006</c:v>
                </c:pt>
                <c:pt idx="160">
                  <c:v>0.95837000000000006</c:v>
                </c:pt>
                <c:pt idx="161">
                  <c:v>0.95847000000000004</c:v>
                </c:pt>
                <c:pt idx="162">
                  <c:v>0.95806000000000002</c:v>
                </c:pt>
                <c:pt idx="163">
                  <c:v>0.95848</c:v>
                </c:pt>
                <c:pt idx="164">
                  <c:v>0.95818999999999999</c:v>
                </c:pt>
                <c:pt idx="165">
                  <c:v>0.95774000000000004</c:v>
                </c:pt>
                <c:pt idx="166">
                  <c:v>0.95747000000000004</c:v>
                </c:pt>
                <c:pt idx="167">
                  <c:v>0.95714999999999995</c:v>
                </c:pt>
                <c:pt idx="168">
                  <c:v>0.95679000000000003</c:v>
                </c:pt>
                <c:pt idx="169">
                  <c:v>0.95648</c:v>
                </c:pt>
                <c:pt idx="170">
                  <c:v>0.95643999999999996</c:v>
                </c:pt>
                <c:pt idx="171">
                  <c:v>0.95667000000000002</c:v>
                </c:pt>
                <c:pt idx="172">
                  <c:v>0.95662000000000003</c:v>
                </c:pt>
                <c:pt idx="173">
                  <c:v>0.95831</c:v>
                </c:pt>
                <c:pt idx="174">
                  <c:v>0.95821000000000001</c:v>
                </c:pt>
                <c:pt idx="175">
                  <c:v>0.95775999999999994</c:v>
                </c:pt>
                <c:pt idx="176">
                  <c:v>0.95630999999999999</c:v>
                </c:pt>
                <c:pt idx="177">
                  <c:v>0.95455999999999996</c:v>
                </c:pt>
                <c:pt idx="178">
                  <c:v>0.95401999999999998</c:v>
                </c:pt>
                <c:pt idx="179">
                  <c:v>0.95365</c:v>
                </c:pt>
                <c:pt idx="180">
                  <c:v>0.95303000000000004</c:v>
                </c:pt>
                <c:pt idx="181">
                  <c:v>0.95284999999999997</c:v>
                </c:pt>
                <c:pt idx="182">
                  <c:v>0.95294000000000001</c:v>
                </c:pt>
                <c:pt idx="183">
                  <c:v>0.95340000000000003</c:v>
                </c:pt>
                <c:pt idx="184">
                  <c:v>0.95313000000000003</c:v>
                </c:pt>
                <c:pt idx="185">
                  <c:v>0.95299999999999996</c:v>
                </c:pt>
                <c:pt idx="186">
                  <c:v>0.95286999999999999</c:v>
                </c:pt>
                <c:pt idx="187">
                  <c:v>0.95264000000000004</c:v>
                </c:pt>
                <c:pt idx="188">
                  <c:v>0.95223999999999998</c:v>
                </c:pt>
                <c:pt idx="189">
                  <c:v>0.95237000000000005</c:v>
                </c:pt>
                <c:pt idx="190">
                  <c:v>0.95155000000000001</c:v>
                </c:pt>
                <c:pt idx="191">
                  <c:v>0.95120000000000005</c:v>
                </c:pt>
                <c:pt idx="192">
                  <c:v>0.95118999999999998</c:v>
                </c:pt>
                <c:pt idx="193">
                  <c:v>0.95047000000000004</c:v>
                </c:pt>
                <c:pt idx="194">
                  <c:v>0.95104999999999995</c:v>
                </c:pt>
                <c:pt idx="195">
                  <c:v>0.95101999999999998</c:v>
                </c:pt>
                <c:pt idx="196">
                  <c:v>0.95093000000000005</c:v>
                </c:pt>
                <c:pt idx="197">
                  <c:v>0.94791999999999998</c:v>
                </c:pt>
                <c:pt idx="198">
                  <c:v>0.94872999999999996</c:v>
                </c:pt>
                <c:pt idx="199">
                  <c:v>0.94835999999999998</c:v>
                </c:pt>
                <c:pt idx="200">
                  <c:v>0.94847000000000004</c:v>
                </c:pt>
                <c:pt idx="201">
                  <c:v>0.94806000000000001</c:v>
                </c:pt>
                <c:pt idx="202">
                  <c:v>0.94801000000000002</c:v>
                </c:pt>
                <c:pt idx="203">
                  <c:v>0.94755</c:v>
                </c:pt>
                <c:pt idx="204">
                  <c:v>0.94711000000000001</c:v>
                </c:pt>
                <c:pt idx="205">
                  <c:v>0.94662000000000002</c:v>
                </c:pt>
                <c:pt idx="206">
                  <c:v>0.94725999999999999</c:v>
                </c:pt>
                <c:pt idx="207">
                  <c:v>0.94730000000000003</c:v>
                </c:pt>
                <c:pt idx="208">
                  <c:v>0.94689000000000001</c:v>
                </c:pt>
                <c:pt idx="209">
                  <c:v>0.94676000000000005</c:v>
                </c:pt>
                <c:pt idx="210">
                  <c:v>0.94647999999999999</c:v>
                </c:pt>
                <c:pt idx="211">
                  <c:v>0.94638999999999995</c:v>
                </c:pt>
                <c:pt idx="212">
                  <c:v>0.94621</c:v>
                </c:pt>
                <c:pt idx="213">
                  <c:v>0.94576000000000005</c:v>
                </c:pt>
                <c:pt idx="214">
                  <c:v>0.94523000000000001</c:v>
                </c:pt>
                <c:pt idx="215">
                  <c:v>0.94462999999999997</c:v>
                </c:pt>
                <c:pt idx="216">
                  <c:v>0.94455</c:v>
                </c:pt>
                <c:pt idx="217">
                  <c:v>0.94450999999999996</c:v>
                </c:pt>
                <c:pt idx="218">
                  <c:v>0.94450999999999996</c:v>
                </c:pt>
                <c:pt idx="219">
                  <c:v>0.94447000000000003</c:v>
                </c:pt>
                <c:pt idx="220">
                  <c:v>0.94423999999999997</c:v>
                </c:pt>
                <c:pt idx="221">
                  <c:v>0.94398000000000004</c:v>
                </c:pt>
                <c:pt idx="222">
                  <c:v>0.94408000000000003</c:v>
                </c:pt>
                <c:pt idx="223">
                  <c:v>0.94354000000000005</c:v>
                </c:pt>
                <c:pt idx="224">
                  <c:v>0.94349000000000005</c:v>
                </c:pt>
                <c:pt idx="225">
                  <c:v>0.94308000000000003</c:v>
                </c:pt>
                <c:pt idx="226">
                  <c:v>0.94250999999999996</c:v>
                </c:pt>
                <c:pt idx="227">
                  <c:v>0.94318000000000002</c:v>
                </c:pt>
                <c:pt idx="228">
                  <c:v>0.94345000000000001</c:v>
                </c:pt>
                <c:pt idx="229">
                  <c:v>0.94359000000000004</c:v>
                </c:pt>
                <c:pt idx="230">
                  <c:v>0.94303999999999999</c:v>
                </c:pt>
                <c:pt idx="231">
                  <c:v>0.94249000000000005</c:v>
                </c:pt>
                <c:pt idx="232">
                  <c:v>0.94228999999999996</c:v>
                </c:pt>
                <c:pt idx="233">
                  <c:v>0.94186000000000003</c:v>
                </c:pt>
                <c:pt idx="234">
                  <c:v>0.94155</c:v>
                </c:pt>
                <c:pt idx="235">
                  <c:v>0.94118000000000002</c:v>
                </c:pt>
                <c:pt idx="236">
                  <c:v>0.94084000000000001</c:v>
                </c:pt>
                <c:pt idx="237">
                  <c:v>0.94052000000000002</c:v>
                </c:pt>
                <c:pt idx="238">
                  <c:v>0.94079999999999997</c:v>
                </c:pt>
                <c:pt idx="239">
                  <c:v>0.94103999999999999</c:v>
                </c:pt>
                <c:pt idx="240">
                  <c:v>0.94081999999999999</c:v>
                </c:pt>
                <c:pt idx="241">
                  <c:v>0.94047000000000003</c:v>
                </c:pt>
                <c:pt idx="242">
                  <c:v>0.94003000000000003</c:v>
                </c:pt>
                <c:pt idx="243">
                  <c:v>0.93981000000000003</c:v>
                </c:pt>
                <c:pt idx="244">
                  <c:v>0.93964000000000003</c:v>
                </c:pt>
                <c:pt idx="245">
                  <c:v>0.93925999999999998</c:v>
                </c:pt>
                <c:pt idx="246">
                  <c:v>0.93891000000000002</c:v>
                </c:pt>
                <c:pt idx="247">
                  <c:v>0.93852000000000002</c:v>
                </c:pt>
                <c:pt idx="248">
                  <c:v>0.93869000000000002</c:v>
                </c:pt>
                <c:pt idx="249">
                  <c:v>0.93827000000000005</c:v>
                </c:pt>
                <c:pt idx="250">
                  <c:v>0.93891999999999998</c:v>
                </c:pt>
                <c:pt idx="251">
                  <c:v>0.93764000000000003</c:v>
                </c:pt>
                <c:pt idx="252">
                  <c:v>0.93813999999999997</c:v>
                </c:pt>
                <c:pt idx="253">
                  <c:v>0.93796000000000002</c:v>
                </c:pt>
                <c:pt idx="254">
                  <c:v>0.93764999999999998</c:v>
                </c:pt>
                <c:pt idx="255">
                  <c:v>0.93733</c:v>
                </c:pt>
                <c:pt idx="256">
                  <c:v>0.93684000000000001</c:v>
                </c:pt>
                <c:pt idx="257">
                  <c:v>0.93689999999999996</c:v>
                </c:pt>
                <c:pt idx="258">
                  <c:v>0.93649000000000004</c:v>
                </c:pt>
                <c:pt idx="259">
                  <c:v>0.93645</c:v>
                </c:pt>
                <c:pt idx="260">
                  <c:v>0.93605000000000005</c:v>
                </c:pt>
                <c:pt idx="261">
                  <c:v>0.93567999999999996</c:v>
                </c:pt>
                <c:pt idx="262">
                  <c:v>0.93569000000000002</c:v>
                </c:pt>
                <c:pt idx="263">
                  <c:v>0.93562999999999996</c:v>
                </c:pt>
                <c:pt idx="264">
                  <c:v>0.93540999999999996</c:v>
                </c:pt>
                <c:pt idx="265">
                  <c:v>0.93518999999999997</c:v>
                </c:pt>
                <c:pt idx="266">
                  <c:v>0.93486000000000002</c:v>
                </c:pt>
                <c:pt idx="267">
                  <c:v>0.93496000000000001</c:v>
                </c:pt>
                <c:pt idx="268">
                  <c:v>0.93406</c:v>
                </c:pt>
                <c:pt idx="269">
                  <c:v>0.93381000000000003</c:v>
                </c:pt>
                <c:pt idx="270">
                  <c:v>0.93328</c:v>
                </c:pt>
                <c:pt idx="271">
                  <c:v>0.93398999999999999</c:v>
                </c:pt>
                <c:pt idx="272">
                  <c:v>0.93415000000000004</c:v>
                </c:pt>
                <c:pt idx="273">
                  <c:v>0.93472</c:v>
                </c:pt>
                <c:pt idx="274">
                  <c:v>0.93491000000000002</c:v>
                </c:pt>
                <c:pt idx="275">
                  <c:v>0.93469000000000002</c:v>
                </c:pt>
                <c:pt idx="276">
                  <c:v>0.93437000000000003</c:v>
                </c:pt>
                <c:pt idx="277">
                  <c:v>0.93406</c:v>
                </c:pt>
                <c:pt idx="278">
                  <c:v>0.93376999999999999</c:v>
                </c:pt>
                <c:pt idx="279">
                  <c:v>0.93350999999999995</c:v>
                </c:pt>
                <c:pt idx="280">
                  <c:v>0.93352000000000002</c:v>
                </c:pt>
                <c:pt idx="281">
                  <c:v>0.93320000000000003</c:v>
                </c:pt>
                <c:pt idx="282">
                  <c:v>0.93315999999999999</c:v>
                </c:pt>
                <c:pt idx="283">
                  <c:v>0.93315999999999999</c:v>
                </c:pt>
                <c:pt idx="284">
                  <c:v>0.93303000000000003</c:v>
                </c:pt>
                <c:pt idx="285">
                  <c:v>0.93276000000000003</c:v>
                </c:pt>
                <c:pt idx="286">
                  <c:v>0.93257000000000001</c:v>
                </c:pt>
                <c:pt idx="287">
                  <c:v>0.93213999999999997</c:v>
                </c:pt>
                <c:pt idx="288">
                  <c:v>0.93159999999999998</c:v>
                </c:pt>
                <c:pt idx="289">
                  <c:v>0.93115000000000003</c:v>
                </c:pt>
                <c:pt idx="290">
                  <c:v>0.93069000000000002</c:v>
                </c:pt>
                <c:pt idx="291">
                  <c:v>0.93015999999999999</c:v>
                </c:pt>
                <c:pt idx="292">
                  <c:v>0.93015999999999999</c:v>
                </c:pt>
                <c:pt idx="293">
                  <c:v>0.92884</c:v>
                </c:pt>
                <c:pt idx="294">
                  <c:v>0.92871999999999999</c:v>
                </c:pt>
                <c:pt idx="295">
                  <c:v>0.92959000000000003</c:v>
                </c:pt>
                <c:pt idx="296">
                  <c:v>0.92430999999999996</c:v>
                </c:pt>
                <c:pt idx="297">
                  <c:v>0.92517000000000005</c:v>
                </c:pt>
                <c:pt idx="298">
                  <c:v>0.92488000000000004</c:v>
                </c:pt>
                <c:pt idx="299">
                  <c:v>0.92454000000000003</c:v>
                </c:pt>
                <c:pt idx="300">
                  <c:v>0.92449999999999999</c:v>
                </c:pt>
                <c:pt idx="301">
                  <c:v>0.92413999999999996</c:v>
                </c:pt>
                <c:pt idx="302">
                  <c:v>0.92391000000000001</c:v>
                </c:pt>
                <c:pt idx="303">
                  <c:v>0.92151000000000005</c:v>
                </c:pt>
                <c:pt idx="304">
                  <c:v>0.91929000000000005</c:v>
                </c:pt>
                <c:pt idx="305">
                  <c:v>0.91981000000000002</c:v>
                </c:pt>
                <c:pt idx="306">
                  <c:v>0.92017000000000004</c:v>
                </c:pt>
                <c:pt idx="307">
                  <c:v>0.92003000000000001</c:v>
                </c:pt>
                <c:pt idx="308">
                  <c:v>0.91957999999999995</c:v>
                </c:pt>
                <c:pt idx="309">
                  <c:v>0.91962999999999995</c:v>
                </c:pt>
                <c:pt idx="310">
                  <c:v>0.91934000000000005</c:v>
                </c:pt>
                <c:pt idx="311">
                  <c:v>0.91908000000000001</c:v>
                </c:pt>
                <c:pt idx="312">
                  <c:v>0.91837000000000002</c:v>
                </c:pt>
                <c:pt idx="313">
                  <c:v>0.91700000000000004</c:v>
                </c:pt>
                <c:pt idx="314">
                  <c:v>0.91591</c:v>
                </c:pt>
                <c:pt idx="315">
                  <c:v>0.91520000000000001</c:v>
                </c:pt>
                <c:pt idx="316">
                  <c:v>0.91642000000000001</c:v>
                </c:pt>
                <c:pt idx="317">
                  <c:v>0.91659999999999997</c:v>
                </c:pt>
                <c:pt idx="318">
                  <c:v>0.91656000000000004</c:v>
                </c:pt>
                <c:pt idx="319">
                  <c:v>0.91659999999999997</c:v>
                </c:pt>
                <c:pt idx="320">
                  <c:v>0.91642000000000001</c:v>
                </c:pt>
                <c:pt idx="321">
                  <c:v>0.91615999999999997</c:v>
                </c:pt>
                <c:pt idx="322">
                  <c:v>0.91593000000000002</c:v>
                </c:pt>
                <c:pt idx="323">
                  <c:v>0.91515999999999997</c:v>
                </c:pt>
                <c:pt idx="324">
                  <c:v>0.91273000000000004</c:v>
                </c:pt>
                <c:pt idx="325">
                  <c:v>0.91344999999999998</c:v>
                </c:pt>
                <c:pt idx="326">
                  <c:v>0.91420999999999997</c:v>
                </c:pt>
                <c:pt idx="327">
                  <c:v>0.91783000000000003</c:v>
                </c:pt>
                <c:pt idx="328">
                  <c:v>0.91752</c:v>
                </c:pt>
                <c:pt idx="329">
                  <c:v>0.91856000000000004</c:v>
                </c:pt>
                <c:pt idx="330">
                  <c:v>0.91815000000000002</c:v>
                </c:pt>
                <c:pt idx="331">
                  <c:v>0.91622000000000003</c:v>
                </c:pt>
                <c:pt idx="332">
                  <c:v>0.91585000000000005</c:v>
                </c:pt>
                <c:pt idx="333">
                  <c:v>0.91517999999999999</c:v>
                </c:pt>
                <c:pt idx="334">
                  <c:v>0.91317000000000004</c:v>
                </c:pt>
                <c:pt idx="335">
                  <c:v>0.91042000000000001</c:v>
                </c:pt>
                <c:pt idx="336">
                  <c:v>0.91003000000000001</c:v>
                </c:pt>
                <c:pt idx="337">
                  <c:v>0.91274999999999995</c:v>
                </c:pt>
                <c:pt idx="338">
                  <c:v>0.91342999999999996</c:v>
                </c:pt>
                <c:pt idx="339">
                  <c:v>0.91347999999999996</c:v>
                </c:pt>
                <c:pt idx="340">
                  <c:v>0.91325000000000001</c:v>
                </c:pt>
                <c:pt idx="341">
                  <c:v>0.91300000000000003</c:v>
                </c:pt>
                <c:pt idx="342">
                  <c:v>0.91252999999999995</c:v>
                </c:pt>
                <c:pt idx="343">
                  <c:v>0.91173999999999999</c:v>
                </c:pt>
                <c:pt idx="344">
                  <c:v>0.91113</c:v>
                </c:pt>
                <c:pt idx="345">
                  <c:v>0.90913999999999995</c:v>
                </c:pt>
                <c:pt idx="346">
                  <c:v>0.90830999999999995</c:v>
                </c:pt>
                <c:pt idx="347">
                  <c:v>0.90905999999999998</c:v>
                </c:pt>
                <c:pt idx="348">
                  <c:v>0.91049999999999998</c:v>
                </c:pt>
                <c:pt idx="349">
                  <c:v>0.91091</c:v>
                </c:pt>
                <c:pt idx="350">
                  <c:v>0.91073000000000004</c:v>
                </c:pt>
                <c:pt idx="351">
                  <c:v>0.91037000000000001</c:v>
                </c:pt>
                <c:pt idx="352">
                  <c:v>0.91010000000000002</c:v>
                </c:pt>
                <c:pt idx="353">
                  <c:v>0.90959999999999996</c:v>
                </c:pt>
                <c:pt idx="354">
                  <c:v>0.90920000000000001</c:v>
                </c:pt>
                <c:pt idx="355">
                  <c:v>0.90807000000000004</c:v>
                </c:pt>
                <c:pt idx="356">
                  <c:v>0.90585000000000004</c:v>
                </c:pt>
                <c:pt idx="357">
                  <c:v>0.90386</c:v>
                </c:pt>
                <c:pt idx="358">
                  <c:v>0.90678000000000003</c:v>
                </c:pt>
                <c:pt idx="359">
                  <c:v>0.90790999999999999</c:v>
                </c:pt>
                <c:pt idx="360">
                  <c:v>0.90773999999999999</c:v>
                </c:pt>
                <c:pt idx="361">
                  <c:v>0.90649999999999997</c:v>
                </c:pt>
                <c:pt idx="362">
                  <c:v>0.90564999999999996</c:v>
                </c:pt>
                <c:pt idx="363">
                  <c:v>0.90498000000000001</c:v>
                </c:pt>
                <c:pt idx="364">
                  <c:v>0.90425999999999995</c:v>
                </c:pt>
                <c:pt idx="365">
                  <c:v>0.90334999999999999</c:v>
                </c:pt>
                <c:pt idx="366">
                  <c:v>0.90158000000000005</c:v>
                </c:pt>
                <c:pt idx="367">
                  <c:v>0.90027000000000001</c:v>
                </c:pt>
                <c:pt idx="368">
                  <c:v>0.90046999999999999</c:v>
                </c:pt>
                <c:pt idx="369">
                  <c:v>0.90186999999999995</c:v>
                </c:pt>
                <c:pt idx="370">
                  <c:v>0.90227000000000002</c:v>
                </c:pt>
                <c:pt idx="371">
                  <c:v>0.90188000000000001</c:v>
                </c:pt>
                <c:pt idx="372">
                  <c:v>0.90183000000000002</c:v>
                </c:pt>
                <c:pt idx="373">
                  <c:v>0.90151999999999999</c:v>
                </c:pt>
                <c:pt idx="374">
                  <c:v>0.90098</c:v>
                </c:pt>
                <c:pt idx="375">
                  <c:v>0.9002</c:v>
                </c:pt>
                <c:pt idx="376">
                  <c:v>0.89939000000000002</c:v>
                </c:pt>
                <c:pt idx="377">
                  <c:v>0.89876</c:v>
                </c:pt>
                <c:pt idx="378">
                  <c:v>0.89785999999999999</c:v>
                </c:pt>
                <c:pt idx="379">
                  <c:v>0.89878999999999998</c:v>
                </c:pt>
                <c:pt idx="380">
                  <c:v>0.89929999999999999</c:v>
                </c:pt>
                <c:pt idx="381">
                  <c:v>0.89944000000000002</c:v>
                </c:pt>
                <c:pt idx="382">
                  <c:v>0.89931000000000005</c:v>
                </c:pt>
                <c:pt idx="383">
                  <c:v>0.89949000000000001</c:v>
                </c:pt>
                <c:pt idx="384">
                  <c:v>0.89939999999999998</c:v>
                </c:pt>
                <c:pt idx="385">
                  <c:v>0.89900000000000002</c:v>
                </c:pt>
                <c:pt idx="386">
                  <c:v>0.89800999999999997</c:v>
                </c:pt>
                <c:pt idx="387">
                  <c:v>0.89534999999999998</c:v>
                </c:pt>
                <c:pt idx="388">
                  <c:v>0.89439999999999997</c:v>
                </c:pt>
                <c:pt idx="389">
                  <c:v>0.89485999999999999</c:v>
                </c:pt>
                <c:pt idx="390">
                  <c:v>0.89631000000000005</c:v>
                </c:pt>
                <c:pt idx="391">
                  <c:v>0.89641000000000004</c:v>
                </c:pt>
                <c:pt idx="392">
                  <c:v>0.89595999999999998</c:v>
                </c:pt>
                <c:pt idx="393">
                  <c:v>0.89595000000000002</c:v>
                </c:pt>
                <c:pt idx="394">
                  <c:v>0.89609000000000005</c:v>
                </c:pt>
                <c:pt idx="395">
                  <c:v>0.89405999999999997</c:v>
                </c:pt>
                <c:pt idx="396">
                  <c:v>0.89285000000000003</c:v>
                </c:pt>
                <c:pt idx="397">
                  <c:v>0.89237999999999995</c:v>
                </c:pt>
                <c:pt idx="398">
                  <c:v>0.89237999999999995</c:v>
                </c:pt>
                <c:pt idx="399">
                  <c:v>0.89151999999999998</c:v>
                </c:pt>
                <c:pt idx="400">
                  <c:v>0.89093</c:v>
                </c:pt>
                <c:pt idx="401">
                  <c:v>0.89007000000000003</c:v>
                </c:pt>
                <c:pt idx="402">
                  <c:v>0.8861</c:v>
                </c:pt>
                <c:pt idx="403">
                  <c:v>0.88573999999999997</c:v>
                </c:pt>
                <c:pt idx="404">
                  <c:v>0.88768999999999998</c:v>
                </c:pt>
                <c:pt idx="405">
                  <c:v>0.88863999999999999</c:v>
                </c:pt>
                <c:pt idx="406">
                  <c:v>0.88904000000000005</c:v>
                </c:pt>
                <c:pt idx="407">
                  <c:v>0.88865000000000005</c:v>
                </c:pt>
                <c:pt idx="408">
                  <c:v>0.88875999999999999</c:v>
                </c:pt>
                <c:pt idx="409">
                  <c:v>0.8891</c:v>
                </c:pt>
                <c:pt idx="410">
                  <c:v>0.88900999999999997</c:v>
                </c:pt>
                <c:pt idx="411">
                  <c:v>0.88878999999999997</c:v>
                </c:pt>
                <c:pt idx="412">
                  <c:v>0.88500999999999996</c:v>
                </c:pt>
                <c:pt idx="413">
                  <c:v>0.88251000000000002</c:v>
                </c:pt>
                <c:pt idx="414">
                  <c:v>0.88346999999999998</c:v>
                </c:pt>
                <c:pt idx="415">
                  <c:v>0.88514999999999999</c:v>
                </c:pt>
                <c:pt idx="416">
                  <c:v>0.88532999999999995</c:v>
                </c:pt>
                <c:pt idx="417">
                  <c:v>0.88537999999999994</c:v>
                </c:pt>
                <c:pt idx="418">
                  <c:v>0.88565000000000005</c:v>
                </c:pt>
                <c:pt idx="419">
                  <c:v>0.88551000000000002</c:v>
                </c:pt>
                <c:pt idx="420">
                  <c:v>0.88537999999999994</c:v>
                </c:pt>
                <c:pt idx="421">
                  <c:v>0.88570000000000004</c:v>
                </c:pt>
                <c:pt idx="422">
                  <c:v>0.88490999999999997</c:v>
                </c:pt>
                <c:pt idx="423">
                  <c:v>0.87955000000000005</c:v>
                </c:pt>
                <c:pt idx="424">
                  <c:v>0.87938000000000005</c:v>
                </c:pt>
                <c:pt idx="425">
                  <c:v>0.88168999999999997</c:v>
                </c:pt>
                <c:pt idx="426">
                  <c:v>0.88222999999999996</c:v>
                </c:pt>
                <c:pt idx="427">
                  <c:v>0.88205999999999996</c:v>
                </c:pt>
                <c:pt idx="428">
                  <c:v>0.88254999999999995</c:v>
                </c:pt>
                <c:pt idx="429">
                  <c:v>0.88331000000000004</c:v>
                </c:pt>
                <c:pt idx="430">
                  <c:v>0.88302999999999998</c:v>
                </c:pt>
                <c:pt idx="431">
                  <c:v>0.88251999999999997</c:v>
                </c:pt>
                <c:pt idx="432">
                  <c:v>0.88210999999999995</c:v>
                </c:pt>
                <c:pt idx="433">
                  <c:v>0.87753999999999999</c:v>
                </c:pt>
                <c:pt idx="434">
                  <c:v>0.87638000000000005</c:v>
                </c:pt>
                <c:pt idx="435">
                  <c:v>0.87744</c:v>
                </c:pt>
                <c:pt idx="436">
                  <c:v>0.87905</c:v>
                </c:pt>
                <c:pt idx="437">
                  <c:v>0.87931999999999999</c:v>
                </c:pt>
                <c:pt idx="438">
                  <c:v>0.87902000000000002</c:v>
                </c:pt>
                <c:pt idx="439">
                  <c:v>0.87899000000000005</c:v>
                </c:pt>
                <c:pt idx="440">
                  <c:v>0.87841999999999998</c:v>
                </c:pt>
                <c:pt idx="441">
                  <c:v>0.87799000000000005</c:v>
                </c:pt>
                <c:pt idx="442">
                  <c:v>0.87744</c:v>
                </c:pt>
                <c:pt idx="443">
                  <c:v>0.87407999999999997</c:v>
                </c:pt>
                <c:pt idx="444">
                  <c:v>0.87124999999999997</c:v>
                </c:pt>
                <c:pt idx="445">
                  <c:v>0.87212999999999996</c:v>
                </c:pt>
                <c:pt idx="446">
                  <c:v>0.87446999999999997</c:v>
                </c:pt>
                <c:pt idx="447">
                  <c:v>0.87514000000000003</c:v>
                </c:pt>
                <c:pt idx="448">
                  <c:v>0.87563999999999997</c:v>
                </c:pt>
                <c:pt idx="449">
                  <c:v>0.87592000000000003</c:v>
                </c:pt>
                <c:pt idx="450">
                  <c:v>0.87609999999999999</c:v>
                </c:pt>
                <c:pt idx="451">
                  <c:v>0.87529000000000001</c:v>
                </c:pt>
                <c:pt idx="452">
                  <c:v>0.87492999999999999</c:v>
                </c:pt>
                <c:pt idx="453">
                  <c:v>0.87361</c:v>
                </c:pt>
                <c:pt idx="454">
                  <c:v>0.86946999999999997</c:v>
                </c:pt>
                <c:pt idx="455">
                  <c:v>0.86897999999999997</c:v>
                </c:pt>
                <c:pt idx="456">
                  <c:v>0.87163999999999997</c:v>
                </c:pt>
                <c:pt idx="457">
                  <c:v>0.87236999999999998</c:v>
                </c:pt>
                <c:pt idx="458">
                  <c:v>0.87263999999999997</c:v>
                </c:pt>
                <c:pt idx="459">
                  <c:v>0.87290999999999996</c:v>
                </c:pt>
                <c:pt idx="460">
                  <c:v>0.87412000000000001</c:v>
                </c:pt>
                <c:pt idx="461">
                  <c:v>0.87200999999999995</c:v>
                </c:pt>
                <c:pt idx="462">
                  <c:v>0.87146999999999997</c:v>
                </c:pt>
                <c:pt idx="463">
                  <c:v>0.87034</c:v>
                </c:pt>
                <c:pt idx="464">
                  <c:v>0.86814000000000002</c:v>
                </c:pt>
                <c:pt idx="465">
                  <c:v>0.86778</c:v>
                </c:pt>
                <c:pt idx="466">
                  <c:v>0.86851</c:v>
                </c:pt>
                <c:pt idx="467">
                  <c:v>0.86919000000000002</c:v>
                </c:pt>
                <c:pt idx="468">
                  <c:v>0.86944999999999995</c:v>
                </c:pt>
                <c:pt idx="469">
                  <c:v>0.86922999999999995</c:v>
                </c:pt>
                <c:pt idx="470">
                  <c:v>0.86941999999999997</c:v>
                </c:pt>
                <c:pt idx="471">
                  <c:v>0.86906000000000005</c:v>
                </c:pt>
                <c:pt idx="472">
                  <c:v>0.87100999999999995</c:v>
                </c:pt>
                <c:pt idx="473">
                  <c:v>0.86468999999999996</c:v>
                </c:pt>
                <c:pt idx="474">
                  <c:v>0.86587000000000003</c:v>
                </c:pt>
                <c:pt idx="475">
                  <c:v>0.86655000000000004</c:v>
                </c:pt>
                <c:pt idx="476">
                  <c:v>0.86643999999999999</c:v>
                </c:pt>
                <c:pt idx="477">
                  <c:v>0.86673</c:v>
                </c:pt>
                <c:pt idx="478">
                  <c:v>0.86648999999999998</c:v>
                </c:pt>
                <c:pt idx="479">
                  <c:v>0.86611000000000005</c:v>
                </c:pt>
                <c:pt idx="480">
                  <c:v>0.86556</c:v>
                </c:pt>
                <c:pt idx="481">
                  <c:v>0.86465000000000003</c:v>
                </c:pt>
                <c:pt idx="482">
                  <c:v>0.86163000000000001</c:v>
                </c:pt>
                <c:pt idx="483">
                  <c:v>0.86116000000000004</c:v>
                </c:pt>
                <c:pt idx="484">
                  <c:v>0.85911000000000004</c:v>
                </c:pt>
                <c:pt idx="485">
                  <c:v>0.85980000000000001</c:v>
                </c:pt>
                <c:pt idx="486">
                  <c:v>0.86048999999999998</c:v>
                </c:pt>
                <c:pt idx="487">
                  <c:v>0.86072000000000004</c:v>
                </c:pt>
                <c:pt idx="488">
                  <c:v>0.86107999999999996</c:v>
                </c:pt>
                <c:pt idx="489">
                  <c:v>0.86072000000000004</c:v>
                </c:pt>
                <c:pt idx="490">
                  <c:v>0.85921999999999998</c:v>
                </c:pt>
                <c:pt idx="491">
                  <c:v>0.85467000000000004</c:v>
                </c:pt>
                <c:pt idx="492">
                  <c:v>0.85441</c:v>
                </c:pt>
                <c:pt idx="493">
                  <c:v>0.85843999999999998</c:v>
                </c:pt>
                <c:pt idx="494">
                  <c:v>0.86158000000000001</c:v>
                </c:pt>
                <c:pt idx="495">
                  <c:v>0.86009999999999998</c:v>
                </c:pt>
                <c:pt idx="496">
                  <c:v>0.85924999999999996</c:v>
                </c:pt>
                <c:pt idx="497">
                  <c:v>0.85802999999999996</c:v>
                </c:pt>
                <c:pt idx="498">
                  <c:v>0.85663</c:v>
                </c:pt>
                <c:pt idx="499">
                  <c:v>0.85414999999999996</c:v>
                </c:pt>
                <c:pt idx="500">
                  <c:v>0.85411000000000004</c:v>
                </c:pt>
                <c:pt idx="501">
                  <c:v>0.85524999999999995</c:v>
                </c:pt>
                <c:pt idx="502">
                  <c:v>0.85584000000000005</c:v>
                </c:pt>
                <c:pt idx="503">
                  <c:v>0.85621000000000003</c:v>
                </c:pt>
                <c:pt idx="504">
                  <c:v>0.85580000000000001</c:v>
                </c:pt>
                <c:pt idx="505">
                  <c:v>0.85540000000000005</c:v>
                </c:pt>
                <c:pt idx="506">
                  <c:v>0.85482000000000002</c:v>
                </c:pt>
                <c:pt idx="507">
                  <c:v>0.85396000000000005</c:v>
                </c:pt>
                <c:pt idx="508">
                  <c:v>0.85265999999999997</c:v>
                </c:pt>
                <c:pt idx="509">
                  <c:v>0.84975999999999996</c:v>
                </c:pt>
                <c:pt idx="510">
                  <c:v>0.84926999999999997</c:v>
                </c:pt>
                <c:pt idx="511">
                  <c:v>0.84991000000000005</c:v>
                </c:pt>
                <c:pt idx="512">
                  <c:v>0.85113000000000005</c:v>
                </c:pt>
                <c:pt idx="513">
                  <c:v>0.85116999999999998</c:v>
                </c:pt>
                <c:pt idx="514">
                  <c:v>0.85119</c:v>
                </c:pt>
                <c:pt idx="515">
                  <c:v>0.85102999999999995</c:v>
                </c:pt>
                <c:pt idx="516">
                  <c:v>0.85046999999999995</c:v>
                </c:pt>
                <c:pt idx="517">
                  <c:v>0.84982000000000002</c:v>
                </c:pt>
                <c:pt idx="518">
                  <c:v>0.84875999999999996</c:v>
                </c:pt>
                <c:pt idx="519">
                  <c:v>0.84623999999999999</c:v>
                </c:pt>
                <c:pt idx="520">
                  <c:v>0.84509999999999996</c:v>
                </c:pt>
                <c:pt idx="521">
                  <c:v>0.84570000000000001</c:v>
                </c:pt>
                <c:pt idx="522">
                  <c:v>0.84692000000000001</c:v>
                </c:pt>
                <c:pt idx="523">
                  <c:v>0.84724999999999995</c:v>
                </c:pt>
                <c:pt idx="524">
                  <c:v>0.84723999999999999</c:v>
                </c:pt>
                <c:pt idx="525">
                  <c:v>0.84728000000000003</c:v>
                </c:pt>
                <c:pt idx="526">
                  <c:v>0.84672999999999998</c:v>
                </c:pt>
                <c:pt idx="527">
                  <c:v>0.84575</c:v>
                </c:pt>
                <c:pt idx="528">
                  <c:v>0.84491000000000005</c:v>
                </c:pt>
                <c:pt idx="529">
                  <c:v>0.84318000000000004</c:v>
                </c:pt>
                <c:pt idx="530">
                  <c:v>0.84209999999999996</c:v>
                </c:pt>
                <c:pt idx="531">
                  <c:v>0.84162000000000003</c:v>
                </c:pt>
                <c:pt idx="532">
                  <c:v>0.84223999999999999</c:v>
                </c:pt>
                <c:pt idx="533">
                  <c:v>0.84221000000000001</c:v>
                </c:pt>
                <c:pt idx="534">
                  <c:v>0.84226000000000001</c:v>
                </c:pt>
                <c:pt idx="535">
                  <c:v>0.84197999999999995</c:v>
                </c:pt>
                <c:pt idx="536">
                  <c:v>0.84055999999999997</c:v>
                </c:pt>
                <c:pt idx="537">
                  <c:v>0.83982999999999997</c:v>
                </c:pt>
                <c:pt idx="538">
                  <c:v>0.83850000000000002</c:v>
                </c:pt>
                <c:pt idx="539">
                  <c:v>0.83740000000000003</c:v>
                </c:pt>
                <c:pt idx="540">
                  <c:v>0.83735999999999999</c:v>
                </c:pt>
                <c:pt idx="541">
                  <c:v>0.83804000000000001</c:v>
                </c:pt>
                <c:pt idx="542">
                  <c:v>0.84009999999999996</c:v>
                </c:pt>
                <c:pt idx="543">
                  <c:v>0.83911000000000002</c:v>
                </c:pt>
                <c:pt idx="544">
                  <c:v>0.83777000000000001</c:v>
                </c:pt>
                <c:pt idx="545">
                  <c:v>0.83645000000000003</c:v>
                </c:pt>
                <c:pt idx="546">
                  <c:v>0.83557000000000003</c:v>
                </c:pt>
                <c:pt idx="547">
                  <c:v>0.83521000000000001</c:v>
                </c:pt>
                <c:pt idx="548">
                  <c:v>0.83555999999999997</c:v>
                </c:pt>
                <c:pt idx="549">
                  <c:v>0.83435999999999999</c:v>
                </c:pt>
                <c:pt idx="550">
                  <c:v>0.83421000000000001</c:v>
                </c:pt>
                <c:pt idx="551">
                  <c:v>0.83394999999999997</c:v>
                </c:pt>
                <c:pt idx="552">
                  <c:v>0.83372999999999997</c:v>
                </c:pt>
                <c:pt idx="553">
                  <c:v>0.83338000000000001</c:v>
                </c:pt>
                <c:pt idx="554">
                  <c:v>0.83284000000000002</c:v>
                </c:pt>
                <c:pt idx="555">
                  <c:v>0.83189999999999997</c:v>
                </c:pt>
                <c:pt idx="556">
                  <c:v>0.83081000000000005</c:v>
                </c:pt>
                <c:pt idx="557">
                  <c:v>0.83062999999999998</c:v>
                </c:pt>
                <c:pt idx="558">
                  <c:v>0.83035000000000003</c:v>
                </c:pt>
                <c:pt idx="559">
                  <c:v>0.82906000000000002</c:v>
                </c:pt>
                <c:pt idx="560">
                  <c:v>0.82901999999999998</c:v>
                </c:pt>
                <c:pt idx="561">
                  <c:v>0.82896999999999998</c:v>
                </c:pt>
                <c:pt idx="562">
                  <c:v>0.82945999999999998</c:v>
                </c:pt>
                <c:pt idx="563">
                  <c:v>0.82984000000000002</c:v>
                </c:pt>
                <c:pt idx="564">
                  <c:v>0.82920000000000005</c:v>
                </c:pt>
                <c:pt idx="565">
                  <c:v>0.82808000000000004</c:v>
                </c:pt>
                <c:pt idx="566">
                  <c:v>0.82674999999999998</c:v>
                </c:pt>
                <c:pt idx="567">
                  <c:v>0.82618000000000003</c:v>
                </c:pt>
                <c:pt idx="568">
                  <c:v>0.82701000000000002</c:v>
                </c:pt>
                <c:pt idx="569">
                  <c:v>0.82525999999999999</c:v>
                </c:pt>
                <c:pt idx="570">
                  <c:v>0.82532000000000005</c:v>
                </c:pt>
                <c:pt idx="571">
                  <c:v>0.82530999999999999</c:v>
                </c:pt>
                <c:pt idx="572">
                  <c:v>0.82530999999999999</c:v>
                </c:pt>
                <c:pt idx="573">
                  <c:v>0.82499</c:v>
                </c:pt>
                <c:pt idx="574">
                  <c:v>0.82479000000000002</c:v>
                </c:pt>
                <c:pt idx="575">
                  <c:v>0.82371000000000005</c:v>
                </c:pt>
                <c:pt idx="576">
                  <c:v>0.82235000000000003</c:v>
                </c:pt>
                <c:pt idx="577">
                  <c:v>0.82177</c:v>
                </c:pt>
                <c:pt idx="578">
                  <c:v>0.82</c:v>
                </c:pt>
                <c:pt idx="579">
                  <c:v>0.82084000000000001</c:v>
                </c:pt>
                <c:pt idx="580">
                  <c:v>0.82174000000000003</c:v>
                </c:pt>
                <c:pt idx="581">
                  <c:v>0.82186000000000003</c:v>
                </c:pt>
                <c:pt idx="582">
                  <c:v>0.82199999999999995</c:v>
                </c:pt>
                <c:pt idx="583">
                  <c:v>0.82199999999999995</c:v>
                </c:pt>
                <c:pt idx="584">
                  <c:v>0.8216</c:v>
                </c:pt>
                <c:pt idx="585">
                  <c:v>0.82052000000000003</c:v>
                </c:pt>
                <c:pt idx="586">
                  <c:v>0.81794</c:v>
                </c:pt>
                <c:pt idx="587">
                  <c:v>0.81142999999999998</c:v>
                </c:pt>
                <c:pt idx="588">
                  <c:v>0.81049000000000004</c:v>
                </c:pt>
                <c:pt idx="589">
                  <c:v>0.81491000000000002</c:v>
                </c:pt>
                <c:pt idx="590">
                  <c:v>0.81650999999999996</c:v>
                </c:pt>
                <c:pt idx="591">
                  <c:v>0.81684999999999997</c:v>
                </c:pt>
                <c:pt idx="592">
                  <c:v>0.81771000000000005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8E-439C-ABCB-4F9A03D56CAA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f'!$AL$7:$AL$13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f'!$AM$7:$AM$13</c:f>
              <c:numCache>
                <c:formatCode>0.00</c:formatCode>
                <c:ptCount val="7"/>
                <c:pt idx="0">
                  <c:v>0.81274000000000002</c:v>
                </c:pt>
                <c:pt idx="1">
                  <c:v>0.8569500000000001</c:v>
                </c:pt>
                <c:pt idx="2">
                  <c:v>0.90116000000000007</c:v>
                </c:pt>
                <c:pt idx="3">
                  <c:v>0.94537000000000004</c:v>
                </c:pt>
                <c:pt idx="4">
                  <c:v>0.98958000000000013</c:v>
                </c:pt>
                <c:pt idx="5">
                  <c:v>1.03379</c:v>
                </c:pt>
                <c:pt idx="6">
                  <c:v>1.0780000000000001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8E-439C-ABCB-4F9A03D56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5072"/>
        <c:axId val="213955648"/>
      </c:scatterChart>
      <c:valAx>
        <c:axId val="213955072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3955648"/>
        <c:crosses val="autoZero"/>
        <c:crossBetween val="midCat"/>
      </c:valAx>
      <c:valAx>
        <c:axId val="213955648"/>
        <c:scaling>
          <c:orientation val="minMax"/>
          <c:max val="1"/>
          <c:min val="0.8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3955072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g'!$B$1</c:f>
              <c:strCache>
                <c:ptCount val="1"/>
                <c:pt idx="0">
                  <c:v>'ZP2A_AC_FB00537_10C_Cycle_100SOC'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9790530991318393E-2"/>
                  <c:y val="-0.7423153027970073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g'!$A$2:$A$101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g'!$B$2:$B$100</c:f>
              <c:numCache>
                <c:formatCode>0.000</c:formatCode>
                <c:ptCount val="99"/>
                <c:pt idx="0">
                  <c:v>0.99958000000000002</c:v>
                </c:pt>
                <c:pt idx="1">
                  <c:v>0.99914000000000003</c:v>
                </c:pt>
                <c:pt idx="2">
                  <c:v>0.99863000000000002</c:v>
                </c:pt>
                <c:pt idx="3">
                  <c:v>0.99843999999999999</c:v>
                </c:pt>
                <c:pt idx="4">
                  <c:v>0.99775000000000003</c:v>
                </c:pt>
                <c:pt idx="5">
                  <c:v>0.99761999999999995</c:v>
                </c:pt>
                <c:pt idx="6">
                  <c:v>0.99739</c:v>
                </c:pt>
                <c:pt idx="7">
                  <c:v>0.99717999999999996</c:v>
                </c:pt>
                <c:pt idx="8">
                  <c:v>0.99687000000000003</c:v>
                </c:pt>
                <c:pt idx="9">
                  <c:v>0.99682999999999999</c:v>
                </c:pt>
                <c:pt idx="10">
                  <c:v>0.99646999999999997</c:v>
                </c:pt>
                <c:pt idx="11">
                  <c:v>0.99656</c:v>
                </c:pt>
                <c:pt idx="12">
                  <c:v>0.99605999999999995</c:v>
                </c:pt>
                <c:pt idx="13">
                  <c:v>0.99592000000000003</c:v>
                </c:pt>
                <c:pt idx="14">
                  <c:v>0.99563999999999997</c:v>
                </c:pt>
                <c:pt idx="15">
                  <c:v>0.99543999999999999</c:v>
                </c:pt>
                <c:pt idx="16">
                  <c:v>0.99500999999999995</c:v>
                </c:pt>
                <c:pt idx="17">
                  <c:v>0.99478999999999995</c:v>
                </c:pt>
                <c:pt idx="18">
                  <c:v>0.99451999999999996</c:v>
                </c:pt>
                <c:pt idx="19">
                  <c:v>0.99431000000000003</c:v>
                </c:pt>
                <c:pt idx="20">
                  <c:v>0.99406000000000005</c:v>
                </c:pt>
                <c:pt idx="21">
                  <c:v>0.99367000000000005</c:v>
                </c:pt>
                <c:pt idx="22">
                  <c:v>0.99370999999999998</c:v>
                </c:pt>
                <c:pt idx="23">
                  <c:v>0.99348000000000003</c:v>
                </c:pt>
                <c:pt idx="24">
                  <c:v>0.99297000000000002</c:v>
                </c:pt>
                <c:pt idx="25">
                  <c:v>0.99258000000000002</c:v>
                </c:pt>
                <c:pt idx="26">
                  <c:v>0.99253000000000002</c:v>
                </c:pt>
                <c:pt idx="27">
                  <c:v>0.99212</c:v>
                </c:pt>
                <c:pt idx="28">
                  <c:v>0.9919</c:v>
                </c:pt>
                <c:pt idx="29">
                  <c:v>0.99167000000000005</c:v>
                </c:pt>
                <c:pt idx="30">
                  <c:v>0.99151999999999996</c:v>
                </c:pt>
                <c:pt idx="31">
                  <c:v>0.99124000000000001</c:v>
                </c:pt>
                <c:pt idx="32">
                  <c:v>0.99094000000000004</c:v>
                </c:pt>
                <c:pt idx="33">
                  <c:v>0.99097999999999997</c:v>
                </c:pt>
                <c:pt idx="34">
                  <c:v>0.99060999999999999</c:v>
                </c:pt>
                <c:pt idx="35">
                  <c:v>0.99019000000000001</c:v>
                </c:pt>
                <c:pt idx="36">
                  <c:v>0.98985000000000001</c:v>
                </c:pt>
                <c:pt idx="37">
                  <c:v>0.98970000000000002</c:v>
                </c:pt>
                <c:pt idx="38">
                  <c:v>0.98934999999999995</c:v>
                </c:pt>
                <c:pt idx="39">
                  <c:v>0.98914999999999997</c:v>
                </c:pt>
                <c:pt idx="40">
                  <c:v>0.98916000000000004</c:v>
                </c:pt>
                <c:pt idx="41">
                  <c:v>0.98904999999999998</c:v>
                </c:pt>
                <c:pt idx="42">
                  <c:v>0.98868999999999996</c:v>
                </c:pt>
                <c:pt idx="43">
                  <c:v>0.98865999999999998</c:v>
                </c:pt>
                <c:pt idx="44">
                  <c:v>0.98843999999999999</c:v>
                </c:pt>
                <c:pt idx="45">
                  <c:v>0.98797000000000001</c:v>
                </c:pt>
                <c:pt idx="46">
                  <c:v>0.98763000000000001</c:v>
                </c:pt>
                <c:pt idx="47">
                  <c:v>0.98751999999999995</c:v>
                </c:pt>
                <c:pt idx="48">
                  <c:v>0.98702000000000001</c:v>
                </c:pt>
                <c:pt idx="49">
                  <c:v>0.98680000000000001</c:v>
                </c:pt>
                <c:pt idx="50">
                  <c:v>0.98648000000000002</c:v>
                </c:pt>
                <c:pt idx="51">
                  <c:v>0.98626000000000003</c:v>
                </c:pt>
                <c:pt idx="52">
                  <c:v>0.98606000000000005</c:v>
                </c:pt>
                <c:pt idx="53">
                  <c:v>0.98555999999999999</c:v>
                </c:pt>
                <c:pt idx="54">
                  <c:v>0.98545000000000005</c:v>
                </c:pt>
                <c:pt idx="55">
                  <c:v>0.98507999999999996</c:v>
                </c:pt>
                <c:pt idx="56">
                  <c:v>0.98448999999999998</c:v>
                </c:pt>
                <c:pt idx="57">
                  <c:v>0.98423000000000005</c:v>
                </c:pt>
                <c:pt idx="58">
                  <c:v>0.98409999999999997</c:v>
                </c:pt>
                <c:pt idx="59">
                  <c:v>0.98426000000000002</c:v>
                </c:pt>
                <c:pt idx="60">
                  <c:v>0.98401000000000005</c:v>
                </c:pt>
                <c:pt idx="61">
                  <c:v>0.98368</c:v>
                </c:pt>
                <c:pt idx="62">
                  <c:v>0.98336999999999997</c:v>
                </c:pt>
                <c:pt idx="63">
                  <c:v>0.98307999999999995</c:v>
                </c:pt>
                <c:pt idx="64">
                  <c:v>0.98277999999999999</c:v>
                </c:pt>
                <c:pt idx="65">
                  <c:v>0.98268999999999995</c:v>
                </c:pt>
                <c:pt idx="66">
                  <c:v>0.98219000000000001</c:v>
                </c:pt>
                <c:pt idx="67">
                  <c:v>0.98167000000000004</c:v>
                </c:pt>
                <c:pt idx="68">
                  <c:v>0.98155999999999999</c:v>
                </c:pt>
                <c:pt idx="69">
                  <c:v>0.98168999999999995</c:v>
                </c:pt>
                <c:pt idx="70">
                  <c:v>0.98124999999999996</c:v>
                </c:pt>
                <c:pt idx="71">
                  <c:v>0.98109999999999997</c:v>
                </c:pt>
                <c:pt idx="72">
                  <c:v>0.98094000000000003</c:v>
                </c:pt>
                <c:pt idx="73">
                  <c:v>0.98080000000000001</c:v>
                </c:pt>
                <c:pt idx="74">
                  <c:v>0.98051999999999995</c:v>
                </c:pt>
                <c:pt idx="75">
                  <c:v>0.98024999999999995</c:v>
                </c:pt>
                <c:pt idx="76">
                  <c:v>0.97992999999999997</c:v>
                </c:pt>
                <c:pt idx="77">
                  <c:v>0.97941</c:v>
                </c:pt>
                <c:pt idx="78">
                  <c:v>0.97911000000000004</c:v>
                </c:pt>
                <c:pt idx="79">
                  <c:v>0.97906000000000004</c:v>
                </c:pt>
                <c:pt idx="80">
                  <c:v>0.97890999999999995</c:v>
                </c:pt>
                <c:pt idx="81">
                  <c:v>0.97892999999999997</c:v>
                </c:pt>
                <c:pt idx="82">
                  <c:v>0.97884000000000004</c:v>
                </c:pt>
                <c:pt idx="83">
                  <c:v>0.97824999999999995</c:v>
                </c:pt>
                <c:pt idx="84">
                  <c:v>0.97826000000000002</c:v>
                </c:pt>
                <c:pt idx="85">
                  <c:v>0.97789999999999999</c:v>
                </c:pt>
                <c:pt idx="86">
                  <c:v>0.97758</c:v>
                </c:pt>
                <c:pt idx="87">
                  <c:v>0.97714999999999996</c:v>
                </c:pt>
                <c:pt idx="88">
                  <c:v>0.97685</c:v>
                </c:pt>
                <c:pt idx="89">
                  <c:v>0.97657000000000005</c:v>
                </c:pt>
                <c:pt idx="90">
                  <c:v>0.97653999999999996</c:v>
                </c:pt>
                <c:pt idx="91">
                  <c:v>0.97660999999999998</c:v>
                </c:pt>
                <c:pt idx="92">
                  <c:v>0.97660000000000002</c:v>
                </c:pt>
                <c:pt idx="93">
                  <c:v>0.97641</c:v>
                </c:pt>
                <c:pt idx="94">
                  <c:v>0.97618000000000005</c:v>
                </c:pt>
                <c:pt idx="95">
                  <c:v>0.97589000000000004</c:v>
                </c:pt>
                <c:pt idx="96">
                  <c:v>0.97545000000000004</c:v>
                </c:pt>
                <c:pt idx="97">
                  <c:v>0.97511000000000003</c:v>
                </c:pt>
                <c:pt idx="98">
                  <c:v>0.97353000000000001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60-40AE-99DE-2CB115E41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4192"/>
        <c:axId val="214024768"/>
      </c:scatterChart>
      <c:valAx>
        <c:axId val="214024192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4024768"/>
        <c:crosses val="autoZero"/>
        <c:crossBetween val="midCat"/>
      </c:valAx>
      <c:valAx>
        <c:axId val="214024768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40241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g'!$A$494:$A$594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g'!$B$494:$B$594</c:f>
              <c:numCache>
                <c:formatCode>0.000</c:formatCode>
                <c:ptCount val="101"/>
                <c:pt idx="0">
                  <c:v>0.81586000000000003</c:v>
                </c:pt>
                <c:pt idx="1">
                  <c:v>0.81513999999999998</c:v>
                </c:pt>
                <c:pt idx="2">
                  <c:v>0.82567000000000002</c:v>
                </c:pt>
                <c:pt idx="3">
                  <c:v>0.82354000000000005</c:v>
                </c:pt>
                <c:pt idx="4">
                  <c:v>0.82177</c:v>
                </c:pt>
                <c:pt idx="5">
                  <c:v>0.81979999999999997</c:v>
                </c:pt>
                <c:pt idx="6">
                  <c:v>0.81699999999999995</c:v>
                </c:pt>
                <c:pt idx="7">
                  <c:v>0.81491000000000002</c:v>
                </c:pt>
                <c:pt idx="8">
                  <c:v>0.81457999999999997</c:v>
                </c:pt>
                <c:pt idx="9">
                  <c:v>0.81533</c:v>
                </c:pt>
                <c:pt idx="10">
                  <c:v>0.81533999999999995</c:v>
                </c:pt>
                <c:pt idx="11">
                  <c:v>0.81445000000000001</c:v>
                </c:pt>
                <c:pt idx="12">
                  <c:v>0.81383000000000005</c:v>
                </c:pt>
                <c:pt idx="13">
                  <c:v>0.81254999999999999</c:v>
                </c:pt>
                <c:pt idx="14">
                  <c:v>0.81133999999999995</c:v>
                </c:pt>
                <c:pt idx="15">
                  <c:v>0.80962999999999996</c:v>
                </c:pt>
                <c:pt idx="16">
                  <c:v>0.80618999999999996</c:v>
                </c:pt>
                <c:pt idx="17">
                  <c:v>0.80495000000000005</c:v>
                </c:pt>
                <c:pt idx="18">
                  <c:v>0.80469000000000002</c:v>
                </c:pt>
                <c:pt idx="19">
                  <c:v>0.80537000000000003</c:v>
                </c:pt>
                <c:pt idx="20">
                  <c:v>0.80506</c:v>
                </c:pt>
                <c:pt idx="21">
                  <c:v>0.80488999999999999</c:v>
                </c:pt>
                <c:pt idx="22">
                  <c:v>0.8044</c:v>
                </c:pt>
                <c:pt idx="23">
                  <c:v>0.80337999999999998</c:v>
                </c:pt>
                <c:pt idx="24">
                  <c:v>0.80217000000000005</c:v>
                </c:pt>
                <c:pt idx="25">
                  <c:v>0.80042000000000002</c:v>
                </c:pt>
                <c:pt idx="26">
                  <c:v>0.79710999999999999</c:v>
                </c:pt>
                <c:pt idx="27">
                  <c:v>0.79601999999999995</c:v>
                </c:pt>
                <c:pt idx="28">
                  <c:v>0.79651000000000005</c:v>
                </c:pt>
                <c:pt idx="29">
                  <c:v>0.79644000000000004</c:v>
                </c:pt>
                <c:pt idx="30">
                  <c:v>0.79673000000000005</c:v>
                </c:pt>
                <c:pt idx="31">
                  <c:v>0.79651000000000005</c:v>
                </c:pt>
                <c:pt idx="32">
                  <c:v>0.79576000000000002</c:v>
                </c:pt>
                <c:pt idx="33">
                  <c:v>0.79444999999999999</c:v>
                </c:pt>
                <c:pt idx="34">
                  <c:v>0.79332999999999998</c:v>
                </c:pt>
                <c:pt idx="35">
                  <c:v>0.79156000000000004</c:v>
                </c:pt>
                <c:pt idx="36">
                  <c:v>0.78903000000000001</c:v>
                </c:pt>
                <c:pt idx="37">
                  <c:v>0.78822999999999999</c:v>
                </c:pt>
                <c:pt idx="38">
                  <c:v>0.78803000000000001</c:v>
                </c:pt>
                <c:pt idx="39">
                  <c:v>0.78759000000000001</c:v>
                </c:pt>
                <c:pt idx="40">
                  <c:v>0.78747</c:v>
                </c:pt>
                <c:pt idx="41">
                  <c:v>0.78691999999999995</c:v>
                </c:pt>
                <c:pt idx="42">
                  <c:v>0.79010000000000002</c:v>
                </c:pt>
                <c:pt idx="43">
                  <c:v>0.78361999999999998</c:v>
                </c:pt>
                <c:pt idx="44">
                  <c:v>0.78178999999999998</c:v>
                </c:pt>
                <c:pt idx="45">
                  <c:v>0.78013999999999994</c:v>
                </c:pt>
                <c:pt idx="46">
                  <c:v>0.77997000000000005</c:v>
                </c:pt>
                <c:pt idx="47">
                  <c:v>0.78659000000000001</c:v>
                </c:pt>
                <c:pt idx="48">
                  <c:v>0.78034000000000003</c:v>
                </c:pt>
                <c:pt idx="49">
                  <c:v>0.77881999999999996</c:v>
                </c:pt>
                <c:pt idx="50">
                  <c:v>0.77707000000000004</c:v>
                </c:pt>
                <c:pt idx="51">
                  <c:v>0.77564</c:v>
                </c:pt>
                <c:pt idx="52">
                  <c:v>0.77453000000000005</c:v>
                </c:pt>
                <c:pt idx="53">
                  <c:v>0.77449000000000001</c:v>
                </c:pt>
                <c:pt idx="54">
                  <c:v>0.77315999999999996</c:v>
                </c:pt>
                <c:pt idx="55">
                  <c:v>0.77254999999999996</c:v>
                </c:pt>
                <c:pt idx="56">
                  <c:v>0.77198</c:v>
                </c:pt>
                <c:pt idx="57">
                  <c:v>0.77136000000000005</c:v>
                </c:pt>
                <c:pt idx="58">
                  <c:v>0.77122000000000002</c:v>
                </c:pt>
                <c:pt idx="59">
                  <c:v>0.77034000000000002</c:v>
                </c:pt>
                <c:pt idx="60">
                  <c:v>0.76905000000000001</c:v>
                </c:pt>
                <c:pt idx="61">
                  <c:v>0.76739000000000002</c:v>
                </c:pt>
                <c:pt idx="62">
                  <c:v>0.76676999999999995</c:v>
                </c:pt>
                <c:pt idx="63">
                  <c:v>0.76568999999999998</c:v>
                </c:pt>
                <c:pt idx="64">
                  <c:v>0.76463999999999999</c:v>
                </c:pt>
                <c:pt idx="65">
                  <c:v>0.76422999999999996</c:v>
                </c:pt>
                <c:pt idx="66">
                  <c:v>0.76348000000000005</c:v>
                </c:pt>
                <c:pt idx="67">
                  <c:v>0.76456999999999997</c:v>
                </c:pt>
                <c:pt idx="68">
                  <c:v>0.76412999999999998</c:v>
                </c:pt>
                <c:pt idx="69">
                  <c:v>0.76251000000000002</c:v>
                </c:pt>
                <c:pt idx="70">
                  <c:v>0.76099000000000006</c:v>
                </c:pt>
                <c:pt idx="71">
                  <c:v>0.75924000000000003</c:v>
                </c:pt>
                <c:pt idx="72">
                  <c:v>0.75912999999999997</c:v>
                </c:pt>
                <c:pt idx="73">
                  <c:v>0.75795999999999997</c:v>
                </c:pt>
                <c:pt idx="74">
                  <c:v>0.75709000000000004</c:v>
                </c:pt>
                <c:pt idx="75">
                  <c:v>0.75697000000000003</c:v>
                </c:pt>
                <c:pt idx="76">
                  <c:v>0.75617000000000001</c:v>
                </c:pt>
                <c:pt idx="77">
                  <c:v>0.75577000000000005</c:v>
                </c:pt>
                <c:pt idx="78">
                  <c:v>0.75549999999999995</c:v>
                </c:pt>
                <c:pt idx="79">
                  <c:v>0.75426000000000004</c:v>
                </c:pt>
                <c:pt idx="80">
                  <c:v>0.75246999999999997</c:v>
                </c:pt>
                <c:pt idx="81">
                  <c:v>0.75095999999999996</c:v>
                </c:pt>
                <c:pt idx="82">
                  <c:v>0.74897999999999998</c:v>
                </c:pt>
                <c:pt idx="83">
                  <c:v>0.74919000000000002</c:v>
                </c:pt>
                <c:pt idx="84">
                  <c:v>0.74992000000000003</c:v>
                </c:pt>
                <c:pt idx="85">
                  <c:v>0.74948000000000004</c:v>
                </c:pt>
                <c:pt idx="86">
                  <c:v>0.74914000000000003</c:v>
                </c:pt>
                <c:pt idx="87">
                  <c:v>0.74858999999999998</c:v>
                </c:pt>
                <c:pt idx="88">
                  <c:v>0.74763000000000002</c:v>
                </c:pt>
                <c:pt idx="89">
                  <c:v>0.74689000000000005</c:v>
                </c:pt>
                <c:pt idx="90">
                  <c:v>0.74228000000000005</c:v>
                </c:pt>
                <c:pt idx="91">
                  <c:v>0.73651</c:v>
                </c:pt>
                <c:pt idx="92">
                  <c:v>0.73540000000000005</c:v>
                </c:pt>
                <c:pt idx="93">
                  <c:v>0.73987000000000003</c:v>
                </c:pt>
                <c:pt idx="94">
                  <c:v>0.74068999999999996</c:v>
                </c:pt>
                <c:pt idx="95">
                  <c:v>0.74031999999999998</c:v>
                </c:pt>
                <c:pt idx="96">
                  <c:v>0.74248999999999998</c:v>
                </c:pt>
                <c:pt idx="97">
                  <c:v>0.74041000000000001</c:v>
                </c:pt>
                <c:pt idx="98">
                  <c:v>0.72257000000000005</c:v>
                </c:pt>
                <c:pt idx="99">
                  <c:v>0.71614999999999995</c:v>
                </c:pt>
                <c:pt idx="100">
                  <c:v>0.70843999999999996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1C-4185-9FBD-D2D2CCD6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6496"/>
        <c:axId val="214027072"/>
      </c:scatterChart>
      <c:valAx>
        <c:axId val="214026496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4027072"/>
        <c:crosses val="autoZero"/>
        <c:crossBetween val="midCat"/>
        <c:majorUnit val="10"/>
      </c:valAx>
      <c:valAx>
        <c:axId val="2140270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4026496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g'!$AH$7:$AH$13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g'!$AI$7:$AI$13</c:f>
              <c:numCache>
                <c:formatCode>0.00</c:formatCode>
                <c:ptCount val="7"/>
                <c:pt idx="0">
                  <c:v>0.99929999999999997</c:v>
                </c:pt>
                <c:pt idx="1">
                  <c:v>0.97426999999999997</c:v>
                </c:pt>
                <c:pt idx="2">
                  <c:v>0.94923999999999997</c:v>
                </c:pt>
                <c:pt idx="3">
                  <c:v>0.92420999999999998</c:v>
                </c:pt>
                <c:pt idx="4">
                  <c:v>0.89917999999999998</c:v>
                </c:pt>
                <c:pt idx="5">
                  <c:v>0.87414999999999998</c:v>
                </c:pt>
                <c:pt idx="6">
                  <c:v>0.84911999999999999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BE-440E-8265-E19A13BC3C1C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g'!$A$2:$A$594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g'!$B$2:$B$594</c:f>
              <c:numCache>
                <c:formatCode>0.000</c:formatCode>
                <c:ptCount val="593"/>
                <c:pt idx="0">
                  <c:v>0.99958000000000002</c:v>
                </c:pt>
                <c:pt idx="1">
                  <c:v>0.99914000000000003</c:v>
                </c:pt>
                <c:pt idx="2">
                  <c:v>0.99863000000000002</c:v>
                </c:pt>
                <c:pt idx="3">
                  <c:v>0.99843999999999999</c:v>
                </c:pt>
                <c:pt idx="4">
                  <c:v>0.99775000000000003</c:v>
                </c:pt>
                <c:pt idx="5">
                  <c:v>0.99761999999999995</c:v>
                </c:pt>
                <c:pt idx="6">
                  <c:v>0.99739</c:v>
                </c:pt>
                <c:pt idx="7">
                  <c:v>0.99717999999999996</c:v>
                </c:pt>
                <c:pt idx="8">
                  <c:v>0.99687000000000003</c:v>
                </c:pt>
                <c:pt idx="9">
                  <c:v>0.99682999999999999</c:v>
                </c:pt>
                <c:pt idx="10">
                  <c:v>0.99646999999999997</c:v>
                </c:pt>
                <c:pt idx="11">
                  <c:v>0.99656</c:v>
                </c:pt>
                <c:pt idx="12">
                  <c:v>0.99605999999999995</c:v>
                </c:pt>
                <c:pt idx="13">
                  <c:v>0.99592000000000003</c:v>
                </c:pt>
                <c:pt idx="14">
                  <c:v>0.99563999999999997</c:v>
                </c:pt>
                <c:pt idx="15">
                  <c:v>0.99543999999999999</c:v>
                </c:pt>
                <c:pt idx="16">
                  <c:v>0.99500999999999995</c:v>
                </c:pt>
                <c:pt idx="17">
                  <c:v>0.99478999999999995</c:v>
                </c:pt>
                <c:pt idx="18">
                  <c:v>0.99451999999999996</c:v>
                </c:pt>
                <c:pt idx="19">
                  <c:v>0.99431000000000003</c:v>
                </c:pt>
                <c:pt idx="20">
                  <c:v>0.99406000000000005</c:v>
                </c:pt>
                <c:pt idx="21">
                  <c:v>0.99367000000000005</c:v>
                </c:pt>
                <c:pt idx="22">
                  <c:v>0.99370999999999998</c:v>
                </c:pt>
                <c:pt idx="23">
                  <c:v>0.99348000000000003</c:v>
                </c:pt>
                <c:pt idx="24">
                  <c:v>0.99297000000000002</c:v>
                </c:pt>
                <c:pt idx="25">
                  <c:v>0.99258000000000002</c:v>
                </c:pt>
                <c:pt idx="26">
                  <c:v>0.99253000000000002</c:v>
                </c:pt>
                <c:pt idx="27">
                  <c:v>0.99212</c:v>
                </c:pt>
                <c:pt idx="28">
                  <c:v>0.9919</c:v>
                </c:pt>
                <c:pt idx="29">
                  <c:v>0.99167000000000005</c:v>
                </c:pt>
                <c:pt idx="30">
                  <c:v>0.99151999999999996</c:v>
                </c:pt>
                <c:pt idx="31">
                  <c:v>0.99124000000000001</c:v>
                </c:pt>
                <c:pt idx="32">
                  <c:v>0.99094000000000004</c:v>
                </c:pt>
                <c:pt idx="33">
                  <c:v>0.99097999999999997</c:v>
                </c:pt>
                <c:pt idx="34">
                  <c:v>0.99060999999999999</c:v>
                </c:pt>
                <c:pt idx="35">
                  <c:v>0.99019000000000001</c:v>
                </c:pt>
                <c:pt idx="36">
                  <c:v>0.98985000000000001</c:v>
                </c:pt>
                <c:pt idx="37">
                  <c:v>0.98970000000000002</c:v>
                </c:pt>
                <c:pt idx="38">
                  <c:v>0.98934999999999995</c:v>
                </c:pt>
                <c:pt idx="39">
                  <c:v>0.98914999999999997</c:v>
                </c:pt>
                <c:pt idx="40">
                  <c:v>0.98916000000000004</c:v>
                </c:pt>
                <c:pt idx="41">
                  <c:v>0.98904999999999998</c:v>
                </c:pt>
                <c:pt idx="42">
                  <c:v>0.98868999999999996</c:v>
                </c:pt>
                <c:pt idx="43">
                  <c:v>0.98865999999999998</c:v>
                </c:pt>
                <c:pt idx="44">
                  <c:v>0.98843999999999999</c:v>
                </c:pt>
                <c:pt idx="45">
                  <c:v>0.98797000000000001</c:v>
                </c:pt>
                <c:pt idx="46">
                  <c:v>0.98763000000000001</c:v>
                </c:pt>
                <c:pt idx="47">
                  <c:v>0.98751999999999995</c:v>
                </c:pt>
                <c:pt idx="48">
                  <c:v>0.98702000000000001</c:v>
                </c:pt>
                <c:pt idx="49">
                  <c:v>0.98680000000000001</c:v>
                </c:pt>
                <c:pt idx="50">
                  <c:v>0.98648000000000002</c:v>
                </c:pt>
                <c:pt idx="51">
                  <c:v>0.98626000000000003</c:v>
                </c:pt>
                <c:pt idx="52">
                  <c:v>0.98606000000000005</c:v>
                </c:pt>
                <c:pt idx="53">
                  <c:v>0.98555999999999999</c:v>
                </c:pt>
                <c:pt idx="54">
                  <c:v>0.98545000000000005</c:v>
                </c:pt>
                <c:pt idx="55">
                  <c:v>0.98507999999999996</c:v>
                </c:pt>
                <c:pt idx="56">
                  <c:v>0.98448999999999998</c:v>
                </c:pt>
                <c:pt idx="57">
                  <c:v>0.98423000000000005</c:v>
                </c:pt>
                <c:pt idx="58">
                  <c:v>0.98409999999999997</c:v>
                </c:pt>
                <c:pt idx="59">
                  <c:v>0.98426000000000002</c:v>
                </c:pt>
                <c:pt idx="60">
                  <c:v>0.98401000000000005</c:v>
                </c:pt>
                <c:pt idx="61">
                  <c:v>0.98368</c:v>
                </c:pt>
                <c:pt idx="62">
                  <c:v>0.98336999999999997</c:v>
                </c:pt>
                <c:pt idx="63">
                  <c:v>0.98307999999999995</c:v>
                </c:pt>
                <c:pt idx="64">
                  <c:v>0.98277999999999999</c:v>
                </c:pt>
                <c:pt idx="65">
                  <c:v>0.98268999999999995</c:v>
                </c:pt>
                <c:pt idx="66">
                  <c:v>0.98219000000000001</c:v>
                </c:pt>
                <c:pt idx="67">
                  <c:v>0.98167000000000004</c:v>
                </c:pt>
                <c:pt idx="68">
                  <c:v>0.98155999999999999</c:v>
                </c:pt>
                <c:pt idx="69">
                  <c:v>0.98168999999999995</c:v>
                </c:pt>
                <c:pt idx="70">
                  <c:v>0.98124999999999996</c:v>
                </c:pt>
                <c:pt idx="71">
                  <c:v>0.98109999999999997</c:v>
                </c:pt>
                <c:pt idx="72">
                  <c:v>0.98094000000000003</c:v>
                </c:pt>
                <c:pt idx="73">
                  <c:v>0.98080000000000001</c:v>
                </c:pt>
                <c:pt idx="74">
                  <c:v>0.98051999999999995</c:v>
                </c:pt>
                <c:pt idx="75">
                  <c:v>0.98024999999999995</c:v>
                </c:pt>
                <c:pt idx="76">
                  <c:v>0.97992999999999997</c:v>
                </c:pt>
                <c:pt idx="77">
                  <c:v>0.97941</c:v>
                </c:pt>
                <c:pt idx="78">
                  <c:v>0.97911000000000004</c:v>
                </c:pt>
                <c:pt idx="79">
                  <c:v>0.97906000000000004</c:v>
                </c:pt>
                <c:pt idx="80">
                  <c:v>0.97890999999999995</c:v>
                </c:pt>
                <c:pt idx="81">
                  <c:v>0.97892999999999997</c:v>
                </c:pt>
                <c:pt idx="82">
                  <c:v>0.97884000000000004</c:v>
                </c:pt>
                <c:pt idx="83">
                  <c:v>0.97824999999999995</c:v>
                </c:pt>
                <c:pt idx="84">
                  <c:v>0.97826000000000002</c:v>
                </c:pt>
                <c:pt idx="85">
                  <c:v>0.97789999999999999</c:v>
                </c:pt>
                <c:pt idx="86">
                  <c:v>0.97758</c:v>
                </c:pt>
                <c:pt idx="87">
                  <c:v>0.97714999999999996</c:v>
                </c:pt>
                <c:pt idx="88">
                  <c:v>0.97685</c:v>
                </c:pt>
                <c:pt idx="89">
                  <c:v>0.97657000000000005</c:v>
                </c:pt>
                <c:pt idx="90">
                  <c:v>0.97653999999999996</c:v>
                </c:pt>
                <c:pt idx="91">
                  <c:v>0.97660999999999998</c:v>
                </c:pt>
                <c:pt idx="92">
                  <c:v>0.97660000000000002</c:v>
                </c:pt>
                <c:pt idx="93">
                  <c:v>0.97641</c:v>
                </c:pt>
                <c:pt idx="94">
                  <c:v>0.97618000000000005</c:v>
                </c:pt>
                <c:pt idx="95">
                  <c:v>0.97589000000000004</c:v>
                </c:pt>
                <c:pt idx="96">
                  <c:v>0.97545000000000004</c:v>
                </c:pt>
                <c:pt idx="97">
                  <c:v>0.97511000000000003</c:v>
                </c:pt>
                <c:pt idx="98">
                  <c:v>0.97353000000000001</c:v>
                </c:pt>
                <c:pt idx="99">
                  <c:v>0.97341</c:v>
                </c:pt>
                <c:pt idx="100">
                  <c:v>0.97314000000000001</c:v>
                </c:pt>
                <c:pt idx="101">
                  <c:v>0.97275</c:v>
                </c:pt>
                <c:pt idx="102">
                  <c:v>0.97243000000000002</c:v>
                </c:pt>
                <c:pt idx="103">
                  <c:v>0.97238000000000002</c:v>
                </c:pt>
                <c:pt idx="104">
                  <c:v>0.97192000000000001</c:v>
                </c:pt>
                <c:pt idx="105">
                  <c:v>0.97155999999999998</c:v>
                </c:pt>
                <c:pt idx="106">
                  <c:v>0.97182000000000002</c:v>
                </c:pt>
                <c:pt idx="107">
                  <c:v>0.97170000000000001</c:v>
                </c:pt>
                <c:pt idx="108">
                  <c:v>0.97153</c:v>
                </c:pt>
                <c:pt idx="109">
                  <c:v>0.97136999999999996</c:v>
                </c:pt>
                <c:pt idx="110">
                  <c:v>0.97108000000000005</c:v>
                </c:pt>
                <c:pt idx="111">
                  <c:v>0.97087999999999997</c:v>
                </c:pt>
                <c:pt idx="112">
                  <c:v>0.97067000000000003</c:v>
                </c:pt>
                <c:pt idx="113">
                  <c:v>0.97038000000000002</c:v>
                </c:pt>
                <c:pt idx="114">
                  <c:v>0.96997</c:v>
                </c:pt>
                <c:pt idx="115">
                  <c:v>0.96936</c:v>
                </c:pt>
                <c:pt idx="116">
                  <c:v>0.96906999999999999</c:v>
                </c:pt>
                <c:pt idx="117">
                  <c:v>0.96931</c:v>
                </c:pt>
                <c:pt idx="118">
                  <c:v>0.96928999999999998</c:v>
                </c:pt>
                <c:pt idx="119">
                  <c:v>0.96914999999999996</c:v>
                </c:pt>
                <c:pt idx="120">
                  <c:v>0.96904999999999997</c:v>
                </c:pt>
                <c:pt idx="121">
                  <c:v>0.96899000000000002</c:v>
                </c:pt>
                <c:pt idx="122">
                  <c:v>0.96865000000000001</c:v>
                </c:pt>
                <c:pt idx="123">
                  <c:v>0.96838000000000002</c:v>
                </c:pt>
                <c:pt idx="124">
                  <c:v>0.96799999999999997</c:v>
                </c:pt>
                <c:pt idx="125">
                  <c:v>0.96762999999999999</c:v>
                </c:pt>
                <c:pt idx="126">
                  <c:v>0.96743999999999997</c:v>
                </c:pt>
                <c:pt idx="127">
                  <c:v>0.96743000000000001</c:v>
                </c:pt>
                <c:pt idx="128">
                  <c:v>0.96731999999999996</c:v>
                </c:pt>
                <c:pt idx="129">
                  <c:v>0.96725000000000005</c:v>
                </c:pt>
                <c:pt idx="130">
                  <c:v>0.96714999999999995</c:v>
                </c:pt>
                <c:pt idx="131">
                  <c:v>0.96691000000000005</c:v>
                </c:pt>
                <c:pt idx="132">
                  <c:v>0.96655999999999997</c:v>
                </c:pt>
                <c:pt idx="133">
                  <c:v>0.96635000000000004</c:v>
                </c:pt>
                <c:pt idx="134">
                  <c:v>0.96609999999999996</c:v>
                </c:pt>
                <c:pt idx="135">
                  <c:v>0.96565000000000001</c:v>
                </c:pt>
                <c:pt idx="136">
                  <c:v>0.96552000000000004</c:v>
                </c:pt>
                <c:pt idx="137">
                  <c:v>0.96545000000000003</c:v>
                </c:pt>
                <c:pt idx="138">
                  <c:v>0.96514999999999995</c:v>
                </c:pt>
                <c:pt idx="139">
                  <c:v>0.96514</c:v>
                </c:pt>
                <c:pt idx="140">
                  <c:v>0.96496000000000004</c:v>
                </c:pt>
                <c:pt idx="141">
                  <c:v>0.96479000000000004</c:v>
                </c:pt>
                <c:pt idx="142">
                  <c:v>0.96462000000000003</c:v>
                </c:pt>
                <c:pt idx="143">
                  <c:v>0.96435000000000004</c:v>
                </c:pt>
                <c:pt idx="144">
                  <c:v>0.96414</c:v>
                </c:pt>
                <c:pt idx="145">
                  <c:v>0.96387</c:v>
                </c:pt>
                <c:pt idx="146">
                  <c:v>0.96374000000000004</c:v>
                </c:pt>
                <c:pt idx="147">
                  <c:v>0.96323999999999999</c:v>
                </c:pt>
                <c:pt idx="148">
                  <c:v>0.96331</c:v>
                </c:pt>
                <c:pt idx="149">
                  <c:v>0.96306000000000003</c:v>
                </c:pt>
                <c:pt idx="150">
                  <c:v>0.96297999999999995</c:v>
                </c:pt>
                <c:pt idx="151">
                  <c:v>0.96284999999999998</c:v>
                </c:pt>
                <c:pt idx="152">
                  <c:v>0.96262000000000003</c:v>
                </c:pt>
                <c:pt idx="153">
                  <c:v>0.96230000000000004</c:v>
                </c:pt>
                <c:pt idx="154">
                  <c:v>0.96201999999999999</c:v>
                </c:pt>
                <c:pt idx="155">
                  <c:v>0.96177999999999997</c:v>
                </c:pt>
                <c:pt idx="156">
                  <c:v>0.96157000000000004</c:v>
                </c:pt>
                <c:pt idx="157">
                  <c:v>0.96133000000000002</c:v>
                </c:pt>
                <c:pt idx="158">
                  <c:v>0.96126</c:v>
                </c:pt>
                <c:pt idx="159">
                  <c:v>0.96096000000000004</c:v>
                </c:pt>
                <c:pt idx="160">
                  <c:v>0.96082999999999996</c:v>
                </c:pt>
                <c:pt idx="161">
                  <c:v>0.96069000000000004</c:v>
                </c:pt>
                <c:pt idx="162">
                  <c:v>0.96086000000000005</c:v>
                </c:pt>
                <c:pt idx="163">
                  <c:v>0.96067999999999998</c:v>
                </c:pt>
                <c:pt idx="164">
                  <c:v>0.96031</c:v>
                </c:pt>
                <c:pt idx="165">
                  <c:v>0.96013000000000004</c:v>
                </c:pt>
                <c:pt idx="166">
                  <c:v>0.95982999999999996</c:v>
                </c:pt>
                <c:pt idx="167">
                  <c:v>0.95945000000000003</c:v>
                </c:pt>
                <c:pt idx="168">
                  <c:v>0.95908000000000004</c:v>
                </c:pt>
                <c:pt idx="169">
                  <c:v>0.95887</c:v>
                </c:pt>
                <c:pt idx="170">
                  <c:v>0.95903000000000005</c:v>
                </c:pt>
                <c:pt idx="171">
                  <c:v>0.95906999999999998</c:v>
                </c:pt>
                <c:pt idx="172">
                  <c:v>0.95984999999999998</c:v>
                </c:pt>
                <c:pt idx="173">
                  <c:v>0.95996999999999999</c:v>
                </c:pt>
                <c:pt idx="174">
                  <c:v>0.95960000000000001</c:v>
                </c:pt>
                <c:pt idx="175">
                  <c:v>0.95886000000000005</c:v>
                </c:pt>
                <c:pt idx="176">
                  <c:v>0.95711999999999997</c:v>
                </c:pt>
                <c:pt idx="177">
                  <c:v>0.95645000000000002</c:v>
                </c:pt>
                <c:pt idx="178">
                  <c:v>0.95594000000000001</c:v>
                </c:pt>
                <c:pt idx="179">
                  <c:v>0.95543999999999996</c:v>
                </c:pt>
                <c:pt idx="180">
                  <c:v>0.95518999999999998</c:v>
                </c:pt>
                <c:pt idx="181">
                  <c:v>0.95520000000000005</c:v>
                </c:pt>
                <c:pt idx="182">
                  <c:v>0.95530999999999999</c:v>
                </c:pt>
                <c:pt idx="183">
                  <c:v>0.95535999999999999</c:v>
                </c:pt>
                <c:pt idx="184">
                  <c:v>0.95513999999999999</c:v>
                </c:pt>
                <c:pt idx="185">
                  <c:v>0.95494000000000001</c:v>
                </c:pt>
                <c:pt idx="186">
                  <c:v>0.95454000000000006</c:v>
                </c:pt>
                <c:pt idx="187">
                  <c:v>0.95423999999999998</c:v>
                </c:pt>
                <c:pt idx="188">
                  <c:v>0.95421999999999996</c:v>
                </c:pt>
                <c:pt idx="189">
                  <c:v>0.95345999999999997</c:v>
                </c:pt>
                <c:pt idx="190">
                  <c:v>0.95264000000000004</c:v>
                </c:pt>
                <c:pt idx="191">
                  <c:v>0.95260999999999996</c:v>
                </c:pt>
                <c:pt idx="192">
                  <c:v>0.95232000000000006</c:v>
                </c:pt>
                <c:pt idx="193">
                  <c:v>0.95291999999999999</c:v>
                </c:pt>
                <c:pt idx="194">
                  <c:v>0.95286000000000004</c:v>
                </c:pt>
                <c:pt idx="195">
                  <c:v>0.95255999999999996</c:v>
                </c:pt>
                <c:pt idx="196">
                  <c:v>0.95225000000000004</c:v>
                </c:pt>
                <c:pt idx="197">
                  <c:v>0.95009999999999994</c:v>
                </c:pt>
                <c:pt idx="198">
                  <c:v>0.95037000000000005</c:v>
                </c:pt>
                <c:pt idx="199">
                  <c:v>0.94996999999999998</c:v>
                </c:pt>
                <c:pt idx="200">
                  <c:v>0.94989000000000001</c:v>
                </c:pt>
                <c:pt idx="201">
                  <c:v>0.94940999999999998</c:v>
                </c:pt>
                <c:pt idx="202">
                  <c:v>0.94915000000000005</c:v>
                </c:pt>
                <c:pt idx="203">
                  <c:v>0.94872000000000001</c:v>
                </c:pt>
                <c:pt idx="204">
                  <c:v>0.94840000000000002</c:v>
                </c:pt>
                <c:pt idx="205">
                  <c:v>0.94786999999999999</c:v>
                </c:pt>
                <c:pt idx="206">
                  <c:v>0.94828999999999997</c:v>
                </c:pt>
                <c:pt idx="207">
                  <c:v>0.94813999999999998</c:v>
                </c:pt>
                <c:pt idx="208">
                  <c:v>0.94784999999999997</c:v>
                </c:pt>
                <c:pt idx="209">
                  <c:v>0.94764999999999999</c:v>
                </c:pt>
                <c:pt idx="210">
                  <c:v>0.94708999999999999</c:v>
                </c:pt>
                <c:pt idx="211">
                  <c:v>0.94694999999999996</c:v>
                </c:pt>
                <c:pt idx="212">
                  <c:v>0.94669000000000003</c:v>
                </c:pt>
                <c:pt idx="213">
                  <c:v>0.94632000000000005</c:v>
                </c:pt>
                <c:pt idx="214">
                  <c:v>0.94569999999999999</c:v>
                </c:pt>
                <c:pt idx="215">
                  <c:v>0.94537000000000004</c:v>
                </c:pt>
                <c:pt idx="216">
                  <c:v>0.94533999999999996</c:v>
                </c:pt>
                <c:pt idx="217">
                  <c:v>0.94530000000000003</c:v>
                </c:pt>
                <c:pt idx="218">
                  <c:v>0.94513000000000003</c:v>
                </c:pt>
                <c:pt idx="219">
                  <c:v>0.94516</c:v>
                </c:pt>
                <c:pt idx="220">
                  <c:v>0.94469999999999998</c:v>
                </c:pt>
                <c:pt idx="221">
                  <c:v>0.94433</c:v>
                </c:pt>
                <c:pt idx="222">
                  <c:v>0.94408999999999998</c:v>
                </c:pt>
                <c:pt idx="223">
                  <c:v>0.94374999999999998</c:v>
                </c:pt>
                <c:pt idx="224">
                  <c:v>0.94343999999999995</c:v>
                </c:pt>
                <c:pt idx="225">
                  <c:v>0.94298000000000004</c:v>
                </c:pt>
                <c:pt idx="226">
                  <c:v>0.94277</c:v>
                </c:pt>
                <c:pt idx="227">
                  <c:v>0.94333</c:v>
                </c:pt>
                <c:pt idx="228">
                  <c:v>0.94315000000000004</c:v>
                </c:pt>
                <c:pt idx="229">
                  <c:v>0.94284999999999997</c:v>
                </c:pt>
                <c:pt idx="230">
                  <c:v>0.94225000000000003</c:v>
                </c:pt>
                <c:pt idx="231">
                  <c:v>0.94186000000000003</c:v>
                </c:pt>
                <c:pt idx="232">
                  <c:v>0.94149000000000005</c:v>
                </c:pt>
                <c:pt idx="233">
                  <c:v>0.94121999999999995</c:v>
                </c:pt>
                <c:pt idx="234">
                  <c:v>0.94057000000000002</c:v>
                </c:pt>
                <c:pt idx="235">
                  <c:v>0.94027000000000005</c:v>
                </c:pt>
                <c:pt idx="236">
                  <c:v>0.94001000000000001</c:v>
                </c:pt>
                <c:pt idx="237">
                  <c:v>0.93989999999999996</c:v>
                </c:pt>
                <c:pt idx="238">
                  <c:v>0.93989999999999996</c:v>
                </c:pt>
                <c:pt idx="239">
                  <c:v>0.93954000000000004</c:v>
                </c:pt>
                <c:pt idx="240">
                  <c:v>0.93923000000000001</c:v>
                </c:pt>
                <c:pt idx="241">
                  <c:v>0.93879999999999997</c:v>
                </c:pt>
                <c:pt idx="242">
                  <c:v>0.93854000000000004</c:v>
                </c:pt>
                <c:pt idx="243">
                  <c:v>0.93806999999999996</c:v>
                </c:pt>
                <c:pt idx="244">
                  <c:v>0.93886999999999998</c:v>
                </c:pt>
                <c:pt idx="245">
                  <c:v>0.93737999999999999</c:v>
                </c:pt>
                <c:pt idx="246">
                  <c:v>0.93689999999999996</c:v>
                </c:pt>
                <c:pt idx="247">
                  <c:v>0.93701999999999996</c:v>
                </c:pt>
                <c:pt idx="248">
                  <c:v>0.93659000000000003</c:v>
                </c:pt>
                <c:pt idx="249">
                  <c:v>0.93654999999999999</c:v>
                </c:pt>
                <c:pt idx="250">
                  <c:v>0.93605000000000005</c:v>
                </c:pt>
                <c:pt idx="251">
                  <c:v>0.93584999999999996</c:v>
                </c:pt>
                <c:pt idx="252">
                  <c:v>0.93571000000000004</c:v>
                </c:pt>
                <c:pt idx="253">
                  <c:v>0.93532000000000004</c:v>
                </c:pt>
                <c:pt idx="254">
                  <c:v>0.93498000000000003</c:v>
                </c:pt>
                <c:pt idx="255">
                  <c:v>0.93447999999999998</c:v>
                </c:pt>
                <c:pt idx="256">
                  <c:v>0.93430000000000002</c:v>
                </c:pt>
                <c:pt idx="257">
                  <c:v>0.93388000000000004</c:v>
                </c:pt>
                <c:pt idx="258">
                  <c:v>0.93389999999999995</c:v>
                </c:pt>
                <c:pt idx="259">
                  <c:v>0.93344000000000005</c:v>
                </c:pt>
                <c:pt idx="260">
                  <c:v>0.93306</c:v>
                </c:pt>
                <c:pt idx="261">
                  <c:v>0.93279000000000001</c:v>
                </c:pt>
                <c:pt idx="262">
                  <c:v>0.93262</c:v>
                </c:pt>
                <c:pt idx="263">
                  <c:v>0.93227000000000004</c:v>
                </c:pt>
                <c:pt idx="264">
                  <c:v>0.93184</c:v>
                </c:pt>
                <c:pt idx="265">
                  <c:v>0.93145</c:v>
                </c:pt>
                <c:pt idx="266">
                  <c:v>0.93118000000000001</c:v>
                </c:pt>
                <c:pt idx="267">
                  <c:v>0.93072999999999995</c:v>
                </c:pt>
                <c:pt idx="268">
                  <c:v>0.93027000000000004</c:v>
                </c:pt>
                <c:pt idx="269">
                  <c:v>0.93003999999999998</c:v>
                </c:pt>
                <c:pt idx="270">
                  <c:v>0.93050999999999995</c:v>
                </c:pt>
                <c:pt idx="271">
                  <c:v>0.92998000000000003</c:v>
                </c:pt>
                <c:pt idx="272">
                  <c:v>0.93018000000000001</c:v>
                </c:pt>
                <c:pt idx="273">
                  <c:v>0.92972999999999995</c:v>
                </c:pt>
                <c:pt idx="274">
                  <c:v>0.92920000000000003</c:v>
                </c:pt>
                <c:pt idx="275">
                  <c:v>0.92857999999999996</c:v>
                </c:pt>
                <c:pt idx="276">
                  <c:v>0.92823</c:v>
                </c:pt>
                <c:pt idx="277">
                  <c:v>0.92784999999999995</c:v>
                </c:pt>
                <c:pt idx="278">
                  <c:v>0.92710000000000004</c:v>
                </c:pt>
                <c:pt idx="279">
                  <c:v>0.92710999999999999</c:v>
                </c:pt>
                <c:pt idx="280">
                  <c:v>0.92657999999999996</c:v>
                </c:pt>
                <c:pt idx="281">
                  <c:v>0.92610000000000003</c:v>
                </c:pt>
                <c:pt idx="282">
                  <c:v>0.92567999999999995</c:v>
                </c:pt>
                <c:pt idx="283">
                  <c:v>0.92522000000000004</c:v>
                </c:pt>
                <c:pt idx="284">
                  <c:v>0.92486000000000002</c:v>
                </c:pt>
                <c:pt idx="285">
                  <c:v>0.92425000000000002</c:v>
                </c:pt>
                <c:pt idx="286">
                  <c:v>0.92369000000000001</c:v>
                </c:pt>
                <c:pt idx="287">
                  <c:v>0.92320999999999998</c:v>
                </c:pt>
                <c:pt idx="288">
                  <c:v>0.92284999999999995</c:v>
                </c:pt>
                <c:pt idx="289">
                  <c:v>0.92232999999999998</c:v>
                </c:pt>
                <c:pt idx="290">
                  <c:v>0.92186000000000001</c:v>
                </c:pt>
                <c:pt idx="291">
                  <c:v>0.92149000000000003</c:v>
                </c:pt>
                <c:pt idx="292">
                  <c:v>0.92096</c:v>
                </c:pt>
                <c:pt idx="293">
                  <c:v>0.92091999999999996</c:v>
                </c:pt>
                <c:pt idx="294">
                  <c:v>0.92078000000000004</c:v>
                </c:pt>
                <c:pt idx="295">
                  <c:v>0.91986999999999997</c:v>
                </c:pt>
                <c:pt idx="296">
                  <c:v>0.91996</c:v>
                </c:pt>
                <c:pt idx="297">
                  <c:v>0.91893999999999998</c:v>
                </c:pt>
                <c:pt idx="298">
                  <c:v>0.91815999999999998</c:v>
                </c:pt>
                <c:pt idx="299">
                  <c:v>0.91762999999999995</c:v>
                </c:pt>
                <c:pt idx="300">
                  <c:v>0.91707000000000005</c:v>
                </c:pt>
                <c:pt idx="301">
                  <c:v>0.91664999999999996</c:v>
                </c:pt>
                <c:pt idx="302">
                  <c:v>0.91607000000000005</c:v>
                </c:pt>
                <c:pt idx="303">
                  <c:v>0.91388999999999998</c:v>
                </c:pt>
                <c:pt idx="304">
                  <c:v>0.91261999999999999</c:v>
                </c:pt>
                <c:pt idx="305">
                  <c:v>0.91310999999999998</c:v>
                </c:pt>
                <c:pt idx="306">
                  <c:v>0.91296999999999995</c:v>
                </c:pt>
                <c:pt idx="307">
                  <c:v>0.91252</c:v>
                </c:pt>
                <c:pt idx="308">
                  <c:v>0.91222999999999999</c:v>
                </c:pt>
                <c:pt idx="309">
                  <c:v>0.91191</c:v>
                </c:pt>
                <c:pt idx="310">
                  <c:v>0.91163000000000005</c:v>
                </c:pt>
                <c:pt idx="311">
                  <c:v>0.91105000000000003</c:v>
                </c:pt>
                <c:pt idx="312">
                  <c:v>0.91019000000000005</c:v>
                </c:pt>
                <c:pt idx="313">
                  <c:v>0.90917999999999999</c:v>
                </c:pt>
                <c:pt idx="314">
                  <c:v>0.90874999999999995</c:v>
                </c:pt>
                <c:pt idx="315">
                  <c:v>0.90905999999999998</c:v>
                </c:pt>
                <c:pt idx="316">
                  <c:v>0.90905000000000002</c:v>
                </c:pt>
                <c:pt idx="317">
                  <c:v>0.90891</c:v>
                </c:pt>
                <c:pt idx="318">
                  <c:v>0.90873000000000004</c:v>
                </c:pt>
                <c:pt idx="319">
                  <c:v>0.90861000000000003</c:v>
                </c:pt>
                <c:pt idx="320">
                  <c:v>0.90812000000000004</c:v>
                </c:pt>
                <c:pt idx="321">
                  <c:v>0.90776000000000001</c:v>
                </c:pt>
                <c:pt idx="322">
                  <c:v>0.90722000000000003</c:v>
                </c:pt>
                <c:pt idx="323">
                  <c:v>0.90556000000000003</c:v>
                </c:pt>
                <c:pt idx="324">
                  <c:v>0.90505999999999998</c:v>
                </c:pt>
                <c:pt idx="325">
                  <c:v>0.90629000000000004</c:v>
                </c:pt>
                <c:pt idx="326">
                  <c:v>0.90835999999999995</c:v>
                </c:pt>
                <c:pt idx="327">
                  <c:v>0.90744000000000002</c:v>
                </c:pt>
                <c:pt idx="328">
                  <c:v>0.90729000000000004</c:v>
                </c:pt>
                <c:pt idx="329">
                  <c:v>0.90617000000000003</c:v>
                </c:pt>
                <c:pt idx="330">
                  <c:v>0.90473999999999999</c:v>
                </c:pt>
                <c:pt idx="331">
                  <c:v>0.90398000000000001</c:v>
                </c:pt>
                <c:pt idx="332">
                  <c:v>0.90334000000000003</c:v>
                </c:pt>
                <c:pt idx="333">
                  <c:v>0.90097000000000005</c:v>
                </c:pt>
                <c:pt idx="334">
                  <c:v>0.90000999999999998</c:v>
                </c:pt>
                <c:pt idx="335">
                  <c:v>0.90073000000000003</c:v>
                </c:pt>
                <c:pt idx="336">
                  <c:v>0.90186999999999995</c:v>
                </c:pt>
                <c:pt idx="337">
                  <c:v>0.90159</c:v>
                </c:pt>
                <c:pt idx="338">
                  <c:v>0.90112999999999999</c:v>
                </c:pt>
                <c:pt idx="339">
                  <c:v>0.90015999999999996</c:v>
                </c:pt>
                <c:pt idx="340">
                  <c:v>0.89932000000000001</c:v>
                </c:pt>
                <c:pt idx="341">
                  <c:v>0.89917999999999998</c:v>
                </c:pt>
                <c:pt idx="342">
                  <c:v>0.89858000000000005</c:v>
                </c:pt>
                <c:pt idx="343">
                  <c:v>0.89878000000000002</c:v>
                </c:pt>
                <c:pt idx="344">
                  <c:v>0.89624000000000004</c:v>
                </c:pt>
                <c:pt idx="345">
                  <c:v>0.89629000000000003</c:v>
                </c:pt>
                <c:pt idx="346">
                  <c:v>0.89712999999999998</c:v>
                </c:pt>
                <c:pt idx="347">
                  <c:v>0.89698</c:v>
                </c:pt>
                <c:pt idx="348">
                  <c:v>0.89639999999999997</c:v>
                </c:pt>
                <c:pt idx="349">
                  <c:v>0.89595999999999998</c:v>
                </c:pt>
                <c:pt idx="350">
                  <c:v>0.89541000000000004</c:v>
                </c:pt>
                <c:pt idx="351">
                  <c:v>0.89444000000000001</c:v>
                </c:pt>
                <c:pt idx="352">
                  <c:v>0.89375000000000004</c:v>
                </c:pt>
                <c:pt idx="353">
                  <c:v>0.89268000000000003</c:v>
                </c:pt>
                <c:pt idx="354">
                  <c:v>0.89127999999999996</c:v>
                </c:pt>
                <c:pt idx="355">
                  <c:v>0.89026000000000005</c:v>
                </c:pt>
                <c:pt idx="356">
                  <c:v>0.89227000000000001</c:v>
                </c:pt>
                <c:pt idx="357">
                  <c:v>0.89200000000000002</c:v>
                </c:pt>
                <c:pt idx="358">
                  <c:v>0.89129000000000003</c:v>
                </c:pt>
                <c:pt idx="359">
                  <c:v>0.89029000000000003</c:v>
                </c:pt>
                <c:pt idx="360">
                  <c:v>0.88956999999999997</c:v>
                </c:pt>
                <c:pt idx="361">
                  <c:v>0.88880999999999999</c:v>
                </c:pt>
                <c:pt idx="362">
                  <c:v>0.88807000000000003</c:v>
                </c:pt>
                <c:pt idx="363">
                  <c:v>0.88717000000000001</c:v>
                </c:pt>
                <c:pt idx="364">
                  <c:v>0.88539000000000001</c:v>
                </c:pt>
                <c:pt idx="365">
                  <c:v>0.88529000000000002</c:v>
                </c:pt>
                <c:pt idx="366">
                  <c:v>0.88615999999999995</c:v>
                </c:pt>
                <c:pt idx="367">
                  <c:v>0.88631000000000004</c:v>
                </c:pt>
                <c:pt idx="368">
                  <c:v>0.88583999999999996</c:v>
                </c:pt>
                <c:pt idx="369">
                  <c:v>0.88568999999999998</c:v>
                </c:pt>
                <c:pt idx="370">
                  <c:v>0.88537999999999994</c:v>
                </c:pt>
                <c:pt idx="371">
                  <c:v>0.88482000000000005</c:v>
                </c:pt>
                <c:pt idx="372">
                  <c:v>0.88392000000000004</c:v>
                </c:pt>
                <c:pt idx="373">
                  <c:v>0.88327</c:v>
                </c:pt>
                <c:pt idx="374">
                  <c:v>0.88249</c:v>
                </c:pt>
                <c:pt idx="375">
                  <c:v>0.88171999999999995</c:v>
                </c:pt>
                <c:pt idx="376">
                  <c:v>0.88261000000000001</c:v>
                </c:pt>
                <c:pt idx="377">
                  <c:v>0.88260000000000005</c:v>
                </c:pt>
                <c:pt idx="378">
                  <c:v>0.88239000000000001</c:v>
                </c:pt>
                <c:pt idx="379">
                  <c:v>0.88232999999999995</c:v>
                </c:pt>
                <c:pt idx="380">
                  <c:v>0.88231999999999999</c:v>
                </c:pt>
                <c:pt idx="381">
                  <c:v>0.88188</c:v>
                </c:pt>
                <c:pt idx="382">
                  <c:v>0.88110999999999995</c:v>
                </c:pt>
                <c:pt idx="383">
                  <c:v>0.87960000000000005</c:v>
                </c:pt>
                <c:pt idx="384">
                  <c:v>0.87778999999999996</c:v>
                </c:pt>
                <c:pt idx="385">
                  <c:v>0.87768000000000002</c:v>
                </c:pt>
                <c:pt idx="386">
                  <c:v>0.87882000000000005</c:v>
                </c:pt>
                <c:pt idx="387">
                  <c:v>0.87866</c:v>
                </c:pt>
                <c:pt idx="388">
                  <c:v>0.87839</c:v>
                </c:pt>
                <c:pt idx="389">
                  <c:v>0.87807999999999997</c:v>
                </c:pt>
                <c:pt idx="390">
                  <c:v>0.87812999999999997</c:v>
                </c:pt>
                <c:pt idx="391">
                  <c:v>0.87773000000000001</c:v>
                </c:pt>
                <c:pt idx="392">
                  <c:v>0.87695999999999996</c:v>
                </c:pt>
                <c:pt idx="393">
                  <c:v>0.87534000000000001</c:v>
                </c:pt>
                <c:pt idx="394">
                  <c:v>0.87409999999999999</c:v>
                </c:pt>
                <c:pt idx="395">
                  <c:v>0.879</c:v>
                </c:pt>
                <c:pt idx="396">
                  <c:v>0.87314000000000003</c:v>
                </c:pt>
                <c:pt idx="397">
                  <c:v>0.87143000000000004</c:v>
                </c:pt>
                <c:pt idx="398">
                  <c:v>0.87236000000000002</c:v>
                </c:pt>
                <c:pt idx="399">
                  <c:v>0.87334000000000001</c:v>
                </c:pt>
                <c:pt idx="400">
                  <c:v>0.87292999999999998</c:v>
                </c:pt>
                <c:pt idx="401">
                  <c:v>0.87248999999999999</c:v>
                </c:pt>
                <c:pt idx="402">
                  <c:v>0.87263000000000002</c:v>
                </c:pt>
                <c:pt idx="403">
                  <c:v>0.87178999999999995</c:v>
                </c:pt>
                <c:pt idx="404">
                  <c:v>0.87099000000000004</c:v>
                </c:pt>
                <c:pt idx="405">
                  <c:v>0.87007999999999996</c:v>
                </c:pt>
                <c:pt idx="406">
                  <c:v>0.86663999999999997</c:v>
                </c:pt>
                <c:pt idx="407">
                  <c:v>0.86611000000000005</c:v>
                </c:pt>
                <c:pt idx="408">
                  <c:v>0.86736999999999997</c:v>
                </c:pt>
                <c:pt idx="409">
                  <c:v>0.86785999999999996</c:v>
                </c:pt>
                <c:pt idx="410">
                  <c:v>0.86775000000000002</c:v>
                </c:pt>
                <c:pt idx="411">
                  <c:v>0.86743000000000003</c:v>
                </c:pt>
                <c:pt idx="412">
                  <c:v>0.86750000000000005</c:v>
                </c:pt>
                <c:pt idx="413">
                  <c:v>0.86755000000000004</c:v>
                </c:pt>
                <c:pt idx="414">
                  <c:v>0.86697999999999997</c:v>
                </c:pt>
                <c:pt idx="415">
                  <c:v>0.86641999999999997</c:v>
                </c:pt>
                <c:pt idx="416">
                  <c:v>0.86084000000000005</c:v>
                </c:pt>
                <c:pt idx="417">
                  <c:v>0.86043000000000003</c:v>
                </c:pt>
                <c:pt idx="418">
                  <c:v>0.86216000000000004</c:v>
                </c:pt>
                <c:pt idx="419">
                  <c:v>0.86219999999999997</c:v>
                </c:pt>
                <c:pt idx="420">
                  <c:v>0.86194999999999999</c:v>
                </c:pt>
                <c:pt idx="421">
                  <c:v>0.86199999999999999</c:v>
                </c:pt>
                <c:pt idx="422">
                  <c:v>0.86182999999999998</c:v>
                </c:pt>
                <c:pt idx="423">
                  <c:v>0.86160000000000003</c:v>
                </c:pt>
                <c:pt idx="424">
                  <c:v>0.86168999999999996</c:v>
                </c:pt>
                <c:pt idx="425">
                  <c:v>0.86072000000000004</c:v>
                </c:pt>
                <c:pt idx="426">
                  <c:v>0.85528000000000004</c:v>
                </c:pt>
                <c:pt idx="427">
                  <c:v>0.85501000000000005</c:v>
                </c:pt>
                <c:pt idx="428">
                  <c:v>0.85668</c:v>
                </c:pt>
                <c:pt idx="429">
                  <c:v>0.85655999999999999</c:v>
                </c:pt>
                <c:pt idx="430">
                  <c:v>0.85626000000000002</c:v>
                </c:pt>
                <c:pt idx="431">
                  <c:v>0.85712999999999995</c:v>
                </c:pt>
                <c:pt idx="432">
                  <c:v>0.85728000000000004</c:v>
                </c:pt>
                <c:pt idx="433">
                  <c:v>0.85638000000000003</c:v>
                </c:pt>
                <c:pt idx="434">
                  <c:v>0.85568</c:v>
                </c:pt>
                <c:pt idx="435">
                  <c:v>0.85341999999999996</c:v>
                </c:pt>
                <c:pt idx="436">
                  <c:v>0.84950999999999999</c:v>
                </c:pt>
                <c:pt idx="437">
                  <c:v>0.84904000000000002</c:v>
                </c:pt>
                <c:pt idx="438">
                  <c:v>0.85055999999999998</c:v>
                </c:pt>
                <c:pt idx="439">
                  <c:v>0.8508</c:v>
                </c:pt>
                <c:pt idx="440">
                  <c:v>0.85036</c:v>
                </c:pt>
                <c:pt idx="441">
                  <c:v>0.85019</c:v>
                </c:pt>
                <c:pt idx="442">
                  <c:v>0.84952000000000005</c:v>
                </c:pt>
                <c:pt idx="443">
                  <c:v>0.84870999999999996</c:v>
                </c:pt>
                <c:pt idx="444">
                  <c:v>0.84784999999999999</c:v>
                </c:pt>
                <c:pt idx="445">
                  <c:v>0.84345999999999999</c:v>
                </c:pt>
                <c:pt idx="446">
                  <c:v>0.84145999999999999</c:v>
                </c:pt>
                <c:pt idx="447">
                  <c:v>0.84274000000000004</c:v>
                </c:pt>
                <c:pt idx="448">
                  <c:v>0.84396000000000004</c:v>
                </c:pt>
                <c:pt idx="449">
                  <c:v>0.84491000000000005</c:v>
                </c:pt>
                <c:pt idx="450">
                  <c:v>0.84540000000000004</c:v>
                </c:pt>
                <c:pt idx="451">
                  <c:v>0.84557000000000004</c:v>
                </c:pt>
                <c:pt idx="452">
                  <c:v>0.84489000000000003</c:v>
                </c:pt>
                <c:pt idx="453">
                  <c:v>0.84306000000000003</c:v>
                </c:pt>
                <c:pt idx="454">
                  <c:v>0.84316999999999998</c:v>
                </c:pt>
                <c:pt idx="455">
                  <c:v>0.83860000000000001</c:v>
                </c:pt>
                <c:pt idx="456">
                  <c:v>0.83740000000000003</c:v>
                </c:pt>
                <c:pt idx="457">
                  <c:v>0.83979999999999999</c:v>
                </c:pt>
                <c:pt idx="458">
                  <c:v>0.84025000000000005</c:v>
                </c:pt>
                <c:pt idx="459">
                  <c:v>0.84043999999999996</c:v>
                </c:pt>
                <c:pt idx="460">
                  <c:v>0.84057000000000004</c:v>
                </c:pt>
                <c:pt idx="461">
                  <c:v>0.84004000000000001</c:v>
                </c:pt>
                <c:pt idx="462">
                  <c:v>0.83918999999999999</c:v>
                </c:pt>
                <c:pt idx="463">
                  <c:v>0.83811000000000002</c:v>
                </c:pt>
                <c:pt idx="464">
                  <c:v>0.83682999999999996</c:v>
                </c:pt>
                <c:pt idx="465">
                  <c:v>0.83421999999999996</c:v>
                </c:pt>
                <c:pt idx="466">
                  <c:v>0.83391000000000004</c:v>
                </c:pt>
                <c:pt idx="467">
                  <c:v>0.83508000000000004</c:v>
                </c:pt>
                <c:pt idx="468">
                  <c:v>0.83418000000000003</c:v>
                </c:pt>
                <c:pt idx="469">
                  <c:v>0.83389999999999997</c:v>
                </c:pt>
                <c:pt idx="470">
                  <c:v>0.83359000000000005</c:v>
                </c:pt>
                <c:pt idx="471">
                  <c:v>0.83435000000000004</c:v>
                </c:pt>
                <c:pt idx="472">
                  <c:v>0.83013000000000003</c:v>
                </c:pt>
                <c:pt idx="473">
                  <c:v>0.83011000000000001</c:v>
                </c:pt>
                <c:pt idx="474">
                  <c:v>0.82987999999999995</c:v>
                </c:pt>
                <c:pt idx="475">
                  <c:v>0.83016000000000001</c:v>
                </c:pt>
                <c:pt idx="476">
                  <c:v>0.82962000000000002</c:v>
                </c:pt>
                <c:pt idx="477">
                  <c:v>0.82989000000000002</c:v>
                </c:pt>
                <c:pt idx="478">
                  <c:v>0.82923999999999998</c:v>
                </c:pt>
                <c:pt idx="479">
                  <c:v>0.82847999999999999</c:v>
                </c:pt>
                <c:pt idx="480">
                  <c:v>0.82757999999999998</c:v>
                </c:pt>
                <c:pt idx="481">
                  <c:v>0.82584000000000002</c:v>
                </c:pt>
                <c:pt idx="482">
                  <c:v>0.82267000000000001</c:v>
                </c:pt>
                <c:pt idx="483">
                  <c:v>0.81857000000000002</c:v>
                </c:pt>
                <c:pt idx="484">
                  <c:v>0.82362999999999997</c:v>
                </c:pt>
                <c:pt idx="485">
                  <c:v>0.82264000000000004</c:v>
                </c:pt>
                <c:pt idx="486">
                  <c:v>0.82179999999999997</c:v>
                </c:pt>
                <c:pt idx="487">
                  <c:v>0.82145999999999997</c:v>
                </c:pt>
                <c:pt idx="488">
                  <c:v>0.81910000000000005</c:v>
                </c:pt>
                <c:pt idx="489">
                  <c:v>0.81881999999999999</c:v>
                </c:pt>
                <c:pt idx="490">
                  <c:v>0.81318000000000001</c:v>
                </c:pt>
                <c:pt idx="491">
                  <c:v>0.81223999999999996</c:v>
                </c:pt>
                <c:pt idx="492">
                  <c:v>0.81586000000000003</c:v>
                </c:pt>
                <c:pt idx="493">
                  <c:v>0.81513999999999998</c:v>
                </c:pt>
                <c:pt idx="494">
                  <c:v>0.82567000000000002</c:v>
                </c:pt>
                <c:pt idx="495">
                  <c:v>0.82354000000000005</c:v>
                </c:pt>
                <c:pt idx="496">
                  <c:v>0.82177</c:v>
                </c:pt>
                <c:pt idx="497">
                  <c:v>0.81979999999999997</c:v>
                </c:pt>
                <c:pt idx="498">
                  <c:v>0.81699999999999995</c:v>
                </c:pt>
                <c:pt idx="499">
                  <c:v>0.81491000000000002</c:v>
                </c:pt>
                <c:pt idx="500">
                  <c:v>0.81457999999999997</c:v>
                </c:pt>
                <c:pt idx="501">
                  <c:v>0.81533</c:v>
                </c:pt>
                <c:pt idx="502">
                  <c:v>0.81533999999999995</c:v>
                </c:pt>
                <c:pt idx="503">
                  <c:v>0.81445000000000001</c:v>
                </c:pt>
                <c:pt idx="504">
                  <c:v>0.81383000000000005</c:v>
                </c:pt>
                <c:pt idx="505">
                  <c:v>0.81254999999999999</c:v>
                </c:pt>
                <c:pt idx="506">
                  <c:v>0.81133999999999995</c:v>
                </c:pt>
                <c:pt idx="507">
                  <c:v>0.80962999999999996</c:v>
                </c:pt>
                <c:pt idx="508">
                  <c:v>0.80618999999999996</c:v>
                </c:pt>
                <c:pt idx="509">
                  <c:v>0.80495000000000005</c:v>
                </c:pt>
                <c:pt idx="510">
                  <c:v>0.80469000000000002</c:v>
                </c:pt>
                <c:pt idx="511">
                  <c:v>0.80537000000000003</c:v>
                </c:pt>
                <c:pt idx="512">
                  <c:v>0.80506</c:v>
                </c:pt>
                <c:pt idx="513">
                  <c:v>0.80488999999999999</c:v>
                </c:pt>
                <c:pt idx="514">
                  <c:v>0.8044</c:v>
                </c:pt>
                <c:pt idx="515">
                  <c:v>0.80337999999999998</c:v>
                </c:pt>
                <c:pt idx="516">
                  <c:v>0.80217000000000005</c:v>
                </c:pt>
                <c:pt idx="517">
                  <c:v>0.80042000000000002</c:v>
                </c:pt>
                <c:pt idx="518">
                  <c:v>0.79710999999999999</c:v>
                </c:pt>
                <c:pt idx="519">
                  <c:v>0.79601999999999995</c:v>
                </c:pt>
                <c:pt idx="520">
                  <c:v>0.79651000000000005</c:v>
                </c:pt>
                <c:pt idx="521">
                  <c:v>0.79644000000000004</c:v>
                </c:pt>
                <c:pt idx="522">
                  <c:v>0.79673000000000005</c:v>
                </c:pt>
                <c:pt idx="523">
                  <c:v>0.79651000000000005</c:v>
                </c:pt>
                <c:pt idx="524">
                  <c:v>0.79576000000000002</c:v>
                </c:pt>
                <c:pt idx="525">
                  <c:v>0.79444999999999999</c:v>
                </c:pt>
                <c:pt idx="526">
                  <c:v>0.79332999999999998</c:v>
                </c:pt>
                <c:pt idx="527">
                  <c:v>0.79156000000000004</c:v>
                </c:pt>
                <c:pt idx="528">
                  <c:v>0.78903000000000001</c:v>
                </c:pt>
                <c:pt idx="529">
                  <c:v>0.78822999999999999</c:v>
                </c:pt>
                <c:pt idx="530">
                  <c:v>0.78803000000000001</c:v>
                </c:pt>
                <c:pt idx="531">
                  <c:v>0.78759000000000001</c:v>
                </c:pt>
                <c:pt idx="532">
                  <c:v>0.78747</c:v>
                </c:pt>
                <c:pt idx="533">
                  <c:v>0.78691999999999995</c:v>
                </c:pt>
                <c:pt idx="534">
                  <c:v>0.79010000000000002</c:v>
                </c:pt>
                <c:pt idx="535">
                  <c:v>0.78361999999999998</c:v>
                </c:pt>
                <c:pt idx="536">
                  <c:v>0.78178999999999998</c:v>
                </c:pt>
                <c:pt idx="537">
                  <c:v>0.78013999999999994</c:v>
                </c:pt>
                <c:pt idx="538">
                  <c:v>0.77997000000000005</c:v>
                </c:pt>
                <c:pt idx="539">
                  <c:v>0.78659000000000001</c:v>
                </c:pt>
                <c:pt idx="540">
                  <c:v>0.78034000000000003</c:v>
                </c:pt>
                <c:pt idx="541">
                  <c:v>0.77881999999999996</c:v>
                </c:pt>
                <c:pt idx="542">
                  <c:v>0.77707000000000004</c:v>
                </c:pt>
                <c:pt idx="543">
                  <c:v>0.77564</c:v>
                </c:pt>
                <c:pt idx="544">
                  <c:v>0.77453000000000005</c:v>
                </c:pt>
                <c:pt idx="545">
                  <c:v>0.77449000000000001</c:v>
                </c:pt>
                <c:pt idx="546">
                  <c:v>0.77315999999999996</c:v>
                </c:pt>
                <c:pt idx="547">
                  <c:v>0.77254999999999996</c:v>
                </c:pt>
                <c:pt idx="548">
                  <c:v>0.77198</c:v>
                </c:pt>
                <c:pt idx="549">
                  <c:v>0.77136000000000005</c:v>
                </c:pt>
                <c:pt idx="550">
                  <c:v>0.77122000000000002</c:v>
                </c:pt>
                <c:pt idx="551">
                  <c:v>0.77034000000000002</c:v>
                </c:pt>
                <c:pt idx="552">
                  <c:v>0.76905000000000001</c:v>
                </c:pt>
                <c:pt idx="553">
                  <c:v>0.76739000000000002</c:v>
                </c:pt>
                <c:pt idx="554">
                  <c:v>0.76676999999999995</c:v>
                </c:pt>
                <c:pt idx="555">
                  <c:v>0.76568999999999998</c:v>
                </c:pt>
                <c:pt idx="556">
                  <c:v>0.76463999999999999</c:v>
                </c:pt>
                <c:pt idx="557">
                  <c:v>0.76422999999999996</c:v>
                </c:pt>
                <c:pt idx="558">
                  <c:v>0.76348000000000005</c:v>
                </c:pt>
                <c:pt idx="559">
                  <c:v>0.76456999999999997</c:v>
                </c:pt>
                <c:pt idx="560">
                  <c:v>0.76412999999999998</c:v>
                </c:pt>
                <c:pt idx="561">
                  <c:v>0.76251000000000002</c:v>
                </c:pt>
                <c:pt idx="562">
                  <c:v>0.76099000000000006</c:v>
                </c:pt>
                <c:pt idx="563">
                  <c:v>0.75924000000000003</c:v>
                </c:pt>
                <c:pt idx="564">
                  <c:v>0.75912999999999997</c:v>
                </c:pt>
                <c:pt idx="565">
                  <c:v>0.75795999999999997</c:v>
                </c:pt>
                <c:pt idx="566">
                  <c:v>0.75709000000000004</c:v>
                </c:pt>
                <c:pt idx="567">
                  <c:v>0.75697000000000003</c:v>
                </c:pt>
                <c:pt idx="568">
                  <c:v>0.75617000000000001</c:v>
                </c:pt>
                <c:pt idx="569">
                  <c:v>0.75577000000000005</c:v>
                </c:pt>
                <c:pt idx="570">
                  <c:v>0.75549999999999995</c:v>
                </c:pt>
                <c:pt idx="571">
                  <c:v>0.75426000000000004</c:v>
                </c:pt>
                <c:pt idx="572">
                  <c:v>0.75246999999999997</c:v>
                </c:pt>
                <c:pt idx="573">
                  <c:v>0.75095999999999996</c:v>
                </c:pt>
                <c:pt idx="574">
                  <c:v>0.74897999999999998</c:v>
                </c:pt>
                <c:pt idx="575">
                  <c:v>0.74919000000000002</c:v>
                </c:pt>
                <c:pt idx="576">
                  <c:v>0.74992000000000003</c:v>
                </c:pt>
                <c:pt idx="577">
                  <c:v>0.74948000000000004</c:v>
                </c:pt>
                <c:pt idx="578">
                  <c:v>0.74914000000000003</c:v>
                </c:pt>
                <c:pt idx="579">
                  <c:v>0.74858999999999998</c:v>
                </c:pt>
                <c:pt idx="580">
                  <c:v>0.74763000000000002</c:v>
                </c:pt>
                <c:pt idx="581">
                  <c:v>0.74689000000000005</c:v>
                </c:pt>
                <c:pt idx="582">
                  <c:v>0.74228000000000005</c:v>
                </c:pt>
                <c:pt idx="583">
                  <c:v>0.73651</c:v>
                </c:pt>
                <c:pt idx="584">
                  <c:v>0.73540000000000005</c:v>
                </c:pt>
                <c:pt idx="585">
                  <c:v>0.73987000000000003</c:v>
                </c:pt>
                <c:pt idx="586">
                  <c:v>0.74068999999999996</c:v>
                </c:pt>
                <c:pt idx="587">
                  <c:v>0.74031999999999998</c:v>
                </c:pt>
                <c:pt idx="588">
                  <c:v>0.74248999999999998</c:v>
                </c:pt>
                <c:pt idx="589">
                  <c:v>0.74041000000000001</c:v>
                </c:pt>
                <c:pt idx="590">
                  <c:v>0.72257000000000005</c:v>
                </c:pt>
                <c:pt idx="591">
                  <c:v>0.71614999999999995</c:v>
                </c:pt>
                <c:pt idx="592">
                  <c:v>0.70843999999999996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BE-440E-8265-E19A13BC3C1C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g'!$AL$7:$AL$13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g'!$AM$7:$AM$13</c:f>
              <c:numCache>
                <c:formatCode>0.00</c:formatCode>
                <c:ptCount val="7"/>
                <c:pt idx="0">
                  <c:v>0.72648000000000001</c:v>
                </c:pt>
                <c:pt idx="1">
                  <c:v>0.81740000000000002</c:v>
                </c:pt>
                <c:pt idx="2">
                  <c:v>0.90832000000000002</c:v>
                </c:pt>
                <c:pt idx="3">
                  <c:v>0.99924000000000002</c:v>
                </c:pt>
                <c:pt idx="4">
                  <c:v>1.09016</c:v>
                </c:pt>
                <c:pt idx="5">
                  <c:v>1.1810800000000001</c:v>
                </c:pt>
                <c:pt idx="6">
                  <c:v>1.272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BE-440E-8265-E19A13BC3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8800"/>
        <c:axId val="214029376"/>
      </c:scatterChart>
      <c:valAx>
        <c:axId val="214028800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4029376"/>
        <c:crosses val="autoZero"/>
        <c:crossBetween val="midCat"/>
      </c:valAx>
      <c:valAx>
        <c:axId val="214029376"/>
        <c:scaling>
          <c:orientation val="minMax"/>
          <c:max val="1"/>
          <c:min val="0.70000000000000007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4028800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h'!$B$1</c:f>
              <c:strCache>
                <c:ptCount val="1"/>
                <c:pt idx="0">
                  <c:v>'ZP2A_AC_FB00820_10C_Cycle_100SOC'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9790530991318393E-2"/>
                  <c:y val="-0.7423153027970073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h'!$A$2:$A$101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h'!$B$2:$B$100</c:f>
              <c:numCache>
                <c:formatCode>0.000</c:formatCode>
                <c:ptCount val="99"/>
                <c:pt idx="0">
                  <c:v>0.99953999999999998</c:v>
                </c:pt>
                <c:pt idx="1">
                  <c:v>0.99917999999999996</c:v>
                </c:pt>
                <c:pt idx="2">
                  <c:v>0.99890000000000001</c:v>
                </c:pt>
                <c:pt idx="3">
                  <c:v>0.99848999999999999</c:v>
                </c:pt>
                <c:pt idx="4">
                  <c:v>0.998</c:v>
                </c:pt>
                <c:pt idx="5">
                  <c:v>0.99787000000000003</c:v>
                </c:pt>
                <c:pt idx="6">
                  <c:v>0.99768000000000001</c:v>
                </c:pt>
                <c:pt idx="7">
                  <c:v>0.99751000000000001</c:v>
                </c:pt>
                <c:pt idx="8">
                  <c:v>0.99726999999999999</c:v>
                </c:pt>
                <c:pt idx="9">
                  <c:v>0.99722999999999995</c:v>
                </c:pt>
                <c:pt idx="10">
                  <c:v>0.99695</c:v>
                </c:pt>
                <c:pt idx="11">
                  <c:v>0.99695999999999996</c:v>
                </c:pt>
                <c:pt idx="12">
                  <c:v>0.99666999999999994</c:v>
                </c:pt>
                <c:pt idx="13">
                  <c:v>0.99614000000000003</c:v>
                </c:pt>
                <c:pt idx="14">
                  <c:v>0.99592999999999998</c:v>
                </c:pt>
                <c:pt idx="15">
                  <c:v>0.99573999999999996</c:v>
                </c:pt>
                <c:pt idx="16">
                  <c:v>0.99528000000000005</c:v>
                </c:pt>
                <c:pt idx="17">
                  <c:v>0.99521000000000004</c:v>
                </c:pt>
                <c:pt idx="18">
                  <c:v>0.99497000000000002</c:v>
                </c:pt>
                <c:pt idx="19">
                  <c:v>0.99475999999999998</c:v>
                </c:pt>
                <c:pt idx="20">
                  <c:v>0.99446000000000001</c:v>
                </c:pt>
                <c:pt idx="21">
                  <c:v>0.99424999999999997</c:v>
                </c:pt>
                <c:pt idx="22">
                  <c:v>0.99409999999999998</c:v>
                </c:pt>
                <c:pt idx="23">
                  <c:v>0.99356999999999995</c:v>
                </c:pt>
                <c:pt idx="24">
                  <c:v>0.99346000000000001</c:v>
                </c:pt>
                <c:pt idx="25">
                  <c:v>0.99292999999999998</c:v>
                </c:pt>
                <c:pt idx="26">
                  <c:v>0.99287999999999998</c:v>
                </c:pt>
                <c:pt idx="27">
                  <c:v>0.99246999999999996</c:v>
                </c:pt>
                <c:pt idx="28">
                  <c:v>0.99246999999999996</c:v>
                </c:pt>
                <c:pt idx="29">
                  <c:v>0.99217</c:v>
                </c:pt>
                <c:pt idx="30">
                  <c:v>0.99195999999999995</c:v>
                </c:pt>
                <c:pt idx="31">
                  <c:v>0.99161999999999995</c:v>
                </c:pt>
                <c:pt idx="32">
                  <c:v>0.99138000000000004</c:v>
                </c:pt>
                <c:pt idx="33">
                  <c:v>0.99121000000000004</c:v>
                </c:pt>
                <c:pt idx="34">
                  <c:v>0.99102999999999997</c:v>
                </c:pt>
                <c:pt idx="35">
                  <c:v>0.99067000000000005</c:v>
                </c:pt>
                <c:pt idx="36">
                  <c:v>0.99017999999999995</c:v>
                </c:pt>
                <c:pt idx="37">
                  <c:v>0.99014000000000002</c:v>
                </c:pt>
                <c:pt idx="38">
                  <c:v>0.98985000000000001</c:v>
                </c:pt>
                <c:pt idx="39">
                  <c:v>0.98955000000000004</c:v>
                </c:pt>
                <c:pt idx="40">
                  <c:v>0.98965000000000003</c:v>
                </c:pt>
                <c:pt idx="41">
                  <c:v>0.98948999999999998</c:v>
                </c:pt>
                <c:pt idx="42">
                  <c:v>0.98902999999999996</c:v>
                </c:pt>
                <c:pt idx="43">
                  <c:v>0.98885000000000001</c:v>
                </c:pt>
                <c:pt idx="44">
                  <c:v>0.98880999999999997</c:v>
                </c:pt>
                <c:pt idx="45">
                  <c:v>0.98831000000000002</c:v>
                </c:pt>
                <c:pt idx="46">
                  <c:v>0.98799999999999999</c:v>
                </c:pt>
                <c:pt idx="47">
                  <c:v>0.98790999999999995</c:v>
                </c:pt>
                <c:pt idx="48">
                  <c:v>0.98729</c:v>
                </c:pt>
                <c:pt idx="49">
                  <c:v>0.98697000000000001</c:v>
                </c:pt>
                <c:pt idx="50">
                  <c:v>0.98665999999999998</c:v>
                </c:pt>
                <c:pt idx="51">
                  <c:v>0.98648999999999998</c:v>
                </c:pt>
                <c:pt idx="52">
                  <c:v>0.98621000000000003</c:v>
                </c:pt>
                <c:pt idx="53">
                  <c:v>0.98582999999999998</c:v>
                </c:pt>
                <c:pt idx="54">
                  <c:v>0.98551999999999995</c:v>
                </c:pt>
                <c:pt idx="55">
                  <c:v>0.98531999999999997</c:v>
                </c:pt>
                <c:pt idx="56">
                  <c:v>0.98489000000000004</c:v>
                </c:pt>
                <c:pt idx="57">
                  <c:v>0.98446999999999996</c:v>
                </c:pt>
                <c:pt idx="58">
                  <c:v>0.98424999999999996</c:v>
                </c:pt>
                <c:pt idx="59">
                  <c:v>0.98421999999999998</c:v>
                </c:pt>
                <c:pt idx="60">
                  <c:v>0.98412999999999995</c:v>
                </c:pt>
                <c:pt idx="61">
                  <c:v>0.98409000000000002</c:v>
                </c:pt>
                <c:pt idx="62">
                  <c:v>0.98372000000000004</c:v>
                </c:pt>
                <c:pt idx="63">
                  <c:v>0.98338000000000003</c:v>
                </c:pt>
                <c:pt idx="64">
                  <c:v>0.98302</c:v>
                </c:pt>
                <c:pt idx="65">
                  <c:v>0.98297000000000001</c:v>
                </c:pt>
                <c:pt idx="66">
                  <c:v>0.98262000000000005</c:v>
                </c:pt>
                <c:pt idx="67">
                  <c:v>0.98211999999999999</c:v>
                </c:pt>
                <c:pt idx="68">
                  <c:v>0.98158000000000001</c:v>
                </c:pt>
                <c:pt idx="69">
                  <c:v>0.98170000000000002</c:v>
                </c:pt>
                <c:pt idx="70">
                  <c:v>0.98179000000000005</c:v>
                </c:pt>
                <c:pt idx="71">
                  <c:v>0.98141</c:v>
                </c:pt>
                <c:pt idx="72">
                  <c:v>0.98089999999999999</c:v>
                </c:pt>
                <c:pt idx="73">
                  <c:v>0.98104000000000002</c:v>
                </c:pt>
                <c:pt idx="74">
                  <c:v>0.98077999999999999</c:v>
                </c:pt>
                <c:pt idx="75">
                  <c:v>0.98055999999999999</c:v>
                </c:pt>
                <c:pt idx="76">
                  <c:v>0.98028000000000004</c:v>
                </c:pt>
                <c:pt idx="77">
                  <c:v>0.97982999999999998</c:v>
                </c:pt>
                <c:pt idx="78">
                  <c:v>0.97943999999999998</c:v>
                </c:pt>
                <c:pt idx="79">
                  <c:v>0.97911999999999999</c:v>
                </c:pt>
                <c:pt idx="80">
                  <c:v>0.97921999999999998</c:v>
                </c:pt>
                <c:pt idx="81">
                  <c:v>0.97914000000000001</c:v>
                </c:pt>
                <c:pt idx="82">
                  <c:v>0.97902</c:v>
                </c:pt>
                <c:pt idx="83">
                  <c:v>0.97894999999999999</c:v>
                </c:pt>
                <c:pt idx="84">
                  <c:v>0.97846</c:v>
                </c:pt>
                <c:pt idx="85">
                  <c:v>0.97845000000000004</c:v>
                </c:pt>
                <c:pt idx="86">
                  <c:v>0.97819</c:v>
                </c:pt>
                <c:pt idx="87">
                  <c:v>0.97782000000000002</c:v>
                </c:pt>
                <c:pt idx="88">
                  <c:v>0.97746</c:v>
                </c:pt>
                <c:pt idx="89">
                  <c:v>0.97697999999999996</c:v>
                </c:pt>
                <c:pt idx="90">
                  <c:v>0.97685</c:v>
                </c:pt>
                <c:pt idx="91">
                  <c:v>0.97677000000000003</c:v>
                </c:pt>
                <c:pt idx="92">
                  <c:v>0.97665000000000002</c:v>
                </c:pt>
                <c:pt idx="93">
                  <c:v>0.97667999999999999</c:v>
                </c:pt>
                <c:pt idx="94">
                  <c:v>0.97658</c:v>
                </c:pt>
                <c:pt idx="95">
                  <c:v>0.97607999999999995</c:v>
                </c:pt>
                <c:pt idx="96">
                  <c:v>0.97602</c:v>
                </c:pt>
                <c:pt idx="97">
                  <c:v>0.97560000000000002</c:v>
                </c:pt>
                <c:pt idx="98">
                  <c:v>0.97394999999999998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2-4900-8A26-DCA5C4FA8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42240"/>
        <c:axId val="216842816"/>
      </c:scatterChart>
      <c:valAx>
        <c:axId val="216842240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6842816"/>
        <c:crosses val="autoZero"/>
        <c:crossBetween val="midCat"/>
      </c:valAx>
      <c:valAx>
        <c:axId val="216842816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84224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h'!$A$494:$A$594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h'!$B$494:$B$594</c:f>
              <c:numCache>
                <c:formatCode>0.000</c:formatCode>
                <c:ptCount val="101"/>
                <c:pt idx="0">
                  <c:v>0.88341999999999998</c:v>
                </c:pt>
                <c:pt idx="1">
                  <c:v>0.88305999999999996</c:v>
                </c:pt>
                <c:pt idx="2">
                  <c:v>0.88190999999999997</c:v>
                </c:pt>
                <c:pt idx="3">
                  <c:v>0.88031999999999999</c:v>
                </c:pt>
                <c:pt idx="4">
                  <c:v>0.88039999999999996</c:v>
                </c:pt>
                <c:pt idx="5">
                  <c:v>0.88</c:v>
                </c:pt>
                <c:pt idx="6">
                  <c:v>0.87973999999999997</c:v>
                </c:pt>
                <c:pt idx="7">
                  <c:v>0.87951000000000001</c:v>
                </c:pt>
                <c:pt idx="8">
                  <c:v>0.87888999999999995</c:v>
                </c:pt>
                <c:pt idx="9">
                  <c:v>0.87697000000000003</c:v>
                </c:pt>
                <c:pt idx="10">
                  <c:v>0.87663000000000002</c:v>
                </c:pt>
                <c:pt idx="11">
                  <c:v>0.87536999999999998</c:v>
                </c:pt>
                <c:pt idx="12">
                  <c:v>0.87341999999999997</c:v>
                </c:pt>
                <c:pt idx="13">
                  <c:v>0.87429000000000001</c:v>
                </c:pt>
                <c:pt idx="14">
                  <c:v>0.87455000000000005</c:v>
                </c:pt>
                <c:pt idx="15">
                  <c:v>0.87483</c:v>
                </c:pt>
                <c:pt idx="16">
                  <c:v>0.87483</c:v>
                </c:pt>
                <c:pt idx="17">
                  <c:v>0.87453999999999998</c:v>
                </c:pt>
                <c:pt idx="18">
                  <c:v>0.87155000000000005</c:v>
                </c:pt>
                <c:pt idx="19">
                  <c:v>0.87075000000000002</c:v>
                </c:pt>
                <c:pt idx="20">
                  <c:v>0.87272000000000005</c:v>
                </c:pt>
                <c:pt idx="21">
                  <c:v>0.87380999999999998</c:v>
                </c:pt>
                <c:pt idx="22">
                  <c:v>0.87317999999999996</c:v>
                </c:pt>
                <c:pt idx="23">
                  <c:v>0.87348000000000003</c:v>
                </c:pt>
                <c:pt idx="24">
                  <c:v>0.87395</c:v>
                </c:pt>
                <c:pt idx="25">
                  <c:v>0.87372000000000005</c:v>
                </c:pt>
                <c:pt idx="26">
                  <c:v>0.87356</c:v>
                </c:pt>
                <c:pt idx="27">
                  <c:v>0.87317999999999996</c:v>
                </c:pt>
                <c:pt idx="28">
                  <c:v>0.87039</c:v>
                </c:pt>
                <c:pt idx="29">
                  <c:v>0.86899999999999999</c:v>
                </c:pt>
                <c:pt idx="30">
                  <c:v>0.86883999999999995</c:v>
                </c:pt>
                <c:pt idx="31">
                  <c:v>0.87075999999999998</c:v>
                </c:pt>
                <c:pt idx="32">
                  <c:v>0.87104999999999999</c:v>
                </c:pt>
                <c:pt idx="33">
                  <c:v>0.87087999999999999</c:v>
                </c:pt>
                <c:pt idx="34">
                  <c:v>0.87085000000000001</c:v>
                </c:pt>
                <c:pt idx="35">
                  <c:v>0.87099000000000004</c:v>
                </c:pt>
                <c:pt idx="36">
                  <c:v>0.87044999999999995</c:v>
                </c:pt>
                <c:pt idx="37">
                  <c:v>0.86987000000000003</c:v>
                </c:pt>
                <c:pt idx="38">
                  <c:v>0.86929999999999996</c:v>
                </c:pt>
                <c:pt idx="39">
                  <c:v>0.86599999999999999</c:v>
                </c:pt>
                <c:pt idx="40">
                  <c:v>0.86577000000000004</c:v>
                </c:pt>
                <c:pt idx="41">
                  <c:v>0.86702000000000001</c:v>
                </c:pt>
                <c:pt idx="42">
                  <c:v>0.86775000000000002</c:v>
                </c:pt>
                <c:pt idx="43">
                  <c:v>0.86773999999999996</c:v>
                </c:pt>
                <c:pt idx="44">
                  <c:v>0.86438000000000004</c:v>
                </c:pt>
                <c:pt idx="45">
                  <c:v>0.86736000000000002</c:v>
                </c:pt>
                <c:pt idx="46">
                  <c:v>0.86748999999999998</c:v>
                </c:pt>
                <c:pt idx="47">
                  <c:v>0.86694000000000004</c:v>
                </c:pt>
                <c:pt idx="48">
                  <c:v>0.86626000000000003</c:v>
                </c:pt>
                <c:pt idx="49">
                  <c:v>0.86475000000000002</c:v>
                </c:pt>
                <c:pt idx="50">
                  <c:v>0.86404999999999998</c:v>
                </c:pt>
                <c:pt idx="51">
                  <c:v>0.86438000000000004</c:v>
                </c:pt>
                <c:pt idx="52">
                  <c:v>0.86489000000000005</c:v>
                </c:pt>
                <c:pt idx="53">
                  <c:v>0.86512999999999995</c:v>
                </c:pt>
                <c:pt idx="54">
                  <c:v>0.86485999999999996</c:v>
                </c:pt>
                <c:pt idx="55">
                  <c:v>0.86463999999999996</c:v>
                </c:pt>
                <c:pt idx="56">
                  <c:v>0.86433000000000004</c:v>
                </c:pt>
                <c:pt idx="57">
                  <c:v>0.86384000000000005</c:v>
                </c:pt>
                <c:pt idx="58">
                  <c:v>0.86311000000000004</c:v>
                </c:pt>
                <c:pt idx="59">
                  <c:v>0.86216000000000004</c:v>
                </c:pt>
                <c:pt idx="60">
                  <c:v>0.86043999999999998</c:v>
                </c:pt>
                <c:pt idx="61">
                  <c:v>0.86016000000000004</c:v>
                </c:pt>
                <c:pt idx="62">
                  <c:v>0.86099999999999999</c:v>
                </c:pt>
                <c:pt idx="63">
                  <c:v>0.86119000000000001</c:v>
                </c:pt>
                <c:pt idx="64">
                  <c:v>0.86106000000000005</c:v>
                </c:pt>
                <c:pt idx="65">
                  <c:v>0.86141000000000001</c:v>
                </c:pt>
                <c:pt idx="66">
                  <c:v>0.86109999999999998</c:v>
                </c:pt>
                <c:pt idx="67">
                  <c:v>0.86063999999999996</c:v>
                </c:pt>
                <c:pt idx="68">
                  <c:v>0.86012999999999995</c:v>
                </c:pt>
                <c:pt idx="69">
                  <c:v>0.85945000000000005</c:v>
                </c:pt>
                <c:pt idx="70">
                  <c:v>0.85760000000000003</c:v>
                </c:pt>
                <c:pt idx="71">
                  <c:v>0.85711000000000004</c:v>
                </c:pt>
                <c:pt idx="72">
                  <c:v>0.85763</c:v>
                </c:pt>
                <c:pt idx="73">
                  <c:v>0.85785</c:v>
                </c:pt>
                <c:pt idx="74">
                  <c:v>0.85804000000000002</c:v>
                </c:pt>
                <c:pt idx="75">
                  <c:v>0.85797000000000001</c:v>
                </c:pt>
                <c:pt idx="76">
                  <c:v>0.85797999999999996</c:v>
                </c:pt>
                <c:pt idx="77">
                  <c:v>0.85745000000000005</c:v>
                </c:pt>
                <c:pt idx="78">
                  <c:v>0.85675999999999997</c:v>
                </c:pt>
                <c:pt idx="79">
                  <c:v>0.85604999999999998</c:v>
                </c:pt>
                <c:pt idx="80">
                  <c:v>0.85502999999999996</c:v>
                </c:pt>
                <c:pt idx="81">
                  <c:v>0.85411000000000004</c:v>
                </c:pt>
                <c:pt idx="82">
                  <c:v>0.85404999999999998</c:v>
                </c:pt>
                <c:pt idx="83">
                  <c:v>0.85394999999999999</c:v>
                </c:pt>
                <c:pt idx="84">
                  <c:v>0.85375000000000001</c:v>
                </c:pt>
                <c:pt idx="85">
                  <c:v>0.8538</c:v>
                </c:pt>
                <c:pt idx="86">
                  <c:v>0.85370000000000001</c:v>
                </c:pt>
                <c:pt idx="87">
                  <c:v>0.85182999999999998</c:v>
                </c:pt>
                <c:pt idx="88">
                  <c:v>0.85236000000000001</c:v>
                </c:pt>
                <c:pt idx="89">
                  <c:v>0.85172000000000003</c:v>
                </c:pt>
                <c:pt idx="90">
                  <c:v>0.85091000000000006</c:v>
                </c:pt>
                <c:pt idx="91">
                  <c:v>0.85024</c:v>
                </c:pt>
                <c:pt idx="92">
                  <c:v>0.85057000000000005</c:v>
                </c:pt>
                <c:pt idx="93">
                  <c:v>0.85141</c:v>
                </c:pt>
                <c:pt idx="94">
                  <c:v>0.85126999999999997</c:v>
                </c:pt>
                <c:pt idx="95">
                  <c:v>0.85060000000000002</c:v>
                </c:pt>
                <c:pt idx="96">
                  <c:v>0.84984999999999999</c:v>
                </c:pt>
                <c:pt idx="97">
                  <c:v>0.84918000000000005</c:v>
                </c:pt>
                <c:pt idx="98">
                  <c:v>0.84852000000000005</c:v>
                </c:pt>
                <c:pt idx="99">
                  <c:v>0.84877000000000002</c:v>
                </c:pt>
                <c:pt idx="100">
                  <c:v>0.84823000000000004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58-461E-99FB-CD7EA0AE5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44544"/>
        <c:axId val="216845120"/>
      </c:scatterChart>
      <c:valAx>
        <c:axId val="216844544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6845120"/>
        <c:crosses val="autoZero"/>
        <c:crossBetween val="midCat"/>
        <c:majorUnit val="10"/>
      </c:valAx>
      <c:valAx>
        <c:axId val="216845120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6844544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h'!$AH$7:$AH$13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h'!$AI$7:$AI$13</c:f>
              <c:numCache>
                <c:formatCode>0.00</c:formatCode>
                <c:ptCount val="7"/>
                <c:pt idx="0">
                  <c:v>0.99960000000000004</c:v>
                </c:pt>
                <c:pt idx="1">
                  <c:v>0.97457000000000005</c:v>
                </c:pt>
                <c:pt idx="2">
                  <c:v>0.94954000000000005</c:v>
                </c:pt>
                <c:pt idx="3">
                  <c:v>0.92451000000000005</c:v>
                </c:pt>
                <c:pt idx="4">
                  <c:v>0.89948000000000006</c:v>
                </c:pt>
                <c:pt idx="5">
                  <c:v>0.87445000000000006</c:v>
                </c:pt>
                <c:pt idx="6">
                  <c:v>0.84942000000000006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2-4A1D-B9EA-70C568AF00FE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h'!$A$2:$A$594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h'!$B$2:$B$594</c:f>
              <c:numCache>
                <c:formatCode>0.000</c:formatCode>
                <c:ptCount val="593"/>
                <c:pt idx="0">
                  <c:v>0.99953999999999998</c:v>
                </c:pt>
                <c:pt idx="1">
                  <c:v>0.99917999999999996</c:v>
                </c:pt>
                <c:pt idx="2">
                  <c:v>0.99890000000000001</c:v>
                </c:pt>
                <c:pt idx="3">
                  <c:v>0.99848999999999999</c:v>
                </c:pt>
                <c:pt idx="4">
                  <c:v>0.998</c:v>
                </c:pt>
                <c:pt idx="5">
                  <c:v>0.99787000000000003</c:v>
                </c:pt>
                <c:pt idx="6">
                  <c:v>0.99768000000000001</c:v>
                </c:pt>
                <c:pt idx="7">
                  <c:v>0.99751000000000001</c:v>
                </c:pt>
                <c:pt idx="8">
                  <c:v>0.99726999999999999</c:v>
                </c:pt>
                <c:pt idx="9">
                  <c:v>0.99722999999999995</c:v>
                </c:pt>
                <c:pt idx="10">
                  <c:v>0.99695</c:v>
                </c:pt>
                <c:pt idx="11">
                  <c:v>0.99695999999999996</c:v>
                </c:pt>
                <c:pt idx="12">
                  <c:v>0.99666999999999994</c:v>
                </c:pt>
                <c:pt idx="13">
                  <c:v>0.99614000000000003</c:v>
                </c:pt>
                <c:pt idx="14">
                  <c:v>0.99592999999999998</c:v>
                </c:pt>
                <c:pt idx="15">
                  <c:v>0.99573999999999996</c:v>
                </c:pt>
                <c:pt idx="16">
                  <c:v>0.99528000000000005</c:v>
                </c:pt>
                <c:pt idx="17">
                  <c:v>0.99521000000000004</c:v>
                </c:pt>
                <c:pt idx="18">
                  <c:v>0.99497000000000002</c:v>
                </c:pt>
                <c:pt idx="19">
                  <c:v>0.99475999999999998</c:v>
                </c:pt>
                <c:pt idx="20">
                  <c:v>0.99446000000000001</c:v>
                </c:pt>
                <c:pt idx="21">
                  <c:v>0.99424999999999997</c:v>
                </c:pt>
                <c:pt idx="22">
                  <c:v>0.99409999999999998</c:v>
                </c:pt>
                <c:pt idx="23">
                  <c:v>0.99356999999999995</c:v>
                </c:pt>
                <c:pt idx="24">
                  <c:v>0.99346000000000001</c:v>
                </c:pt>
                <c:pt idx="25">
                  <c:v>0.99292999999999998</c:v>
                </c:pt>
                <c:pt idx="26">
                  <c:v>0.99287999999999998</c:v>
                </c:pt>
                <c:pt idx="27">
                  <c:v>0.99246999999999996</c:v>
                </c:pt>
                <c:pt idx="28">
                  <c:v>0.99246999999999996</c:v>
                </c:pt>
                <c:pt idx="29">
                  <c:v>0.99217</c:v>
                </c:pt>
                <c:pt idx="30">
                  <c:v>0.99195999999999995</c:v>
                </c:pt>
                <c:pt idx="31">
                  <c:v>0.99161999999999995</c:v>
                </c:pt>
                <c:pt idx="32">
                  <c:v>0.99138000000000004</c:v>
                </c:pt>
                <c:pt idx="33">
                  <c:v>0.99121000000000004</c:v>
                </c:pt>
                <c:pt idx="34">
                  <c:v>0.99102999999999997</c:v>
                </c:pt>
                <c:pt idx="35">
                  <c:v>0.99067000000000005</c:v>
                </c:pt>
                <c:pt idx="36">
                  <c:v>0.99017999999999995</c:v>
                </c:pt>
                <c:pt idx="37">
                  <c:v>0.99014000000000002</c:v>
                </c:pt>
                <c:pt idx="38">
                  <c:v>0.98985000000000001</c:v>
                </c:pt>
                <c:pt idx="39">
                  <c:v>0.98955000000000004</c:v>
                </c:pt>
                <c:pt idx="40">
                  <c:v>0.98965000000000003</c:v>
                </c:pt>
                <c:pt idx="41">
                  <c:v>0.98948999999999998</c:v>
                </c:pt>
                <c:pt idx="42">
                  <c:v>0.98902999999999996</c:v>
                </c:pt>
                <c:pt idx="43">
                  <c:v>0.98885000000000001</c:v>
                </c:pt>
                <c:pt idx="44">
                  <c:v>0.98880999999999997</c:v>
                </c:pt>
                <c:pt idx="45">
                  <c:v>0.98831000000000002</c:v>
                </c:pt>
                <c:pt idx="46">
                  <c:v>0.98799999999999999</c:v>
                </c:pt>
                <c:pt idx="47">
                  <c:v>0.98790999999999995</c:v>
                </c:pt>
                <c:pt idx="48">
                  <c:v>0.98729</c:v>
                </c:pt>
                <c:pt idx="49">
                  <c:v>0.98697000000000001</c:v>
                </c:pt>
                <c:pt idx="50">
                  <c:v>0.98665999999999998</c:v>
                </c:pt>
                <c:pt idx="51">
                  <c:v>0.98648999999999998</c:v>
                </c:pt>
                <c:pt idx="52">
                  <c:v>0.98621000000000003</c:v>
                </c:pt>
                <c:pt idx="53">
                  <c:v>0.98582999999999998</c:v>
                </c:pt>
                <c:pt idx="54">
                  <c:v>0.98551999999999995</c:v>
                </c:pt>
                <c:pt idx="55">
                  <c:v>0.98531999999999997</c:v>
                </c:pt>
                <c:pt idx="56">
                  <c:v>0.98489000000000004</c:v>
                </c:pt>
                <c:pt idx="57">
                  <c:v>0.98446999999999996</c:v>
                </c:pt>
                <c:pt idx="58">
                  <c:v>0.98424999999999996</c:v>
                </c:pt>
                <c:pt idx="59">
                  <c:v>0.98421999999999998</c:v>
                </c:pt>
                <c:pt idx="60">
                  <c:v>0.98412999999999995</c:v>
                </c:pt>
                <c:pt idx="61">
                  <c:v>0.98409000000000002</c:v>
                </c:pt>
                <c:pt idx="62">
                  <c:v>0.98372000000000004</c:v>
                </c:pt>
                <c:pt idx="63">
                  <c:v>0.98338000000000003</c:v>
                </c:pt>
                <c:pt idx="64">
                  <c:v>0.98302</c:v>
                </c:pt>
                <c:pt idx="65">
                  <c:v>0.98297000000000001</c:v>
                </c:pt>
                <c:pt idx="66">
                  <c:v>0.98262000000000005</c:v>
                </c:pt>
                <c:pt idx="67">
                  <c:v>0.98211999999999999</c:v>
                </c:pt>
                <c:pt idx="68">
                  <c:v>0.98158000000000001</c:v>
                </c:pt>
                <c:pt idx="69">
                  <c:v>0.98170000000000002</c:v>
                </c:pt>
                <c:pt idx="70">
                  <c:v>0.98179000000000005</c:v>
                </c:pt>
                <c:pt idx="71">
                  <c:v>0.98141</c:v>
                </c:pt>
                <c:pt idx="72">
                  <c:v>0.98089999999999999</c:v>
                </c:pt>
                <c:pt idx="73">
                  <c:v>0.98104000000000002</c:v>
                </c:pt>
                <c:pt idx="74">
                  <c:v>0.98077999999999999</c:v>
                </c:pt>
                <c:pt idx="75">
                  <c:v>0.98055999999999999</c:v>
                </c:pt>
                <c:pt idx="76">
                  <c:v>0.98028000000000004</c:v>
                </c:pt>
                <c:pt idx="77">
                  <c:v>0.97982999999999998</c:v>
                </c:pt>
                <c:pt idx="78">
                  <c:v>0.97943999999999998</c:v>
                </c:pt>
                <c:pt idx="79">
                  <c:v>0.97911999999999999</c:v>
                </c:pt>
                <c:pt idx="80">
                  <c:v>0.97921999999999998</c:v>
                </c:pt>
                <c:pt idx="81">
                  <c:v>0.97914000000000001</c:v>
                </c:pt>
                <c:pt idx="82">
                  <c:v>0.97902</c:v>
                </c:pt>
                <c:pt idx="83">
                  <c:v>0.97894999999999999</c:v>
                </c:pt>
                <c:pt idx="84">
                  <c:v>0.97846</c:v>
                </c:pt>
                <c:pt idx="85">
                  <c:v>0.97845000000000004</c:v>
                </c:pt>
                <c:pt idx="86">
                  <c:v>0.97819</c:v>
                </c:pt>
                <c:pt idx="87">
                  <c:v>0.97782000000000002</c:v>
                </c:pt>
                <c:pt idx="88">
                  <c:v>0.97746</c:v>
                </c:pt>
                <c:pt idx="89">
                  <c:v>0.97697999999999996</c:v>
                </c:pt>
                <c:pt idx="90">
                  <c:v>0.97685</c:v>
                </c:pt>
                <c:pt idx="91">
                  <c:v>0.97677000000000003</c:v>
                </c:pt>
                <c:pt idx="92">
                  <c:v>0.97665000000000002</c:v>
                </c:pt>
                <c:pt idx="93">
                  <c:v>0.97667999999999999</c:v>
                </c:pt>
                <c:pt idx="94">
                  <c:v>0.97658</c:v>
                </c:pt>
                <c:pt idx="95">
                  <c:v>0.97607999999999995</c:v>
                </c:pt>
                <c:pt idx="96">
                  <c:v>0.97602</c:v>
                </c:pt>
                <c:pt idx="97">
                  <c:v>0.97560000000000002</c:v>
                </c:pt>
                <c:pt idx="98">
                  <c:v>0.97394999999999998</c:v>
                </c:pt>
                <c:pt idx="99">
                  <c:v>0.97369000000000006</c:v>
                </c:pt>
                <c:pt idx="100">
                  <c:v>0.97328999999999999</c:v>
                </c:pt>
                <c:pt idx="101">
                  <c:v>0.97292000000000001</c:v>
                </c:pt>
                <c:pt idx="102">
                  <c:v>0.97277000000000002</c:v>
                </c:pt>
                <c:pt idx="103">
                  <c:v>0.97245999999999999</c:v>
                </c:pt>
                <c:pt idx="104">
                  <c:v>0.97214999999999996</c:v>
                </c:pt>
                <c:pt idx="105">
                  <c:v>0.97160000000000002</c:v>
                </c:pt>
                <c:pt idx="106">
                  <c:v>0.97162000000000004</c:v>
                </c:pt>
                <c:pt idx="107">
                  <c:v>0.9718</c:v>
                </c:pt>
                <c:pt idx="108">
                  <c:v>0.97158</c:v>
                </c:pt>
                <c:pt idx="109">
                  <c:v>0.97143999999999997</c:v>
                </c:pt>
                <c:pt idx="110">
                  <c:v>0.97116999999999998</c:v>
                </c:pt>
                <c:pt idx="111">
                  <c:v>0.96909999999999996</c:v>
                </c:pt>
                <c:pt idx="112">
                  <c:v>0.97070999999999996</c:v>
                </c:pt>
                <c:pt idx="113">
                  <c:v>0.97028000000000003</c:v>
                </c:pt>
                <c:pt idx="114">
                  <c:v>0.97009999999999996</c:v>
                </c:pt>
                <c:pt idx="115">
                  <c:v>0.96965000000000001</c:v>
                </c:pt>
                <c:pt idx="116">
                  <c:v>0.96914999999999996</c:v>
                </c:pt>
                <c:pt idx="117">
                  <c:v>0.96847000000000005</c:v>
                </c:pt>
                <c:pt idx="118">
                  <c:v>0.96882999999999997</c:v>
                </c:pt>
                <c:pt idx="119">
                  <c:v>0.96908000000000005</c:v>
                </c:pt>
                <c:pt idx="120">
                  <c:v>0.96880999999999995</c:v>
                </c:pt>
                <c:pt idx="121">
                  <c:v>0.96869000000000005</c:v>
                </c:pt>
                <c:pt idx="122">
                  <c:v>0.96884999999999999</c:v>
                </c:pt>
                <c:pt idx="123">
                  <c:v>0.96838999999999997</c:v>
                </c:pt>
                <c:pt idx="124">
                  <c:v>0.96816000000000002</c:v>
                </c:pt>
                <c:pt idx="125">
                  <c:v>0.96779999999999999</c:v>
                </c:pt>
                <c:pt idx="126">
                  <c:v>0.96733000000000002</c:v>
                </c:pt>
                <c:pt idx="127">
                  <c:v>0.96721999999999997</c:v>
                </c:pt>
                <c:pt idx="128">
                  <c:v>0.96718999999999999</c:v>
                </c:pt>
                <c:pt idx="129">
                  <c:v>0.96706999999999999</c:v>
                </c:pt>
                <c:pt idx="130">
                  <c:v>0.96697999999999995</c:v>
                </c:pt>
                <c:pt idx="131">
                  <c:v>0.96675</c:v>
                </c:pt>
                <c:pt idx="132">
                  <c:v>0.96662999999999999</c:v>
                </c:pt>
                <c:pt idx="133">
                  <c:v>0.96613000000000004</c:v>
                </c:pt>
                <c:pt idx="134">
                  <c:v>0.96580999999999995</c:v>
                </c:pt>
                <c:pt idx="135">
                  <c:v>0.96575</c:v>
                </c:pt>
                <c:pt idx="136">
                  <c:v>0.96525000000000005</c:v>
                </c:pt>
                <c:pt idx="137">
                  <c:v>0.96494000000000002</c:v>
                </c:pt>
                <c:pt idx="138">
                  <c:v>0.96499999999999997</c:v>
                </c:pt>
                <c:pt idx="139">
                  <c:v>0.96482000000000001</c:v>
                </c:pt>
                <c:pt idx="140">
                  <c:v>0.96460999999999997</c:v>
                </c:pt>
                <c:pt idx="141">
                  <c:v>0.96458999999999995</c:v>
                </c:pt>
                <c:pt idx="142">
                  <c:v>0.96445999999999998</c:v>
                </c:pt>
                <c:pt idx="143">
                  <c:v>0.96433999999999997</c:v>
                </c:pt>
                <c:pt idx="144">
                  <c:v>0.96411000000000002</c:v>
                </c:pt>
                <c:pt idx="145">
                  <c:v>0.96382000000000001</c:v>
                </c:pt>
                <c:pt idx="146">
                  <c:v>0.96367000000000003</c:v>
                </c:pt>
                <c:pt idx="147">
                  <c:v>0.96328999999999998</c:v>
                </c:pt>
                <c:pt idx="148">
                  <c:v>0.96304999999999996</c:v>
                </c:pt>
                <c:pt idx="149">
                  <c:v>0.96308000000000005</c:v>
                </c:pt>
                <c:pt idx="150">
                  <c:v>0.96267999999999998</c:v>
                </c:pt>
                <c:pt idx="151">
                  <c:v>0.96267000000000003</c:v>
                </c:pt>
                <c:pt idx="152">
                  <c:v>0.96245999999999998</c:v>
                </c:pt>
                <c:pt idx="153">
                  <c:v>0.96216999999999997</c:v>
                </c:pt>
                <c:pt idx="154">
                  <c:v>0.96204999999999996</c:v>
                </c:pt>
                <c:pt idx="155">
                  <c:v>0.96182000000000001</c:v>
                </c:pt>
                <c:pt idx="156">
                  <c:v>0.96164000000000005</c:v>
                </c:pt>
                <c:pt idx="157">
                  <c:v>0.96136999999999995</c:v>
                </c:pt>
                <c:pt idx="158">
                  <c:v>0.96096000000000004</c:v>
                </c:pt>
                <c:pt idx="159">
                  <c:v>0.96111999999999997</c:v>
                </c:pt>
                <c:pt idx="160">
                  <c:v>0.9607</c:v>
                </c:pt>
                <c:pt idx="161">
                  <c:v>0.96081000000000005</c:v>
                </c:pt>
                <c:pt idx="162">
                  <c:v>0.96055999999999997</c:v>
                </c:pt>
                <c:pt idx="163">
                  <c:v>0.96040000000000003</c:v>
                </c:pt>
                <c:pt idx="164">
                  <c:v>0.96043999999999996</c:v>
                </c:pt>
                <c:pt idx="165">
                  <c:v>0.96013000000000004</c:v>
                </c:pt>
                <c:pt idx="166">
                  <c:v>0.9597</c:v>
                </c:pt>
                <c:pt idx="167">
                  <c:v>0.95972999999999997</c:v>
                </c:pt>
                <c:pt idx="168">
                  <c:v>0.95945000000000003</c:v>
                </c:pt>
                <c:pt idx="169">
                  <c:v>0.95909</c:v>
                </c:pt>
                <c:pt idx="170">
                  <c:v>0.95877000000000001</c:v>
                </c:pt>
                <c:pt idx="171">
                  <c:v>0.95872000000000002</c:v>
                </c:pt>
                <c:pt idx="172">
                  <c:v>0.95875999999999995</c:v>
                </c:pt>
                <c:pt idx="173">
                  <c:v>0.95877999999999997</c:v>
                </c:pt>
                <c:pt idx="174">
                  <c:v>0.95957999999999999</c:v>
                </c:pt>
                <c:pt idx="175">
                  <c:v>0.95921999999999996</c:v>
                </c:pt>
                <c:pt idx="176">
                  <c:v>0.95872000000000002</c:v>
                </c:pt>
                <c:pt idx="177">
                  <c:v>0.95803000000000005</c:v>
                </c:pt>
                <c:pt idx="178">
                  <c:v>0.95696999999999999</c:v>
                </c:pt>
                <c:pt idx="179">
                  <c:v>0.95648</c:v>
                </c:pt>
                <c:pt idx="180">
                  <c:v>0.95606999999999998</c:v>
                </c:pt>
                <c:pt idx="181">
                  <c:v>0.95557999999999998</c:v>
                </c:pt>
                <c:pt idx="182">
                  <c:v>0.95548999999999995</c:v>
                </c:pt>
                <c:pt idx="183">
                  <c:v>0.95555999999999996</c:v>
                </c:pt>
                <c:pt idx="184">
                  <c:v>0.95579000000000003</c:v>
                </c:pt>
                <c:pt idx="185">
                  <c:v>0.95572000000000001</c:v>
                </c:pt>
                <c:pt idx="186">
                  <c:v>0.95560999999999996</c:v>
                </c:pt>
                <c:pt idx="187">
                  <c:v>0.95533000000000001</c:v>
                </c:pt>
                <c:pt idx="188">
                  <c:v>0.95515000000000005</c:v>
                </c:pt>
                <c:pt idx="189">
                  <c:v>0.95489000000000002</c:v>
                </c:pt>
                <c:pt idx="190">
                  <c:v>0.95477999999999996</c:v>
                </c:pt>
                <c:pt idx="191">
                  <c:v>0.95413999999999999</c:v>
                </c:pt>
                <c:pt idx="192">
                  <c:v>0.95191999999999999</c:v>
                </c:pt>
                <c:pt idx="193">
                  <c:v>0.95265</c:v>
                </c:pt>
                <c:pt idx="194">
                  <c:v>0.95340999999999998</c:v>
                </c:pt>
                <c:pt idx="195">
                  <c:v>0.95379999999999998</c:v>
                </c:pt>
                <c:pt idx="196">
                  <c:v>0.95382</c:v>
                </c:pt>
                <c:pt idx="197">
                  <c:v>0.95055999999999996</c:v>
                </c:pt>
                <c:pt idx="198">
                  <c:v>0.95047000000000004</c:v>
                </c:pt>
                <c:pt idx="199">
                  <c:v>0.95071000000000006</c:v>
                </c:pt>
                <c:pt idx="200">
                  <c:v>0.95050999999999997</c:v>
                </c:pt>
                <c:pt idx="201">
                  <c:v>0.94867000000000001</c:v>
                </c:pt>
                <c:pt idx="202">
                  <c:v>0.95028999999999997</c:v>
                </c:pt>
                <c:pt idx="203">
                  <c:v>0.95009999999999994</c:v>
                </c:pt>
                <c:pt idx="204">
                  <c:v>0.95004999999999995</c:v>
                </c:pt>
                <c:pt idx="205">
                  <c:v>0.95082999999999995</c:v>
                </c:pt>
                <c:pt idx="206">
                  <c:v>0.95086999999999999</c:v>
                </c:pt>
                <c:pt idx="207">
                  <c:v>0.95055000000000001</c:v>
                </c:pt>
                <c:pt idx="208">
                  <c:v>0.95021</c:v>
                </c:pt>
                <c:pt idx="209">
                  <c:v>0.94977</c:v>
                </c:pt>
                <c:pt idx="210">
                  <c:v>0.94960999999999995</c:v>
                </c:pt>
                <c:pt idx="211">
                  <c:v>0.94998000000000005</c:v>
                </c:pt>
                <c:pt idx="212">
                  <c:v>0.94971000000000005</c:v>
                </c:pt>
                <c:pt idx="213">
                  <c:v>0.94979000000000002</c:v>
                </c:pt>
                <c:pt idx="214">
                  <c:v>0.94947999999999999</c:v>
                </c:pt>
                <c:pt idx="215">
                  <c:v>0.94925999999999999</c:v>
                </c:pt>
                <c:pt idx="216">
                  <c:v>0.94911999999999996</c:v>
                </c:pt>
                <c:pt idx="217">
                  <c:v>0.94891000000000003</c:v>
                </c:pt>
                <c:pt idx="218">
                  <c:v>0.94847000000000004</c:v>
                </c:pt>
                <c:pt idx="219">
                  <c:v>0.94816999999999996</c:v>
                </c:pt>
                <c:pt idx="220">
                  <c:v>0.94789000000000001</c:v>
                </c:pt>
                <c:pt idx="221">
                  <c:v>0.94777999999999996</c:v>
                </c:pt>
                <c:pt idx="222">
                  <c:v>0.94789999999999996</c:v>
                </c:pt>
                <c:pt idx="223">
                  <c:v>0.94772999999999996</c:v>
                </c:pt>
                <c:pt idx="224">
                  <c:v>0.94771000000000005</c:v>
                </c:pt>
                <c:pt idx="225">
                  <c:v>0.94747999999999999</c:v>
                </c:pt>
                <c:pt idx="226">
                  <c:v>0.94726999999999995</c:v>
                </c:pt>
                <c:pt idx="227">
                  <c:v>0.94730999999999999</c:v>
                </c:pt>
                <c:pt idx="228">
                  <c:v>0.94689000000000001</c:v>
                </c:pt>
                <c:pt idx="229">
                  <c:v>0.94674000000000003</c:v>
                </c:pt>
                <c:pt idx="230">
                  <c:v>0.94642000000000004</c:v>
                </c:pt>
                <c:pt idx="231">
                  <c:v>0.94601000000000002</c:v>
                </c:pt>
                <c:pt idx="232">
                  <c:v>0.94645999999999997</c:v>
                </c:pt>
                <c:pt idx="233">
                  <c:v>0.94650000000000001</c:v>
                </c:pt>
                <c:pt idx="234">
                  <c:v>0.94635999999999998</c:v>
                </c:pt>
                <c:pt idx="235">
                  <c:v>0.94616</c:v>
                </c:pt>
                <c:pt idx="236">
                  <c:v>0.94577</c:v>
                </c:pt>
                <c:pt idx="237">
                  <c:v>0.94564000000000004</c:v>
                </c:pt>
                <c:pt idx="238">
                  <c:v>0.94542000000000004</c:v>
                </c:pt>
                <c:pt idx="239">
                  <c:v>0.94506000000000001</c:v>
                </c:pt>
                <c:pt idx="240">
                  <c:v>0.94477</c:v>
                </c:pt>
                <c:pt idx="241">
                  <c:v>0.94467000000000001</c:v>
                </c:pt>
                <c:pt idx="242">
                  <c:v>0.94437000000000004</c:v>
                </c:pt>
                <c:pt idx="243">
                  <c:v>0.9446</c:v>
                </c:pt>
                <c:pt idx="244">
                  <c:v>0.94447999999999999</c:v>
                </c:pt>
                <c:pt idx="245">
                  <c:v>0.94401999999999997</c:v>
                </c:pt>
                <c:pt idx="246">
                  <c:v>0.94401000000000002</c:v>
                </c:pt>
                <c:pt idx="247">
                  <c:v>0.94391999999999998</c:v>
                </c:pt>
                <c:pt idx="248">
                  <c:v>0.94372999999999996</c:v>
                </c:pt>
                <c:pt idx="249">
                  <c:v>0.94352999999999998</c:v>
                </c:pt>
                <c:pt idx="250">
                  <c:v>0.94332000000000005</c:v>
                </c:pt>
                <c:pt idx="251">
                  <c:v>0.94311</c:v>
                </c:pt>
                <c:pt idx="252">
                  <c:v>0.94267000000000001</c:v>
                </c:pt>
                <c:pt idx="253">
                  <c:v>0.94284000000000001</c:v>
                </c:pt>
                <c:pt idx="254">
                  <c:v>0.9425</c:v>
                </c:pt>
                <c:pt idx="255">
                  <c:v>0.94264000000000003</c:v>
                </c:pt>
                <c:pt idx="256">
                  <c:v>0.94227000000000005</c:v>
                </c:pt>
                <c:pt idx="257">
                  <c:v>0.94198999999999999</c:v>
                </c:pt>
                <c:pt idx="258">
                  <c:v>0.94181999999999999</c:v>
                </c:pt>
                <c:pt idx="259">
                  <c:v>0.94164999999999999</c:v>
                </c:pt>
                <c:pt idx="260">
                  <c:v>0.94145000000000001</c:v>
                </c:pt>
                <c:pt idx="261">
                  <c:v>0.94106999999999996</c:v>
                </c:pt>
                <c:pt idx="262">
                  <c:v>0.94120000000000004</c:v>
                </c:pt>
                <c:pt idx="263">
                  <c:v>0.94089</c:v>
                </c:pt>
                <c:pt idx="264">
                  <c:v>0.94069999999999998</c:v>
                </c:pt>
                <c:pt idx="265">
                  <c:v>0.94033999999999995</c:v>
                </c:pt>
                <c:pt idx="266">
                  <c:v>0.94020999999999999</c:v>
                </c:pt>
                <c:pt idx="267">
                  <c:v>0.94013000000000002</c:v>
                </c:pt>
                <c:pt idx="268">
                  <c:v>0.93998999999999999</c:v>
                </c:pt>
                <c:pt idx="269">
                  <c:v>0.93981999999999999</c:v>
                </c:pt>
                <c:pt idx="270">
                  <c:v>0.93947999999999998</c:v>
                </c:pt>
                <c:pt idx="271">
                  <c:v>0.93933999999999995</c:v>
                </c:pt>
                <c:pt idx="272">
                  <c:v>0.93918000000000001</c:v>
                </c:pt>
                <c:pt idx="273">
                  <c:v>0.93864000000000003</c:v>
                </c:pt>
                <c:pt idx="274">
                  <c:v>0.93859999999999999</c:v>
                </c:pt>
                <c:pt idx="275">
                  <c:v>0.93725000000000003</c:v>
                </c:pt>
                <c:pt idx="276">
                  <c:v>0.93696000000000002</c:v>
                </c:pt>
                <c:pt idx="277">
                  <c:v>0.93813999999999997</c:v>
                </c:pt>
                <c:pt idx="278">
                  <c:v>0.93815999999999999</c:v>
                </c:pt>
                <c:pt idx="279">
                  <c:v>0.93837999999999999</c:v>
                </c:pt>
                <c:pt idx="280">
                  <c:v>0.93832000000000004</c:v>
                </c:pt>
                <c:pt idx="281">
                  <c:v>0.93805000000000005</c:v>
                </c:pt>
                <c:pt idx="282">
                  <c:v>0.93769999999999998</c:v>
                </c:pt>
                <c:pt idx="283">
                  <c:v>0.93764000000000003</c:v>
                </c:pt>
                <c:pt idx="284">
                  <c:v>0.93711999999999995</c:v>
                </c:pt>
                <c:pt idx="285">
                  <c:v>0.93532999999999999</c:v>
                </c:pt>
                <c:pt idx="286">
                  <c:v>0.93723000000000001</c:v>
                </c:pt>
                <c:pt idx="287">
                  <c:v>0.93693000000000004</c:v>
                </c:pt>
                <c:pt idx="288">
                  <c:v>0.93684000000000001</c:v>
                </c:pt>
                <c:pt idx="289">
                  <c:v>0.93642000000000003</c:v>
                </c:pt>
                <c:pt idx="290">
                  <c:v>0.93669000000000002</c:v>
                </c:pt>
                <c:pt idx="291">
                  <c:v>0.93657000000000001</c:v>
                </c:pt>
                <c:pt idx="292">
                  <c:v>0.93630000000000002</c:v>
                </c:pt>
                <c:pt idx="293">
                  <c:v>0.93598999999999999</c:v>
                </c:pt>
                <c:pt idx="294">
                  <c:v>0.93550999999999995</c:v>
                </c:pt>
                <c:pt idx="295">
                  <c:v>0.93522000000000005</c:v>
                </c:pt>
                <c:pt idx="296">
                  <c:v>0.93274999999999997</c:v>
                </c:pt>
                <c:pt idx="297">
                  <c:v>0.93244000000000005</c:v>
                </c:pt>
                <c:pt idx="298">
                  <c:v>0.93206999999999995</c:v>
                </c:pt>
                <c:pt idx="299">
                  <c:v>0.93196999999999997</c:v>
                </c:pt>
                <c:pt idx="300">
                  <c:v>0.93208000000000002</c:v>
                </c:pt>
                <c:pt idx="301">
                  <c:v>0.92967999999999995</c:v>
                </c:pt>
                <c:pt idx="302">
                  <c:v>0.92856000000000005</c:v>
                </c:pt>
                <c:pt idx="303">
                  <c:v>0.92893000000000003</c:v>
                </c:pt>
                <c:pt idx="304">
                  <c:v>0.92842000000000002</c:v>
                </c:pt>
                <c:pt idx="305">
                  <c:v>0.92961000000000005</c:v>
                </c:pt>
                <c:pt idx="306">
                  <c:v>0.93032999999999999</c:v>
                </c:pt>
                <c:pt idx="307">
                  <c:v>0.93015000000000003</c:v>
                </c:pt>
                <c:pt idx="308">
                  <c:v>0.93010000000000004</c:v>
                </c:pt>
                <c:pt idx="309">
                  <c:v>0.92986000000000002</c:v>
                </c:pt>
                <c:pt idx="310">
                  <c:v>0.92991000000000001</c:v>
                </c:pt>
                <c:pt idx="311">
                  <c:v>0.92964999999999998</c:v>
                </c:pt>
                <c:pt idx="312">
                  <c:v>0.92713999999999996</c:v>
                </c:pt>
                <c:pt idx="313">
                  <c:v>0.92581000000000002</c:v>
                </c:pt>
                <c:pt idx="314">
                  <c:v>0.92601</c:v>
                </c:pt>
                <c:pt idx="315">
                  <c:v>0.92628999999999995</c:v>
                </c:pt>
                <c:pt idx="316">
                  <c:v>0.92617000000000005</c:v>
                </c:pt>
                <c:pt idx="317">
                  <c:v>0.92589999999999995</c:v>
                </c:pt>
                <c:pt idx="318">
                  <c:v>0.92589999999999995</c:v>
                </c:pt>
                <c:pt idx="319">
                  <c:v>0.92586000000000002</c:v>
                </c:pt>
                <c:pt idx="320">
                  <c:v>0.92566000000000004</c:v>
                </c:pt>
                <c:pt idx="321">
                  <c:v>0.92515999999999998</c:v>
                </c:pt>
                <c:pt idx="322">
                  <c:v>0.92417000000000005</c:v>
                </c:pt>
                <c:pt idx="323">
                  <c:v>0.92235999999999996</c:v>
                </c:pt>
                <c:pt idx="324">
                  <c:v>0.92271999999999998</c:v>
                </c:pt>
                <c:pt idx="325">
                  <c:v>0.92322000000000004</c:v>
                </c:pt>
                <c:pt idx="326">
                  <c:v>0.92337000000000002</c:v>
                </c:pt>
                <c:pt idx="327">
                  <c:v>0.92330999999999996</c:v>
                </c:pt>
                <c:pt idx="328">
                  <c:v>0.92335999999999996</c:v>
                </c:pt>
                <c:pt idx="329">
                  <c:v>0.92351000000000005</c:v>
                </c:pt>
                <c:pt idx="330">
                  <c:v>0.92332999999999998</c:v>
                </c:pt>
                <c:pt idx="331">
                  <c:v>0.92332000000000003</c:v>
                </c:pt>
                <c:pt idx="332">
                  <c:v>0.92291999999999996</c:v>
                </c:pt>
                <c:pt idx="333">
                  <c:v>0.92164999999999997</c:v>
                </c:pt>
                <c:pt idx="334">
                  <c:v>0.9204</c:v>
                </c:pt>
                <c:pt idx="335">
                  <c:v>0.92032999999999998</c:v>
                </c:pt>
                <c:pt idx="336">
                  <c:v>0.92337000000000002</c:v>
                </c:pt>
                <c:pt idx="337">
                  <c:v>0.92430999999999996</c:v>
                </c:pt>
                <c:pt idx="338">
                  <c:v>0.92496</c:v>
                </c:pt>
                <c:pt idx="339">
                  <c:v>0.92490000000000006</c:v>
                </c:pt>
                <c:pt idx="340">
                  <c:v>0.92344999999999999</c:v>
                </c:pt>
                <c:pt idx="341">
                  <c:v>0.92027000000000003</c:v>
                </c:pt>
                <c:pt idx="342">
                  <c:v>0.92144999999999999</c:v>
                </c:pt>
                <c:pt idx="343">
                  <c:v>0.92191999999999996</c:v>
                </c:pt>
                <c:pt idx="344">
                  <c:v>0.91915000000000002</c:v>
                </c:pt>
                <c:pt idx="345">
                  <c:v>0.91807000000000005</c:v>
                </c:pt>
                <c:pt idx="346">
                  <c:v>0.91893999999999998</c:v>
                </c:pt>
                <c:pt idx="347">
                  <c:v>0.9204</c:v>
                </c:pt>
                <c:pt idx="348">
                  <c:v>0.92064000000000001</c:v>
                </c:pt>
                <c:pt idx="349">
                  <c:v>0.91888000000000003</c:v>
                </c:pt>
                <c:pt idx="350">
                  <c:v>0.92052999999999996</c:v>
                </c:pt>
                <c:pt idx="351">
                  <c:v>0.92032999999999998</c:v>
                </c:pt>
                <c:pt idx="352">
                  <c:v>0.92005999999999999</c:v>
                </c:pt>
                <c:pt idx="353">
                  <c:v>0.91964999999999997</c:v>
                </c:pt>
                <c:pt idx="354">
                  <c:v>0.91905999999999999</c:v>
                </c:pt>
                <c:pt idx="355">
                  <c:v>0.91700999999999999</c:v>
                </c:pt>
                <c:pt idx="356">
                  <c:v>0.91656000000000004</c:v>
                </c:pt>
                <c:pt idx="357">
                  <c:v>0.91759000000000002</c:v>
                </c:pt>
                <c:pt idx="358">
                  <c:v>0.91832999999999998</c:v>
                </c:pt>
                <c:pt idx="359">
                  <c:v>0.91856000000000004</c:v>
                </c:pt>
                <c:pt idx="360">
                  <c:v>0.91847000000000001</c:v>
                </c:pt>
                <c:pt idx="361">
                  <c:v>0.91832999999999998</c:v>
                </c:pt>
                <c:pt idx="362">
                  <c:v>0.91813999999999996</c:v>
                </c:pt>
                <c:pt idx="363">
                  <c:v>0.91774999999999995</c:v>
                </c:pt>
                <c:pt idx="364">
                  <c:v>0.91754000000000002</c:v>
                </c:pt>
                <c:pt idx="365">
                  <c:v>0.91657</c:v>
                </c:pt>
                <c:pt idx="366">
                  <c:v>0.91454999999999997</c:v>
                </c:pt>
                <c:pt idx="367">
                  <c:v>0.91347</c:v>
                </c:pt>
                <c:pt idx="368">
                  <c:v>0.91522000000000003</c:v>
                </c:pt>
                <c:pt idx="369">
                  <c:v>0.91600000000000004</c:v>
                </c:pt>
                <c:pt idx="370">
                  <c:v>0.91598999999999997</c:v>
                </c:pt>
                <c:pt idx="371">
                  <c:v>0.91532000000000002</c:v>
                </c:pt>
                <c:pt idx="372">
                  <c:v>0.91481000000000001</c:v>
                </c:pt>
                <c:pt idx="373">
                  <c:v>0.91435</c:v>
                </c:pt>
                <c:pt idx="374">
                  <c:v>0.91376000000000002</c:v>
                </c:pt>
                <c:pt idx="375">
                  <c:v>0.91305000000000003</c:v>
                </c:pt>
                <c:pt idx="376">
                  <c:v>0.91210000000000002</c:v>
                </c:pt>
                <c:pt idx="377">
                  <c:v>0.91061000000000003</c:v>
                </c:pt>
                <c:pt idx="378">
                  <c:v>0.91061000000000003</c:v>
                </c:pt>
                <c:pt idx="379">
                  <c:v>0.91147999999999996</c:v>
                </c:pt>
                <c:pt idx="380">
                  <c:v>0.91186999999999996</c:v>
                </c:pt>
                <c:pt idx="381">
                  <c:v>0.91159999999999997</c:v>
                </c:pt>
                <c:pt idx="382">
                  <c:v>0.91156000000000004</c:v>
                </c:pt>
                <c:pt idx="383">
                  <c:v>0.91156999999999999</c:v>
                </c:pt>
                <c:pt idx="384">
                  <c:v>0.9113</c:v>
                </c:pt>
                <c:pt idx="385">
                  <c:v>0.91078999999999999</c:v>
                </c:pt>
                <c:pt idx="386">
                  <c:v>0.91015999999999997</c:v>
                </c:pt>
                <c:pt idx="387">
                  <c:v>0.90958000000000006</c:v>
                </c:pt>
                <c:pt idx="388">
                  <c:v>0.90766999999999998</c:v>
                </c:pt>
                <c:pt idx="389">
                  <c:v>0.90854000000000001</c:v>
                </c:pt>
                <c:pt idx="390">
                  <c:v>0.90929000000000004</c:v>
                </c:pt>
                <c:pt idx="391">
                  <c:v>0.90942999999999996</c:v>
                </c:pt>
                <c:pt idx="392">
                  <c:v>0.90935999999999995</c:v>
                </c:pt>
                <c:pt idx="393">
                  <c:v>0.90937000000000001</c:v>
                </c:pt>
                <c:pt idx="394">
                  <c:v>0.90973999999999999</c:v>
                </c:pt>
                <c:pt idx="395">
                  <c:v>0.90815999999999997</c:v>
                </c:pt>
                <c:pt idx="396">
                  <c:v>0.90717999999999999</c:v>
                </c:pt>
                <c:pt idx="397">
                  <c:v>0.90698999999999996</c:v>
                </c:pt>
                <c:pt idx="398">
                  <c:v>0.90712999999999999</c:v>
                </c:pt>
                <c:pt idx="399">
                  <c:v>0.90695000000000003</c:v>
                </c:pt>
                <c:pt idx="400">
                  <c:v>0.90627000000000002</c:v>
                </c:pt>
                <c:pt idx="401">
                  <c:v>0.90576999999999996</c:v>
                </c:pt>
                <c:pt idx="402">
                  <c:v>0.90354000000000001</c:v>
                </c:pt>
                <c:pt idx="403">
                  <c:v>0.90290000000000004</c:v>
                </c:pt>
                <c:pt idx="404">
                  <c:v>0.90405999999999997</c:v>
                </c:pt>
                <c:pt idx="405">
                  <c:v>0.90476000000000001</c:v>
                </c:pt>
                <c:pt idx="406">
                  <c:v>0.90471999999999997</c:v>
                </c:pt>
                <c:pt idx="407">
                  <c:v>0.90464</c:v>
                </c:pt>
                <c:pt idx="408">
                  <c:v>0.90427000000000002</c:v>
                </c:pt>
                <c:pt idx="409">
                  <c:v>0.90632999999999997</c:v>
                </c:pt>
                <c:pt idx="410">
                  <c:v>0.90419000000000005</c:v>
                </c:pt>
                <c:pt idx="411">
                  <c:v>0.90397000000000005</c:v>
                </c:pt>
                <c:pt idx="412">
                  <c:v>0.9012</c:v>
                </c:pt>
                <c:pt idx="413">
                  <c:v>0.89929999999999999</c:v>
                </c:pt>
                <c:pt idx="414">
                  <c:v>0.89953000000000005</c:v>
                </c:pt>
                <c:pt idx="415">
                  <c:v>0.90198999999999996</c:v>
                </c:pt>
                <c:pt idx="416">
                  <c:v>0.9022</c:v>
                </c:pt>
                <c:pt idx="417">
                  <c:v>0.90225999999999995</c:v>
                </c:pt>
                <c:pt idx="418">
                  <c:v>0.90190999999999999</c:v>
                </c:pt>
                <c:pt idx="419">
                  <c:v>0.90159</c:v>
                </c:pt>
                <c:pt idx="420">
                  <c:v>0.90046999999999999</c:v>
                </c:pt>
                <c:pt idx="421">
                  <c:v>0.90124000000000004</c:v>
                </c:pt>
                <c:pt idx="422">
                  <c:v>0.90081</c:v>
                </c:pt>
                <c:pt idx="423">
                  <c:v>0.89763999999999999</c:v>
                </c:pt>
                <c:pt idx="424">
                  <c:v>0.89671000000000001</c:v>
                </c:pt>
                <c:pt idx="425">
                  <c:v>0.89771000000000001</c:v>
                </c:pt>
                <c:pt idx="426">
                  <c:v>0.89925999999999995</c:v>
                </c:pt>
                <c:pt idx="427">
                  <c:v>0.89710999999999996</c:v>
                </c:pt>
                <c:pt idx="428">
                  <c:v>0.89939000000000002</c:v>
                </c:pt>
                <c:pt idx="429">
                  <c:v>0.89964</c:v>
                </c:pt>
                <c:pt idx="430">
                  <c:v>0.89949999999999997</c:v>
                </c:pt>
                <c:pt idx="431">
                  <c:v>0.89890999999999999</c:v>
                </c:pt>
                <c:pt idx="432">
                  <c:v>0.89868000000000003</c:v>
                </c:pt>
                <c:pt idx="433">
                  <c:v>0.89778000000000002</c:v>
                </c:pt>
                <c:pt idx="434">
                  <c:v>0.89520999999999995</c:v>
                </c:pt>
                <c:pt idx="435">
                  <c:v>0.89481999999999995</c:v>
                </c:pt>
                <c:pt idx="436">
                  <c:v>0.8962</c:v>
                </c:pt>
                <c:pt idx="437">
                  <c:v>0.89666000000000001</c:v>
                </c:pt>
                <c:pt idx="438">
                  <c:v>0.89668000000000003</c:v>
                </c:pt>
                <c:pt idx="439">
                  <c:v>0.89673000000000003</c:v>
                </c:pt>
                <c:pt idx="440">
                  <c:v>0.89690999999999999</c:v>
                </c:pt>
                <c:pt idx="441">
                  <c:v>0.89722000000000002</c:v>
                </c:pt>
                <c:pt idx="442">
                  <c:v>0.89710000000000001</c:v>
                </c:pt>
                <c:pt idx="443">
                  <c:v>0.89671999999999996</c:v>
                </c:pt>
                <c:pt idx="444">
                  <c:v>0.89417000000000002</c:v>
                </c:pt>
                <c:pt idx="445">
                  <c:v>0.89231000000000005</c:v>
                </c:pt>
                <c:pt idx="446">
                  <c:v>0.89290999999999998</c:v>
                </c:pt>
                <c:pt idx="447">
                  <c:v>0.89385000000000003</c:v>
                </c:pt>
                <c:pt idx="448">
                  <c:v>0.89380999999999999</c:v>
                </c:pt>
                <c:pt idx="449">
                  <c:v>0.89375000000000004</c:v>
                </c:pt>
                <c:pt idx="450">
                  <c:v>0.89409000000000005</c:v>
                </c:pt>
                <c:pt idx="451">
                  <c:v>0.89402999999999999</c:v>
                </c:pt>
                <c:pt idx="452">
                  <c:v>0.89405999999999997</c:v>
                </c:pt>
                <c:pt idx="453">
                  <c:v>0.89429000000000003</c:v>
                </c:pt>
                <c:pt idx="454">
                  <c:v>0.89388000000000001</c:v>
                </c:pt>
                <c:pt idx="455">
                  <c:v>0.88983999999999996</c:v>
                </c:pt>
                <c:pt idx="456">
                  <c:v>0.88980000000000004</c:v>
                </c:pt>
                <c:pt idx="457">
                  <c:v>0.89100000000000001</c:v>
                </c:pt>
                <c:pt idx="458">
                  <c:v>0.89073000000000002</c:v>
                </c:pt>
                <c:pt idx="459">
                  <c:v>0.89100000000000001</c:v>
                </c:pt>
                <c:pt idx="460">
                  <c:v>0.89139000000000002</c:v>
                </c:pt>
                <c:pt idx="461">
                  <c:v>0.89195999999999998</c:v>
                </c:pt>
                <c:pt idx="462">
                  <c:v>0.89290000000000003</c:v>
                </c:pt>
                <c:pt idx="463">
                  <c:v>0.89137999999999995</c:v>
                </c:pt>
                <c:pt idx="464">
                  <c:v>0.89105999999999996</c:v>
                </c:pt>
                <c:pt idx="465">
                  <c:v>0.88949999999999996</c:v>
                </c:pt>
                <c:pt idx="466">
                  <c:v>0.88697999999999999</c:v>
                </c:pt>
                <c:pt idx="467">
                  <c:v>0.88683000000000001</c:v>
                </c:pt>
                <c:pt idx="468">
                  <c:v>0.88807999999999998</c:v>
                </c:pt>
                <c:pt idx="469">
                  <c:v>0.88849</c:v>
                </c:pt>
                <c:pt idx="470">
                  <c:v>0.88815999999999995</c:v>
                </c:pt>
                <c:pt idx="471">
                  <c:v>0.88824000000000003</c:v>
                </c:pt>
                <c:pt idx="472">
                  <c:v>0.88807000000000003</c:v>
                </c:pt>
                <c:pt idx="473">
                  <c:v>0.88775999999999999</c:v>
                </c:pt>
                <c:pt idx="474">
                  <c:v>0.88741000000000003</c:v>
                </c:pt>
                <c:pt idx="475">
                  <c:v>0.88685999999999998</c:v>
                </c:pt>
                <c:pt idx="476">
                  <c:v>0.88319999999999999</c:v>
                </c:pt>
                <c:pt idx="477">
                  <c:v>0.88285000000000002</c:v>
                </c:pt>
                <c:pt idx="478">
                  <c:v>0.88424000000000003</c:v>
                </c:pt>
                <c:pt idx="479">
                  <c:v>0.88502000000000003</c:v>
                </c:pt>
                <c:pt idx="480">
                  <c:v>0.88543000000000005</c:v>
                </c:pt>
                <c:pt idx="481">
                  <c:v>0.88571</c:v>
                </c:pt>
                <c:pt idx="482">
                  <c:v>0.88599000000000006</c:v>
                </c:pt>
                <c:pt idx="483">
                  <c:v>0.88582000000000005</c:v>
                </c:pt>
                <c:pt idx="484">
                  <c:v>0.88536000000000004</c:v>
                </c:pt>
                <c:pt idx="485">
                  <c:v>0.88487000000000005</c:v>
                </c:pt>
                <c:pt idx="486">
                  <c:v>0.88327999999999995</c:v>
                </c:pt>
                <c:pt idx="487">
                  <c:v>0.88097000000000003</c:v>
                </c:pt>
                <c:pt idx="488">
                  <c:v>0.88122999999999996</c:v>
                </c:pt>
                <c:pt idx="489">
                  <c:v>0.88278000000000001</c:v>
                </c:pt>
                <c:pt idx="490">
                  <c:v>0.88314999999999999</c:v>
                </c:pt>
                <c:pt idx="491">
                  <c:v>0.88329000000000002</c:v>
                </c:pt>
                <c:pt idx="492">
                  <c:v>0.88341999999999998</c:v>
                </c:pt>
                <c:pt idx="493">
                  <c:v>0.88305999999999996</c:v>
                </c:pt>
                <c:pt idx="494">
                  <c:v>0.88190999999999997</c:v>
                </c:pt>
                <c:pt idx="495">
                  <c:v>0.88031999999999999</c:v>
                </c:pt>
                <c:pt idx="496">
                  <c:v>0.88039999999999996</c:v>
                </c:pt>
                <c:pt idx="497">
                  <c:v>0.88</c:v>
                </c:pt>
                <c:pt idx="498">
                  <c:v>0.87973999999999997</c:v>
                </c:pt>
                <c:pt idx="499">
                  <c:v>0.87951000000000001</c:v>
                </c:pt>
                <c:pt idx="500">
                  <c:v>0.87888999999999995</c:v>
                </c:pt>
                <c:pt idx="501">
                  <c:v>0.87697000000000003</c:v>
                </c:pt>
                <c:pt idx="502">
                  <c:v>0.87663000000000002</c:v>
                </c:pt>
                <c:pt idx="503">
                  <c:v>0.87536999999999998</c:v>
                </c:pt>
                <c:pt idx="504">
                  <c:v>0.87341999999999997</c:v>
                </c:pt>
                <c:pt idx="505">
                  <c:v>0.87429000000000001</c:v>
                </c:pt>
                <c:pt idx="506">
                  <c:v>0.87455000000000005</c:v>
                </c:pt>
                <c:pt idx="507">
                  <c:v>0.87483</c:v>
                </c:pt>
                <c:pt idx="508">
                  <c:v>0.87483</c:v>
                </c:pt>
                <c:pt idx="509">
                  <c:v>0.87453999999999998</c:v>
                </c:pt>
                <c:pt idx="510">
                  <c:v>0.87155000000000005</c:v>
                </c:pt>
                <c:pt idx="511">
                  <c:v>0.87075000000000002</c:v>
                </c:pt>
                <c:pt idx="512">
                  <c:v>0.87272000000000005</c:v>
                </c:pt>
                <c:pt idx="513">
                  <c:v>0.87380999999999998</c:v>
                </c:pt>
                <c:pt idx="514">
                  <c:v>0.87317999999999996</c:v>
                </c:pt>
                <c:pt idx="515">
                  <c:v>0.87348000000000003</c:v>
                </c:pt>
                <c:pt idx="516">
                  <c:v>0.87395</c:v>
                </c:pt>
                <c:pt idx="517">
                  <c:v>0.87372000000000005</c:v>
                </c:pt>
                <c:pt idx="518">
                  <c:v>0.87356</c:v>
                </c:pt>
                <c:pt idx="519">
                  <c:v>0.87317999999999996</c:v>
                </c:pt>
                <c:pt idx="520">
                  <c:v>0.87039</c:v>
                </c:pt>
                <c:pt idx="521">
                  <c:v>0.86899999999999999</c:v>
                </c:pt>
                <c:pt idx="522">
                  <c:v>0.86883999999999995</c:v>
                </c:pt>
                <c:pt idx="523">
                  <c:v>0.87075999999999998</c:v>
                </c:pt>
                <c:pt idx="524">
                  <c:v>0.87104999999999999</c:v>
                </c:pt>
                <c:pt idx="525">
                  <c:v>0.87087999999999999</c:v>
                </c:pt>
                <c:pt idx="526">
                  <c:v>0.87085000000000001</c:v>
                </c:pt>
                <c:pt idx="527">
                  <c:v>0.87099000000000004</c:v>
                </c:pt>
                <c:pt idx="528">
                  <c:v>0.87044999999999995</c:v>
                </c:pt>
                <c:pt idx="529">
                  <c:v>0.86987000000000003</c:v>
                </c:pt>
                <c:pt idx="530">
                  <c:v>0.86929999999999996</c:v>
                </c:pt>
                <c:pt idx="531">
                  <c:v>0.86599999999999999</c:v>
                </c:pt>
                <c:pt idx="532">
                  <c:v>0.86577000000000004</c:v>
                </c:pt>
                <c:pt idx="533">
                  <c:v>0.86702000000000001</c:v>
                </c:pt>
                <c:pt idx="534">
                  <c:v>0.86775000000000002</c:v>
                </c:pt>
                <c:pt idx="535">
                  <c:v>0.86773999999999996</c:v>
                </c:pt>
                <c:pt idx="536">
                  <c:v>0.86438000000000004</c:v>
                </c:pt>
                <c:pt idx="537">
                  <c:v>0.86736000000000002</c:v>
                </c:pt>
                <c:pt idx="538">
                  <c:v>0.86748999999999998</c:v>
                </c:pt>
                <c:pt idx="539">
                  <c:v>0.86694000000000004</c:v>
                </c:pt>
                <c:pt idx="540">
                  <c:v>0.86626000000000003</c:v>
                </c:pt>
                <c:pt idx="541">
                  <c:v>0.86475000000000002</c:v>
                </c:pt>
                <c:pt idx="542">
                  <c:v>0.86404999999999998</c:v>
                </c:pt>
                <c:pt idx="543">
                  <c:v>0.86438000000000004</c:v>
                </c:pt>
                <c:pt idx="544">
                  <c:v>0.86489000000000005</c:v>
                </c:pt>
                <c:pt idx="545">
                  <c:v>0.86512999999999995</c:v>
                </c:pt>
                <c:pt idx="546">
                  <c:v>0.86485999999999996</c:v>
                </c:pt>
                <c:pt idx="547">
                  <c:v>0.86463999999999996</c:v>
                </c:pt>
                <c:pt idx="548">
                  <c:v>0.86433000000000004</c:v>
                </c:pt>
                <c:pt idx="549">
                  <c:v>0.86384000000000005</c:v>
                </c:pt>
                <c:pt idx="550">
                  <c:v>0.86311000000000004</c:v>
                </c:pt>
                <c:pt idx="551">
                  <c:v>0.86216000000000004</c:v>
                </c:pt>
                <c:pt idx="552">
                  <c:v>0.86043999999999998</c:v>
                </c:pt>
                <c:pt idx="553">
                  <c:v>0.86016000000000004</c:v>
                </c:pt>
                <c:pt idx="554">
                  <c:v>0.86099999999999999</c:v>
                </c:pt>
                <c:pt idx="555">
                  <c:v>0.86119000000000001</c:v>
                </c:pt>
                <c:pt idx="556">
                  <c:v>0.86106000000000005</c:v>
                </c:pt>
                <c:pt idx="557">
                  <c:v>0.86141000000000001</c:v>
                </c:pt>
                <c:pt idx="558">
                  <c:v>0.86109999999999998</c:v>
                </c:pt>
                <c:pt idx="559">
                  <c:v>0.86063999999999996</c:v>
                </c:pt>
                <c:pt idx="560">
                  <c:v>0.86012999999999995</c:v>
                </c:pt>
                <c:pt idx="561">
                  <c:v>0.85945000000000005</c:v>
                </c:pt>
                <c:pt idx="562">
                  <c:v>0.85760000000000003</c:v>
                </c:pt>
                <c:pt idx="563">
                  <c:v>0.85711000000000004</c:v>
                </c:pt>
                <c:pt idx="564">
                  <c:v>0.85763</c:v>
                </c:pt>
                <c:pt idx="565">
                  <c:v>0.85785</c:v>
                </c:pt>
                <c:pt idx="566">
                  <c:v>0.85804000000000002</c:v>
                </c:pt>
                <c:pt idx="567">
                  <c:v>0.85797000000000001</c:v>
                </c:pt>
                <c:pt idx="568">
                  <c:v>0.85797999999999996</c:v>
                </c:pt>
                <c:pt idx="569">
                  <c:v>0.85745000000000005</c:v>
                </c:pt>
                <c:pt idx="570">
                  <c:v>0.85675999999999997</c:v>
                </c:pt>
                <c:pt idx="571">
                  <c:v>0.85604999999999998</c:v>
                </c:pt>
                <c:pt idx="572">
                  <c:v>0.85502999999999996</c:v>
                </c:pt>
                <c:pt idx="573">
                  <c:v>0.85411000000000004</c:v>
                </c:pt>
                <c:pt idx="574">
                  <c:v>0.85404999999999998</c:v>
                </c:pt>
                <c:pt idx="575">
                  <c:v>0.85394999999999999</c:v>
                </c:pt>
                <c:pt idx="576">
                  <c:v>0.85375000000000001</c:v>
                </c:pt>
                <c:pt idx="577">
                  <c:v>0.8538</c:v>
                </c:pt>
                <c:pt idx="578">
                  <c:v>0.85370000000000001</c:v>
                </c:pt>
                <c:pt idx="579">
                  <c:v>0.85182999999999998</c:v>
                </c:pt>
                <c:pt idx="580">
                  <c:v>0.85236000000000001</c:v>
                </c:pt>
                <c:pt idx="581">
                  <c:v>0.85172000000000003</c:v>
                </c:pt>
                <c:pt idx="582">
                  <c:v>0.85091000000000006</c:v>
                </c:pt>
                <c:pt idx="583">
                  <c:v>0.85024</c:v>
                </c:pt>
                <c:pt idx="584">
                  <c:v>0.85057000000000005</c:v>
                </c:pt>
                <c:pt idx="585">
                  <c:v>0.85141</c:v>
                </c:pt>
                <c:pt idx="586">
                  <c:v>0.85126999999999997</c:v>
                </c:pt>
                <c:pt idx="587">
                  <c:v>0.85060000000000002</c:v>
                </c:pt>
                <c:pt idx="588">
                  <c:v>0.84984999999999999</c:v>
                </c:pt>
                <c:pt idx="589">
                  <c:v>0.84918000000000005</c:v>
                </c:pt>
                <c:pt idx="590">
                  <c:v>0.84852000000000005</c:v>
                </c:pt>
                <c:pt idx="591">
                  <c:v>0.84877000000000002</c:v>
                </c:pt>
                <c:pt idx="592">
                  <c:v>0.84823000000000004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2-4A1D-B9EA-70C568AF00FE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h'!$AL$7:$AL$13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h'!$AM$7:$AM$13</c:f>
              <c:numCache>
                <c:formatCode>0.00</c:formatCode>
                <c:ptCount val="7"/>
                <c:pt idx="0">
                  <c:v>0.84661999999999993</c:v>
                </c:pt>
                <c:pt idx="1">
                  <c:v>0.87834999999999996</c:v>
                </c:pt>
                <c:pt idx="2">
                  <c:v>0.91007999999999989</c:v>
                </c:pt>
                <c:pt idx="3">
                  <c:v>0.94180999999999993</c:v>
                </c:pt>
                <c:pt idx="4">
                  <c:v>0.97353999999999996</c:v>
                </c:pt>
                <c:pt idx="5">
                  <c:v>1.0052699999999999</c:v>
                </c:pt>
                <c:pt idx="6">
                  <c:v>1.0369999999999999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2-4A1D-B9EA-70C568AF0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46848"/>
        <c:axId val="216847424"/>
      </c:scatterChart>
      <c:valAx>
        <c:axId val="216846848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6847424"/>
        <c:crosses val="autoZero"/>
        <c:crossBetween val="midCat"/>
      </c:valAx>
      <c:valAx>
        <c:axId val="216847424"/>
        <c:scaling>
          <c:orientation val="minMax"/>
          <c:max val="1"/>
          <c:min val="0.70000000000000007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6846848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i'!$B$1</c:f>
              <c:strCache>
                <c:ptCount val="1"/>
                <c:pt idx="0">
                  <c:v>'ZP2A_AC_FB00892_10C_Cycle_100SOC'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i'!$A$2:$A$101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i'!$B$2:$B$100</c:f>
              <c:numCache>
                <c:formatCode>0.000</c:formatCode>
                <c:ptCount val="99"/>
                <c:pt idx="0">
                  <c:v>0.99983</c:v>
                </c:pt>
                <c:pt idx="1">
                  <c:v>0.99946000000000002</c:v>
                </c:pt>
                <c:pt idx="2">
                  <c:v>0.99907000000000001</c:v>
                </c:pt>
                <c:pt idx="3">
                  <c:v>0.99870000000000003</c:v>
                </c:pt>
                <c:pt idx="4">
                  <c:v>0.99826999999999999</c:v>
                </c:pt>
                <c:pt idx="5">
                  <c:v>0.99811000000000005</c:v>
                </c:pt>
                <c:pt idx="6">
                  <c:v>0.99795999999999996</c:v>
                </c:pt>
                <c:pt idx="7">
                  <c:v>0.99846999999999997</c:v>
                </c:pt>
                <c:pt idx="8">
                  <c:v>0.99750000000000005</c:v>
                </c:pt>
                <c:pt idx="9">
                  <c:v>0.99751999999999996</c:v>
                </c:pt>
                <c:pt idx="10">
                  <c:v>0.99724999999999997</c:v>
                </c:pt>
                <c:pt idx="11">
                  <c:v>0.99728000000000006</c:v>
                </c:pt>
                <c:pt idx="12">
                  <c:v>0.99699000000000004</c:v>
                </c:pt>
                <c:pt idx="13">
                  <c:v>0.99665999999999999</c:v>
                </c:pt>
                <c:pt idx="14">
                  <c:v>0.99639</c:v>
                </c:pt>
                <c:pt idx="15">
                  <c:v>0.99617</c:v>
                </c:pt>
                <c:pt idx="16">
                  <c:v>0.99589000000000005</c:v>
                </c:pt>
                <c:pt idx="17">
                  <c:v>0.99580000000000002</c:v>
                </c:pt>
                <c:pt idx="18">
                  <c:v>0.99553999999999998</c:v>
                </c:pt>
                <c:pt idx="19">
                  <c:v>0.99594000000000005</c:v>
                </c:pt>
                <c:pt idx="20">
                  <c:v>0.99524000000000001</c:v>
                </c:pt>
                <c:pt idx="21">
                  <c:v>0.995</c:v>
                </c:pt>
                <c:pt idx="22">
                  <c:v>0.99480000000000002</c:v>
                </c:pt>
                <c:pt idx="23">
                  <c:v>0.99434999999999996</c:v>
                </c:pt>
                <c:pt idx="24">
                  <c:v>0.99424000000000001</c:v>
                </c:pt>
                <c:pt idx="25">
                  <c:v>0.99380000000000002</c:v>
                </c:pt>
                <c:pt idx="26">
                  <c:v>0.99383999999999995</c:v>
                </c:pt>
                <c:pt idx="27">
                  <c:v>0.99363999999999997</c:v>
                </c:pt>
                <c:pt idx="28">
                  <c:v>0.99346000000000001</c:v>
                </c:pt>
                <c:pt idx="29">
                  <c:v>0.99321000000000004</c:v>
                </c:pt>
                <c:pt idx="30">
                  <c:v>0.99306000000000005</c:v>
                </c:pt>
                <c:pt idx="31">
                  <c:v>0.99272000000000005</c:v>
                </c:pt>
                <c:pt idx="32">
                  <c:v>0.99248000000000003</c:v>
                </c:pt>
                <c:pt idx="33">
                  <c:v>0.99233000000000005</c:v>
                </c:pt>
                <c:pt idx="34">
                  <c:v>0.99222999999999995</c:v>
                </c:pt>
                <c:pt idx="35">
                  <c:v>0.99170999999999998</c:v>
                </c:pt>
                <c:pt idx="36">
                  <c:v>0.99141999999999997</c:v>
                </c:pt>
                <c:pt idx="37">
                  <c:v>0.99151</c:v>
                </c:pt>
                <c:pt idx="38">
                  <c:v>0.99129</c:v>
                </c:pt>
                <c:pt idx="39">
                  <c:v>0.99107000000000001</c:v>
                </c:pt>
                <c:pt idx="40">
                  <c:v>0.99116000000000004</c:v>
                </c:pt>
                <c:pt idx="41">
                  <c:v>0.99094000000000004</c:v>
                </c:pt>
                <c:pt idx="42">
                  <c:v>0.99067000000000005</c:v>
                </c:pt>
                <c:pt idx="43">
                  <c:v>0.99053000000000002</c:v>
                </c:pt>
                <c:pt idx="44">
                  <c:v>0.99043000000000003</c:v>
                </c:pt>
                <c:pt idx="45">
                  <c:v>0.99002999999999997</c:v>
                </c:pt>
                <c:pt idx="46">
                  <c:v>0.98963000000000001</c:v>
                </c:pt>
                <c:pt idx="47">
                  <c:v>0.98950000000000005</c:v>
                </c:pt>
                <c:pt idx="48">
                  <c:v>0.98882000000000003</c:v>
                </c:pt>
                <c:pt idx="49">
                  <c:v>0.98863999999999996</c:v>
                </c:pt>
                <c:pt idx="50">
                  <c:v>0.98831999999999998</c:v>
                </c:pt>
                <c:pt idx="51">
                  <c:v>0.98823000000000005</c:v>
                </c:pt>
                <c:pt idx="52">
                  <c:v>0.98785999999999996</c:v>
                </c:pt>
                <c:pt idx="53">
                  <c:v>0.98756999999999995</c:v>
                </c:pt>
                <c:pt idx="54">
                  <c:v>0.98738999999999999</c:v>
                </c:pt>
                <c:pt idx="55">
                  <c:v>0.98704000000000003</c:v>
                </c:pt>
                <c:pt idx="56">
                  <c:v>0.98645000000000005</c:v>
                </c:pt>
                <c:pt idx="57">
                  <c:v>0.98631000000000002</c:v>
                </c:pt>
                <c:pt idx="58">
                  <c:v>0.98607999999999996</c:v>
                </c:pt>
                <c:pt idx="59">
                  <c:v>0.98619999999999997</c:v>
                </c:pt>
                <c:pt idx="60">
                  <c:v>0.98604000000000003</c:v>
                </c:pt>
                <c:pt idx="61">
                  <c:v>0.98585999999999996</c:v>
                </c:pt>
                <c:pt idx="62">
                  <c:v>0.98548000000000002</c:v>
                </c:pt>
                <c:pt idx="63">
                  <c:v>0.98541000000000001</c:v>
                </c:pt>
                <c:pt idx="64">
                  <c:v>0.98504000000000003</c:v>
                </c:pt>
                <c:pt idx="65">
                  <c:v>0.98490999999999995</c:v>
                </c:pt>
                <c:pt idx="66">
                  <c:v>0.98436000000000001</c:v>
                </c:pt>
                <c:pt idx="67">
                  <c:v>0.98402999999999996</c:v>
                </c:pt>
                <c:pt idx="68">
                  <c:v>0.98382000000000003</c:v>
                </c:pt>
                <c:pt idx="69">
                  <c:v>0.98380999999999996</c:v>
                </c:pt>
                <c:pt idx="70">
                  <c:v>0.98355999999999999</c:v>
                </c:pt>
                <c:pt idx="71">
                  <c:v>0.98368</c:v>
                </c:pt>
                <c:pt idx="72">
                  <c:v>0.98324999999999996</c:v>
                </c:pt>
                <c:pt idx="73">
                  <c:v>0.98324999999999996</c:v>
                </c:pt>
                <c:pt idx="74">
                  <c:v>0.98285999999999996</c:v>
                </c:pt>
                <c:pt idx="75">
                  <c:v>0.98260000000000003</c:v>
                </c:pt>
                <c:pt idx="76">
                  <c:v>0.98245000000000005</c:v>
                </c:pt>
                <c:pt idx="77">
                  <c:v>0.98185999999999996</c:v>
                </c:pt>
                <c:pt idx="78">
                  <c:v>0.98150000000000004</c:v>
                </c:pt>
                <c:pt idx="79">
                  <c:v>0.98165000000000002</c:v>
                </c:pt>
                <c:pt idx="80">
                  <c:v>0.98179000000000005</c:v>
                </c:pt>
                <c:pt idx="81">
                  <c:v>0.98163999999999996</c:v>
                </c:pt>
                <c:pt idx="82">
                  <c:v>0.98180000000000001</c:v>
                </c:pt>
                <c:pt idx="83">
                  <c:v>0.98143000000000002</c:v>
                </c:pt>
                <c:pt idx="84">
                  <c:v>0.98131000000000002</c:v>
                </c:pt>
                <c:pt idx="85">
                  <c:v>0.98092999999999997</c:v>
                </c:pt>
                <c:pt idx="86">
                  <c:v>0.98007</c:v>
                </c:pt>
                <c:pt idx="87">
                  <c:v>0.98031999999999997</c:v>
                </c:pt>
                <c:pt idx="88">
                  <c:v>0.97994999999999999</c:v>
                </c:pt>
                <c:pt idx="89">
                  <c:v>0.97970000000000002</c:v>
                </c:pt>
                <c:pt idx="90">
                  <c:v>0.97965999999999998</c:v>
                </c:pt>
                <c:pt idx="91">
                  <c:v>0.97970999999999997</c:v>
                </c:pt>
                <c:pt idx="92">
                  <c:v>0.97968</c:v>
                </c:pt>
                <c:pt idx="93">
                  <c:v>0.97933999999999999</c:v>
                </c:pt>
                <c:pt idx="94">
                  <c:v>0.97909999999999997</c:v>
                </c:pt>
                <c:pt idx="95">
                  <c:v>0.97885999999999995</c:v>
                </c:pt>
                <c:pt idx="96">
                  <c:v>0.97838999999999998</c:v>
                </c:pt>
                <c:pt idx="97">
                  <c:v>0.97829999999999995</c:v>
                </c:pt>
                <c:pt idx="98">
                  <c:v>0.97687999999999997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7-485D-8176-89EC4AADD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58624"/>
        <c:axId val="216859200"/>
      </c:scatterChart>
      <c:valAx>
        <c:axId val="216858624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6859200"/>
        <c:crosses val="autoZero"/>
        <c:crossBetween val="midCat"/>
      </c:valAx>
      <c:valAx>
        <c:axId val="216859200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8586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i'!$A$494:$A$594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i'!$B$494:$B$594</c:f>
              <c:numCache>
                <c:formatCode>0.000</c:formatCode>
                <c:ptCount val="101"/>
                <c:pt idx="1">
                  <c:v>0.65727000000000002</c:v>
                </c:pt>
                <c:pt idx="2">
                  <c:v>0.65749000000000002</c:v>
                </c:pt>
                <c:pt idx="3">
                  <c:v>0.66327000000000003</c:v>
                </c:pt>
                <c:pt idx="4">
                  <c:v>0.65691999999999995</c:v>
                </c:pt>
                <c:pt idx="5">
                  <c:v>0.6542</c:v>
                </c:pt>
                <c:pt idx="6">
                  <c:v>0.65688000000000002</c:v>
                </c:pt>
                <c:pt idx="7">
                  <c:v>0.64495999999999998</c:v>
                </c:pt>
                <c:pt idx="8">
                  <c:v>0.64324000000000003</c:v>
                </c:pt>
                <c:pt idx="9">
                  <c:v>0.64639999999999997</c:v>
                </c:pt>
                <c:pt idx="10">
                  <c:v>0.64678000000000002</c:v>
                </c:pt>
                <c:pt idx="11">
                  <c:v>0.64700999999999997</c:v>
                </c:pt>
                <c:pt idx="12">
                  <c:v>0.64656999999999998</c:v>
                </c:pt>
                <c:pt idx="13">
                  <c:v>0.64361000000000002</c:v>
                </c:pt>
                <c:pt idx="14">
                  <c:v>0.64129000000000003</c:v>
                </c:pt>
                <c:pt idx="15">
                  <c:v>0.64059999999999995</c:v>
                </c:pt>
                <c:pt idx="16">
                  <c:v>0.63946000000000003</c:v>
                </c:pt>
                <c:pt idx="17">
                  <c:v>0.62831000000000004</c:v>
                </c:pt>
                <c:pt idx="18">
                  <c:v>0.62343000000000004</c:v>
                </c:pt>
                <c:pt idx="19">
                  <c:v>0.62375999999999998</c:v>
                </c:pt>
                <c:pt idx="20">
                  <c:v>0.62544</c:v>
                </c:pt>
                <c:pt idx="21">
                  <c:v>0.62372000000000005</c:v>
                </c:pt>
                <c:pt idx="22">
                  <c:v>0.62268000000000001</c:v>
                </c:pt>
                <c:pt idx="23">
                  <c:v>0.62224999999999997</c:v>
                </c:pt>
                <c:pt idx="24">
                  <c:v>0.62005999999999994</c:v>
                </c:pt>
                <c:pt idx="25">
                  <c:v>0.61860000000000004</c:v>
                </c:pt>
                <c:pt idx="26">
                  <c:v>0.61636000000000002</c:v>
                </c:pt>
                <c:pt idx="27">
                  <c:v>0.61345000000000005</c:v>
                </c:pt>
                <c:pt idx="28">
                  <c:v>0.61073999999999995</c:v>
                </c:pt>
                <c:pt idx="29">
                  <c:v>0.61219000000000001</c:v>
                </c:pt>
                <c:pt idx="30">
                  <c:v>0.61153000000000002</c:v>
                </c:pt>
                <c:pt idx="31">
                  <c:v>0.6179</c:v>
                </c:pt>
                <c:pt idx="32">
                  <c:v>0.61046999999999996</c:v>
                </c:pt>
                <c:pt idx="33">
                  <c:v>0.60907999999999995</c:v>
                </c:pt>
                <c:pt idx="34">
                  <c:v>0.60748000000000002</c:v>
                </c:pt>
                <c:pt idx="35">
                  <c:v>0.60984000000000005</c:v>
                </c:pt>
                <c:pt idx="36">
                  <c:v>0.60823000000000005</c:v>
                </c:pt>
                <c:pt idx="37">
                  <c:v>0.60967000000000005</c:v>
                </c:pt>
                <c:pt idx="38">
                  <c:v>0.60823000000000005</c:v>
                </c:pt>
                <c:pt idx="39">
                  <c:v>0.60746999999999995</c:v>
                </c:pt>
                <c:pt idx="40">
                  <c:v>0.60248000000000002</c:v>
                </c:pt>
                <c:pt idx="41">
                  <c:v>0.60189000000000004</c:v>
                </c:pt>
                <c:pt idx="42">
                  <c:v>0.60080999999999996</c:v>
                </c:pt>
                <c:pt idx="43">
                  <c:v>0.60019999999999996</c:v>
                </c:pt>
                <c:pt idx="44">
                  <c:v>0.59841999999999995</c:v>
                </c:pt>
                <c:pt idx="45">
                  <c:v>0.59648999999999996</c:v>
                </c:pt>
                <c:pt idx="46">
                  <c:v>0.59516000000000002</c:v>
                </c:pt>
                <c:pt idx="47">
                  <c:v>0.59358</c:v>
                </c:pt>
                <c:pt idx="48">
                  <c:v>0.59177000000000002</c:v>
                </c:pt>
                <c:pt idx="49">
                  <c:v>0.58979000000000004</c:v>
                </c:pt>
                <c:pt idx="50">
                  <c:v>0.58940999999999999</c:v>
                </c:pt>
                <c:pt idx="51">
                  <c:v>0.58833000000000002</c:v>
                </c:pt>
                <c:pt idx="52">
                  <c:v>0.58762000000000003</c:v>
                </c:pt>
                <c:pt idx="53">
                  <c:v>0.58674000000000004</c:v>
                </c:pt>
                <c:pt idx="54">
                  <c:v>0.58570999999999995</c:v>
                </c:pt>
                <c:pt idx="55">
                  <c:v>0.58460999999999996</c:v>
                </c:pt>
                <c:pt idx="56">
                  <c:v>0.58377000000000001</c:v>
                </c:pt>
                <c:pt idx="57">
                  <c:v>0.58201000000000003</c:v>
                </c:pt>
                <c:pt idx="58">
                  <c:v>0.58033999999999997</c:v>
                </c:pt>
                <c:pt idx="59">
                  <c:v>0.57869000000000004</c:v>
                </c:pt>
                <c:pt idx="60">
                  <c:v>0.57650000000000001</c:v>
                </c:pt>
                <c:pt idx="61">
                  <c:v>0.57474999999999998</c:v>
                </c:pt>
                <c:pt idx="62">
                  <c:v>0.57504</c:v>
                </c:pt>
                <c:pt idx="63">
                  <c:v>0.57491000000000003</c:v>
                </c:pt>
                <c:pt idx="64">
                  <c:v>0.57252999999999998</c:v>
                </c:pt>
                <c:pt idx="65">
                  <c:v>0.57286000000000004</c:v>
                </c:pt>
                <c:pt idx="66">
                  <c:v>0.57535999999999998</c:v>
                </c:pt>
                <c:pt idx="67">
                  <c:v>0.57113999999999998</c:v>
                </c:pt>
                <c:pt idx="68">
                  <c:v>0.56720000000000004</c:v>
                </c:pt>
                <c:pt idx="69">
                  <c:v>0.56479999999999997</c:v>
                </c:pt>
                <c:pt idx="70">
                  <c:v>0.56279000000000001</c:v>
                </c:pt>
                <c:pt idx="71">
                  <c:v>0.56240999999999997</c:v>
                </c:pt>
                <c:pt idx="72">
                  <c:v>0.56157000000000001</c:v>
                </c:pt>
                <c:pt idx="73">
                  <c:v>0.56069999999999998</c:v>
                </c:pt>
                <c:pt idx="74">
                  <c:v>0.56006999999999996</c:v>
                </c:pt>
                <c:pt idx="75">
                  <c:v>0.55876999999999999</c:v>
                </c:pt>
                <c:pt idx="76">
                  <c:v>0.55842000000000003</c:v>
                </c:pt>
                <c:pt idx="77">
                  <c:v>0.55740000000000001</c:v>
                </c:pt>
                <c:pt idx="78">
                  <c:v>0.55567</c:v>
                </c:pt>
                <c:pt idx="79">
                  <c:v>0.55379999999999996</c:v>
                </c:pt>
                <c:pt idx="80">
                  <c:v>0.55201999999999996</c:v>
                </c:pt>
                <c:pt idx="81">
                  <c:v>0.54806999999999995</c:v>
                </c:pt>
                <c:pt idx="82">
                  <c:v>0.54527999999999999</c:v>
                </c:pt>
                <c:pt idx="83">
                  <c:v>0.54422000000000004</c:v>
                </c:pt>
                <c:pt idx="84">
                  <c:v>0.54590000000000005</c:v>
                </c:pt>
                <c:pt idx="85">
                  <c:v>0.54568000000000005</c:v>
                </c:pt>
                <c:pt idx="86">
                  <c:v>0.54588000000000003</c:v>
                </c:pt>
                <c:pt idx="87">
                  <c:v>0.54549000000000003</c:v>
                </c:pt>
                <c:pt idx="88">
                  <c:v>0.54452999999999996</c:v>
                </c:pt>
                <c:pt idx="89">
                  <c:v>0.54322999999999999</c:v>
                </c:pt>
                <c:pt idx="90">
                  <c:v>0.54164000000000001</c:v>
                </c:pt>
                <c:pt idx="91">
                  <c:v>0.53917000000000004</c:v>
                </c:pt>
                <c:pt idx="92">
                  <c:v>0.53147</c:v>
                </c:pt>
                <c:pt idx="93">
                  <c:v>0.52956999999999999</c:v>
                </c:pt>
                <c:pt idx="94">
                  <c:v>0.53154000000000001</c:v>
                </c:pt>
                <c:pt idx="95">
                  <c:v>0.53352999999999995</c:v>
                </c:pt>
                <c:pt idx="96">
                  <c:v>0.53354999999999997</c:v>
                </c:pt>
                <c:pt idx="97">
                  <c:v>0.53271999999999997</c:v>
                </c:pt>
                <c:pt idx="98">
                  <c:v>0.53325</c:v>
                </c:pt>
                <c:pt idx="99">
                  <c:v>0.53095999999999999</c:v>
                </c:pt>
                <c:pt idx="100">
                  <c:v>0.52941000000000005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EC-4EF0-A492-4130B488A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60928"/>
        <c:axId val="216861504"/>
      </c:scatterChart>
      <c:valAx>
        <c:axId val="216860928"/>
        <c:scaling>
          <c:orientation val="minMax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6861504"/>
        <c:crosses val="autoZero"/>
        <c:crossBetween val="midCat"/>
        <c:majorUnit val="10"/>
      </c:valAx>
      <c:valAx>
        <c:axId val="216861504"/>
        <c:scaling>
          <c:orientation val="minMax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6860928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i'!$AH$7:$AH$13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i'!$AI$7:$AI$13</c:f>
              <c:numCache>
                <c:formatCode>0.00</c:formatCode>
                <c:ptCount val="7"/>
                <c:pt idx="0">
                  <c:v>0.99980000000000002</c:v>
                </c:pt>
                <c:pt idx="1">
                  <c:v>0.97748000000000002</c:v>
                </c:pt>
                <c:pt idx="2">
                  <c:v>0.95516000000000001</c:v>
                </c:pt>
                <c:pt idx="3">
                  <c:v>0.93284</c:v>
                </c:pt>
                <c:pt idx="4">
                  <c:v>0.91052</c:v>
                </c:pt>
                <c:pt idx="5">
                  <c:v>0.88819999999999999</c:v>
                </c:pt>
                <c:pt idx="6">
                  <c:v>0.86587999999999998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8-4EF6-99C6-912222DF680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i'!$A$2:$A$594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i'!$B$2:$B$594</c:f>
              <c:numCache>
                <c:formatCode>0.000</c:formatCode>
                <c:ptCount val="593"/>
                <c:pt idx="0">
                  <c:v>0.99983</c:v>
                </c:pt>
                <c:pt idx="1">
                  <c:v>0.99946000000000002</c:v>
                </c:pt>
                <c:pt idx="2">
                  <c:v>0.99907000000000001</c:v>
                </c:pt>
                <c:pt idx="3">
                  <c:v>0.99870000000000003</c:v>
                </c:pt>
                <c:pt idx="4">
                  <c:v>0.99826999999999999</c:v>
                </c:pt>
                <c:pt idx="5">
                  <c:v>0.99811000000000005</c:v>
                </c:pt>
                <c:pt idx="6">
                  <c:v>0.99795999999999996</c:v>
                </c:pt>
                <c:pt idx="7">
                  <c:v>0.99846999999999997</c:v>
                </c:pt>
                <c:pt idx="8">
                  <c:v>0.99750000000000005</c:v>
                </c:pt>
                <c:pt idx="9">
                  <c:v>0.99751999999999996</c:v>
                </c:pt>
                <c:pt idx="10">
                  <c:v>0.99724999999999997</c:v>
                </c:pt>
                <c:pt idx="11">
                  <c:v>0.99728000000000006</c:v>
                </c:pt>
                <c:pt idx="12">
                  <c:v>0.99699000000000004</c:v>
                </c:pt>
                <c:pt idx="13">
                  <c:v>0.99665999999999999</c:v>
                </c:pt>
                <c:pt idx="14">
                  <c:v>0.99639</c:v>
                </c:pt>
                <c:pt idx="15">
                  <c:v>0.99617</c:v>
                </c:pt>
                <c:pt idx="16">
                  <c:v>0.99589000000000005</c:v>
                </c:pt>
                <c:pt idx="17">
                  <c:v>0.99580000000000002</c:v>
                </c:pt>
                <c:pt idx="18">
                  <c:v>0.99553999999999998</c:v>
                </c:pt>
                <c:pt idx="19">
                  <c:v>0.99594000000000005</c:v>
                </c:pt>
                <c:pt idx="20">
                  <c:v>0.99524000000000001</c:v>
                </c:pt>
                <c:pt idx="21">
                  <c:v>0.995</c:v>
                </c:pt>
                <c:pt idx="22">
                  <c:v>0.99480000000000002</c:v>
                </c:pt>
                <c:pt idx="23">
                  <c:v>0.99434999999999996</c:v>
                </c:pt>
                <c:pt idx="24">
                  <c:v>0.99424000000000001</c:v>
                </c:pt>
                <c:pt idx="25">
                  <c:v>0.99380000000000002</c:v>
                </c:pt>
                <c:pt idx="26">
                  <c:v>0.99383999999999995</c:v>
                </c:pt>
                <c:pt idx="27">
                  <c:v>0.99363999999999997</c:v>
                </c:pt>
                <c:pt idx="28">
                  <c:v>0.99346000000000001</c:v>
                </c:pt>
                <c:pt idx="29">
                  <c:v>0.99321000000000004</c:v>
                </c:pt>
                <c:pt idx="30">
                  <c:v>0.99306000000000005</c:v>
                </c:pt>
                <c:pt idx="31">
                  <c:v>0.99272000000000005</c:v>
                </c:pt>
                <c:pt idx="32">
                  <c:v>0.99248000000000003</c:v>
                </c:pt>
                <c:pt idx="33">
                  <c:v>0.99233000000000005</c:v>
                </c:pt>
                <c:pt idx="34">
                  <c:v>0.99222999999999995</c:v>
                </c:pt>
                <c:pt idx="35">
                  <c:v>0.99170999999999998</c:v>
                </c:pt>
                <c:pt idx="36">
                  <c:v>0.99141999999999997</c:v>
                </c:pt>
                <c:pt idx="37">
                  <c:v>0.99151</c:v>
                </c:pt>
                <c:pt idx="38">
                  <c:v>0.99129</c:v>
                </c:pt>
                <c:pt idx="39">
                  <c:v>0.99107000000000001</c:v>
                </c:pt>
                <c:pt idx="40">
                  <c:v>0.99116000000000004</c:v>
                </c:pt>
                <c:pt idx="41">
                  <c:v>0.99094000000000004</c:v>
                </c:pt>
                <c:pt idx="42">
                  <c:v>0.99067000000000005</c:v>
                </c:pt>
                <c:pt idx="43">
                  <c:v>0.99053000000000002</c:v>
                </c:pt>
                <c:pt idx="44">
                  <c:v>0.99043000000000003</c:v>
                </c:pt>
                <c:pt idx="45">
                  <c:v>0.99002999999999997</c:v>
                </c:pt>
                <c:pt idx="46">
                  <c:v>0.98963000000000001</c:v>
                </c:pt>
                <c:pt idx="47">
                  <c:v>0.98950000000000005</c:v>
                </c:pt>
                <c:pt idx="48">
                  <c:v>0.98882000000000003</c:v>
                </c:pt>
                <c:pt idx="49">
                  <c:v>0.98863999999999996</c:v>
                </c:pt>
                <c:pt idx="50">
                  <c:v>0.98831999999999998</c:v>
                </c:pt>
                <c:pt idx="51">
                  <c:v>0.98823000000000005</c:v>
                </c:pt>
                <c:pt idx="52">
                  <c:v>0.98785999999999996</c:v>
                </c:pt>
                <c:pt idx="53">
                  <c:v>0.98756999999999995</c:v>
                </c:pt>
                <c:pt idx="54">
                  <c:v>0.98738999999999999</c:v>
                </c:pt>
                <c:pt idx="55">
                  <c:v>0.98704000000000003</c:v>
                </c:pt>
                <c:pt idx="56">
                  <c:v>0.98645000000000005</c:v>
                </c:pt>
                <c:pt idx="57">
                  <c:v>0.98631000000000002</c:v>
                </c:pt>
                <c:pt idx="58">
                  <c:v>0.98607999999999996</c:v>
                </c:pt>
                <c:pt idx="59">
                  <c:v>0.98619999999999997</c:v>
                </c:pt>
                <c:pt idx="60">
                  <c:v>0.98604000000000003</c:v>
                </c:pt>
                <c:pt idx="61">
                  <c:v>0.98585999999999996</c:v>
                </c:pt>
                <c:pt idx="62">
                  <c:v>0.98548000000000002</c:v>
                </c:pt>
                <c:pt idx="63">
                  <c:v>0.98541000000000001</c:v>
                </c:pt>
                <c:pt idx="64">
                  <c:v>0.98504000000000003</c:v>
                </c:pt>
                <c:pt idx="65">
                  <c:v>0.98490999999999995</c:v>
                </c:pt>
                <c:pt idx="66">
                  <c:v>0.98436000000000001</c:v>
                </c:pt>
                <c:pt idx="67">
                  <c:v>0.98402999999999996</c:v>
                </c:pt>
                <c:pt idx="68">
                  <c:v>0.98382000000000003</c:v>
                </c:pt>
                <c:pt idx="69">
                  <c:v>0.98380999999999996</c:v>
                </c:pt>
                <c:pt idx="70">
                  <c:v>0.98355999999999999</c:v>
                </c:pt>
                <c:pt idx="71">
                  <c:v>0.98368</c:v>
                </c:pt>
                <c:pt idx="72">
                  <c:v>0.98324999999999996</c:v>
                </c:pt>
                <c:pt idx="73">
                  <c:v>0.98324999999999996</c:v>
                </c:pt>
                <c:pt idx="74">
                  <c:v>0.98285999999999996</c:v>
                </c:pt>
                <c:pt idx="75">
                  <c:v>0.98260000000000003</c:v>
                </c:pt>
                <c:pt idx="76">
                  <c:v>0.98245000000000005</c:v>
                </c:pt>
                <c:pt idx="77">
                  <c:v>0.98185999999999996</c:v>
                </c:pt>
                <c:pt idx="78">
                  <c:v>0.98150000000000004</c:v>
                </c:pt>
                <c:pt idx="79">
                  <c:v>0.98165000000000002</c:v>
                </c:pt>
                <c:pt idx="80">
                  <c:v>0.98179000000000005</c:v>
                </c:pt>
                <c:pt idx="81">
                  <c:v>0.98163999999999996</c:v>
                </c:pt>
                <c:pt idx="82">
                  <c:v>0.98180000000000001</c:v>
                </c:pt>
                <c:pt idx="83">
                  <c:v>0.98143000000000002</c:v>
                </c:pt>
                <c:pt idx="84">
                  <c:v>0.98131000000000002</c:v>
                </c:pt>
                <c:pt idx="85">
                  <c:v>0.98092999999999997</c:v>
                </c:pt>
                <c:pt idx="86">
                  <c:v>0.98007</c:v>
                </c:pt>
                <c:pt idx="87">
                  <c:v>0.98031999999999997</c:v>
                </c:pt>
                <c:pt idx="88">
                  <c:v>0.97994999999999999</c:v>
                </c:pt>
                <c:pt idx="89">
                  <c:v>0.97970000000000002</c:v>
                </c:pt>
                <c:pt idx="90">
                  <c:v>0.97965999999999998</c:v>
                </c:pt>
                <c:pt idx="91">
                  <c:v>0.97970999999999997</c:v>
                </c:pt>
                <c:pt idx="92">
                  <c:v>0.97968</c:v>
                </c:pt>
                <c:pt idx="93">
                  <c:v>0.97933999999999999</c:v>
                </c:pt>
                <c:pt idx="94">
                  <c:v>0.97909999999999997</c:v>
                </c:pt>
                <c:pt idx="95">
                  <c:v>0.97885999999999995</c:v>
                </c:pt>
                <c:pt idx="96">
                  <c:v>0.97838999999999998</c:v>
                </c:pt>
                <c:pt idx="97">
                  <c:v>0.97829999999999995</c:v>
                </c:pt>
                <c:pt idx="98">
                  <c:v>0.97687999999999997</c:v>
                </c:pt>
                <c:pt idx="99">
                  <c:v>0.97687999999999997</c:v>
                </c:pt>
                <c:pt idx="100">
                  <c:v>0.97626000000000002</c:v>
                </c:pt>
                <c:pt idx="101">
                  <c:v>0.9758</c:v>
                </c:pt>
                <c:pt idx="102">
                  <c:v>0.97535000000000005</c:v>
                </c:pt>
                <c:pt idx="103">
                  <c:v>0.97518000000000005</c:v>
                </c:pt>
                <c:pt idx="104">
                  <c:v>0.97479000000000005</c:v>
                </c:pt>
                <c:pt idx="105">
                  <c:v>0.97443000000000002</c:v>
                </c:pt>
                <c:pt idx="106">
                  <c:v>0.97460999999999998</c:v>
                </c:pt>
                <c:pt idx="107">
                  <c:v>0.97462000000000004</c:v>
                </c:pt>
                <c:pt idx="108">
                  <c:v>0.97453999999999996</c:v>
                </c:pt>
                <c:pt idx="109">
                  <c:v>0.97443999999999997</c:v>
                </c:pt>
                <c:pt idx="110">
                  <c:v>0.97423000000000004</c:v>
                </c:pt>
                <c:pt idx="111">
                  <c:v>0.97370000000000001</c:v>
                </c:pt>
                <c:pt idx="112">
                  <c:v>0.97336999999999996</c:v>
                </c:pt>
                <c:pt idx="113">
                  <c:v>0.97316999999999998</c:v>
                </c:pt>
                <c:pt idx="114">
                  <c:v>0.97270000000000001</c:v>
                </c:pt>
                <c:pt idx="115">
                  <c:v>0.97221999999999997</c:v>
                </c:pt>
                <c:pt idx="116">
                  <c:v>0.97184000000000004</c:v>
                </c:pt>
                <c:pt idx="117">
                  <c:v>0.97199000000000002</c:v>
                </c:pt>
                <c:pt idx="118">
                  <c:v>0.97209000000000001</c:v>
                </c:pt>
                <c:pt idx="119">
                  <c:v>0.97199999999999998</c:v>
                </c:pt>
                <c:pt idx="120">
                  <c:v>0.97191000000000005</c:v>
                </c:pt>
                <c:pt idx="121">
                  <c:v>0.97170000000000001</c:v>
                </c:pt>
                <c:pt idx="122">
                  <c:v>0.97141999999999995</c:v>
                </c:pt>
                <c:pt idx="123">
                  <c:v>0.97097999999999995</c:v>
                </c:pt>
                <c:pt idx="124">
                  <c:v>0.97062999999999999</c:v>
                </c:pt>
                <c:pt idx="125">
                  <c:v>0.97011999999999998</c:v>
                </c:pt>
                <c:pt idx="126">
                  <c:v>0.96984000000000004</c:v>
                </c:pt>
                <c:pt idx="127">
                  <c:v>0.96977999999999998</c:v>
                </c:pt>
                <c:pt idx="128">
                  <c:v>0.96970000000000001</c:v>
                </c:pt>
                <c:pt idx="129">
                  <c:v>0.96970999999999996</c:v>
                </c:pt>
                <c:pt idx="130">
                  <c:v>0.96940000000000004</c:v>
                </c:pt>
                <c:pt idx="131">
                  <c:v>0.96884999999999999</c:v>
                </c:pt>
                <c:pt idx="132">
                  <c:v>0.96872999999999998</c:v>
                </c:pt>
                <c:pt idx="133">
                  <c:v>0.96840000000000004</c:v>
                </c:pt>
                <c:pt idx="134">
                  <c:v>0.97321999999999997</c:v>
                </c:pt>
                <c:pt idx="135">
                  <c:v>0.96770999999999996</c:v>
                </c:pt>
                <c:pt idx="136">
                  <c:v>0.96743999999999997</c:v>
                </c:pt>
                <c:pt idx="137">
                  <c:v>0.96723000000000003</c:v>
                </c:pt>
                <c:pt idx="138">
                  <c:v>0.96730000000000005</c:v>
                </c:pt>
                <c:pt idx="139">
                  <c:v>0.96564000000000005</c:v>
                </c:pt>
                <c:pt idx="140">
                  <c:v>0.96691000000000005</c:v>
                </c:pt>
                <c:pt idx="141">
                  <c:v>0.96655000000000002</c:v>
                </c:pt>
                <c:pt idx="142">
                  <c:v>0.96647000000000005</c:v>
                </c:pt>
                <c:pt idx="143">
                  <c:v>0.96614999999999995</c:v>
                </c:pt>
                <c:pt idx="144">
                  <c:v>0.96591000000000005</c:v>
                </c:pt>
                <c:pt idx="145">
                  <c:v>0.96557999999999999</c:v>
                </c:pt>
                <c:pt idx="146">
                  <c:v>0.96545999999999998</c:v>
                </c:pt>
                <c:pt idx="147">
                  <c:v>0.96487999999999996</c:v>
                </c:pt>
                <c:pt idx="148">
                  <c:v>0.96482000000000001</c:v>
                </c:pt>
                <c:pt idx="149">
                  <c:v>0.96465999999999996</c:v>
                </c:pt>
                <c:pt idx="150">
                  <c:v>0.96445999999999998</c:v>
                </c:pt>
                <c:pt idx="151">
                  <c:v>0.96440000000000003</c:v>
                </c:pt>
                <c:pt idx="152">
                  <c:v>0.96416999999999997</c:v>
                </c:pt>
                <c:pt idx="153">
                  <c:v>0.96384000000000003</c:v>
                </c:pt>
                <c:pt idx="154">
                  <c:v>0.96338999999999997</c:v>
                </c:pt>
                <c:pt idx="155">
                  <c:v>0.96326999999999996</c:v>
                </c:pt>
                <c:pt idx="156">
                  <c:v>0.96299999999999997</c:v>
                </c:pt>
                <c:pt idx="157">
                  <c:v>0.96267000000000003</c:v>
                </c:pt>
                <c:pt idx="158">
                  <c:v>0.96262999999999999</c:v>
                </c:pt>
                <c:pt idx="159">
                  <c:v>0.96238000000000001</c:v>
                </c:pt>
                <c:pt idx="160">
                  <c:v>0.96221000000000001</c:v>
                </c:pt>
                <c:pt idx="161">
                  <c:v>0.96211000000000002</c:v>
                </c:pt>
                <c:pt idx="162">
                  <c:v>0.96209</c:v>
                </c:pt>
                <c:pt idx="163">
                  <c:v>0.96182999999999996</c:v>
                </c:pt>
                <c:pt idx="164">
                  <c:v>0.96152000000000004</c:v>
                </c:pt>
                <c:pt idx="165">
                  <c:v>0.96116000000000001</c:v>
                </c:pt>
                <c:pt idx="166">
                  <c:v>0.96089000000000002</c:v>
                </c:pt>
                <c:pt idx="167">
                  <c:v>0.96048999999999995</c:v>
                </c:pt>
                <c:pt idx="168">
                  <c:v>0.96008000000000004</c:v>
                </c:pt>
                <c:pt idx="169">
                  <c:v>0.96003000000000005</c:v>
                </c:pt>
                <c:pt idx="170">
                  <c:v>0.96</c:v>
                </c:pt>
                <c:pt idx="171">
                  <c:v>0.95982000000000001</c:v>
                </c:pt>
                <c:pt idx="172">
                  <c:v>0.96023000000000003</c:v>
                </c:pt>
                <c:pt idx="173">
                  <c:v>0.95972999999999997</c:v>
                </c:pt>
                <c:pt idx="174">
                  <c:v>0.95936999999999995</c:v>
                </c:pt>
                <c:pt idx="175">
                  <c:v>0.95887999999999995</c:v>
                </c:pt>
                <c:pt idx="176">
                  <c:v>0.95789000000000002</c:v>
                </c:pt>
                <c:pt idx="177">
                  <c:v>0.95726999999999995</c:v>
                </c:pt>
                <c:pt idx="178">
                  <c:v>0.95684000000000002</c:v>
                </c:pt>
                <c:pt idx="179">
                  <c:v>0.95650999999999997</c:v>
                </c:pt>
                <c:pt idx="180">
                  <c:v>0.95633000000000001</c:v>
                </c:pt>
                <c:pt idx="181">
                  <c:v>0.95633999999999997</c:v>
                </c:pt>
                <c:pt idx="182">
                  <c:v>0.95645999999999998</c:v>
                </c:pt>
                <c:pt idx="183">
                  <c:v>0.95635999999999999</c:v>
                </c:pt>
                <c:pt idx="184">
                  <c:v>0.95630000000000004</c:v>
                </c:pt>
                <c:pt idx="185">
                  <c:v>0.95599000000000001</c:v>
                </c:pt>
                <c:pt idx="186">
                  <c:v>0.95560999999999996</c:v>
                </c:pt>
                <c:pt idx="187">
                  <c:v>0.95526999999999995</c:v>
                </c:pt>
                <c:pt idx="188">
                  <c:v>0.95501000000000003</c:v>
                </c:pt>
                <c:pt idx="189">
                  <c:v>0.95447000000000004</c:v>
                </c:pt>
                <c:pt idx="190">
                  <c:v>0.95435000000000003</c:v>
                </c:pt>
                <c:pt idx="191">
                  <c:v>0.95431999999999995</c:v>
                </c:pt>
                <c:pt idx="192">
                  <c:v>0.95413999999999999</c:v>
                </c:pt>
                <c:pt idx="193">
                  <c:v>0.95406999999999997</c:v>
                </c:pt>
                <c:pt idx="194">
                  <c:v>0.95416000000000001</c:v>
                </c:pt>
                <c:pt idx="195">
                  <c:v>0.95369999999999999</c:v>
                </c:pt>
                <c:pt idx="196">
                  <c:v>0.95333999999999997</c:v>
                </c:pt>
                <c:pt idx="197">
                  <c:v>0.95247999999999999</c:v>
                </c:pt>
                <c:pt idx="198">
                  <c:v>0.95257000000000003</c:v>
                </c:pt>
                <c:pt idx="199">
                  <c:v>0.95208999999999999</c:v>
                </c:pt>
                <c:pt idx="200">
                  <c:v>0.95176000000000005</c:v>
                </c:pt>
                <c:pt idx="201">
                  <c:v>0.95138</c:v>
                </c:pt>
                <c:pt idx="202">
                  <c:v>0.95109999999999995</c:v>
                </c:pt>
                <c:pt idx="203">
                  <c:v>0.95052000000000003</c:v>
                </c:pt>
                <c:pt idx="204">
                  <c:v>0.95008000000000004</c:v>
                </c:pt>
                <c:pt idx="205">
                  <c:v>0.94982999999999995</c:v>
                </c:pt>
                <c:pt idx="206">
                  <c:v>0.95006000000000002</c:v>
                </c:pt>
                <c:pt idx="207">
                  <c:v>0.94974000000000003</c:v>
                </c:pt>
                <c:pt idx="208">
                  <c:v>0.94947999999999999</c:v>
                </c:pt>
                <c:pt idx="209">
                  <c:v>0.94913999999999998</c:v>
                </c:pt>
                <c:pt idx="210">
                  <c:v>0.94867999999999997</c:v>
                </c:pt>
                <c:pt idx="211">
                  <c:v>0.94838</c:v>
                </c:pt>
                <c:pt idx="212">
                  <c:v>0.94791999999999998</c:v>
                </c:pt>
                <c:pt idx="213">
                  <c:v>0.94738999999999995</c:v>
                </c:pt>
                <c:pt idx="214">
                  <c:v>0.94693000000000005</c:v>
                </c:pt>
                <c:pt idx="215">
                  <c:v>0.94654000000000005</c:v>
                </c:pt>
                <c:pt idx="216">
                  <c:v>0.94645000000000001</c:v>
                </c:pt>
                <c:pt idx="217">
                  <c:v>0.94635999999999998</c:v>
                </c:pt>
                <c:pt idx="218">
                  <c:v>0.94628000000000001</c:v>
                </c:pt>
                <c:pt idx="219">
                  <c:v>0.94596999999999998</c:v>
                </c:pt>
                <c:pt idx="220">
                  <c:v>0.94540999999999997</c:v>
                </c:pt>
                <c:pt idx="221">
                  <c:v>0.94508000000000003</c:v>
                </c:pt>
                <c:pt idx="222">
                  <c:v>0.94308000000000003</c:v>
                </c:pt>
                <c:pt idx="223">
                  <c:v>0.94316999999999995</c:v>
                </c:pt>
                <c:pt idx="224">
                  <c:v>0.94381000000000004</c:v>
                </c:pt>
                <c:pt idx="225">
                  <c:v>0.94347999999999999</c:v>
                </c:pt>
                <c:pt idx="226">
                  <c:v>0.94423000000000001</c:v>
                </c:pt>
                <c:pt idx="227">
                  <c:v>0.94386000000000003</c:v>
                </c:pt>
                <c:pt idx="228">
                  <c:v>0.94364999999999999</c:v>
                </c:pt>
                <c:pt idx="229">
                  <c:v>0.94301000000000001</c:v>
                </c:pt>
                <c:pt idx="230">
                  <c:v>0.94266000000000005</c:v>
                </c:pt>
                <c:pt idx="231">
                  <c:v>0.94225000000000003</c:v>
                </c:pt>
                <c:pt idx="232">
                  <c:v>0.94169000000000003</c:v>
                </c:pt>
                <c:pt idx="233">
                  <c:v>0.94115000000000004</c:v>
                </c:pt>
                <c:pt idx="234">
                  <c:v>0.94060999999999995</c:v>
                </c:pt>
                <c:pt idx="235">
                  <c:v>0.94030000000000002</c:v>
                </c:pt>
                <c:pt idx="236">
                  <c:v>0.94016</c:v>
                </c:pt>
                <c:pt idx="237">
                  <c:v>0.94016</c:v>
                </c:pt>
                <c:pt idx="238">
                  <c:v>0.93989999999999996</c:v>
                </c:pt>
                <c:pt idx="239">
                  <c:v>0.93949000000000005</c:v>
                </c:pt>
                <c:pt idx="240">
                  <c:v>0.93906999999999996</c:v>
                </c:pt>
                <c:pt idx="241">
                  <c:v>0.93872999999999995</c:v>
                </c:pt>
                <c:pt idx="242">
                  <c:v>0.93835999999999997</c:v>
                </c:pt>
                <c:pt idx="243">
                  <c:v>0.93786999999999998</c:v>
                </c:pt>
                <c:pt idx="244">
                  <c:v>0.93723000000000001</c:v>
                </c:pt>
                <c:pt idx="245">
                  <c:v>0.93667999999999996</c:v>
                </c:pt>
                <c:pt idx="246">
                  <c:v>0.93677999999999995</c:v>
                </c:pt>
                <c:pt idx="247">
                  <c:v>0.93652999999999997</c:v>
                </c:pt>
                <c:pt idx="248">
                  <c:v>0.93659999999999999</c:v>
                </c:pt>
                <c:pt idx="249">
                  <c:v>0.93562999999999996</c:v>
                </c:pt>
                <c:pt idx="250">
                  <c:v>0.93552000000000002</c:v>
                </c:pt>
                <c:pt idx="251">
                  <c:v>0.93532000000000004</c:v>
                </c:pt>
                <c:pt idx="252">
                  <c:v>0.93484999999999996</c:v>
                </c:pt>
                <c:pt idx="253">
                  <c:v>0.93432000000000004</c:v>
                </c:pt>
                <c:pt idx="254">
                  <c:v>0.93372999999999995</c:v>
                </c:pt>
                <c:pt idx="255">
                  <c:v>0.93337999999999999</c:v>
                </c:pt>
                <c:pt idx="256">
                  <c:v>0.93298999999999999</c:v>
                </c:pt>
                <c:pt idx="257">
                  <c:v>0.93254999999999999</c:v>
                </c:pt>
                <c:pt idx="258">
                  <c:v>0.93213000000000001</c:v>
                </c:pt>
                <c:pt idx="259">
                  <c:v>0.93184</c:v>
                </c:pt>
                <c:pt idx="260">
                  <c:v>0.93144000000000005</c:v>
                </c:pt>
                <c:pt idx="261">
                  <c:v>0.93098999999999998</c:v>
                </c:pt>
                <c:pt idx="262">
                  <c:v>0.93045</c:v>
                </c:pt>
                <c:pt idx="263">
                  <c:v>0.92995000000000005</c:v>
                </c:pt>
                <c:pt idx="264">
                  <c:v>0.92961000000000005</c:v>
                </c:pt>
                <c:pt idx="265">
                  <c:v>0.92876000000000003</c:v>
                </c:pt>
                <c:pt idx="266">
                  <c:v>0.92830999999999997</c:v>
                </c:pt>
                <c:pt idx="267">
                  <c:v>0.92722000000000004</c:v>
                </c:pt>
                <c:pt idx="268">
                  <c:v>0.92806999999999995</c:v>
                </c:pt>
                <c:pt idx="269">
                  <c:v>0.92778000000000005</c:v>
                </c:pt>
                <c:pt idx="270">
                  <c:v>0.92834000000000005</c:v>
                </c:pt>
                <c:pt idx="271">
                  <c:v>0.92634000000000005</c:v>
                </c:pt>
                <c:pt idx="272">
                  <c:v>0.92774000000000001</c:v>
                </c:pt>
                <c:pt idx="273">
                  <c:v>0.92725000000000002</c:v>
                </c:pt>
                <c:pt idx="274">
                  <c:v>0.92666000000000004</c:v>
                </c:pt>
                <c:pt idx="275">
                  <c:v>0.92617000000000005</c:v>
                </c:pt>
                <c:pt idx="276">
                  <c:v>0.92566000000000004</c:v>
                </c:pt>
                <c:pt idx="277">
                  <c:v>0.92537999999999998</c:v>
                </c:pt>
                <c:pt idx="278">
                  <c:v>0.92493999999999998</c:v>
                </c:pt>
                <c:pt idx="279">
                  <c:v>0.92467999999999995</c:v>
                </c:pt>
                <c:pt idx="280">
                  <c:v>0.92428999999999994</c:v>
                </c:pt>
                <c:pt idx="281">
                  <c:v>0.92373000000000005</c:v>
                </c:pt>
                <c:pt idx="282">
                  <c:v>0.92325000000000002</c:v>
                </c:pt>
                <c:pt idx="283">
                  <c:v>0.92242000000000002</c:v>
                </c:pt>
                <c:pt idx="284">
                  <c:v>0.92161999999999999</c:v>
                </c:pt>
                <c:pt idx="285">
                  <c:v>0.92076999999999998</c:v>
                </c:pt>
                <c:pt idx="286">
                  <c:v>0.91993000000000003</c:v>
                </c:pt>
                <c:pt idx="287">
                  <c:v>0.91922999999999999</c:v>
                </c:pt>
                <c:pt idx="288">
                  <c:v>0.91883999999999999</c:v>
                </c:pt>
                <c:pt idx="289">
                  <c:v>0.91759000000000002</c:v>
                </c:pt>
                <c:pt idx="290">
                  <c:v>0.91727000000000003</c:v>
                </c:pt>
                <c:pt idx="291">
                  <c:v>0.91788999999999998</c:v>
                </c:pt>
                <c:pt idx="292">
                  <c:v>0.91708999999999996</c:v>
                </c:pt>
                <c:pt idx="293">
                  <c:v>0.91613</c:v>
                </c:pt>
                <c:pt idx="294">
                  <c:v>0.91488000000000003</c:v>
                </c:pt>
                <c:pt idx="295">
                  <c:v>0.91385000000000005</c:v>
                </c:pt>
                <c:pt idx="296">
                  <c:v>0.90502000000000005</c:v>
                </c:pt>
                <c:pt idx="297">
                  <c:v>0.90288000000000002</c:v>
                </c:pt>
                <c:pt idx="298">
                  <c:v>0.90090000000000003</c:v>
                </c:pt>
                <c:pt idx="299">
                  <c:v>0.89905999999999997</c:v>
                </c:pt>
                <c:pt idx="300">
                  <c:v>0.89505999999999997</c:v>
                </c:pt>
                <c:pt idx="301">
                  <c:v>0.89080000000000004</c:v>
                </c:pt>
                <c:pt idx="302">
                  <c:v>0.89041000000000003</c:v>
                </c:pt>
                <c:pt idx="303">
                  <c:v>0.89232</c:v>
                </c:pt>
                <c:pt idx="304">
                  <c:v>0.89312999999999998</c:v>
                </c:pt>
                <c:pt idx="305">
                  <c:v>0.89276999999999995</c:v>
                </c:pt>
                <c:pt idx="306">
                  <c:v>0.89259999999999995</c:v>
                </c:pt>
                <c:pt idx="307">
                  <c:v>0.89361000000000002</c:v>
                </c:pt>
                <c:pt idx="308">
                  <c:v>0.89356999999999998</c:v>
                </c:pt>
                <c:pt idx="309">
                  <c:v>0.89326000000000005</c:v>
                </c:pt>
                <c:pt idx="310">
                  <c:v>0.88737999999999995</c:v>
                </c:pt>
                <c:pt idx="311">
                  <c:v>0.88375999999999999</c:v>
                </c:pt>
                <c:pt idx="312">
                  <c:v>0.88458999999999999</c:v>
                </c:pt>
                <c:pt idx="313">
                  <c:v>0.88544999999999996</c:v>
                </c:pt>
                <c:pt idx="314">
                  <c:v>0.88553000000000004</c:v>
                </c:pt>
                <c:pt idx="315">
                  <c:v>0.88629000000000002</c:v>
                </c:pt>
                <c:pt idx="316">
                  <c:v>0.88622000000000001</c:v>
                </c:pt>
                <c:pt idx="317">
                  <c:v>0.88563999999999998</c:v>
                </c:pt>
                <c:pt idx="318">
                  <c:v>0.88712999999999997</c:v>
                </c:pt>
                <c:pt idx="319">
                  <c:v>0.88687000000000005</c:v>
                </c:pt>
                <c:pt idx="320">
                  <c:v>0.87927999999999995</c:v>
                </c:pt>
                <c:pt idx="321">
                  <c:v>0.87702999999999998</c:v>
                </c:pt>
                <c:pt idx="322">
                  <c:v>0.87846999999999997</c:v>
                </c:pt>
                <c:pt idx="323">
                  <c:v>0.87921000000000005</c:v>
                </c:pt>
                <c:pt idx="324">
                  <c:v>0.87870999999999999</c:v>
                </c:pt>
                <c:pt idx="325">
                  <c:v>0.87990000000000002</c:v>
                </c:pt>
                <c:pt idx="326">
                  <c:v>0.88141000000000003</c:v>
                </c:pt>
                <c:pt idx="327">
                  <c:v>0.88099000000000005</c:v>
                </c:pt>
                <c:pt idx="328">
                  <c:v>0.88026000000000004</c:v>
                </c:pt>
                <c:pt idx="329">
                  <c:v>0.87968999999999997</c:v>
                </c:pt>
                <c:pt idx="330">
                  <c:v>0.87148000000000003</c:v>
                </c:pt>
                <c:pt idx="331">
                  <c:v>0.86902999999999997</c:v>
                </c:pt>
                <c:pt idx="332">
                  <c:v>0.87050000000000005</c:v>
                </c:pt>
                <c:pt idx="333">
                  <c:v>0.87151000000000001</c:v>
                </c:pt>
                <c:pt idx="334">
                  <c:v>0.87155000000000005</c:v>
                </c:pt>
                <c:pt idx="335">
                  <c:v>0.87150000000000005</c:v>
                </c:pt>
                <c:pt idx="336">
                  <c:v>0.87121000000000004</c:v>
                </c:pt>
                <c:pt idx="337">
                  <c:v>0.86995999999999996</c:v>
                </c:pt>
                <c:pt idx="338">
                  <c:v>0.86892999999999998</c:v>
                </c:pt>
                <c:pt idx="339">
                  <c:v>0.86663999999999997</c:v>
                </c:pt>
                <c:pt idx="340">
                  <c:v>0.85880999999999996</c:v>
                </c:pt>
                <c:pt idx="341">
                  <c:v>0.85682000000000003</c:v>
                </c:pt>
                <c:pt idx="342">
                  <c:v>0.85928000000000004</c:v>
                </c:pt>
                <c:pt idx="343">
                  <c:v>0.86036000000000001</c:v>
                </c:pt>
                <c:pt idx="344">
                  <c:v>0.86182999999999998</c:v>
                </c:pt>
                <c:pt idx="345">
                  <c:v>0.86233000000000004</c:v>
                </c:pt>
                <c:pt idx="346">
                  <c:v>0.86251</c:v>
                </c:pt>
                <c:pt idx="347">
                  <c:v>0.86124999999999996</c:v>
                </c:pt>
                <c:pt idx="348">
                  <c:v>0.86024999999999996</c:v>
                </c:pt>
                <c:pt idx="349">
                  <c:v>0.85660999999999998</c:v>
                </c:pt>
                <c:pt idx="350">
                  <c:v>0.85128000000000004</c:v>
                </c:pt>
                <c:pt idx="351">
                  <c:v>0.85104999999999997</c:v>
                </c:pt>
                <c:pt idx="352">
                  <c:v>0.85363999999999995</c:v>
                </c:pt>
                <c:pt idx="353">
                  <c:v>0.85419</c:v>
                </c:pt>
                <c:pt idx="354">
                  <c:v>0.85445000000000004</c:v>
                </c:pt>
                <c:pt idx="355">
                  <c:v>0.85423000000000004</c:v>
                </c:pt>
                <c:pt idx="356">
                  <c:v>0.85333999999999999</c:v>
                </c:pt>
                <c:pt idx="357">
                  <c:v>0.85180999999999996</c:v>
                </c:pt>
                <c:pt idx="358">
                  <c:v>0.84848999999999997</c:v>
                </c:pt>
                <c:pt idx="359">
                  <c:v>0.84757000000000005</c:v>
                </c:pt>
                <c:pt idx="360">
                  <c:v>0.84452000000000005</c:v>
                </c:pt>
                <c:pt idx="361">
                  <c:v>0.84465999999999997</c:v>
                </c:pt>
                <c:pt idx="362">
                  <c:v>0.84589999999999999</c:v>
                </c:pt>
                <c:pt idx="363">
                  <c:v>0.84569000000000005</c:v>
                </c:pt>
                <c:pt idx="364">
                  <c:v>0.84516999999999998</c:v>
                </c:pt>
                <c:pt idx="365">
                  <c:v>0.84523000000000004</c:v>
                </c:pt>
                <c:pt idx="366">
                  <c:v>0.84419999999999995</c:v>
                </c:pt>
                <c:pt idx="367">
                  <c:v>0.84011000000000002</c:v>
                </c:pt>
                <c:pt idx="368">
                  <c:v>0.83842000000000005</c:v>
                </c:pt>
                <c:pt idx="369">
                  <c:v>0.83804999999999996</c:v>
                </c:pt>
                <c:pt idx="370">
                  <c:v>0.83799999999999997</c:v>
                </c:pt>
                <c:pt idx="371">
                  <c:v>0.83699000000000001</c:v>
                </c:pt>
                <c:pt idx="372">
                  <c:v>0.83743999999999996</c:v>
                </c:pt>
                <c:pt idx="373">
                  <c:v>0.83618000000000003</c:v>
                </c:pt>
                <c:pt idx="374">
                  <c:v>0.83548</c:v>
                </c:pt>
                <c:pt idx="375">
                  <c:v>0.83369000000000004</c:v>
                </c:pt>
                <c:pt idx="376">
                  <c:v>0.83177000000000001</c:v>
                </c:pt>
                <c:pt idx="377">
                  <c:v>0.82625000000000004</c:v>
                </c:pt>
                <c:pt idx="378">
                  <c:v>0.82538</c:v>
                </c:pt>
                <c:pt idx="379">
                  <c:v>0.83736999999999995</c:v>
                </c:pt>
                <c:pt idx="380">
                  <c:v>0.83528999999999998</c:v>
                </c:pt>
                <c:pt idx="381">
                  <c:v>0.83350999999999997</c:v>
                </c:pt>
                <c:pt idx="382">
                  <c:v>0.83038999999999996</c:v>
                </c:pt>
                <c:pt idx="383">
                  <c:v>0.83113000000000004</c:v>
                </c:pt>
                <c:pt idx="384">
                  <c:v>0.82894999999999996</c:v>
                </c:pt>
                <c:pt idx="385">
                  <c:v>0.82086999999999999</c:v>
                </c:pt>
                <c:pt idx="386">
                  <c:v>0.81715000000000004</c:v>
                </c:pt>
                <c:pt idx="387">
                  <c:v>0.82093000000000005</c:v>
                </c:pt>
                <c:pt idx="388">
                  <c:v>0.82076000000000005</c:v>
                </c:pt>
                <c:pt idx="389">
                  <c:v>0.82054000000000005</c:v>
                </c:pt>
                <c:pt idx="390">
                  <c:v>0.82016</c:v>
                </c:pt>
                <c:pt idx="391">
                  <c:v>0.82033999999999996</c:v>
                </c:pt>
                <c:pt idx="392">
                  <c:v>0.81925000000000003</c:v>
                </c:pt>
                <c:pt idx="393">
                  <c:v>0.81823999999999997</c:v>
                </c:pt>
                <c:pt idx="394">
                  <c:v>0.81340000000000001</c:v>
                </c:pt>
                <c:pt idx="395">
                  <c:v>0.82172000000000001</c:v>
                </c:pt>
                <c:pt idx="396">
                  <c:v>0.81923999999999997</c:v>
                </c:pt>
                <c:pt idx="397">
                  <c:v>0.81674999999999998</c:v>
                </c:pt>
                <c:pt idx="398">
                  <c:v>0.81379999999999997</c:v>
                </c:pt>
                <c:pt idx="399">
                  <c:v>0.80998999999999999</c:v>
                </c:pt>
                <c:pt idx="400">
                  <c:v>0.80628</c:v>
                </c:pt>
                <c:pt idx="401">
                  <c:v>0.80564999999999998</c:v>
                </c:pt>
                <c:pt idx="402">
                  <c:v>0.80659999999999998</c:v>
                </c:pt>
                <c:pt idx="403">
                  <c:v>0.80645999999999995</c:v>
                </c:pt>
                <c:pt idx="404">
                  <c:v>0.80498000000000003</c:v>
                </c:pt>
                <c:pt idx="405">
                  <c:v>0.80410000000000004</c:v>
                </c:pt>
                <c:pt idx="406">
                  <c:v>0.80249999999999999</c:v>
                </c:pt>
                <c:pt idx="407">
                  <c:v>0.80064999999999997</c:v>
                </c:pt>
                <c:pt idx="408">
                  <c:v>0.79796999999999996</c:v>
                </c:pt>
                <c:pt idx="409">
                  <c:v>0.79379</c:v>
                </c:pt>
                <c:pt idx="410">
                  <c:v>0.79101999999999995</c:v>
                </c:pt>
                <c:pt idx="411">
                  <c:v>0.78944999999999999</c:v>
                </c:pt>
                <c:pt idx="412">
                  <c:v>0.79056000000000004</c:v>
                </c:pt>
                <c:pt idx="413">
                  <c:v>0.79018999999999995</c:v>
                </c:pt>
                <c:pt idx="414">
                  <c:v>0.78895999999999999</c:v>
                </c:pt>
                <c:pt idx="415">
                  <c:v>0.78849999999999998</c:v>
                </c:pt>
                <c:pt idx="416">
                  <c:v>0.78695999999999999</c:v>
                </c:pt>
                <c:pt idx="417">
                  <c:v>0.78534999999999999</c:v>
                </c:pt>
                <c:pt idx="418">
                  <c:v>0.78295000000000003</c:v>
                </c:pt>
                <c:pt idx="419">
                  <c:v>0.77866999999999997</c:v>
                </c:pt>
                <c:pt idx="420">
                  <c:v>0.77522000000000002</c:v>
                </c:pt>
                <c:pt idx="421">
                  <c:v>0.77532000000000001</c:v>
                </c:pt>
                <c:pt idx="422">
                  <c:v>0.77578000000000003</c:v>
                </c:pt>
                <c:pt idx="423">
                  <c:v>0.77527000000000001</c:v>
                </c:pt>
                <c:pt idx="424">
                  <c:v>0.77464999999999995</c:v>
                </c:pt>
                <c:pt idx="425">
                  <c:v>0.77378000000000002</c:v>
                </c:pt>
                <c:pt idx="426">
                  <c:v>0.77200999999999997</c:v>
                </c:pt>
                <c:pt idx="427">
                  <c:v>0.76966999999999997</c:v>
                </c:pt>
                <c:pt idx="428">
                  <c:v>0.76732999999999996</c:v>
                </c:pt>
                <c:pt idx="429">
                  <c:v>0.76353000000000004</c:v>
                </c:pt>
                <c:pt idx="430">
                  <c:v>0.76088</c:v>
                </c:pt>
                <c:pt idx="431">
                  <c:v>0.75987000000000005</c:v>
                </c:pt>
                <c:pt idx="432">
                  <c:v>0.75948000000000004</c:v>
                </c:pt>
                <c:pt idx="433">
                  <c:v>0.75758000000000003</c:v>
                </c:pt>
                <c:pt idx="434">
                  <c:v>0.75709000000000004</c:v>
                </c:pt>
                <c:pt idx="435">
                  <c:v>0.75539999999999996</c:v>
                </c:pt>
                <c:pt idx="436">
                  <c:v>0.75319999999999998</c:v>
                </c:pt>
                <c:pt idx="437">
                  <c:v>0.75024999999999997</c:v>
                </c:pt>
                <c:pt idx="438">
                  <c:v>0.74751999999999996</c:v>
                </c:pt>
                <c:pt idx="439">
                  <c:v>0.74426999999999999</c:v>
                </c:pt>
                <c:pt idx="440">
                  <c:v>0.74351</c:v>
                </c:pt>
                <c:pt idx="441">
                  <c:v>0.74361999999999995</c:v>
                </c:pt>
                <c:pt idx="442">
                  <c:v>0.74524999999999997</c:v>
                </c:pt>
                <c:pt idx="443">
                  <c:v>0.74221999999999999</c:v>
                </c:pt>
                <c:pt idx="444">
                  <c:v>0.73962000000000006</c:v>
                </c:pt>
                <c:pt idx="445">
                  <c:v>0.73692999999999997</c:v>
                </c:pt>
                <c:pt idx="446">
                  <c:v>0.73438000000000003</c:v>
                </c:pt>
                <c:pt idx="447">
                  <c:v>0.73258000000000001</c:v>
                </c:pt>
                <c:pt idx="448">
                  <c:v>0.73060999999999998</c:v>
                </c:pt>
                <c:pt idx="449">
                  <c:v>0.72889999999999999</c:v>
                </c:pt>
                <c:pt idx="450">
                  <c:v>0.72697000000000001</c:v>
                </c:pt>
                <c:pt idx="451">
                  <c:v>0.72474000000000005</c:v>
                </c:pt>
                <c:pt idx="452">
                  <c:v>0.72450000000000003</c:v>
                </c:pt>
                <c:pt idx="453">
                  <c:v>0.72191000000000005</c:v>
                </c:pt>
                <c:pt idx="454">
                  <c:v>0.71977000000000002</c:v>
                </c:pt>
                <c:pt idx="455">
                  <c:v>0.71699000000000002</c:v>
                </c:pt>
                <c:pt idx="456">
                  <c:v>0.71438000000000001</c:v>
                </c:pt>
                <c:pt idx="457">
                  <c:v>0.71299000000000001</c:v>
                </c:pt>
                <c:pt idx="458">
                  <c:v>0.70960000000000001</c:v>
                </c:pt>
                <c:pt idx="459">
                  <c:v>0.70809</c:v>
                </c:pt>
                <c:pt idx="460">
                  <c:v>0.70618999999999998</c:v>
                </c:pt>
                <c:pt idx="461">
                  <c:v>0.70416999999999996</c:v>
                </c:pt>
                <c:pt idx="462">
                  <c:v>0.70469000000000004</c:v>
                </c:pt>
                <c:pt idx="463">
                  <c:v>0.70301000000000002</c:v>
                </c:pt>
                <c:pt idx="464">
                  <c:v>0.69977999999999996</c:v>
                </c:pt>
                <c:pt idx="465">
                  <c:v>0.69696999999999998</c:v>
                </c:pt>
                <c:pt idx="466">
                  <c:v>0.69416999999999995</c:v>
                </c:pt>
                <c:pt idx="467">
                  <c:v>0.69294</c:v>
                </c:pt>
                <c:pt idx="468">
                  <c:v>0.69030000000000002</c:v>
                </c:pt>
                <c:pt idx="469">
                  <c:v>0.68864999999999998</c:v>
                </c:pt>
                <c:pt idx="470">
                  <c:v>0.68745999999999996</c:v>
                </c:pt>
                <c:pt idx="471">
                  <c:v>0.68511</c:v>
                </c:pt>
                <c:pt idx="472">
                  <c:v>0.68383000000000005</c:v>
                </c:pt>
                <c:pt idx="473">
                  <c:v>0.68247999999999998</c:v>
                </c:pt>
                <c:pt idx="474">
                  <c:v>0.68040999999999996</c:v>
                </c:pt>
                <c:pt idx="475">
                  <c:v>0.67750999999999995</c:v>
                </c:pt>
                <c:pt idx="476">
                  <c:v>0.67508000000000001</c:v>
                </c:pt>
                <c:pt idx="477">
                  <c:v>0.67296</c:v>
                </c:pt>
                <c:pt idx="478">
                  <c:v>0.66871000000000003</c:v>
                </c:pt>
                <c:pt idx="479">
                  <c:v>0.6704</c:v>
                </c:pt>
                <c:pt idx="480">
                  <c:v>0.66954000000000002</c:v>
                </c:pt>
                <c:pt idx="481">
                  <c:v>0.66735</c:v>
                </c:pt>
                <c:pt idx="482">
                  <c:v>0.66635999999999995</c:v>
                </c:pt>
                <c:pt idx="483">
                  <c:v>0.66471000000000002</c:v>
                </c:pt>
                <c:pt idx="484">
                  <c:v>0.66266000000000003</c:v>
                </c:pt>
                <c:pt idx="485">
                  <c:v>0.66135999999999995</c:v>
                </c:pt>
                <c:pt idx="486">
                  <c:v>0.65458000000000005</c:v>
                </c:pt>
                <c:pt idx="487">
                  <c:v>0.64873000000000003</c:v>
                </c:pt>
                <c:pt idx="488">
                  <c:v>0.64576</c:v>
                </c:pt>
                <c:pt idx="489">
                  <c:v>0.65064</c:v>
                </c:pt>
                <c:pt idx="490">
                  <c:v>0.65000999999999998</c:v>
                </c:pt>
                <c:pt idx="491">
                  <c:v>0.64864999999999995</c:v>
                </c:pt>
                <c:pt idx="493">
                  <c:v>0.65727000000000002</c:v>
                </c:pt>
                <c:pt idx="494">
                  <c:v>0.65749000000000002</c:v>
                </c:pt>
                <c:pt idx="495">
                  <c:v>0.66327000000000003</c:v>
                </c:pt>
                <c:pt idx="496">
                  <c:v>0.65691999999999995</c:v>
                </c:pt>
                <c:pt idx="497">
                  <c:v>0.6542</c:v>
                </c:pt>
                <c:pt idx="498">
                  <c:v>0.65688000000000002</c:v>
                </c:pt>
                <c:pt idx="499">
                  <c:v>0.64495999999999998</c:v>
                </c:pt>
                <c:pt idx="500">
                  <c:v>0.64324000000000003</c:v>
                </c:pt>
                <c:pt idx="501">
                  <c:v>0.64639999999999997</c:v>
                </c:pt>
                <c:pt idx="502">
                  <c:v>0.64678000000000002</c:v>
                </c:pt>
                <c:pt idx="503">
                  <c:v>0.64700999999999997</c:v>
                </c:pt>
                <c:pt idx="504">
                  <c:v>0.64656999999999998</c:v>
                </c:pt>
                <c:pt idx="505">
                  <c:v>0.64361000000000002</c:v>
                </c:pt>
                <c:pt idx="506">
                  <c:v>0.64129000000000003</c:v>
                </c:pt>
                <c:pt idx="507">
                  <c:v>0.64059999999999995</c:v>
                </c:pt>
                <c:pt idx="508">
                  <c:v>0.63946000000000003</c:v>
                </c:pt>
                <c:pt idx="509">
                  <c:v>0.62831000000000004</c:v>
                </c:pt>
                <c:pt idx="510">
                  <c:v>0.62343000000000004</c:v>
                </c:pt>
                <c:pt idx="511">
                  <c:v>0.62375999999999998</c:v>
                </c:pt>
                <c:pt idx="512">
                  <c:v>0.62544</c:v>
                </c:pt>
                <c:pt idx="513">
                  <c:v>0.62372000000000005</c:v>
                </c:pt>
                <c:pt idx="514">
                  <c:v>0.62268000000000001</c:v>
                </c:pt>
                <c:pt idx="515">
                  <c:v>0.62224999999999997</c:v>
                </c:pt>
                <c:pt idx="516">
                  <c:v>0.62005999999999994</c:v>
                </c:pt>
                <c:pt idx="517">
                  <c:v>0.61860000000000004</c:v>
                </c:pt>
                <c:pt idx="518">
                  <c:v>0.61636000000000002</c:v>
                </c:pt>
                <c:pt idx="519">
                  <c:v>0.61345000000000005</c:v>
                </c:pt>
                <c:pt idx="520">
                  <c:v>0.61073999999999995</c:v>
                </c:pt>
                <c:pt idx="521">
                  <c:v>0.61219000000000001</c:v>
                </c:pt>
                <c:pt idx="522">
                  <c:v>0.61153000000000002</c:v>
                </c:pt>
                <c:pt idx="523">
                  <c:v>0.6179</c:v>
                </c:pt>
                <c:pt idx="524">
                  <c:v>0.61046999999999996</c:v>
                </c:pt>
                <c:pt idx="525">
                  <c:v>0.60907999999999995</c:v>
                </c:pt>
                <c:pt idx="526">
                  <c:v>0.60748000000000002</c:v>
                </c:pt>
                <c:pt idx="527">
                  <c:v>0.60984000000000005</c:v>
                </c:pt>
                <c:pt idx="528">
                  <c:v>0.60823000000000005</c:v>
                </c:pt>
                <c:pt idx="529">
                  <c:v>0.60967000000000005</c:v>
                </c:pt>
                <c:pt idx="530">
                  <c:v>0.60823000000000005</c:v>
                </c:pt>
                <c:pt idx="531">
                  <c:v>0.60746999999999995</c:v>
                </c:pt>
                <c:pt idx="532">
                  <c:v>0.60248000000000002</c:v>
                </c:pt>
                <c:pt idx="533">
                  <c:v>0.60189000000000004</c:v>
                </c:pt>
                <c:pt idx="534">
                  <c:v>0.60080999999999996</c:v>
                </c:pt>
                <c:pt idx="535">
                  <c:v>0.60019999999999996</c:v>
                </c:pt>
                <c:pt idx="536">
                  <c:v>0.59841999999999995</c:v>
                </c:pt>
                <c:pt idx="537">
                  <c:v>0.59648999999999996</c:v>
                </c:pt>
                <c:pt idx="538">
                  <c:v>0.59516000000000002</c:v>
                </c:pt>
                <c:pt idx="539">
                  <c:v>0.59358</c:v>
                </c:pt>
                <c:pt idx="540">
                  <c:v>0.59177000000000002</c:v>
                </c:pt>
                <c:pt idx="541">
                  <c:v>0.58979000000000004</c:v>
                </c:pt>
                <c:pt idx="542">
                  <c:v>0.58940999999999999</c:v>
                </c:pt>
                <c:pt idx="543">
                  <c:v>0.58833000000000002</c:v>
                </c:pt>
                <c:pt idx="544">
                  <c:v>0.58762000000000003</c:v>
                </c:pt>
                <c:pt idx="545">
                  <c:v>0.58674000000000004</c:v>
                </c:pt>
                <c:pt idx="546">
                  <c:v>0.58570999999999995</c:v>
                </c:pt>
                <c:pt idx="547">
                  <c:v>0.58460999999999996</c:v>
                </c:pt>
                <c:pt idx="548">
                  <c:v>0.58377000000000001</c:v>
                </c:pt>
                <c:pt idx="549">
                  <c:v>0.58201000000000003</c:v>
                </c:pt>
                <c:pt idx="550">
                  <c:v>0.58033999999999997</c:v>
                </c:pt>
                <c:pt idx="551">
                  <c:v>0.57869000000000004</c:v>
                </c:pt>
                <c:pt idx="552">
                  <c:v>0.57650000000000001</c:v>
                </c:pt>
                <c:pt idx="553">
                  <c:v>0.57474999999999998</c:v>
                </c:pt>
                <c:pt idx="554">
                  <c:v>0.57504</c:v>
                </c:pt>
                <c:pt idx="555">
                  <c:v>0.57491000000000003</c:v>
                </c:pt>
                <c:pt idx="556">
                  <c:v>0.57252999999999998</c:v>
                </c:pt>
                <c:pt idx="557">
                  <c:v>0.57286000000000004</c:v>
                </c:pt>
                <c:pt idx="558">
                  <c:v>0.57535999999999998</c:v>
                </c:pt>
                <c:pt idx="559">
                  <c:v>0.57113999999999998</c:v>
                </c:pt>
                <c:pt idx="560">
                  <c:v>0.56720000000000004</c:v>
                </c:pt>
                <c:pt idx="561">
                  <c:v>0.56479999999999997</c:v>
                </c:pt>
                <c:pt idx="562">
                  <c:v>0.56279000000000001</c:v>
                </c:pt>
                <c:pt idx="563">
                  <c:v>0.56240999999999997</c:v>
                </c:pt>
                <c:pt idx="564">
                  <c:v>0.56157000000000001</c:v>
                </c:pt>
                <c:pt idx="565">
                  <c:v>0.56069999999999998</c:v>
                </c:pt>
                <c:pt idx="566">
                  <c:v>0.56006999999999996</c:v>
                </c:pt>
                <c:pt idx="567">
                  <c:v>0.55876999999999999</c:v>
                </c:pt>
                <c:pt idx="568">
                  <c:v>0.55842000000000003</c:v>
                </c:pt>
                <c:pt idx="569">
                  <c:v>0.55740000000000001</c:v>
                </c:pt>
                <c:pt idx="570">
                  <c:v>0.55567</c:v>
                </c:pt>
                <c:pt idx="571">
                  <c:v>0.55379999999999996</c:v>
                </c:pt>
                <c:pt idx="572">
                  <c:v>0.55201999999999996</c:v>
                </c:pt>
                <c:pt idx="573">
                  <c:v>0.54806999999999995</c:v>
                </c:pt>
                <c:pt idx="574">
                  <c:v>0.54527999999999999</c:v>
                </c:pt>
                <c:pt idx="575">
                  <c:v>0.54422000000000004</c:v>
                </c:pt>
                <c:pt idx="576">
                  <c:v>0.54590000000000005</c:v>
                </c:pt>
                <c:pt idx="577">
                  <c:v>0.54568000000000005</c:v>
                </c:pt>
                <c:pt idx="578">
                  <c:v>0.54588000000000003</c:v>
                </c:pt>
                <c:pt idx="579">
                  <c:v>0.54549000000000003</c:v>
                </c:pt>
                <c:pt idx="580">
                  <c:v>0.54452999999999996</c:v>
                </c:pt>
                <c:pt idx="581">
                  <c:v>0.54322999999999999</c:v>
                </c:pt>
                <c:pt idx="582">
                  <c:v>0.54164000000000001</c:v>
                </c:pt>
                <c:pt idx="583">
                  <c:v>0.53917000000000004</c:v>
                </c:pt>
                <c:pt idx="584">
                  <c:v>0.53147</c:v>
                </c:pt>
                <c:pt idx="585">
                  <c:v>0.52956999999999999</c:v>
                </c:pt>
                <c:pt idx="586">
                  <c:v>0.53154000000000001</c:v>
                </c:pt>
                <c:pt idx="587">
                  <c:v>0.53352999999999995</c:v>
                </c:pt>
                <c:pt idx="588">
                  <c:v>0.53354999999999997</c:v>
                </c:pt>
                <c:pt idx="589">
                  <c:v>0.53271999999999997</c:v>
                </c:pt>
                <c:pt idx="590">
                  <c:v>0.53325</c:v>
                </c:pt>
                <c:pt idx="591">
                  <c:v>0.53095999999999999</c:v>
                </c:pt>
                <c:pt idx="592">
                  <c:v>0.52941000000000005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8-4EF6-99C6-912222DF6801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i'!$AL$7:$AL$13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i'!$AM$7:$AM$13</c:f>
              <c:numCache>
                <c:formatCode>0.00</c:formatCode>
                <c:ptCount val="7"/>
                <c:pt idx="0">
                  <c:v>0.51619999999999999</c:v>
                </c:pt>
                <c:pt idx="1">
                  <c:v>0.64600000000000002</c:v>
                </c:pt>
                <c:pt idx="2">
                  <c:v>0.77579999999999993</c:v>
                </c:pt>
                <c:pt idx="3">
                  <c:v>0.90559999999999996</c:v>
                </c:pt>
                <c:pt idx="4">
                  <c:v>1.0353999999999999</c:v>
                </c:pt>
                <c:pt idx="5">
                  <c:v>1.1652</c:v>
                </c:pt>
                <c:pt idx="6">
                  <c:v>1.2949999999999999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8-4EF6-99C6-912222DF6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63232"/>
        <c:axId val="216863808"/>
      </c:scatterChart>
      <c:valAx>
        <c:axId val="216863232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6863808"/>
        <c:crosses val="autoZero"/>
        <c:crossBetween val="midCat"/>
      </c:valAx>
      <c:valAx>
        <c:axId val="216863808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6863232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j'!$B$1</c:f>
              <c:strCache>
                <c:ptCount val="1"/>
                <c:pt idx="0">
                  <c:v>'ZP2A_AC_FB01336_10C_Cycle_100SOC'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j'!$A$2:$A$101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j'!$B$2:$B$100</c:f>
              <c:numCache>
                <c:formatCode>0.000</c:formatCode>
                <c:ptCount val="99"/>
                <c:pt idx="0">
                  <c:v>0.99960000000000004</c:v>
                </c:pt>
                <c:pt idx="1">
                  <c:v>0.99872000000000005</c:v>
                </c:pt>
                <c:pt idx="2">
                  <c:v>0.99831999999999999</c:v>
                </c:pt>
                <c:pt idx="3">
                  <c:v>0.99792000000000003</c:v>
                </c:pt>
                <c:pt idx="4">
                  <c:v>0.99743999999999999</c:v>
                </c:pt>
                <c:pt idx="5">
                  <c:v>0.99717</c:v>
                </c:pt>
                <c:pt idx="6">
                  <c:v>0.99695999999999996</c:v>
                </c:pt>
                <c:pt idx="7">
                  <c:v>0.99678999999999995</c:v>
                </c:pt>
                <c:pt idx="8">
                  <c:v>0.99656999999999996</c:v>
                </c:pt>
                <c:pt idx="9">
                  <c:v>0.99643999999999999</c:v>
                </c:pt>
                <c:pt idx="10">
                  <c:v>0.99609000000000003</c:v>
                </c:pt>
                <c:pt idx="11">
                  <c:v>0.99604999999999999</c:v>
                </c:pt>
                <c:pt idx="12">
                  <c:v>0.99551999999999996</c:v>
                </c:pt>
                <c:pt idx="13">
                  <c:v>0.99534</c:v>
                </c:pt>
                <c:pt idx="14">
                  <c:v>0.99507999999999996</c:v>
                </c:pt>
                <c:pt idx="15">
                  <c:v>0.99482000000000004</c:v>
                </c:pt>
                <c:pt idx="16">
                  <c:v>0.99451000000000001</c:v>
                </c:pt>
                <c:pt idx="17">
                  <c:v>0.99434</c:v>
                </c:pt>
                <c:pt idx="18">
                  <c:v>0.99412</c:v>
                </c:pt>
                <c:pt idx="19">
                  <c:v>0.99380999999999997</c:v>
                </c:pt>
                <c:pt idx="20">
                  <c:v>0.99363999999999997</c:v>
                </c:pt>
                <c:pt idx="21">
                  <c:v>0.99324999999999997</c:v>
                </c:pt>
                <c:pt idx="22">
                  <c:v>0.99306000000000005</c:v>
                </c:pt>
                <c:pt idx="23">
                  <c:v>0.99285999999999996</c:v>
                </c:pt>
                <c:pt idx="24">
                  <c:v>0.99241000000000001</c:v>
                </c:pt>
                <c:pt idx="25">
                  <c:v>0.99202000000000001</c:v>
                </c:pt>
                <c:pt idx="26">
                  <c:v>0.99185000000000001</c:v>
                </c:pt>
                <c:pt idx="27">
                  <c:v>0.99167000000000005</c:v>
                </c:pt>
                <c:pt idx="28">
                  <c:v>0.99150000000000005</c:v>
                </c:pt>
                <c:pt idx="29">
                  <c:v>0.99119000000000002</c:v>
                </c:pt>
                <c:pt idx="30">
                  <c:v>0.99089000000000005</c:v>
                </c:pt>
                <c:pt idx="31">
                  <c:v>0.99067000000000005</c:v>
                </c:pt>
                <c:pt idx="32">
                  <c:v>0.99028000000000005</c:v>
                </c:pt>
                <c:pt idx="33">
                  <c:v>0.99023000000000005</c:v>
                </c:pt>
                <c:pt idx="34">
                  <c:v>0.98987999999999998</c:v>
                </c:pt>
                <c:pt idx="35">
                  <c:v>0.98948999999999998</c:v>
                </c:pt>
                <c:pt idx="36">
                  <c:v>0.98923000000000005</c:v>
                </c:pt>
                <c:pt idx="37">
                  <c:v>0.98900999999999994</c:v>
                </c:pt>
                <c:pt idx="38">
                  <c:v>0.98875000000000002</c:v>
                </c:pt>
                <c:pt idx="39">
                  <c:v>0.98885999999999996</c:v>
                </c:pt>
                <c:pt idx="40">
                  <c:v>0.98877000000000004</c:v>
                </c:pt>
                <c:pt idx="41">
                  <c:v>0.98846000000000001</c:v>
                </c:pt>
                <c:pt idx="42">
                  <c:v>0.98816000000000004</c:v>
                </c:pt>
                <c:pt idx="43">
                  <c:v>0.98819999999999997</c:v>
                </c:pt>
                <c:pt idx="44">
                  <c:v>0.98785000000000001</c:v>
                </c:pt>
                <c:pt idx="45">
                  <c:v>0.98736000000000002</c:v>
                </c:pt>
                <c:pt idx="46">
                  <c:v>0.98714000000000002</c:v>
                </c:pt>
                <c:pt idx="47">
                  <c:v>0.98665999999999998</c:v>
                </c:pt>
                <c:pt idx="48">
                  <c:v>0.98648999999999998</c:v>
                </c:pt>
                <c:pt idx="49">
                  <c:v>0.98631000000000002</c:v>
                </c:pt>
                <c:pt idx="50">
                  <c:v>0.98595999999999995</c:v>
                </c:pt>
                <c:pt idx="51">
                  <c:v>0.98568999999999996</c:v>
                </c:pt>
                <c:pt idx="52">
                  <c:v>0.98538999999999999</c:v>
                </c:pt>
                <c:pt idx="53">
                  <c:v>0.98504999999999998</c:v>
                </c:pt>
                <c:pt idx="54">
                  <c:v>0.98495999999999995</c:v>
                </c:pt>
                <c:pt idx="55">
                  <c:v>0.98451</c:v>
                </c:pt>
                <c:pt idx="56">
                  <c:v>0.98407999999999995</c:v>
                </c:pt>
                <c:pt idx="57">
                  <c:v>0.98372999999999999</c:v>
                </c:pt>
                <c:pt idx="58">
                  <c:v>0.98368999999999995</c:v>
                </c:pt>
                <c:pt idx="59">
                  <c:v>0.98363999999999996</c:v>
                </c:pt>
                <c:pt idx="60">
                  <c:v>0.98351</c:v>
                </c:pt>
                <c:pt idx="61">
                  <c:v>0.98324999999999996</c:v>
                </c:pt>
                <c:pt idx="62">
                  <c:v>0.98299999999999998</c:v>
                </c:pt>
                <c:pt idx="63">
                  <c:v>0.98255000000000003</c:v>
                </c:pt>
                <c:pt idx="64">
                  <c:v>0.98246999999999995</c:v>
                </c:pt>
                <c:pt idx="65">
                  <c:v>0.98211000000000004</c:v>
                </c:pt>
                <c:pt idx="66">
                  <c:v>0.98170999999999997</c:v>
                </c:pt>
                <c:pt idx="67">
                  <c:v>0.98131999999999997</c:v>
                </c:pt>
                <c:pt idx="68">
                  <c:v>0.98124</c:v>
                </c:pt>
                <c:pt idx="69">
                  <c:v>0.98123000000000005</c:v>
                </c:pt>
                <c:pt idx="70">
                  <c:v>0.98107</c:v>
                </c:pt>
                <c:pt idx="71">
                  <c:v>0.98048999999999997</c:v>
                </c:pt>
                <c:pt idx="72">
                  <c:v>0.98058999999999996</c:v>
                </c:pt>
                <c:pt idx="73">
                  <c:v>0.98041</c:v>
                </c:pt>
                <c:pt idx="74">
                  <c:v>0.98014999999999997</c:v>
                </c:pt>
                <c:pt idx="75">
                  <c:v>0.97984000000000004</c:v>
                </c:pt>
                <c:pt idx="76">
                  <c:v>0.97935000000000005</c:v>
                </c:pt>
                <c:pt idx="77">
                  <c:v>0.97904000000000002</c:v>
                </c:pt>
                <c:pt idx="78">
                  <c:v>0.97865000000000002</c:v>
                </c:pt>
                <c:pt idx="79">
                  <c:v>0.97868999999999995</c:v>
                </c:pt>
                <c:pt idx="80">
                  <c:v>0.97855999999999999</c:v>
                </c:pt>
                <c:pt idx="81">
                  <c:v>0.97865000000000002</c:v>
                </c:pt>
                <c:pt idx="82">
                  <c:v>0.97833000000000003</c:v>
                </c:pt>
                <c:pt idx="83">
                  <c:v>0.97813000000000005</c:v>
                </c:pt>
                <c:pt idx="84">
                  <c:v>0.97794999999999999</c:v>
                </c:pt>
                <c:pt idx="85">
                  <c:v>0.97763999999999995</c:v>
                </c:pt>
                <c:pt idx="86">
                  <c:v>0.97724999999999995</c:v>
                </c:pt>
                <c:pt idx="87">
                  <c:v>0.97689999999999999</c:v>
                </c:pt>
                <c:pt idx="88">
                  <c:v>0.97665999999999997</c:v>
                </c:pt>
                <c:pt idx="89">
                  <c:v>0.97650000000000003</c:v>
                </c:pt>
                <c:pt idx="90">
                  <c:v>0.97653999999999996</c:v>
                </c:pt>
                <c:pt idx="91">
                  <c:v>0.97657000000000005</c:v>
                </c:pt>
                <c:pt idx="92">
                  <c:v>0.97636999999999996</c:v>
                </c:pt>
                <c:pt idx="93">
                  <c:v>0.97602</c:v>
                </c:pt>
                <c:pt idx="94">
                  <c:v>0.97594999999999998</c:v>
                </c:pt>
                <c:pt idx="95">
                  <c:v>0.97548000000000001</c:v>
                </c:pt>
                <c:pt idx="96">
                  <c:v>0.97543999999999997</c:v>
                </c:pt>
                <c:pt idx="97">
                  <c:v>0.97504000000000002</c:v>
                </c:pt>
                <c:pt idx="98">
                  <c:v>0.97358999999999996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A2-43BB-AA4E-1ED59B226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15968"/>
        <c:axId val="216916544"/>
      </c:scatterChart>
      <c:valAx>
        <c:axId val="216915968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6916544"/>
        <c:crosses val="autoZero"/>
        <c:crossBetween val="midCat"/>
      </c:valAx>
      <c:valAx>
        <c:axId val="216916544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69159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j'!$A$494:$A$594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j'!$B$494:$B$594</c:f>
              <c:numCache>
                <c:formatCode>0.000</c:formatCode>
                <c:ptCount val="101"/>
                <c:pt idx="0">
                  <c:v>0.82515000000000005</c:v>
                </c:pt>
                <c:pt idx="1">
                  <c:v>0.81896000000000002</c:v>
                </c:pt>
                <c:pt idx="2">
                  <c:v>0.82940999999999998</c:v>
                </c:pt>
                <c:pt idx="3">
                  <c:v>0.82586999999999999</c:v>
                </c:pt>
                <c:pt idx="4">
                  <c:v>0.82294</c:v>
                </c:pt>
                <c:pt idx="5">
                  <c:v>0.81911999999999996</c:v>
                </c:pt>
                <c:pt idx="6">
                  <c:v>0.82018999999999997</c:v>
                </c:pt>
                <c:pt idx="7">
                  <c:v>0.82174999999999998</c:v>
                </c:pt>
                <c:pt idx="8">
                  <c:v>0.82211999999999996</c:v>
                </c:pt>
                <c:pt idx="9">
                  <c:v>0.81996999999999998</c:v>
                </c:pt>
                <c:pt idx="10">
                  <c:v>0.81957999999999998</c:v>
                </c:pt>
                <c:pt idx="11">
                  <c:v>0.81818000000000002</c:v>
                </c:pt>
                <c:pt idx="12">
                  <c:v>0.81647999999999998</c:v>
                </c:pt>
                <c:pt idx="13">
                  <c:v>0.81437999999999999</c:v>
                </c:pt>
                <c:pt idx="14">
                  <c:v>0.81228</c:v>
                </c:pt>
                <c:pt idx="15">
                  <c:v>0.80940999999999996</c:v>
                </c:pt>
                <c:pt idx="16">
                  <c:v>0.80544000000000004</c:v>
                </c:pt>
                <c:pt idx="17">
                  <c:v>0.80522000000000005</c:v>
                </c:pt>
                <c:pt idx="18">
                  <c:v>0.80425999999999997</c:v>
                </c:pt>
                <c:pt idx="19">
                  <c:v>0.80352000000000001</c:v>
                </c:pt>
                <c:pt idx="20">
                  <c:v>0.80234000000000005</c:v>
                </c:pt>
                <c:pt idx="21">
                  <c:v>0.80118999999999996</c:v>
                </c:pt>
                <c:pt idx="22">
                  <c:v>0.80018999999999996</c:v>
                </c:pt>
                <c:pt idx="23">
                  <c:v>0.79908999999999997</c:v>
                </c:pt>
                <c:pt idx="24">
                  <c:v>0.79771999999999998</c:v>
                </c:pt>
                <c:pt idx="25">
                  <c:v>0.79576000000000002</c:v>
                </c:pt>
                <c:pt idx="26">
                  <c:v>0.79686999999999997</c:v>
                </c:pt>
                <c:pt idx="27">
                  <c:v>0.79683000000000004</c:v>
                </c:pt>
                <c:pt idx="28">
                  <c:v>0.79622000000000004</c:v>
                </c:pt>
                <c:pt idx="29">
                  <c:v>0.79552999999999996</c:v>
                </c:pt>
                <c:pt idx="30">
                  <c:v>0.79481999999999997</c:v>
                </c:pt>
                <c:pt idx="31">
                  <c:v>0.79408000000000001</c:v>
                </c:pt>
                <c:pt idx="32">
                  <c:v>0.79315000000000002</c:v>
                </c:pt>
                <c:pt idx="33">
                  <c:v>0.79201999999999995</c:v>
                </c:pt>
                <c:pt idx="34">
                  <c:v>0.78951000000000005</c:v>
                </c:pt>
                <c:pt idx="35">
                  <c:v>0.78827999999999998</c:v>
                </c:pt>
                <c:pt idx="36">
                  <c:v>0.79</c:v>
                </c:pt>
                <c:pt idx="37">
                  <c:v>0.79142999999999997</c:v>
                </c:pt>
                <c:pt idx="38">
                  <c:v>0.79269999999999996</c:v>
                </c:pt>
                <c:pt idx="39">
                  <c:v>0.79235</c:v>
                </c:pt>
                <c:pt idx="40">
                  <c:v>0.79027999999999998</c:v>
                </c:pt>
                <c:pt idx="41">
                  <c:v>0.78642999999999996</c:v>
                </c:pt>
                <c:pt idx="42">
                  <c:v>0.78459999999999996</c:v>
                </c:pt>
                <c:pt idx="43">
                  <c:v>0.78310999999999997</c:v>
                </c:pt>
                <c:pt idx="44">
                  <c:v>0.78142999999999996</c:v>
                </c:pt>
                <c:pt idx="45">
                  <c:v>0.78193000000000001</c:v>
                </c:pt>
                <c:pt idx="46">
                  <c:v>0.78227999999999998</c:v>
                </c:pt>
                <c:pt idx="47">
                  <c:v>0.78176000000000001</c:v>
                </c:pt>
                <c:pt idx="48">
                  <c:v>0.78100999999999998</c:v>
                </c:pt>
                <c:pt idx="49">
                  <c:v>0.78030999999999995</c:v>
                </c:pt>
                <c:pt idx="50">
                  <c:v>0.77930999999999995</c:v>
                </c:pt>
                <c:pt idx="51">
                  <c:v>0.77807999999999999</c:v>
                </c:pt>
                <c:pt idx="52">
                  <c:v>0.77690000000000003</c:v>
                </c:pt>
                <c:pt idx="53">
                  <c:v>0.77263999999999999</c:v>
                </c:pt>
                <c:pt idx="54">
                  <c:v>0.77088999999999996</c:v>
                </c:pt>
                <c:pt idx="55">
                  <c:v>0.77383999999999997</c:v>
                </c:pt>
                <c:pt idx="56">
                  <c:v>0.77427999999999997</c:v>
                </c:pt>
                <c:pt idx="57">
                  <c:v>0.77439000000000002</c:v>
                </c:pt>
                <c:pt idx="58">
                  <c:v>0.77415999999999996</c:v>
                </c:pt>
                <c:pt idx="59">
                  <c:v>0.77351000000000003</c:v>
                </c:pt>
                <c:pt idx="60">
                  <c:v>0.77249999999999996</c:v>
                </c:pt>
                <c:pt idx="61">
                  <c:v>0.77117999999999998</c:v>
                </c:pt>
                <c:pt idx="62">
                  <c:v>0.76795999999999998</c:v>
                </c:pt>
                <c:pt idx="63">
                  <c:v>0.76271</c:v>
                </c:pt>
                <c:pt idx="64">
                  <c:v>0.76417999999999997</c:v>
                </c:pt>
                <c:pt idx="65">
                  <c:v>0.76780999999999999</c:v>
                </c:pt>
                <c:pt idx="66">
                  <c:v>0.76820999999999995</c:v>
                </c:pt>
                <c:pt idx="67">
                  <c:v>0.76790999999999998</c:v>
                </c:pt>
                <c:pt idx="68">
                  <c:v>0.76742999999999995</c:v>
                </c:pt>
                <c:pt idx="69">
                  <c:v>0.76656000000000002</c:v>
                </c:pt>
                <c:pt idx="70">
                  <c:v>0.76537999999999995</c:v>
                </c:pt>
                <c:pt idx="71">
                  <c:v>0.76397999999999999</c:v>
                </c:pt>
                <c:pt idx="72">
                  <c:v>0.75604000000000005</c:v>
                </c:pt>
                <c:pt idx="73">
                  <c:v>0.75463000000000002</c:v>
                </c:pt>
                <c:pt idx="74">
                  <c:v>0.76009000000000004</c:v>
                </c:pt>
                <c:pt idx="75">
                  <c:v>0.76153999999999999</c:v>
                </c:pt>
                <c:pt idx="76">
                  <c:v>0.76136999999999999</c:v>
                </c:pt>
                <c:pt idx="77">
                  <c:v>0.76071</c:v>
                </c:pt>
                <c:pt idx="78">
                  <c:v>0.76000999999999996</c:v>
                </c:pt>
                <c:pt idx="79">
                  <c:v>0.75900000000000001</c:v>
                </c:pt>
                <c:pt idx="80">
                  <c:v>0.75760000000000005</c:v>
                </c:pt>
                <c:pt idx="81">
                  <c:v>0.75380999999999998</c:v>
                </c:pt>
                <c:pt idx="82">
                  <c:v>0.74799000000000004</c:v>
                </c:pt>
                <c:pt idx="83">
                  <c:v>0.74963000000000002</c:v>
                </c:pt>
                <c:pt idx="84">
                  <c:v>0.75322</c:v>
                </c:pt>
                <c:pt idx="85">
                  <c:v>0.75331000000000004</c:v>
                </c:pt>
                <c:pt idx="86">
                  <c:v>0.75305</c:v>
                </c:pt>
                <c:pt idx="87">
                  <c:v>0.75226999999999999</c:v>
                </c:pt>
                <c:pt idx="88">
                  <c:v>0.75129999999999997</c:v>
                </c:pt>
                <c:pt idx="89">
                  <c:v>0.75019999999999998</c:v>
                </c:pt>
                <c:pt idx="90">
                  <c:v>0.74888999999999994</c:v>
                </c:pt>
                <c:pt idx="91">
                  <c:v>0.74660000000000004</c:v>
                </c:pt>
                <c:pt idx="92">
                  <c:v>0.74529999999999996</c:v>
                </c:pt>
                <c:pt idx="93">
                  <c:v>0.74717999999999996</c:v>
                </c:pt>
                <c:pt idx="94">
                  <c:v>0.74731999999999998</c:v>
                </c:pt>
                <c:pt idx="95">
                  <c:v>0.74700999999999995</c:v>
                </c:pt>
                <c:pt idx="96">
                  <c:v>0.74670999999999998</c:v>
                </c:pt>
                <c:pt idx="97">
                  <c:v>0.74617999999999995</c:v>
                </c:pt>
                <c:pt idx="98">
                  <c:v>0.74531000000000003</c:v>
                </c:pt>
                <c:pt idx="99">
                  <c:v>0.74412999999999996</c:v>
                </c:pt>
                <c:pt idx="100">
                  <c:v>0.74295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6-41F5-94C9-F7AD87BE9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18272"/>
        <c:axId val="216918848"/>
      </c:scatterChart>
      <c:valAx>
        <c:axId val="216918272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6918848"/>
        <c:crosses val="autoZero"/>
        <c:crossBetween val="midCat"/>
        <c:majorUnit val="10"/>
      </c:valAx>
      <c:valAx>
        <c:axId val="216918848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6918272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j'!$AH$7:$AH$13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j'!$AI$7:$AI$13</c:f>
              <c:numCache>
                <c:formatCode>0.00</c:formatCode>
                <c:ptCount val="7"/>
                <c:pt idx="0">
                  <c:v>0.99870000000000003</c:v>
                </c:pt>
                <c:pt idx="1">
                  <c:v>0.97394000000000003</c:v>
                </c:pt>
                <c:pt idx="2">
                  <c:v>0.94918000000000002</c:v>
                </c:pt>
                <c:pt idx="3">
                  <c:v>0.92442000000000002</c:v>
                </c:pt>
                <c:pt idx="4">
                  <c:v>0.89966000000000002</c:v>
                </c:pt>
                <c:pt idx="5">
                  <c:v>0.87490000000000001</c:v>
                </c:pt>
                <c:pt idx="6">
                  <c:v>0.85014000000000001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45-41E6-9CEC-1D3832DF6BCE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j'!$A$2:$A$594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j'!$B$2:$B$594</c:f>
              <c:numCache>
                <c:formatCode>0.000</c:formatCode>
                <c:ptCount val="593"/>
                <c:pt idx="0">
                  <c:v>0.99960000000000004</c:v>
                </c:pt>
                <c:pt idx="1">
                  <c:v>0.99872000000000005</c:v>
                </c:pt>
                <c:pt idx="2">
                  <c:v>0.99831999999999999</c:v>
                </c:pt>
                <c:pt idx="3">
                  <c:v>0.99792000000000003</c:v>
                </c:pt>
                <c:pt idx="4">
                  <c:v>0.99743999999999999</c:v>
                </c:pt>
                <c:pt idx="5">
                  <c:v>0.99717</c:v>
                </c:pt>
                <c:pt idx="6">
                  <c:v>0.99695999999999996</c:v>
                </c:pt>
                <c:pt idx="7">
                  <c:v>0.99678999999999995</c:v>
                </c:pt>
                <c:pt idx="8">
                  <c:v>0.99656999999999996</c:v>
                </c:pt>
                <c:pt idx="9">
                  <c:v>0.99643999999999999</c:v>
                </c:pt>
                <c:pt idx="10">
                  <c:v>0.99609000000000003</c:v>
                </c:pt>
                <c:pt idx="11">
                  <c:v>0.99604999999999999</c:v>
                </c:pt>
                <c:pt idx="12">
                  <c:v>0.99551999999999996</c:v>
                </c:pt>
                <c:pt idx="13">
                  <c:v>0.99534</c:v>
                </c:pt>
                <c:pt idx="14">
                  <c:v>0.99507999999999996</c:v>
                </c:pt>
                <c:pt idx="15">
                  <c:v>0.99482000000000004</c:v>
                </c:pt>
                <c:pt idx="16">
                  <c:v>0.99451000000000001</c:v>
                </c:pt>
                <c:pt idx="17">
                  <c:v>0.99434</c:v>
                </c:pt>
                <c:pt idx="18">
                  <c:v>0.99412</c:v>
                </c:pt>
                <c:pt idx="19">
                  <c:v>0.99380999999999997</c:v>
                </c:pt>
                <c:pt idx="20">
                  <c:v>0.99363999999999997</c:v>
                </c:pt>
                <c:pt idx="21">
                  <c:v>0.99324999999999997</c:v>
                </c:pt>
                <c:pt idx="22">
                  <c:v>0.99306000000000005</c:v>
                </c:pt>
                <c:pt idx="23">
                  <c:v>0.99285999999999996</c:v>
                </c:pt>
                <c:pt idx="24">
                  <c:v>0.99241000000000001</c:v>
                </c:pt>
                <c:pt idx="25">
                  <c:v>0.99202000000000001</c:v>
                </c:pt>
                <c:pt idx="26">
                  <c:v>0.99185000000000001</c:v>
                </c:pt>
                <c:pt idx="27">
                  <c:v>0.99167000000000005</c:v>
                </c:pt>
                <c:pt idx="28">
                  <c:v>0.99150000000000005</c:v>
                </c:pt>
                <c:pt idx="29">
                  <c:v>0.99119000000000002</c:v>
                </c:pt>
                <c:pt idx="30">
                  <c:v>0.99089000000000005</c:v>
                </c:pt>
                <c:pt idx="31">
                  <c:v>0.99067000000000005</c:v>
                </c:pt>
                <c:pt idx="32">
                  <c:v>0.99028000000000005</c:v>
                </c:pt>
                <c:pt idx="33">
                  <c:v>0.99023000000000005</c:v>
                </c:pt>
                <c:pt idx="34">
                  <c:v>0.98987999999999998</c:v>
                </c:pt>
                <c:pt idx="35">
                  <c:v>0.98948999999999998</c:v>
                </c:pt>
                <c:pt idx="36">
                  <c:v>0.98923000000000005</c:v>
                </c:pt>
                <c:pt idx="37">
                  <c:v>0.98900999999999994</c:v>
                </c:pt>
                <c:pt idx="38">
                  <c:v>0.98875000000000002</c:v>
                </c:pt>
                <c:pt idx="39">
                  <c:v>0.98885999999999996</c:v>
                </c:pt>
                <c:pt idx="40">
                  <c:v>0.98877000000000004</c:v>
                </c:pt>
                <c:pt idx="41">
                  <c:v>0.98846000000000001</c:v>
                </c:pt>
                <c:pt idx="42">
                  <c:v>0.98816000000000004</c:v>
                </c:pt>
                <c:pt idx="43">
                  <c:v>0.98819999999999997</c:v>
                </c:pt>
                <c:pt idx="44">
                  <c:v>0.98785000000000001</c:v>
                </c:pt>
                <c:pt idx="45">
                  <c:v>0.98736000000000002</c:v>
                </c:pt>
                <c:pt idx="46">
                  <c:v>0.98714000000000002</c:v>
                </c:pt>
                <c:pt idx="47">
                  <c:v>0.98665999999999998</c:v>
                </c:pt>
                <c:pt idx="48">
                  <c:v>0.98648999999999998</c:v>
                </c:pt>
                <c:pt idx="49">
                  <c:v>0.98631000000000002</c:v>
                </c:pt>
                <c:pt idx="50">
                  <c:v>0.98595999999999995</c:v>
                </c:pt>
                <c:pt idx="51">
                  <c:v>0.98568999999999996</c:v>
                </c:pt>
                <c:pt idx="52">
                  <c:v>0.98538999999999999</c:v>
                </c:pt>
                <c:pt idx="53">
                  <c:v>0.98504999999999998</c:v>
                </c:pt>
                <c:pt idx="54">
                  <c:v>0.98495999999999995</c:v>
                </c:pt>
                <c:pt idx="55">
                  <c:v>0.98451</c:v>
                </c:pt>
                <c:pt idx="56">
                  <c:v>0.98407999999999995</c:v>
                </c:pt>
                <c:pt idx="57">
                  <c:v>0.98372999999999999</c:v>
                </c:pt>
                <c:pt idx="58">
                  <c:v>0.98368999999999995</c:v>
                </c:pt>
                <c:pt idx="59">
                  <c:v>0.98363999999999996</c:v>
                </c:pt>
                <c:pt idx="60">
                  <c:v>0.98351</c:v>
                </c:pt>
                <c:pt idx="61">
                  <c:v>0.98324999999999996</c:v>
                </c:pt>
                <c:pt idx="62">
                  <c:v>0.98299999999999998</c:v>
                </c:pt>
                <c:pt idx="63">
                  <c:v>0.98255000000000003</c:v>
                </c:pt>
                <c:pt idx="64">
                  <c:v>0.98246999999999995</c:v>
                </c:pt>
                <c:pt idx="65">
                  <c:v>0.98211000000000004</c:v>
                </c:pt>
                <c:pt idx="66">
                  <c:v>0.98170999999999997</c:v>
                </c:pt>
                <c:pt idx="67">
                  <c:v>0.98131999999999997</c:v>
                </c:pt>
                <c:pt idx="68">
                  <c:v>0.98124</c:v>
                </c:pt>
                <c:pt idx="69">
                  <c:v>0.98123000000000005</c:v>
                </c:pt>
                <c:pt idx="70">
                  <c:v>0.98107</c:v>
                </c:pt>
                <c:pt idx="71">
                  <c:v>0.98048999999999997</c:v>
                </c:pt>
                <c:pt idx="72">
                  <c:v>0.98058999999999996</c:v>
                </c:pt>
                <c:pt idx="73">
                  <c:v>0.98041</c:v>
                </c:pt>
                <c:pt idx="74">
                  <c:v>0.98014999999999997</c:v>
                </c:pt>
                <c:pt idx="75">
                  <c:v>0.97984000000000004</c:v>
                </c:pt>
                <c:pt idx="76">
                  <c:v>0.97935000000000005</c:v>
                </c:pt>
                <c:pt idx="77">
                  <c:v>0.97904000000000002</c:v>
                </c:pt>
                <c:pt idx="78">
                  <c:v>0.97865000000000002</c:v>
                </c:pt>
                <c:pt idx="79">
                  <c:v>0.97868999999999995</c:v>
                </c:pt>
                <c:pt idx="80">
                  <c:v>0.97855999999999999</c:v>
                </c:pt>
                <c:pt idx="81">
                  <c:v>0.97865000000000002</c:v>
                </c:pt>
                <c:pt idx="82">
                  <c:v>0.97833000000000003</c:v>
                </c:pt>
                <c:pt idx="83">
                  <c:v>0.97813000000000005</c:v>
                </c:pt>
                <c:pt idx="84">
                  <c:v>0.97794999999999999</c:v>
                </c:pt>
                <c:pt idx="85">
                  <c:v>0.97763999999999995</c:v>
                </c:pt>
                <c:pt idx="86">
                  <c:v>0.97724999999999995</c:v>
                </c:pt>
                <c:pt idx="87">
                  <c:v>0.97689999999999999</c:v>
                </c:pt>
                <c:pt idx="88">
                  <c:v>0.97665999999999997</c:v>
                </c:pt>
                <c:pt idx="89">
                  <c:v>0.97650000000000003</c:v>
                </c:pt>
                <c:pt idx="90">
                  <c:v>0.97653999999999996</c:v>
                </c:pt>
                <c:pt idx="91">
                  <c:v>0.97657000000000005</c:v>
                </c:pt>
                <c:pt idx="92">
                  <c:v>0.97636999999999996</c:v>
                </c:pt>
                <c:pt idx="93">
                  <c:v>0.97602</c:v>
                </c:pt>
                <c:pt idx="94">
                  <c:v>0.97594999999999998</c:v>
                </c:pt>
                <c:pt idx="95">
                  <c:v>0.97548000000000001</c:v>
                </c:pt>
                <c:pt idx="96">
                  <c:v>0.97543999999999997</c:v>
                </c:pt>
                <c:pt idx="97">
                  <c:v>0.97504000000000002</c:v>
                </c:pt>
                <c:pt idx="98">
                  <c:v>0.97358999999999996</c:v>
                </c:pt>
                <c:pt idx="99">
                  <c:v>0.97345000000000004</c:v>
                </c:pt>
                <c:pt idx="100">
                  <c:v>0.97311000000000003</c:v>
                </c:pt>
                <c:pt idx="101">
                  <c:v>0.97284999999999999</c:v>
                </c:pt>
                <c:pt idx="102">
                  <c:v>0.97284999999999999</c:v>
                </c:pt>
                <c:pt idx="103">
                  <c:v>0.97236</c:v>
                </c:pt>
                <c:pt idx="104">
                  <c:v>0.97214</c:v>
                </c:pt>
                <c:pt idx="105">
                  <c:v>0.97233000000000003</c:v>
                </c:pt>
                <c:pt idx="106">
                  <c:v>0.97223999999999999</c:v>
                </c:pt>
                <c:pt idx="107">
                  <c:v>0.97206000000000004</c:v>
                </c:pt>
                <c:pt idx="108">
                  <c:v>0.97184000000000004</c:v>
                </c:pt>
                <c:pt idx="109">
                  <c:v>0.97162000000000004</c:v>
                </c:pt>
                <c:pt idx="110">
                  <c:v>0.97143999999999997</c:v>
                </c:pt>
                <c:pt idx="111">
                  <c:v>0.97126999999999997</c:v>
                </c:pt>
                <c:pt idx="112">
                  <c:v>0.97106000000000003</c:v>
                </c:pt>
                <c:pt idx="113">
                  <c:v>0.97052000000000005</c:v>
                </c:pt>
                <c:pt idx="114">
                  <c:v>0.97008000000000005</c:v>
                </c:pt>
                <c:pt idx="115">
                  <c:v>0.96982000000000002</c:v>
                </c:pt>
                <c:pt idx="116">
                  <c:v>0.96996000000000004</c:v>
                </c:pt>
                <c:pt idx="117">
                  <c:v>0.97004999999999997</c:v>
                </c:pt>
                <c:pt idx="118">
                  <c:v>0.96996000000000004</c:v>
                </c:pt>
                <c:pt idx="119">
                  <c:v>0.96982999999999997</c:v>
                </c:pt>
                <c:pt idx="120">
                  <c:v>0.96974000000000005</c:v>
                </c:pt>
                <c:pt idx="121">
                  <c:v>0.96943999999999997</c:v>
                </c:pt>
                <c:pt idx="122">
                  <c:v>0.96921000000000002</c:v>
                </c:pt>
                <c:pt idx="123">
                  <c:v>0.96889999999999998</c:v>
                </c:pt>
                <c:pt idx="124">
                  <c:v>0.96858999999999995</c:v>
                </c:pt>
                <c:pt idx="125">
                  <c:v>0.96841999999999995</c:v>
                </c:pt>
                <c:pt idx="126">
                  <c:v>0.96833999999999998</c:v>
                </c:pt>
                <c:pt idx="127">
                  <c:v>0.96833999999999998</c:v>
                </c:pt>
                <c:pt idx="128">
                  <c:v>0.96830000000000005</c:v>
                </c:pt>
                <c:pt idx="129">
                  <c:v>0.96816999999999998</c:v>
                </c:pt>
                <c:pt idx="130">
                  <c:v>0.96794999999999998</c:v>
                </c:pt>
                <c:pt idx="131">
                  <c:v>0.96769000000000005</c:v>
                </c:pt>
                <c:pt idx="132">
                  <c:v>0.96741999999999995</c:v>
                </c:pt>
                <c:pt idx="133">
                  <c:v>0.96716000000000002</c:v>
                </c:pt>
                <c:pt idx="134">
                  <c:v>0.96679999999999999</c:v>
                </c:pt>
                <c:pt idx="135">
                  <c:v>0.96672000000000002</c:v>
                </c:pt>
                <c:pt idx="136">
                  <c:v>0.96653999999999995</c:v>
                </c:pt>
                <c:pt idx="137">
                  <c:v>0.96628000000000003</c:v>
                </c:pt>
                <c:pt idx="138">
                  <c:v>0.96636999999999995</c:v>
                </c:pt>
                <c:pt idx="139">
                  <c:v>0.96614999999999995</c:v>
                </c:pt>
                <c:pt idx="140">
                  <c:v>0.96597</c:v>
                </c:pt>
                <c:pt idx="141">
                  <c:v>0.96575</c:v>
                </c:pt>
                <c:pt idx="142">
                  <c:v>0.96558999999999995</c:v>
                </c:pt>
                <c:pt idx="143">
                  <c:v>0.96548999999999996</c:v>
                </c:pt>
                <c:pt idx="144">
                  <c:v>0.96506000000000003</c:v>
                </c:pt>
                <c:pt idx="145">
                  <c:v>0.96518999999999999</c:v>
                </c:pt>
                <c:pt idx="146">
                  <c:v>0.96462000000000003</c:v>
                </c:pt>
                <c:pt idx="147">
                  <c:v>0.96448</c:v>
                </c:pt>
                <c:pt idx="148">
                  <c:v>0.96445000000000003</c:v>
                </c:pt>
                <c:pt idx="149">
                  <c:v>0.96431999999999995</c:v>
                </c:pt>
                <c:pt idx="150">
                  <c:v>0.96418999999999999</c:v>
                </c:pt>
                <c:pt idx="151">
                  <c:v>0.96401000000000003</c:v>
                </c:pt>
                <c:pt idx="152">
                  <c:v>0.96365999999999996</c:v>
                </c:pt>
                <c:pt idx="153">
                  <c:v>0.96343999999999996</c:v>
                </c:pt>
                <c:pt idx="154">
                  <c:v>0.96331</c:v>
                </c:pt>
                <c:pt idx="155">
                  <c:v>0.96304000000000001</c:v>
                </c:pt>
                <c:pt idx="156">
                  <c:v>0.96292</c:v>
                </c:pt>
                <c:pt idx="157">
                  <c:v>0.96299999999999997</c:v>
                </c:pt>
                <c:pt idx="158">
                  <c:v>0.96257000000000004</c:v>
                </c:pt>
                <c:pt idx="159">
                  <c:v>0.96253</c:v>
                </c:pt>
                <c:pt idx="160">
                  <c:v>0.96199999999999997</c:v>
                </c:pt>
                <c:pt idx="161">
                  <c:v>0.96253</c:v>
                </c:pt>
                <c:pt idx="162">
                  <c:v>0.96218000000000004</c:v>
                </c:pt>
                <c:pt idx="163">
                  <c:v>0.96187</c:v>
                </c:pt>
                <c:pt idx="164">
                  <c:v>0.96160999999999996</c:v>
                </c:pt>
                <c:pt idx="165">
                  <c:v>0.96130000000000004</c:v>
                </c:pt>
                <c:pt idx="166">
                  <c:v>0.96099999999999997</c:v>
                </c:pt>
                <c:pt idx="167">
                  <c:v>0.96069000000000004</c:v>
                </c:pt>
                <c:pt idx="168">
                  <c:v>0.96079000000000003</c:v>
                </c:pt>
                <c:pt idx="169">
                  <c:v>0.96092999999999995</c:v>
                </c:pt>
                <c:pt idx="170">
                  <c:v>0.96047000000000005</c:v>
                </c:pt>
                <c:pt idx="171">
                  <c:v>0.96235999999999999</c:v>
                </c:pt>
                <c:pt idx="172">
                  <c:v>0.96223000000000003</c:v>
                </c:pt>
                <c:pt idx="173">
                  <c:v>0.96182999999999996</c:v>
                </c:pt>
                <c:pt idx="174">
                  <c:v>0.95940999999999999</c:v>
                </c:pt>
                <c:pt idx="175">
                  <c:v>0.95813999999999999</c:v>
                </c:pt>
                <c:pt idx="176">
                  <c:v>0.95765</c:v>
                </c:pt>
                <c:pt idx="177">
                  <c:v>0.95713000000000004</c:v>
                </c:pt>
                <c:pt idx="178">
                  <c:v>0.95669000000000004</c:v>
                </c:pt>
                <c:pt idx="179">
                  <c:v>0.95669000000000004</c:v>
                </c:pt>
                <c:pt idx="180">
                  <c:v>0.95677999999999996</c:v>
                </c:pt>
                <c:pt idx="181">
                  <c:v>0.95750000000000002</c:v>
                </c:pt>
                <c:pt idx="182">
                  <c:v>0.95767000000000002</c:v>
                </c:pt>
                <c:pt idx="183">
                  <c:v>0.95762999999999998</c:v>
                </c:pt>
                <c:pt idx="184">
                  <c:v>0.95735999999999999</c:v>
                </c:pt>
                <c:pt idx="185">
                  <c:v>0.95718999999999999</c:v>
                </c:pt>
                <c:pt idx="186">
                  <c:v>0.95698000000000005</c:v>
                </c:pt>
                <c:pt idx="187">
                  <c:v>0.95657000000000003</c:v>
                </c:pt>
                <c:pt idx="188">
                  <c:v>0.95613999999999999</c:v>
                </c:pt>
                <c:pt idx="189">
                  <c:v>0.95618999999999998</c:v>
                </c:pt>
                <c:pt idx="190">
                  <c:v>0.95542000000000005</c:v>
                </c:pt>
                <c:pt idx="191">
                  <c:v>0.95579999999999998</c:v>
                </c:pt>
                <c:pt idx="192">
                  <c:v>0.95587999999999995</c:v>
                </c:pt>
                <c:pt idx="193">
                  <c:v>0.95592999999999995</c:v>
                </c:pt>
                <c:pt idx="194">
                  <c:v>0.95570999999999995</c:v>
                </c:pt>
                <c:pt idx="195">
                  <c:v>0.95530999999999999</c:v>
                </c:pt>
                <c:pt idx="196">
                  <c:v>0.95508999999999999</c:v>
                </c:pt>
                <c:pt idx="197">
                  <c:v>0.95242000000000004</c:v>
                </c:pt>
                <c:pt idx="198">
                  <c:v>0.95321</c:v>
                </c:pt>
                <c:pt idx="199">
                  <c:v>0.95303000000000004</c:v>
                </c:pt>
                <c:pt idx="200">
                  <c:v>0.95294000000000001</c:v>
                </c:pt>
                <c:pt idx="201">
                  <c:v>0.95269000000000004</c:v>
                </c:pt>
                <c:pt idx="202">
                  <c:v>0.95250999999999997</c:v>
                </c:pt>
                <c:pt idx="203">
                  <c:v>0.95220000000000005</c:v>
                </c:pt>
                <c:pt idx="204">
                  <c:v>0.95189999999999997</c:v>
                </c:pt>
                <c:pt idx="205">
                  <c:v>0.95140999999999998</c:v>
                </c:pt>
                <c:pt idx="206">
                  <c:v>0.95186000000000004</c:v>
                </c:pt>
                <c:pt idx="207">
                  <c:v>0.95181000000000004</c:v>
                </c:pt>
                <c:pt idx="208">
                  <c:v>0.95150999999999997</c:v>
                </c:pt>
                <c:pt idx="209">
                  <c:v>0.95150999999999997</c:v>
                </c:pt>
                <c:pt idx="210">
                  <c:v>0.95106999999999997</c:v>
                </c:pt>
                <c:pt idx="211">
                  <c:v>0.95103000000000004</c:v>
                </c:pt>
                <c:pt idx="212">
                  <c:v>0.95084999999999997</c:v>
                </c:pt>
                <c:pt idx="213">
                  <c:v>0.95045999999999997</c:v>
                </c:pt>
                <c:pt idx="214">
                  <c:v>0.95009999999999994</c:v>
                </c:pt>
                <c:pt idx="215">
                  <c:v>0.94952999999999999</c:v>
                </c:pt>
                <c:pt idx="216">
                  <c:v>0.94962000000000002</c:v>
                </c:pt>
                <c:pt idx="217">
                  <c:v>0.94945000000000002</c:v>
                </c:pt>
                <c:pt idx="218">
                  <c:v>0.94940999999999998</c:v>
                </c:pt>
                <c:pt idx="219">
                  <c:v>0.94945999999999997</c:v>
                </c:pt>
                <c:pt idx="220">
                  <c:v>0.94906000000000001</c:v>
                </c:pt>
                <c:pt idx="221">
                  <c:v>0.94889000000000001</c:v>
                </c:pt>
                <c:pt idx="222">
                  <c:v>0.94879000000000002</c:v>
                </c:pt>
                <c:pt idx="223">
                  <c:v>0.94840000000000002</c:v>
                </c:pt>
                <c:pt idx="224">
                  <c:v>0.94813999999999998</c:v>
                </c:pt>
                <c:pt idx="225">
                  <c:v>0.94779000000000002</c:v>
                </c:pt>
                <c:pt idx="226">
                  <c:v>0.94701000000000002</c:v>
                </c:pt>
                <c:pt idx="227">
                  <c:v>0.94811000000000001</c:v>
                </c:pt>
                <c:pt idx="228">
                  <c:v>0.94820000000000004</c:v>
                </c:pt>
                <c:pt idx="229">
                  <c:v>0.94811000000000001</c:v>
                </c:pt>
                <c:pt idx="230">
                  <c:v>0.94757999999999998</c:v>
                </c:pt>
                <c:pt idx="231">
                  <c:v>0.94718999999999998</c:v>
                </c:pt>
                <c:pt idx="232">
                  <c:v>0.94688000000000005</c:v>
                </c:pt>
                <c:pt idx="233">
                  <c:v>0.94662000000000002</c:v>
                </c:pt>
                <c:pt idx="234">
                  <c:v>0.94603999999999999</c:v>
                </c:pt>
                <c:pt idx="235">
                  <c:v>0.94579000000000002</c:v>
                </c:pt>
                <c:pt idx="236">
                  <c:v>0.94630000000000003</c:v>
                </c:pt>
                <c:pt idx="237">
                  <c:v>0.94530000000000003</c:v>
                </c:pt>
                <c:pt idx="238">
                  <c:v>0.94552000000000003</c:v>
                </c:pt>
                <c:pt idx="239">
                  <c:v>0.94538999999999995</c:v>
                </c:pt>
                <c:pt idx="240">
                  <c:v>0.94499999999999995</c:v>
                </c:pt>
                <c:pt idx="241">
                  <c:v>0.94457000000000002</c:v>
                </c:pt>
                <c:pt idx="242">
                  <c:v>0.94435000000000002</c:v>
                </c:pt>
                <c:pt idx="243">
                  <c:v>0.94403999999999999</c:v>
                </c:pt>
                <c:pt idx="244">
                  <c:v>0.94366000000000005</c:v>
                </c:pt>
                <c:pt idx="245">
                  <c:v>0.94338</c:v>
                </c:pt>
                <c:pt idx="246">
                  <c:v>0.94277</c:v>
                </c:pt>
                <c:pt idx="247">
                  <c:v>0.94294</c:v>
                </c:pt>
                <c:pt idx="248">
                  <c:v>0.94259000000000004</c:v>
                </c:pt>
                <c:pt idx="249">
                  <c:v>0.94277999999999995</c:v>
                </c:pt>
                <c:pt idx="250">
                  <c:v>0.94157000000000002</c:v>
                </c:pt>
                <c:pt idx="251">
                  <c:v>0.94198000000000004</c:v>
                </c:pt>
                <c:pt idx="252">
                  <c:v>0.94189999999999996</c:v>
                </c:pt>
                <c:pt idx="253">
                  <c:v>0.94162999999999997</c:v>
                </c:pt>
                <c:pt idx="254">
                  <c:v>0.94118999999999997</c:v>
                </c:pt>
                <c:pt idx="255">
                  <c:v>0.94079999999999997</c:v>
                </c:pt>
                <c:pt idx="256">
                  <c:v>0.94081000000000004</c:v>
                </c:pt>
                <c:pt idx="257">
                  <c:v>0.94032000000000004</c:v>
                </c:pt>
                <c:pt idx="258">
                  <c:v>0.94023999999999996</c:v>
                </c:pt>
                <c:pt idx="259">
                  <c:v>0.93971000000000005</c:v>
                </c:pt>
                <c:pt idx="260">
                  <c:v>0.93949000000000005</c:v>
                </c:pt>
                <c:pt idx="261">
                  <c:v>0.93927000000000005</c:v>
                </c:pt>
                <c:pt idx="262">
                  <c:v>0.93896999999999997</c:v>
                </c:pt>
                <c:pt idx="263">
                  <c:v>0.93869999999999998</c:v>
                </c:pt>
                <c:pt idx="264">
                  <c:v>0.93840000000000001</c:v>
                </c:pt>
                <c:pt idx="265">
                  <c:v>0.93808999999999998</c:v>
                </c:pt>
                <c:pt idx="266">
                  <c:v>0.93791000000000002</c:v>
                </c:pt>
                <c:pt idx="267">
                  <c:v>0.93725000000000003</c:v>
                </c:pt>
                <c:pt idx="268">
                  <c:v>0.93574999999999997</c:v>
                </c:pt>
                <c:pt idx="269">
                  <c:v>0.93435999999999997</c:v>
                </c:pt>
                <c:pt idx="270">
                  <c:v>0.93713999999999997</c:v>
                </c:pt>
                <c:pt idx="271">
                  <c:v>0.93516999999999995</c:v>
                </c:pt>
                <c:pt idx="272">
                  <c:v>0.93767</c:v>
                </c:pt>
                <c:pt idx="273">
                  <c:v>0.93728</c:v>
                </c:pt>
                <c:pt idx="274">
                  <c:v>0.93662000000000001</c:v>
                </c:pt>
                <c:pt idx="275">
                  <c:v>0.93622000000000005</c:v>
                </c:pt>
                <c:pt idx="276">
                  <c:v>0.93574000000000002</c:v>
                </c:pt>
                <c:pt idx="277">
                  <c:v>0.93535000000000001</c:v>
                </c:pt>
                <c:pt idx="278">
                  <c:v>0.93500000000000005</c:v>
                </c:pt>
                <c:pt idx="279">
                  <c:v>0.93469999999999998</c:v>
                </c:pt>
                <c:pt idx="280">
                  <c:v>0.93425999999999998</c:v>
                </c:pt>
                <c:pt idx="281">
                  <c:v>0.93386999999999998</c:v>
                </c:pt>
                <c:pt idx="282">
                  <c:v>0.93361000000000005</c:v>
                </c:pt>
                <c:pt idx="283">
                  <c:v>0.93318000000000001</c:v>
                </c:pt>
                <c:pt idx="284">
                  <c:v>0.93279000000000001</c:v>
                </c:pt>
                <c:pt idx="285">
                  <c:v>0.93239000000000005</c:v>
                </c:pt>
                <c:pt idx="286">
                  <c:v>0.93172999999999995</c:v>
                </c:pt>
                <c:pt idx="287">
                  <c:v>0.93125000000000002</c:v>
                </c:pt>
                <c:pt idx="288">
                  <c:v>0.93084999999999996</c:v>
                </c:pt>
                <c:pt idx="289">
                  <c:v>0.93045999999999995</c:v>
                </c:pt>
                <c:pt idx="290">
                  <c:v>0.93001999999999996</c:v>
                </c:pt>
                <c:pt idx="291">
                  <c:v>0.92898000000000003</c:v>
                </c:pt>
                <c:pt idx="292">
                  <c:v>0.92762</c:v>
                </c:pt>
                <c:pt idx="293">
                  <c:v>0.92918999999999996</c:v>
                </c:pt>
                <c:pt idx="294">
                  <c:v>0.92889999999999995</c:v>
                </c:pt>
                <c:pt idx="295">
                  <c:v>0.92810000000000004</c:v>
                </c:pt>
                <c:pt idx="296">
                  <c:v>0.91659000000000002</c:v>
                </c:pt>
                <c:pt idx="297">
                  <c:v>0.91157999999999995</c:v>
                </c:pt>
                <c:pt idx="298">
                  <c:v>0.90812000000000004</c:v>
                </c:pt>
                <c:pt idx="299">
                  <c:v>0.90537000000000001</c:v>
                </c:pt>
                <c:pt idx="300">
                  <c:v>0.90305999999999997</c:v>
                </c:pt>
                <c:pt idx="301">
                  <c:v>0.90059999999999996</c:v>
                </c:pt>
                <c:pt idx="302">
                  <c:v>0.90088000000000001</c:v>
                </c:pt>
                <c:pt idx="303">
                  <c:v>0.90242</c:v>
                </c:pt>
                <c:pt idx="304">
                  <c:v>0.90215999999999996</c:v>
                </c:pt>
                <c:pt idx="305">
                  <c:v>0.90142</c:v>
                </c:pt>
                <c:pt idx="306">
                  <c:v>0.90112000000000003</c:v>
                </c:pt>
                <c:pt idx="307">
                  <c:v>0.90054999999999996</c:v>
                </c:pt>
                <c:pt idx="308">
                  <c:v>0.89993000000000001</c:v>
                </c:pt>
                <c:pt idx="309">
                  <c:v>0.89954000000000001</c:v>
                </c:pt>
                <c:pt idx="310">
                  <c:v>0.89849000000000001</c:v>
                </c:pt>
                <c:pt idx="311">
                  <c:v>0.89581999999999995</c:v>
                </c:pt>
                <c:pt idx="312">
                  <c:v>0.89675000000000005</c:v>
                </c:pt>
                <c:pt idx="313">
                  <c:v>0.89895000000000003</c:v>
                </c:pt>
                <c:pt idx="314">
                  <c:v>0.89914000000000005</c:v>
                </c:pt>
                <c:pt idx="315">
                  <c:v>0.89922999999999997</c:v>
                </c:pt>
                <c:pt idx="316">
                  <c:v>0.89905999999999997</c:v>
                </c:pt>
                <c:pt idx="317">
                  <c:v>0.89893000000000001</c:v>
                </c:pt>
                <c:pt idx="318">
                  <c:v>0.89842</c:v>
                </c:pt>
                <c:pt idx="319">
                  <c:v>0.89805000000000001</c:v>
                </c:pt>
                <c:pt idx="320">
                  <c:v>0.89715</c:v>
                </c:pt>
                <c:pt idx="321">
                  <c:v>0.89485999999999999</c:v>
                </c:pt>
                <c:pt idx="322">
                  <c:v>0.89510000000000001</c:v>
                </c:pt>
                <c:pt idx="323">
                  <c:v>0.89712000000000003</c:v>
                </c:pt>
                <c:pt idx="324">
                  <c:v>0.89731000000000005</c:v>
                </c:pt>
                <c:pt idx="325">
                  <c:v>0.89739999999999998</c:v>
                </c:pt>
                <c:pt idx="326">
                  <c:v>0.89731000000000005</c:v>
                </c:pt>
                <c:pt idx="327">
                  <c:v>0.89700000000000002</c:v>
                </c:pt>
                <c:pt idx="328">
                  <c:v>0.89651999999999998</c:v>
                </c:pt>
                <c:pt idx="329">
                  <c:v>0.89609000000000005</c:v>
                </c:pt>
                <c:pt idx="330">
                  <c:v>0.89549999999999996</c:v>
                </c:pt>
                <c:pt idx="331">
                  <c:v>0.89361000000000002</c:v>
                </c:pt>
                <c:pt idx="332">
                  <c:v>0.89371</c:v>
                </c:pt>
                <c:pt idx="333">
                  <c:v>0.89515999999999996</c:v>
                </c:pt>
                <c:pt idx="334">
                  <c:v>0.89524999999999999</c:v>
                </c:pt>
                <c:pt idx="335">
                  <c:v>0.89498999999999995</c:v>
                </c:pt>
                <c:pt idx="336">
                  <c:v>0.89487000000000005</c:v>
                </c:pt>
                <c:pt idx="337">
                  <c:v>0.89464999999999995</c:v>
                </c:pt>
                <c:pt idx="338">
                  <c:v>0.89424999999999999</c:v>
                </c:pt>
                <c:pt idx="339">
                  <c:v>0.89363000000000004</c:v>
                </c:pt>
                <c:pt idx="340">
                  <c:v>0.89278999999999997</c:v>
                </c:pt>
                <c:pt idx="341">
                  <c:v>0.89097999999999999</c:v>
                </c:pt>
                <c:pt idx="342">
                  <c:v>0.89090000000000003</c:v>
                </c:pt>
                <c:pt idx="343">
                  <c:v>0.89209000000000005</c:v>
                </c:pt>
                <c:pt idx="344">
                  <c:v>0.89241000000000004</c:v>
                </c:pt>
                <c:pt idx="345">
                  <c:v>0.8921</c:v>
                </c:pt>
                <c:pt idx="346">
                  <c:v>0.89210999999999996</c:v>
                </c:pt>
                <c:pt idx="347">
                  <c:v>0.89180000000000004</c:v>
                </c:pt>
                <c:pt idx="348">
                  <c:v>0.89149999999999996</c:v>
                </c:pt>
                <c:pt idx="349">
                  <c:v>0.8911</c:v>
                </c:pt>
                <c:pt idx="350">
                  <c:v>0.89032999999999995</c:v>
                </c:pt>
                <c:pt idx="351">
                  <c:v>0.88783000000000001</c:v>
                </c:pt>
                <c:pt idx="352">
                  <c:v>0.88780000000000003</c:v>
                </c:pt>
                <c:pt idx="353">
                  <c:v>0.88943000000000005</c:v>
                </c:pt>
                <c:pt idx="354">
                  <c:v>0.88934000000000002</c:v>
                </c:pt>
                <c:pt idx="355">
                  <c:v>0.88917000000000002</c:v>
                </c:pt>
                <c:pt idx="356">
                  <c:v>0.88887000000000005</c:v>
                </c:pt>
                <c:pt idx="357">
                  <c:v>0.88900000000000001</c:v>
                </c:pt>
                <c:pt idx="358">
                  <c:v>0.88878000000000001</c:v>
                </c:pt>
                <c:pt idx="359">
                  <c:v>0.88829000000000002</c:v>
                </c:pt>
                <c:pt idx="360">
                  <c:v>0.88744999999999996</c:v>
                </c:pt>
                <c:pt idx="361">
                  <c:v>0.88495000000000001</c:v>
                </c:pt>
                <c:pt idx="362">
                  <c:v>0.88473000000000002</c:v>
                </c:pt>
                <c:pt idx="363">
                  <c:v>0.88641000000000003</c:v>
                </c:pt>
                <c:pt idx="364">
                  <c:v>0.88676999999999995</c:v>
                </c:pt>
                <c:pt idx="365">
                  <c:v>0.88665000000000005</c:v>
                </c:pt>
                <c:pt idx="366">
                  <c:v>0.88629000000000002</c:v>
                </c:pt>
                <c:pt idx="367">
                  <c:v>0.88580999999999999</c:v>
                </c:pt>
                <c:pt idx="368">
                  <c:v>0.88560000000000005</c:v>
                </c:pt>
                <c:pt idx="369">
                  <c:v>0.88512000000000002</c:v>
                </c:pt>
                <c:pt idx="370">
                  <c:v>0.88373999999999997</c:v>
                </c:pt>
                <c:pt idx="371">
                  <c:v>0.88005</c:v>
                </c:pt>
                <c:pt idx="372">
                  <c:v>0.88041999999999998</c:v>
                </c:pt>
                <c:pt idx="373">
                  <c:v>0.88327999999999995</c:v>
                </c:pt>
                <c:pt idx="374">
                  <c:v>0.88265000000000005</c:v>
                </c:pt>
                <c:pt idx="375">
                  <c:v>0.88322000000000001</c:v>
                </c:pt>
                <c:pt idx="376">
                  <c:v>0.88317999999999997</c:v>
                </c:pt>
                <c:pt idx="377">
                  <c:v>0.8831</c:v>
                </c:pt>
                <c:pt idx="378">
                  <c:v>0.88271999999999995</c:v>
                </c:pt>
                <c:pt idx="379">
                  <c:v>0.88231000000000004</c:v>
                </c:pt>
                <c:pt idx="380">
                  <c:v>0.87980999999999998</c:v>
                </c:pt>
                <c:pt idx="381">
                  <c:v>0.87717000000000001</c:v>
                </c:pt>
                <c:pt idx="382">
                  <c:v>0.87700999999999996</c:v>
                </c:pt>
                <c:pt idx="383">
                  <c:v>0.87990999999999997</c:v>
                </c:pt>
                <c:pt idx="384">
                  <c:v>0.88039000000000001</c:v>
                </c:pt>
                <c:pt idx="385">
                  <c:v>0.88014000000000003</c:v>
                </c:pt>
                <c:pt idx="386">
                  <c:v>0.87990000000000002</c:v>
                </c:pt>
                <c:pt idx="387">
                  <c:v>0.87968000000000002</c:v>
                </c:pt>
                <c:pt idx="388">
                  <c:v>0.87912999999999997</c:v>
                </c:pt>
                <c:pt idx="389">
                  <c:v>0.87841999999999998</c:v>
                </c:pt>
                <c:pt idx="390">
                  <c:v>0.87673999999999996</c:v>
                </c:pt>
                <c:pt idx="391">
                  <c:v>0.87334999999999996</c:v>
                </c:pt>
                <c:pt idx="392">
                  <c:v>0.87346999999999997</c:v>
                </c:pt>
                <c:pt idx="393">
                  <c:v>0.87614000000000003</c:v>
                </c:pt>
                <c:pt idx="394">
                  <c:v>0.87644999999999995</c:v>
                </c:pt>
                <c:pt idx="395">
                  <c:v>0.88192000000000004</c:v>
                </c:pt>
                <c:pt idx="396">
                  <c:v>0.87873999999999997</c:v>
                </c:pt>
                <c:pt idx="397">
                  <c:v>0.87729000000000001</c:v>
                </c:pt>
                <c:pt idx="398">
                  <c:v>0.87624000000000002</c:v>
                </c:pt>
                <c:pt idx="399">
                  <c:v>0.87527999999999995</c:v>
                </c:pt>
                <c:pt idx="400">
                  <c:v>0.87411000000000005</c:v>
                </c:pt>
                <c:pt idx="401">
                  <c:v>0.87180000000000002</c:v>
                </c:pt>
                <c:pt idx="402">
                  <c:v>0.87048999999999999</c:v>
                </c:pt>
                <c:pt idx="403">
                  <c:v>0.87138000000000004</c:v>
                </c:pt>
                <c:pt idx="404">
                  <c:v>0.87209000000000003</c:v>
                </c:pt>
                <c:pt idx="405">
                  <c:v>0.87187000000000003</c:v>
                </c:pt>
                <c:pt idx="406">
                  <c:v>0.87148999999999999</c:v>
                </c:pt>
                <c:pt idx="407">
                  <c:v>0.87114000000000003</c:v>
                </c:pt>
                <c:pt idx="408">
                  <c:v>0.87039</c:v>
                </c:pt>
                <c:pt idx="409">
                  <c:v>0.86946999999999997</c:v>
                </c:pt>
                <c:pt idx="410">
                  <c:v>0.86863000000000001</c:v>
                </c:pt>
                <c:pt idx="411">
                  <c:v>0.86643000000000003</c:v>
                </c:pt>
                <c:pt idx="412">
                  <c:v>0.86595999999999995</c:v>
                </c:pt>
                <c:pt idx="413">
                  <c:v>0.86633000000000004</c:v>
                </c:pt>
                <c:pt idx="414">
                  <c:v>0.86650000000000005</c:v>
                </c:pt>
                <c:pt idx="415">
                  <c:v>0.86602000000000001</c:v>
                </c:pt>
                <c:pt idx="416">
                  <c:v>0.87011000000000005</c:v>
                </c:pt>
                <c:pt idx="417">
                  <c:v>0.87565000000000004</c:v>
                </c:pt>
                <c:pt idx="418">
                  <c:v>0.86797000000000002</c:v>
                </c:pt>
                <c:pt idx="419">
                  <c:v>0.86609999999999998</c:v>
                </c:pt>
                <c:pt idx="420">
                  <c:v>0.86514999999999997</c:v>
                </c:pt>
                <c:pt idx="421">
                  <c:v>0.86431000000000002</c:v>
                </c:pt>
                <c:pt idx="422">
                  <c:v>0.86334</c:v>
                </c:pt>
                <c:pt idx="423">
                  <c:v>0.86224999999999996</c:v>
                </c:pt>
                <c:pt idx="424">
                  <c:v>0.86136999999999997</c:v>
                </c:pt>
                <c:pt idx="425">
                  <c:v>0.86045000000000005</c:v>
                </c:pt>
                <c:pt idx="426">
                  <c:v>0.86094000000000004</c:v>
                </c:pt>
                <c:pt idx="427">
                  <c:v>0.86036999999999997</c:v>
                </c:pt>
                <c:pt idx="428">
                  <c:v>0.86014999999999997</c:v>
                </c:pt>
                <c:pt idx="429">
                  <c:v>0.85985</c:v>
                </c:pt>
                <c:pt idx="430">
                  <c:v>0.85950000000000004</c:v>
                </c:pt>
                <c:pt idx="431">
                  <c:v>0.85928000000000004</c:v>
                </c:pt>
                <c:pt idx="432">
                  <c:v>0.85858000000000001</c:v>
                </c:pt>
                <c:pt idx="433">
                  <c:v>0.85767000000000004</c:v>
                </c:pt>
                <c:pt idx="434">
                  <c:v>0.85677999999999999</c:v>
                </c:pt>
                <c:pt idx="435">
                  <c:v>0.85618000000000005</c:v>
                </c:pt>
                <c:pt idx="436">
                  <c:v>0.85577000000000003</c:v>
                </c:pt>
                <c:pt idx="437">
                  <c:v>0.85555999999999999</c:v>
                </c:pt>
                <c:pt idx="438">
                  <c:v>0.85533999999999999</c:v>
                </c:pt>
                <c:pt idx="439">
                  <c:v>0.85507999999999995</c:v>
                </c:pt>
                <c:pt idx="440">
                  <c:v>0.85541</c:v>
                </c:pt>
                <c:pt idx="441">
                  <c:v>0.85531000000000001</c:v>
                </c:pt>
                <c:pt idx="442">
                  <c:v>0.85429999999999995</c:v>
                </c:pt>
                <c:pt idx="443">
                  <c:v>0.85324999999999995</c:v>
                </c:pt>
                <c:pt idx="444">
                  <c:v>0.85201000000000005</c:v>
                </c:pt>
                <c:pt idx="445">
                  <c:v>0.85194000000000003</c:v>
                </c:pt>
                <c:pt idx="446">
                  <c:v>0.85185999999999995</c:v>
                </c:pt>
                <c:pt idx="447">
                  <c:v>0.85124</c:v>
                </c:pt>
                <c:pt idx="448">
                  <c:v>0.85136999999999996</c:v>
                </c:pt>
                <c:pt idx="449">
                  <c:v>0.85094000000000003</c:v>
                </c:pt>
                <c:pt idx="450">
                  <c:v>0.85075999999999996</c:v>
                </c:pt>
                <c:pt idx="451">
                  <c:v>0.85041</c:v>
                </c:pt>
                <c:pt idx="452">
                  <c:v>0.84953999999999996</c:v>
                </c:pt>
                <c:pt idx="453">
                  <c:v>0.84836999999999996</c:v>
                </c:pt>
                <c:pt idx="454">
                  <c:v>0.84704999999999997</c:v>
                </c:pt>
                <c:pt idx="455">
                  <c:v>0.84599000000000002</c:v>
                </c:pt>
                <c:pt idx="456">
                  <c:v>0.84648000000000001</c:v>
                </c:pt>
                <c:pt idx="457">
                  <c:v>0.84723000000000004</c:v>
                </c:pt>
                <c:pt idx="458">
                  <c:v>0.84719</c:v>
                </c:pt>
                <c:pt idx="459">
                  <c:v>0.84692999999999996</c:v>
                </c:pt>
                <c:pt idx="460">
                  <c:v>0.84672999999999998</c:v>
                </c:pt>
                <c:pt idx="461">
                  <c:v>0.84609999999999996</c:v>
                </c:pt>
                <c:pt idx="462">
                  <c:v>0.84548000000000001</c:v>
                </c:pt>
                <c:pt idx="463">
                  <c:v>0.84199000000000002</c:v>
                </c:pt>
                <c:pt idx="464">
                  <c:v>0.83677999999999997</c:v>
                </c:pt>
                <c:pt idx="465">
                  <c:v>0.83736999999999995</c:v>
                </c:pt>
                <c:pt idx="466">
                  <c:v>0.84167000000000003</c:v>
                </c:pt>
                <c:pt idx="467">
                  <c:v>0.84260999999999997</c:v>
                </c:pt>
                <c:pt idx="468">
                  <c:v>0.84255999999999998</c:v>
                </c:pt>
                <c:pt idx="469">
                  <c:v>0.84247000000000005</c:v>
                </c:pt>
                <c:pt idx="470">
                  <c:v>0.84155000000000002</c:v>
                </c:pt>
                <c:pt idx="471">
                  <c:v>0.84084999999999999</c:v>
                </c:pt>
                <c:pt idx="472">
                  <c:v>0.84040999999999999</c:v>
                </c:pt>
                <c:pt idx="473">
                  <c:v>0.83674999999999999</c:v>
                </c:pt>
                <c:pt idx="474">
                  <c:v>0.83359000000000005</c:v>
                </c:pt>
                <c:pt idx="475">
                  <c:v>0.83948</c:v>
                </c:pt>
                <c:pt idx="476">
                  <c:v>0.84252000000000005</c:v>
                </c:pt>
                <c:pt idx="477">
                  <c:v>0.84286000000000005</c:v>
                </c:pt>
                <c:pt idx="478">
                  <c:v>0.84238999999999997</c:v>
                </c:pt>
                <c:pt idx="479">
                  <c:v>0.84091000000000005</c:v>
                </c:pt>
                <c:pt idx="480">
                  <c:v>0.8397</c:v>
                </c:pt>
                <c:pt idx="481">
                  <c:v>0.83801999999999999</c:v>
                </c:pt>
                <c:pt idx="482">
                  <c:v>0.83626999999999996</c:v>
                </c:pt>
                <c:pt idx="483">
                  <c:v>0.83164000000000005</c:v>
                </c:pt>
                <c:pt idx="484">
                  <c:v>0.82884000000000002</c:v>
                </c:pt>
                <c:pt idx="485">
                  <c:v>0.83062000000000002</c:v>
                </c:pt>
                <c:pt idx="486">
                  <c:v>0.83145999999999998</c:v>
                </c:pt>
                <c:pt idx="487">
                  <c:v>0.83072999999999997</c:v>
                </c:pt>
                <c:pt idx="488">
                  <c:v>0.83006999999999997</c:v>
                </c:pt>
                <c:pt idx="489">
                  <c:v>0.82901999999999998</c:v>
                </c:pt>
                <c:pt idx="490">
                  <c:v>0.82779000000000003</c:v>
                </c:pt>
                <c:pt idx="491">
                  <c:v>0.82652999999999999</c:v>
                </c:pt>
                <c:pt idx="492">
                  <c:v>0.82515000000000005</c:v>
                </c:pt>
                <c:pt idx="493">
                  <c:v>0.81896000000000002</c:v>
                </c:pt>
                <c:pt idx="494">
                  <c:v>0.82940999999999998</c:v>
                </c:pt>
                <c:pt idx="495">
                  <c:v>0.82586999999999999</c:v>
                </c:pt>
                <c:pt idx="496">
                  <c:v>0.82294</c:v>
                </c:pt>
                <c:pt idx="497">
                  <c:v>0.81911999999999996</c:v>
                </c:pt>
                <c:pt idx="498">
                  <c:v>0.82018999999999997</c:v>
                </c:pt>
                <c:pt idx="499">
                  <c:v>0.82174999999999998</c:v>
                </c:pt>
                <c:pt idx="500">
                  <c:v>0.82211999999999996</c:v>
                </c:pt>
                <c:pt idx="501">
                  <c:v>0.81996999999999998</c:v>
                </c:pt>
                <c:pt idx="502">
                  <c:v>0.81957999999999998</c:v>
                </c:pt>
                <c:pt idx="503">
                  <c:v>0.81818000000000002</c:v>
                </c:pt>
                <c:pt idx="504">
                  <c:v>0.81647999999999998</c:v>
                </c:pt>
                <c:pt idx="505">
                  <c:v>0.81437999999999999</c:v>
                </c:pt>
                <c:pt idx="506">
                  <c:v>0.81228</c:v>
                </c:pt>
                <c:pt idx="507">
                  <c:v>0.80940999999999996</c:v>
                </c:pt>
                <c:pt idx="508">
                  <c:v>0.80544000000000004</c:v>
                </c:pt>
                <c:pt idx="509">
                  <c:v>0.80522000000000005</c:v>
                </c:pt>
                <c:pt idx="510">
                  <c:v>0.80425999999999997</c:v>
                </c:pt>
                <c:pt idx="511">
                  <c:v>0.80352000000000001</c:v>
                </c:pt>
                <c:pt idx="512">
                  <c:v>0.80234000000000005</c:v>
                </c:pt>
                <c:pt idx="513">
                  <c:v>0.80118999999999996</c:v>
                </c:pt>
                <c:pt idx="514">
                  <c:v>0.80018999999999996</c:v>
                </c:pt>
                <c:pt idx="515">
                  <c:v>0.79908999999999997</c:v>
                </c:pt>
                <c:pt idx="516">
                  <c:v>0.79771999999999998</c:v>
                </c:pt>
                <c:pt idx="517">
                  <c:v>0.79576000000000002</c:v>
                </c:pt>
                <c:pt idx="518">
                  <c:v>0.79686999999999997</c:v>
                </c:pt>
                <c:pt idx="519">
                  <c:v>0.79683000000000004</c:v>
                </c:pt>
                <c:pt idx="520">
                  <c:v>0.79622000000000004</c:v>
                </c:pt>
                <c:pt idx="521">
                  <c:v>0.79552999999999996</c:v>
                </c:pt>
                <c:pt idx="522">
                  <c:v>0.79481999999999997</c:v>
                </c:pt>
                <c:pt idx="523">
                  <c:v>0.79408000000000001</c:v>
                </c:pt>
                <c:pt idx="524">
                  <c:v>0.79315000000000002</c:v>
                </c:pt>
                <c:pt idx="525">
                  <c:v>0.79201999999999995</c:v>
                </c:pt>
                <c:pt idx="526">
                  <c:v>0.78951000000000005</c:v>
                </c:pt>
                <c:pt idx="527">
                  <c:v>0.78827999999999998</c:v>
                </c:pt>
                <c:pt idx="528">
                  <c:v>0.79</c:v>
                </c:pt>
                <c:pt idx="529">
                  <c:v>0.79142999999999997</c:v>
                </c:pt>
                <c:pt idx="530">
                  <c:v>0.79269999999999996</c:v>
                </c:pt>
                <c:pt idx="531">
                  <c:v>0.79235</c:v>
                </c:pt>
                <c:pt idx="532">
                  <c:v>0.79027999999999998</c:v>
                </c:pt>
                <c:pt idx="533">
                  <c:v>0.78642999999999996</c:v>
                </c:pt>
                <c:pt idx="534">
                  <c:v>0.78459999999999996</c:v>
                </c:pt>
                <c:pt idx="535">
                  <c:v>0.78310999999999997</c:v>
                </c:pt>
                <c:pt idx="536">
                  <c:v>0.78142999999999996</c:v>
                </c:pt>
                <c:pt idx="537">
                  <c:v>0.78193000000000001</c:v>
                </c:pt>
                <c:pt idx="538">
                  <c:v>0.78227999999999998</c:v>
                </c:pt>
                <c:pt idx="539">
                  <c:v>0.78176000000000001</c:v>
                </c:pt>
                <c:pt idx="540">
                  <c:v>0.78100999999999998</c:v>
                </c:pt>
                <c:pt idx="541">
                  <c:v>0.78030999999999995</c:v>
                </c:pt>
                <c:pt idx="542">
                  <c:v>0.77930999999999995</c:v>
                </c:pt>
                <c:pt idx="543">
                  <c:v>0.77807999999999999</c:v>
                </c:pt>
                <c:pt idx="544">
                  <c:v>0.77690000000000003</c:v>
                </c:pt>
                <c:pt idx="545">
                  <c:v>0.77263999999999999</c:v>
                </c:pt>
                <c:pt idx="546">
                  <c:v>0.77088999999999996</c:v>
                </c:pt>
                <c:pt idx="547">
                  <c:v>0.77383999999999997</c:v>
                </c:pt>
                <c:pt idx="548">
                  <c:v>0.77427999999999997</c:v>
                </c:pt>
                <c:pt idx="549">
                  <c:v>0.77439000000000002</c:v>
                </c:pt>
                <c:pt idx="550">
                  <c:v>0.77415999999999996</c:v>
                </c:pt>
                <c:pt idx="551">
                  <c:v>0.77351000000000003</c:v>
                </c:pt>
                <c:pt idx="552">
                  <c:v>0.77249999999999996</c:v>
                </c:pt>
                <c:pt idx="553">
                  <c:v>0.77117999999999998</c:v>
                </c:pt>
                <c:pt idx="554">
                  <c:v>0.76795999999999998</c:v>
                </c:pt>
                <c:pt idx="555">
                  <c:v>0.76271</c:v>
                </c:pt>
                <c:pt idx="556">
                  <c:v>0.76417999999999997</c:v>
                </c:pt>
                <c:pt idx="557">
                  <c:v>0.76780999999999999</c:v>
                </c:pt>
                <c:pt idx="558">
                  <c:v>0.76820999999999995</c:v>
                </c:pt>
                <c:pt idx="559">
                  <c:v>0.76790999999999998</c:v>
                </c:pt>
                <c:pt idx="560">
                  <c:v>0.76742999999999995</c:v>
                </c:pt>
                <c:pt idx="561">
                  <c:v>0.76656000000000002</c:v>
                </c:pt>
                <c:pt idx="562">
                  <c:v>0.76537999999999995</c:v>
                </c:pt>
                <c:pt idx="563">
                  <c:v>0.76397999999999999</c:v>
                </c:pt>
                <c:pt idx="564">
                  <c:v>0.75604000000000005</c:v>
                </c:pt>
                <c:pt idx="565">
                  <c:v>0.75463000000000002</c:v>
                </c:pt>
                <c:pt idx="566">
                  <c:v>0.76009000000000004</c:v>
                </c:pt>
                <c:pt idx="567">
                  <c:v>0.76153999999999999</c:v>
                </c:pt>
                <c:pt idx="568">
                  <c:v>0.76136999999999999</c:v>
                </c:pt>
                <c:pt idx="569">
                  <c:v>0.76071</c:v>
                </c:pt>
                <c:pt idx="570">
                  <c:v>0.76000999999999996</c:v>
                </c:pt>
                <c:pt idx="571">
                  <c:v>0.75900000000000001</c:v>
                </c:pt>
                <c:pt idx="572">
                  <c:v>0.75760000000000005</c:v>
                </c:pt>
                <c:pt idx="573">
                  <c:v>0.75380999999999998</c:v>
                </c:pt>
                <c:pt idx="574">
                  <c:v>0.74799000000000004</c:v>
                </c:pt>
                <c:pt idx="575">
                  <c:v>0.74963000000000002</c:v>
                </c:pt>
                <c:pt idx="576">
                  <c:v>0.75322</c:v>
                </c:pt>
                <c:pt idx="577">
                  <c:v>0.75331000000000004</c:v>
                </c:pt>
                <c:pt idx="578">
                  <c:v>0.75305</c:v>
                </c:pt>
                <c:pt idx="579">
                  <c:v>0.75226999999999999</c:v>
                </c:pt>
                <c:pt idx="580">
                  <c:v>0.75129999999999997</c:v>
                </c:pt>
                <c:pt idx="581">
                  <c:v>0.75019999999999998</c:v>
                </c:pt>
                <c:pt idx="582">
                  <c:v>0.74888999999999994</c:v>
                </c:pt>
                <c:pt idx="583">
                  <c:v>0.74660000000000004</c:v>
                </c:pt>
                <c:pt idx="584">
                  <c:v>0.74529999999999996</c:v>
                </c:pt>
                <c:pt idx="585">
                  <c:v>0.74717999999999996</c:v>
                </c:pt>
                <c:pt idx="586">
                  <c:v>0.74731999999999998</c:v>
                </c:pt>
                <c:pt idx="587">
                  <c:v>0.74700999999999995</c:v>
                </c:pt>
                <c:pt idx="588">
                  <c:v>0.74670999999999998</c:v>
                </c:pt>
                <c:pt idx="589">
                  <c:v>0.74617999999999995</c:v>
                </c:pt>
                <c:pt idx="590">
                  <c:v>0.74531000000000003</c:v>
                </c:pt>
                <c:pt idx="591">
                  <c:v>0.74412999999999996</c:v>
                </c:pt>
                <c:pt idx="592">
                  <c:v>0.74295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45-41E6-9CEC-1D3832DF6BCE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j'!$AL$7:$AL$13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j'!$AM$7:$AM$13</c:f>
              <c:numCache>
                <c:formatCode>0.00</c:formatCode>
                <c:ptCount val="7"/>
                <c:pt idx="0">
                  <c:v>0.73395999999999995</c:v>
                </c:pt>
                <c:pt idx="1">
                  <c:v>0.81630000000000003</c:v>
                </c:pt>
                <c:pt idx="2">
                  <c:v>0.89863999999999999</c:v>
                </c:pt>
                <c:pt idx="3">
                  <c:v>0.98097999999999996</c:v>
                </c:pt>
                <c:pt idx="4">
                  <c:v>1.06332</c:v>
                </c:pt>
                <c:pt idx="5">
                  <c:v>1.1456599999999999</c:v>
                </c:pt>
                <c:pt idx="6">
                  <c:v>1.228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45-41E6-9CEC-1D3832DF6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20576"/>
        <c:axId val="216921152"/>
      </c:scatterChart>
      <c:valAx>
        <c:axId val="216920576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6921152"/>
        <c:crosses val="autoZero"/>
        <c:crossBetween val="midCat"/>
      </c:valAx>
      <c:valAx>
        <c:axId val="216921152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6920576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k'!$B$1</c:f>
              <c:strCache>
                <c:ptCount val="1"/>
                <c:pt idx="0">
                  <c:v>'ZP2A_AC_FB01395_10C_Cycle_100SOC'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k'!$A$2:$A$101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k'!$B$2:$B$100</c:f>
              <c:numCache>
                <c:formatCode>0.000</c:formatCode>
                <c:ptCount val="99"/>
                <c:pt idx="0">
                  <c:v>0.99963999999999997</c:v>
                </c:pt>
                <c:pt idx="1">
                  <c:v>0.99865999999999999</c:v>
                </c:pt>
                <c:pt idx="2">
                  <c:v>0.99821000000000004</c:v>
                </c:pt>
                <c:pt idx="3">
                  <c:v>0.99772000000000005</c:v>
                </c:pt>
                <c:pt idx="4">
                  <c:v>0.99714999999999998</c:v>
                </c:pt>
                <c:pt idx="5">
                  <c:v>0.99714999999999998</c:v>
                </c:pt>
                <c:pt idx="6">
                  <c:v>0.99680000000000002</c:v>
                </c:pt>
                <c:pt idx="7">
                  <c:v>0.99661999999999995</c:v>
                </c:pt>
                <c:pt idx="8">
                  <c:v>0.99631000000000003</c:v>
                </c:pt>
                <c:pt idx="9">
                  <c:v>0.99614000000000003</c:v>
                </c:pt>
                <c:pt idx="10">
                  <c:v>0.99582999999999999</c:v>
                </c:pt>
                <c:pt idx="11">
                  <c:v>0.99582999999999999</c:v>
                </c:pt>
                <c:pt idx="12">
                  <c:v>0.99529999999999996</c:v>
                </c:pt>
                <c:pt idx="13">
                  <c:v>0.99490000000000001</c:v>
                </c:pt>
                <c:pt idx="14">
                  <c:v>0.99485999999999997</c:v>
                </c:pt>
                <c:pt idx="15">
                  <c:v>0.99446000000000001</c:v>
                </c:pt>
                <c:pt idx="16">
                  <c:v>0.99402000000000001</c:v>
                </c:pt>
                <c:pt idx="17">
                  <c:v>0.99407000000000001</c:v>
                </c:pt>
                <c:pt idx="18">
                  <c:v>0.99363000000000001</c:v>
                </c:pt>
                <c:pt idx="19">
                  <c:v>0.99348999999999998</c:v>
                </c:pt>
                <c:pt idx="20">
                  <c:v>0.99300999999999995</c:v>
                </c:pt>
                <c:pt idx="21">
                  <c:v>0.99265000000000003</c:v>
                </c:pt>
                <c:pt idx="22">
                  <c:v>0.99282999999999999</c:v>
                </c:pt>
                <c:pt idx="23">
                  <c:v>0.99212999999999996</c:v>
                </c:pt>
                <c:pt idx="24">
                  <c:v>0.99187000000000003</c:v>
                </c:pt>
                <c:pt idx="25">
                  <c:v>0.99124999999999996</c:v>
                </c:pt>
                <c:pt idx="26">
                  <c:v>0.99124000000000001</c:v>
                </c:pt>
                <c:pt idx="27">
                  <c:v>0.99097999999999997</c:v>
                </c:pt>
                <c:pt idx="28">
                  <c:v>0.99075999999999997</c:v>
                </c:pt>
                <c:pt idx="29">
                  <c:v>0.99067000000000005</c:v>
                </c:pt>
                <c:pt idx="30">
                  <c:v>0.99019000000000001</c:v>
                </c:pt>
                <c:pt idx="31">
                  <c:v>0.98992999999999998</c:v>
                </c:pt>
                <c:pt idx="32">
                  <c:v>0.98956999999999995</c:v>
                </c:pt>
                <c:pt idx="33">
                  <c:v>0.98939999999999995</c:v>
                </c:pt>
                <c:pt idx="34">
                  <c:v>0.98909000000000002</c:v>
                </c:pt>
                <c:pt idx="35">
                  <c:v>0.98860000000000003</c:v>
                </c:pt>
                <c:pt idx="36">
                  <c:v>0.98821000000000003</c:v>
                </c:pt>
                <c:pt idx="37">
                  <c:v>0.98821000000000003</c:v>
                </c:pt>
                <c:pt idx="38">
                  <c:v>0.9879</c:v>
                </c:pt>
                <c:pt idx="39">
                  <c:v>0.98763999999999996</c:v>
                </c:pt>
                <c:pt idx="40">
                  <c:v>0.98795999999999995</c:v>
                </c:pt>
                <c:pt idx="41">
                  <c:v>0.98768999999999996</c:v>
                </c:pt>
                <c:pt idx="42">
                  <c:v>0.98738000000000004</c:v>
                </c:pt>
                <c:pt idx="43">
                  <c:v>0.98716000000000004</c:v>
                </c:pt>
                <c:pt idx="44">
                  <c:v>0.98712</c:v>
                </c:pt>
                <c:pt idx="45">
                  <c:v>0.98645000000000005</c:v>
                </c:pt>
                <c:pt idx="46">
                  <c:v>0.98619000000000001</c:v>
                </c:pt>
                <c:pt idx="47">
                  <c:v>0.98592000000000002</c:v>
                </c:pt>
                <c:pt idx="48">
                  <c:v>0.98543999999999998</c:v>
                </c:pt>
                <c:pt idx="49">
                  <c:v>0.98521999999999998</c:v>
                </c:pt>
                <c:pt idx="50">
                  <c:v>0.98494000000000004</c:v>
                </c:pt>
                <c:pt idx="51">
                  <c:v>0.98460000000000003</c:v>
                </c:pt>
                <c:pt idx="52">
                  <c:v>0.98433000000000004</c:v>
                </c:pt>
                <c:pt idx="53">
                  <c:v>0.98411999999999999</c:v>
                </c:pt>
                <c:pt idx="54">
                  <c:v>0.98363</c:v>
                </c:pt>
                <c:pt idx="55">
                  <c:v>0.98345000000000005</c:v>
                </c:pt>
                <c:pt idx="56">
                  <c:v>0.98282000000000003</c:v>
                </c:pt>
                <c:pt idx="57">
                  <c:v>0.98246999999999995</c:v>
                </c:pt>
                <c:pt idx="58">
                  <c:v>0.98224999999999996</c:v>
                </c:pt>
                <c:pt idx="59">
                  <c:v>0.98234999999999995</c:v>
                </c:pt>
                <c:pt idx="60">
                  <c:v>0.98185999999999996</c:v>
                </c:pt>
                <c:pt idx="61">
                  <c:v>0.98180999999999996</c:v>
                </c:pt>
                <c:pt idx="62">
                  <c:v>0.98133000000000004</c:v>
                </c:pt>
                <c:pt idx="63">
                  <c:v>0.98124</c:v>
                </c:pt>
                <c:pt idx="64">
                  <c:v>0.98080000000000001</c:v>
                </c:pt>
                <c:pt idx="65">
                  <c:v>0.98067000000000004</c:v>
                </c:pt>
                <c:pt idx="66">
                  <c:v>0.98004999999999998</c:v>
                </c:pt>
                <c:pt idx="67">
                  <c:v>0.97970999999999997</c:v>
                </c:pt>
                <c:pt idx="68">
                  <c:v>0.97926000000000002</c:v>
                </c:pt>
                <c:pt idx="69">
                  <c:v>0.97943999999999998</c:v>
                </c:pt>
                <c:pt idx="70">
                  <c:v>0.97916999999999998</c:v>
                </c:pt>
                <c:pt idx="71">
                  <c:v>0.97916999999999998</c:v>
                </c:pt>
                <c:pt idx="72">
                  <c:v>0.97868999999999995</c:v>
                </c:pt>
                <c:pt idx="73">
                  <c:v>0.97868999999999995</c:v>
                </c:pt>
                <c:pt idx="74">
                  <c:v>0.97846999999999995</c:v>
                </c:pt>
                <c:pt idx="75">
                  <c:v>0.97824999999999995</c:v>
                </c:pt>
                <c:pt idx="76">
                  <c:v>0.97770999999999997</c:v>
                </c:pt>
                <c:pt idx="77">
                  <c:v>0.97723000000000004</c:v>
                </c:pt>
                <c:pt idx="78">
                  <c:v>0.97696000000000005</c:v>
                </c:pt>
                <c:pt idx="79">
                  <c:v>0.97655999999999998</c:v>
                </c:pt>
                <c:pt idx="80">
                  <c:v>0.97655999999999998</c:v>
                </c:pt>
                <c:pt idx="81">
                  <c:v>0.97643999999999997</c:v>
                </c:pt>
                <c:pt idx="82">
                  <c:v>0.97643999999999997</c:v>
                </c:pt>
                <c:pt idx="83">
                  <c:v>0.97589999999999999</c:v>
                </c:pt>
                <c:pt idx="84">
                  <c:v>0.97572999999999999</c:v>
                </c:pt>
                <c:pt idx="85">
                  <c:v>0.97541999999999995</c:v>
                </c:pt>
                <c:pt idx="86">
                  <c:v>0.97528999999999999</c:v>
                </c:pt>
                <c:pt idx="87">
                  <c:v>0.97484000000000004</c:v>
                </c:pt>
                <c:pt idx="88">
                  <c:v>0.97431999999999996</c:v>
                </c:pt>
                <c:pt idx="89">
                  <c:v>0.97399999999999998</c:v>
                </c:pt>
                <c:pt idx="90">
                  <c:v>0.97392000000000001</c:v>
                </c:pt>
                <c:pt idx="91">
                  <c:v>0.97394999999999998</c:v>
                </c:pt>
                <c:pt idx="92">
                  <c:v>0.97399999999999998</c:v>
                </c:pt>
                <c:pt idx="93">
                  <c:v>0.97365999999999997</c:v>
                </c:pt>
                <c:pt idx="94">
                  <c:v>0.97326999999999997</c:v>
                </c:pt>
                <c:pt idx="95">
                  <c:v>0.97316000000000003</c:v>
                </c:pt>
                <c:pt idx="96">
                  <c:v>0.97262999999999999</c:v>
                </c:pt>
                <c:pt idx="97">
                  <c:v>0.9728</c:v>
                </c:pt>
                <c:pt idx="98">
                  <c:v>0.97075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3-4828-A549-4AB06E8C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71328"/>
        <c:axId val="217571904"/>
      </c:scatterChart>
      <c:valAx>
        <c:axId val="217571328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7571904"/>
        <c:crosses val="autoZero"/>
        <c:crossBetween val="midCat"/>
      </c:valAx>
      <c:valAx>
        <c:axId val="217571904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5713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k'!$A$494:$A$594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k'!$B$494:$B$594</c:f>
              <c:numCache>
                <c:formatCode>0.000</c:formatCode>
                <c:ptCount val="101"/>
                <c:pt idx="0">
                  <c:v>0.76180999999999999</c:v>
                </c:pt>
                <c:pt idx="1">
                  <c:v>0.76168000000000002</c:v>
                </c:pt>
                <c:pt idx="2">
                  <c:v>0.76093</c:v>
                </c:pt>
                <c:pt idx="3">
                  <c:v>0.75838000000000005</c:v>
                </c:pt>
                <c:pt idx="4">
                  <c:v>0.75604000000000005</c:v>
                </c:pt>
                <c:pt idx="5">
                  <c:v>0.75387999999999999</c:v>
                </c:pt>
                <c:pt idx="6">
                  <c:v>0.75155000000000005</c:v>
                </c:pt>
                <c:pt idx="7">
                  <c:v>0.74795999999999996</c:v>
                </c:pt>
                <c:pt idx="8">
                  <c:v>0.74614000000000003</c:v>
                </c:pt>
                <c:pt idx="9">
                  <c:v>0.74199999999999999</c:v>
                </c:pt>
                <c:pt idx="10">
                  <c:v>0.74156</c:v>
                </c:pt>
                <c:pt idx="11">
                  <c:v>0.74073</c:v>
                </c:pt>
                <c:pt idx="12">
                  <c:v>0.73970999999999998</c:v>
                </c:pt>
                <c:pt idx="13">
                  <c:v>0.73829999999999996</c:v>
                </c:pt>
                <c:pt idx="14">
                  <c:v>0.73694000000000004</c:v>
                </c:pt>
                <c:pt idx="15">
                  <c:v>0.73587999999999998</c:v>
                </c:pt>
                <c:pt idx="16">
                  <c:v>0.73446</c:v>
                </c:pt>
                <c:pt idx="17">
                  <c:v>0.73197999999999996</c:v>
                </c:pt>
                <c:pt idx="18">
                  <c:v>0.73080000000000001</c:v>
                </c:pt>
                <c:pt idx="19">
                  <c:v>0.73226999999999998</c:v>
                </c:pt>
                <c:pt idx="20">
                  <c:v>0.73212999999999995</c:v>
                </c:pt>
                <c:pt idx="21">
                  <c:v>0.73160999999999998</c:v>
                </c:pt>
                <c:pt idx="22">
                  <c:v>0.73077000000000003</c:v>
                </c:pt>
                <c:pt idx="23">
                  <c:v>0.73002</c:v>
                </c:pt>
                <c:pt idx="24">
                  <c:v>0.72914000000000001</c:v>
                </c:pt>
                <c:pt idx="25">
                  <c:v>0.72807999999999995</c:v>
                </c:pt>
                <c:pt idx="26">
                  <c:v>0.72670999999999997</c:v>
                </c:pt>
                <c:pt idx="27">
                  <c:v>0.72348000000000001</c:v>
                </c:pt>
                <c:pt idx="28">
                  <c:v>0.72194000000000003</c:v>
                </c:pt>
                <c:pt idx="29">
                  <c:v>0.72367000000000004</c:v>
                </c:pt>
                <c:pt idx="30">
                  <c:v>0.72465000000000002</c:v>
                </c:pt>
                <c:pt idx="31">
                  <c:v>0.72757000000000005</c:v>
                </c:pt>
                <c:pt idx="32">
                  <c:v>0.72753000000000001</c:v>
                </c:pt>
                <c:pt idx="33">
                  <c:v>0.72589000000000004</c:v>
                </c:pt>
                <c:pt idx="34">
                  <c:v>0.72182999999999997</c:v>
                </c:pt>
                <c:pt idx="35">
                  <c:v>0.71926999999999996</c:v>
                </c:pt>
                <c:pt idx="36">
                  <c:v>0.71718999999999999</c:v>
                </c:pt>
                <c:pt idx="37">
                  <c:v>0.71479999999999999</c:v>
                </c:pt>
                <c:pt idx="38">
                  <c:v>0.71458999999999995</c:v>
                </c:pt>
                <c:pt idx="39">
                  <c:v>0.7157</c:v>
                </c:pt>
                <c:pt idx="40">
                  <c:v>0.71587999999999996</c:v>
                </c:pt>
                <c:pt idx="41">
                  <c:v>0.71508000000000005</c:v>
                </c:pt>
                <c:pt idx="42">
                  <c:v>0.71469000000000005</c:v>
                </c:pt>
                <c:pt idx="43">
                  <c:v>0.71406999999999998</c:v>
                </c:pt>
                <c:pt idx="44">
                  <c:v>0.71301000000000003</c:v>
                </c:pt>
                <c:pt idx="45">
                  <c:v>0.71155999999999997</c:v>
                </c:pt>
                <c:pt idx="46">
                  <c:v>0.71028000000000002</c:v>
                </c:pt>
                <c:pt idx="47">
                  <c:v>0.70421999999999996</c:v>
                </c:pt>
                <c:pt idx="48">
                  <c:v>0.70196999999999998</c:v>
                </c:pt>
                <c:pt idx="49">
                  <c:v>0.70657999999999999</c:v>
                </c:pt>
                <c:pt idx="50">
                  <c:v>0.70720000000000005</c:v>
                </c:pt>
                <c:pt idx="51">
                  <c:v>0.70747000000000004</c:v>
                </c:pt>
                <c:pt idx="52">
                  <c:v>0.70745999999999998</c:v>
                </c:pt>
                <c:pt idx="53">
                  <c:v>0.70684999999999998</c:v>
                </c:pt>
                <c:pt idx="54">
                  <c:v>0.70579000000000003</c:v>
                </c:pt>
                <c:pt idx="55">
                  <c:v>0.70438000000000001</c:v>
                </c:pt>
                <c:pt idx="56">
                  <c:v>0.70282999999999995</c:v>
                </c:pt>
                <c:pt idx="57">
                  <c:v>0.69284000000000001</c:v>
                </c:pt>
                <c:pt idx="58">
                  <c:v>0.69111999999999996</c:v>
                </c:pt>
                <c:pt idx="59">
                  <c:v>0.69843</c:v>
                </c:pt>
                <c:pt idx="60">
                  <c:v>0.69948999999999995</c:v>
                </c:pt>
                <c:pt idx="61">
                  <c:v>0.69943999999999995</c:v>
                </c:pt>
                <c:pt idx="62">
                  <c:v>0.69926999999999995</c:v>
                </c:pt>
                <c:pt idx="63">
                  <c:v>0.69852000000000003</c:v>
                </c:pt>
                <c:pt idx="64">
                  <c:v>0.69733000000000001</c:v>
                </c:pt>
                <c:pt idx="65">
                  <c:v>0.69608999999999999</c:v>
                </c:pt>
                <c:pt idx="66">
                  <c:v>0.69303999999999999</c:v>
                </c:pt>
                <c:pt idx="67">
                  <c:v>0.68269999999999997</c:v>
                </c:pt>
                <c:pt idx="68">
                  <c:v>0.68171000000000004</c:v>
                </c:pt>
                <c:pt idx="69">
                  <c:v>0.69023000000000001</c:v>
                </c:pt>
                <c:pt idx="70">
                  <c:v>0.69177999999999995</c:v>
                </c:pt>
                <c:pt idx="71">
                  <c:v>0.69164999999999999</c:v>
                </c:pt>
                <c:pt idx="72">
                  <c:v>0.69059000000000004</c:v>
                </c:pt>
                <c:pt idx="73">
                  <c:v>0.68988000000000005</c:v>
                </c:pt>
                <c:pt idx="74">
                  <c:v>0.68869000000000002</c:v>
                </c:pt>
                <c:pt idx="75">
                  <c:v>0.68701999999999996</c:v>
                </c:pt>
                <c:pt idx="76">
                  <c:v>0.68347000000000002</c:v>
                </c:pt>
                <c:pt idx="77">
                  <c:v>0.67354000000000003</c:v>
                </c:pt>
                <c:pt idx="78">
                  <c:v>0.67306999999999995</c:v>
                </c:pt>
                <c:pt idx="79">
                  <c:v>0.68008999999999997</c:v>
                </c:pt>
                <c:pt idx="80">
                  <c:v>0.68052999999999997</c:v>
                </c:pt>
                <c:pt idx="81">
                  <c:v>0.68013999999999997</c:v>
                </c:pt>
                <c:pt idx="82">
                  <c:v>0.67939000000000005</c:v>
                </c:pt>
                <c:pt idx="83">
                  <c:v>0.67806</c:v>
                </c:pt>
                <c:pt idx="84">
                  <c:v>0.67669999999999997</c:v>
                </c:pt>
                <c:pt idx="85">
                  <c:v>0.67523999999999995</c:v>
                </c:pt>
                <c:pt idx="86">
                  <c:v>0.67342999999999997</c:v>
                </c:pt>
                <c:pt idx="87">
                  <c:v>0.66915000000000002</c:v>
                </c:pt>
                <c:pt idx="88">
                  <c:v>0.66937999999999998</c:v>
                </c:pt>
                <c:pt idx="89">
                  <c:v>0.67149999999999999</c:v>
                </c:pt>
                <c:pt idx="90">
                  <c:v>0.67140999999999995</c:v>
                </c:pt>
                <c:pt idx="91">
                  <c:v>0.67101</c:v>
                </c:pt>
                <c:pt idx="92">
                  <c:v>0.67049000000000003</c:v>
                </c:pt>
                <c:pt idx="93">
                  <c:v>0.66981999999999997</c:v>
                </c:pt>
                <c:pt idx="94">
                  <c:v>0.66859000000000002</c:v>
                </c:pt>
                <c:pt idx="95">
                  <c:v>0.66713999999999996</c:v>
                </c:pt>
                <c:pt idx="96">
                  <c:v>0.66542000000000001</c:v>
                </c:pt>
                <c:pt idx="97">
                  <c:v>0.66059999999999997</c:v>
                </c:pt>
                <c:pt idx="98">
                  <c:v>0.65773999999999999</c:v>
                </c:pt>
                <c:pt idx="99">
                  <c:v>0.66290000000000004</c:v>
                </c:pt>
                <c:pt idx="100">
                  <c:v>0.66347999999999996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07-4419-B1D3-FE5149C1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73632"/>
        <c:axId val="217574208"/>
      </c:scatterChart>
      <c:valAx>
        <c:axId val="217573632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7574208"/>
        <c:crosses val="autoZero"/>
        <c:crossBetween val="midCat"/>
        <c:majorUnit val="10"/>
      </c:valAx>
      <c:valAx>
        <c:axId val="217574208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7573632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k'!$AH$7:$AH$13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k'!$AI$7:$AI$13</c:f>
              <c:numCache>
                <c:formatCode>0.00</c:formatCode>
                <c:ptCount val="7"/>
                <c:pt idx="0">
                  <c:v>0.99880000000000002</c:v>
                </c:pt>
                <c:pt idx="1">
                  <c:v>0.97145999999999999</c:v>
                </c:pt>
                <c:pt idx="2">
                  <c:v>0.94412000000000007</c:v>
                </c:pt>
                <c:pt idx="3">
                  <c:v>0.91678000000000004</c:v>
                </c:pt>
                <c:pt idx="4">
                  <c:v>0.88944000000000001</c:v>
                </c:pt>
                <c:pt idx="5">
                  <c:v>0.86210000000000009</c:v>
                </c:pt>
                <c:pt idx="6">
                  <c:v>0.83476000000000006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2E-4C39-86CF-4BBB0D2141C5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k'!$A$2:$A$594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k'!$B$2:$B$594</c:f>
              <c:numCache>
                <c:formatCode>0.000</c:formatCode>
                <c:ptCount val="593"/>
                <c:pt idx="0">
                  <c:v>0.99963999999999997</c:v>
                </c:pt>
                <c:pt idx="1">
                  <c:v>0.99865999999999999</c:v>
                </c:pt>
                <c:pt idx="2">
                  <c:v>0.99821000000000004</c:v>
                </c:pt>
                <c:pt idx="3">
                  <c:v>0.99772000000000005</c:v>
                </c:pt>
                <c:pt idx="4">
                  <c:v>0.99714999999999998</c:v>
                </c:pt>
                <c:pt idx="5">
                  <c:v>0.99714999999999998</c:v>
                </c:pt>
                <c:pt idx="6">
                  <c:v>0.99680000000000002</c:v>
                </c:pt>
                <c:pt idx="7">
                  <c:v>0.99661999999999995</c:v>
                </c:pt>
                <c:pt idx="8">
                  <c:v>0.99631000000000003</c:v>
                </c:pt>
                <c:pt idx="9">
                  <c:v>0.99614000000000003</c:v>
                </c:pt>
                <c:pt idx="10">
                  <c:v>0.99582999999999999</c:v>
                </c:pt>
                <c:pt idx="11">
                  <c:v>0.99582999999999999</c:v>
                </c:pt>
                <c:pt idx="12">
                  <c:v>0.99529999999999996</c:v>
                </c:pt>
                <c:pt idx="13">
                  <c:v>0.99490000000000001</c:v>
                </c:pt>
                <c:pt idx="14">
                  <c:v>0.99485999999999997</c:v>
                </c:pt>
                <c:pt idx="15">
                  <c:v>0.99446000000000001</c:v>
                </c:pt>
                <c:pt idx="16">
                  <c:v>0.99402000000000001</c:v>
                </c:pt>
                <c:pt idx="17">
                  <c:v>0.99407000000000001</c:v>
                </c:pt>
                <c:pt idx="18">
                  <c:v>0.99363000000000001</c:v>
                </c:pt>
                <c:pt idx="19">
                  <c:v>0.99348999999999998</c:v>
                </c:pt>
                <c:pt idx="20">
                  <c:v>0.99300999999999995</c:v>
                </c:pt>
                <c:pt idx="21">
                  <c:v>0.99265000000000003</c:v>
                </c:pt>
                <c:pt idx="22">
                  <c:v>0.99282999999999999</c:v>
                </c:pt>
                <c:pt idx="23">
                  <c:v>0.99212999999999996</c:v>
                </c:pt>
                <c:pt idx="24">
                  <c:v>0.99187000000000003</c:v>
                </c:pt>
                <c:pt idx="25">
                  <c:v>0.99124999999999996</c:v>
                </c:pt>
                <c:pt idx="26">
                  <c:v>0.99124000000000001</c:v>
                </c:pt>
                <c:pt idx="27">
                  <c:v>0.99097999999999997</c:v>
                </c:pt>
                <c:pt idx="28">
                  <c:v>0.99075999999999997</c:v>
                </c:pt>
                <c:pt idx="29">
                  <c:v>0.99067000000000005</c:v>
                </c:pt>
                <c:pt idx="30">
                  <c:v>0.99019000000000001</c:v>
                </c:pt>
                <c:pt idx="31">
                  <c:v>0.98992999999999998</c:v>
                </c:pt>
                <c:pt idx="32">
                  <c:v>0.98956999999999995</c:v>
                </c:pt>
                <c:pt idx="33">
                  <c:v>0.98939999999999995</c:v>
                </c:pt>
                <c:pt idx="34">
                  <c:v>0.98909000000000002</c:v>
                </c:pt>
                <c:pt idx="35">
                  <c:v>0.98860000000000003</c:v>
                </c:pt>
                <c:pt idx="36">
                  <c:v>0.98821000000000003</c:v>
                </c:pt>
                <c:pt idx="37">
                  <c:v>0.98821000000000003</c:v>
                </c:pt>
                <c:pt idx="38">
                  <c:v>0.9879</c:v>
                </c:pt>
                <c:pt idx="39">
                  <c:v>0.98763999999999996</c:v>
                </c:pt>
                <c:pt idx="40">
                  <c:v>0.98795999999999995</c:v>
                </c:pt>
                <c:pt idx="41">
                  <c:v>0.98768999999999996</c:v>
                </c:pt>
                <c:pt idx="42">
                  <c:v>0.98738000000000004</c:v>
                </c:pt>
                <c:pt idx="43">
                  <c:v>0.98716000000000004</c:v>
                </c:pt>
                <c:pt idx="44">
                  <c:v>0.98712</c:v>
                </c:pt>
                <c:pt idx="45">
                  <c:v>0.98645000000000005</c:v>
                </c:pt>
                <c:pt idx="46">
                  <c:v>0.98619000000000001</c:v>
                </c:pt>
                <c:pt idx="47">
                  <c:v>0.98592000000000002</c:v>
                </c:pt>
                <c:pt idx="48">
                  <c:v>0.98543999999999998</c:v>
                </c:pt>
                <c:pt idx="49">
                  <c:v>0.98521999999999998</c:v>
                </c:pt>
                <c:pt idx="50">
                  <c:v>0.98494000000000004</c:v>
                </c:pt>
                <c:pt idx="51">
                  <c:v>0.98460000000000003</c:v>
                </c:pt>
                <c:pt idx="52">
                  <c:v>0.98433000000000004</c:v>
                </c:pt>
                <c:pt idx="53">
                  <c:v>0.98411999999999999</c:v>
                </c:pt>
                <c:pt idx="54">
                  <c:v>0.98363</c:v>
                </c:pt>
                <c:pt idx="55">
                  <c:v>0.98345000000000005</c:v>
                </c:pt>
                <c:pt idx="56">
                  <c:v>0.98282000000000003</c:v>
                </c:pt>
                <c:pt idx="57">
                  <c:v>0.98246999999999995</c:v>
                </c:pt>
                <c:pt idx="58">
                  <c:v>0.98224999999999996</c:v>
                </c:pt>
                <c:pt idx="59">
                  <c:v>0.98234999999999995</c:v>
                </c:pt>
                <c:pt idx="60">
                  <c:v>0.98185999999999996</c:v>
                </c:pt>
                <c:pt idx="61">
                  <c:v>0.98180999999999996</c:v>
                </c:pt>
                <c:pt idx="62">
                  <c:v>0.98133000000000004</c:v>
                </c:pt>
                <c:pt idx="63">
                  <c:v>0.98124</c:v>
                </c:pt>
                <c:pt idx="64">
                  <c:v>0.98080000000000001</c:v>
                </c:pt>
                <c:pt idx="65">
                  <c:v>0.98067000000000004</c:v>
                </c:pt>
                <c:pt idx="66">
                  <c:v>0.98004999999999998</c:v>
                </c:pt>
                <c:pt idx="67">
                  <c:v>0.97970999999999997</c:v>
                </c:pt>
                <c:pt idx="68">
                  <c:v>0.97926000000000002</c:v>
                </c:pt>
                <c:pt idx="69">
                  <c:v>0.97943999999999998</c:v>
                </c:pt>
                <c:pt idx="70">
                  <c:v>0.97916999999999998</c:v>
                </c:pt>
                <c:pt idx="71">
                  <c:v>0.97916999999999998</c:v>
                </c:pt>
                <c:pt idx="72">
                  <c:v>0.97868999999999995</c:v>
                </c:pt>
                <c:pt idx="73">
                  <c:v>0.97868999999999995</c:v>
                </c:pt>
                <c:pt idx="74">
                  <c:v>0.97846999999999995</c:v>
                </c:pt>
                <c:pt idx="75">
                  <c:v>0.97824999999999995</c:v>
                </c:pt>
                <c:pt idx="76">
                  <c:v>0.97770999999999997</c:v>
                </c:pt>
                <c:pt idx="77">
                  <c:v>0.97723000000000004</c:v>
                </c:pt>
                <c:pt idx="78">
                  <c:v>0.97696000000000005</c:v>
                </c:pt>
                <c:pt idx="79">
                  <c:v>0.97655999999999998</c:v>
                </c:pt>
                <c:pt idx="80">
                  <c:v>0.97655999999999998</c:v>
                </c:pt>
                <c:pt idx="81">
                  <c:v>0.97643999999999997</c:v>
                </c:pt>
                <c:pt idx="82">
                  <c:v>0.97643999999999997</c:v>
                </c:pt>
                <c:pt idx="83">
                  <c:v>0.97589999999999999</c:v>
                </c:pt>
                <c:pt idx="84">
                  <c:v>0.97572999999999999</c:v>
                </c:pt>
                <c:pt idx="85">
                  <c:v>0.97541999999999995</c:v>
                </c:pt>
                <c:pt idx="86">
                  <c:v>0.97528999999999999</c:v>
                </c:pt>
                <c:pt idx="87">
                  <c:v>0.97484000000000004</c:v>
                </c:pt>
                <c:pt idx="88">
                  <c:v>0.97431999999999996</c:v>
                </c:pt>
                <c:pt idx="89">
                  <c:v>0.97399999999999998</c:v>
                </c:pt>
                <c:pt idx="90">
                  <c:v>0.97392000000000001</c:v>
                </c:pt>
                <c:pt idx="91">
                  <c:v>0.97394999999999998</c:v>
                </c:pt>
                <c:pt idx="92">
                  <c:v>0.97399999999999998</c:v>
                </c:pt>
                <c:pt idx="93">
                  <c:v>0.97365999999999997</c:v>
                </c:pt>
                <c:pt idx="94">
                  <c:v>0.97326999999999997</c:v>
                </c:pt>
                <c:pt idx="95">
                  <c:v>0.97316000000000003</c:v>
                </c:pt>
                <c:pt idx="96">
                  <c:v>0.97262999999999999</c:v>
                </c:pt>
                <c:pt idx="97">
                  <c:v>0.9728</c:v>
                </c:pt>
                <c:pt idx="98">
                  <c:v>0.97075</c:v>
                </c:pt>
                <c:pt idx="99">
                  <c:v>0.97062999999999999</c:v>
                </c:pt>
                <c:pt idx="100">
                  <c:v>0.97014</c:v>
                </c:pt>
                <c:pt idx="101">
                  <c:v>0.96991000000000005</c:v>
                </c:pt>
                <c:pt idx="102">
                  <c:v>0.96955999999999998</c:v>
                </c:pt>
                <c:pt idx="103">
                  <c:v>0.96974000000000005</c:v>
                </c:pt>
                <c:pt idx="104">
                  <c:v>0.96916000000000002</c:v>
                </c:pt>
                <c:pt idx="105">
                  <c:v>0.96862999999999999</c:v>
                </c:pt>
                <c:pt idx="106">
                  <c:v>0.96872999999999998</c:v>
                </c:pt>
                <c:pt idx="107">
                  <c:v>0.96886000000000005</c:v>
                </c:pt>
                <c:pt idx="108">
                  <c:v>0.96904999999999997</c:v>
                </c:pt>
                <c:pt idx="109">
                  <c:v>0.96841999999999995</c:v>
                </c:pt>
                <c:pt idx="110">
                  <c:v>0.96811000000000003</c:v>
                </c:pt>
                <c:pt idx="111">
                  <c:v>0.96802999999999995</c:v>
                </c:pt>
                <c:pt idx="112">
                  <c:v>0.96748999999999996</c:v>
                </c:pt>
                <c:pt idx="113">
                  <c:v>0.96762000000000004</c:v>
                </c:pt>
                <c:pt idx="114">
                  <c:v>0.96731</c:v>
                </c:pt>
                <c:pt idx="115">
                  <c:v>0.96647000000000005</c:v>
                </c:pt>
                <c:pt idx="116">
                  <c:v>0.96616999999999997</c:v>
                </c:pt>
                <c:pt idx="117">
                  <c:v>0.96604000000000001</c:v>
                </c:pt>
                <c:pt idx="118">
                  <c:v>0.96621999999999997</c:v>
                </c:pt>
                <c:pt idx="119">
                  <c:v>0.96626999999999996</c:v>
                </c:pt>
                <c:pt idx="120">
                  <c:v>0.96591000000000005</c:v>
                </c:pt>
                <c:pt idx="121">
                  <c:v>0.96577999999999997</c:v>
                </c:pt>
                <c:pt idx="122">
                  <c:v>0.96565000000000001</c:v>
                </c:pt>
                <c:pt idx="123">
                  <c:v>0.96547000000000005</c:v>
                </c:pt>
                <c:pt idx="124">
                  <c:v>0.96516999999999997</c:v>
                </c:pt>
                <c:pt idx="125">
                  <c:v>0.96462999999999999</c:v>
                </c:pt>
                <c:pt idx="126">
                  <c:v>0.96445999999999998</c:v>
                </c:pt>
                <c:pt idx="127">
                  <c:v>0.96436999999999995</c:v>
                </c:pt>
                <c:pt idx="128">
                  <c:v>0.96418999999999999</c:v>
                </c:pt>
                <c:pt idx="129">
                  <c:v>0.96414999999999995</c:v>
                </c:pt>
                <c:pt idx="130">
                  <c:v>0.96436999999999995</c:v>
                </c:pt>
                <c:pt idx="131">
                  <c:v>0.96384999999999998</c:v>
                </c:pt>
                <c:pt idx="132">
                  <c:v>0.96343999999999996</c:v>
                </c:pt>
                <c:pt idx="133">
                  <c:v>0.96313000000000004</c:v>
                </c:pt>
                <c:pt idx="134">
                  <c:v>0.96282999999999996</c:v>
                </c:pt>
                <c:pt idx="135">
                  <c:v>0.96269000000000005</c:v>
                </c:pt>
                <c:pt idx="136">
                  <c:v>0.96247000000000005</c:v>
                </c:pt>
                <c:pt idx="137">
                  <c:v>0.96238000000000001</c:v>
                </c:pt>
                <c:pt idx="138">
                  <c:v>0.96197999999999995</c:v>
                </c:pt>
                <c:pt idx="139">
                  <c:v>0.96189999999999998</c:v>
                </c:pt>
                <c:pt idx="140">
                  <c:v>0.96409999999999996</c:v>
                </c:pt>
                <c:pt idx="141">
                  <c:v>0.96145999999999998</c:v>
                </c:pt>
                <c:pt idx="142">
                  <c:v>0.96140999999999999</c:v>
                </c:pt>
                <c:pt idx="143">
                  <c:v>0.96136999999999995</c:v>
                </c:pt>
                <c:pt idx="144">
                  <c:v>0.96084000000000003</c:v>
                </c:pt>
                <c:pt idx="145">
                  <c:v>0.96070999999999995</c:v>
                </c:pt>
                <c:pt idx="146">
                  <c:v>0.96009</c:v>
                </c:pt>
                <c:pt idx="147">
                  <c:v>0.96031999999999995</c:v>
                </c:pt>
                <c:pt idx="148">
                  <c:v>0.95991000000000004</c:v>
                </c:pt>
                <c:pt idx="149">
                  <c:v>0.95938000000000001</c:v>
                </c:pt>
                <c:pt idx="150">
                  <c:v>0.95965</c:v>
                </c:pt>
                <c:pt idx="151">
                  <c:v>0.95933999999999997</c:v>
                </c:pt>
                <c:pt idx="152">
                  <c:v>0.95925000000000005</c:v>
                </c:pt>
                <c:pt idx="153">
                  <c:v>0.95904</c:v>
                </c:pt>
                <c:pt idx="154">
                  <c:v>0.95872999999999997</c:v>
                </c:pt>
                <c:pt idx="155">
                  <c:v>0.95833000000000002</c:v>
                </c:pt>
                <c:pt idx="156">
                  <c:v>0.95845999999999998</c:v>
                </c:pt>
                <c:pt idx="157">
                  <c:v>0.95779999999999998</c:v>
                </c:pt>
                <c:pt idx="158">
                  <c:v>0.95770999999999995</c:v>
                </c:pt>
                <c:pt idx="159">
                  <c:v>0.95735000000000003</c:v>
                </c:pt>
                <c:pt idx="160">
                  <c:v>0.95721999999999996</c:v>
                </c:pt>
                <c:pt idx="161">
                  <c:v>0.95718000000000003</c:v>
                </c:pt>
                <c:pt idx="162">
                  <c:v>0.95667000000000002</c:v>
                </c:pt>
                <c:pt idx="163">
                  <c:v>0.95691999999999999</c:v>
                </c:pt>
                <c:pt idx="164">
                  <c:v>0.95669999999999999</c:v>
                </c:pt>
                <c:pt idx="165">
                  <c:v>0.95630000000000004</c:v>
                </c:pt>
                <c:pt idx="166">
                  <c:v>0.95589999999999997</c:v>
                </c:pt>
                <c:pt idx="167">
                  <c:v>0.95577000000000001</c:v>
                </c:pt>
                <c:pt idx="168">
                  <c:v>0.95537000000000005</c:v>
                </c:pt>
                <c:pt idx="169">
                  <c:v>0.95506000000000002</c:v>
                </c:pt>
                <c:pt idx="170">
                  <c:v>0.95472000000000001</c:v>
                </c:pt>
                <c:pt idx="171">
                  <c:v>0.95506999999999997</c:v>
                </c:pt>
                <c:pt idx="172">
                  <c:v>0.95442000000000005</c:v>
                </c:pt>
                <c:pt idx="173">
                  <c:v>0.95652000000000004</c:v>
                </c:pt>
                <c:pt idx="174">
                  <c:v>0.95620000000000005</c:v>
                </c:pt>
                <c:pt idx="175">
                  <c:v>0.95584999999999998</c:v>
                </c:pt>
                <c:pt idx="176">
                  <c:v>0.95350999999999997</c:v>
                </c:pt>
                <c:pt idx="177">
                  <c:v>0.95157000000000003</c:v>
                </c:pt>
                <c:pt idx="178">
                  <c:v>0.95125000000000004</c:v>
                </c:pt>
                <c:pt idx="179">
                  <c:v>0.95037000000000005</c:v>
                </c:pt>
                <c:pt idx="180">
                  <c:v>0.94991999999999999</c:v>
                </c:pt>
                <c:pt idx="181">
                  <c:v>0.94967000000000001</c:v>
                </c:pt>
                <c:pt idx="182">
                  <c:v>0.94971000000000005</c:v>
                </c:pt>
                <c:pt idx="183">
                  <c:v>0.94999</c:v>
                </c:pt>
                <c:pt idx="184">
                  <c:v>0.95047000000000004</c:v>
                </c:pt>
                <c:pt idx="185">
                  <c:v>0.95030000000000003</c:v>
                </c:pt>
                <c:pt idx="186">
                  <c:v>0.94994999999999996</c:v>
                </c:pt>
                <c:pt idx="187">
                  <c:v>0.94955000000000001</c:v>
                </c:pt>
                <c:pt idx="188">
                  <c:v>0.94906999999999997</c:v>
                </c:pt>
                <c:pt idx="189">
                  <c:v>0.94915000000000005</c:v>
                </c:pt>
                <c:pt idx="190">
                  <c:v>0.94835000000000003</c:v>
                </c:pt>
                <c:pt idx="191">
                  <c:v>0.94810000000000005</c:v>
                </c:pt>
                <c:pt idx="192">
                  <c:v>0.94799</c:v>
                </c:pt>
                <c:pt idx="193">
                  <c:v>0.94703999999999999</c:v>
                </c:pt>
                <c:pt idx="194">
                  <c:v>0.94738999999999995</c:v>
                </c:pt>
                <c:pt idx="195">
                  <c:v>0.94765999999999995</c:v>
                </c:pt>
                <c:pt idx="196">
                  <c:v>0.94691000000000003</c:v>
                </c:pt>
                <c:pt idx="197">
                  <c:v>0.94443999999999995</c:v>
                </c:pt>
                <c:pt idx="198">
                  <c:v>0.94445000000000001</c:v>
                </c:pt>
                <c:pt idx="199">
                  <c:v>0.94379000000000002</c:v>
                </c:pt>
                <c:pt idx="200">
                  <c:v>0.94355999999999995</c:v>
                </c:pt>
                <c:pt idx="201">
                  <c:v>0.94303999999999999</c:v>
                </c:pt>
                <c:pt idx="202">
                  <c:v>0.94259000000000004</c:v>
                </c:pt>
                <c:pt idx="203">
                  <c:v>0.94210000000000005</c:v>
                </c:pt>
                <c:pt idx="204">
                  <c:v>0.94182999999999995</c:v>
                </c:pt>
                <c:pt idx="205">
                  <c:v>0.94116999999999995</c:v>
                </c:pt>
                <c:pt idx="206">
                  <c:v>0.94140000000000001</c:v>
                </c:pt>
                <c:pt idx="207">
                  <c:v>0.94118000000000002</c:v>
                </c:pt>
                <c:pt idx="208">
                  <c:v>0.94052000000000002</c:v>
                </c:pt>
                <c:pt idx="209">
                  <c:v>0.94025000000000003</c:v>
                </c:pt>
                <c:pt idx="210">
                  <c:v>0.93972</c:v>
                </c:pt>
                <c:pt idx="211">
                  <c:v>0.93945999999999996</c:v>
                </c:pt>
                <c:pt idx="212">
                  <c:v>0.93884000000000001</c:v>
                </c:pt>
                <c:pt idx="213">
                  <c:v>0.93867</c:v>
                </c:pt>
                <c:pt idx="214">
                  <c:v>0.93796000000000002</c:v>
                </c:pt>
                <c:pt idx="215">
                  <c:v>0.93738999999999995</c:v>
                </c:pt>
                <c:pt idx="216">
                  <c:v>0.93725999999999998</c:v>
                </c:pt>
                <c:pt idx="217">
                  <c:v>0.93708000000000002</c:v>
                </c:pt>
                <c:pt idx="218">
                  <c:v>0.93667999999999996</c:v>
                </c:pt>
                <c:pt idx="219">
                  <c:v>0.93659999999999999</c:v>
                </c:pt>
                <c:pt idx="220">
                  <c:v>0.93608000000000002</c:v>
                </c:pt>
                <c:pt idx="221">
                  <c:v>0.93562999999999996</c:v>
                </c:pt>
                <c:pt idx="222">
                  <c:v>0.93513999999999997</c:v>
                </c:pt>
                <c:pt idx="223">
                  <c:v>0.93461000000000005</c:v>
                </c:pt>
                <c:pt idx="224">
                  <c:v>0.93425999999999998</c:v>
                </c:pt>
                <c:pt idx="225">
                  <c:v>0.93376999999999999</c:v>
                </c:pt>
                <c:pt idx="226">
                  <c:v>0.93298000000000003</c:v>
                </c:pt>
                <c:pt idx="227">
                  <c:v>0.93405000000000005</c:v>
                </c:pt>
                <c:pt idx="228">
                  <c:v>0.93335000000000001</c:v>
                </c:pt>
                <c:pt idx="229">
                  <c:v>0.93272999999999995</c:v>
                </c:pt>
                <c:pt idx="230">
                  <c:v>0.93157999999999996</c:v>
                </c:pt>
                <c:pt idx="231">
                  <c:v>0.93105000000000004</c:v>
                </c:pt>
                <c:pt idx="232">
                  <c:v>0.93047000000000002</c:v>
                </c:pt>
                <c:pt idx="233">
                  <c:v>0.93011999999999995</c:v>
                </c:pt>
                <c:pt idx="234">
                  <c:v>0.92927999999999999</c:v>
                </c:pt>
                <c:pt idx="235">
                  <c:v>0.92871000000000004</c:v>
                </c:pt>
                <c:pt idx="236">
                  <c:v>0.92835999999999996</c:v>
                </c:pt>
                <c:pt idx="237">
                  <c:v>0.92769999999999997</c:v>
                </c:pt>
                <c:pt idx="238">
                  <c:v>0.92771000000000003</c:v>
                </c:pt>
                <c:pt idx="239">
                  <c:v>0.92739000000000005</c:v>
                </c:pt>
                <c:pt idx="240">
                  <c:v>0.92634000000000005</c:v>
                </c:pt>
                <c:pt idx="241">
                  <c:v>0.92557999999999996</c:v>
                </c:pt>
                <c:pt idx="242">
                  <c:v>0.92505000000000004</c:v>
                </c:pt>
                <c:pt idx="243">
                  <c:v>0.92452999999999996</c:v>
                </c:pt>
                <c:pt idx="244">
                  <c:v>0.92396</c:v>
                </c:pt>
                <c:pt idx="245">
                  <c:v>0.92342000000000002</c:v>
                </c:pt>
                <c:pt idx="246">
                  <c:v>0.92276000000000002</c:v>
                </c:pt>
                <c:pt idx="247">
                  <c:v>0.92266999999999999</c:v>
                </c:pt>
                <c:pt idx="248">
                  <c:v>0.92191999999999996</c:v>
                </c:pt>
                <c:pt idx="249">
                  <c:v>0.92220000000000002</c:v>
                </c:pt>
                <c:pt idx="250">
                  <c:v>0.92000999999999999</c:v>
                </c:pt>
                <c:pt idx="251">
                  <c:v>0.92091000000000001</c:v>
                </c:pt>
                <c:pt idx="252">
                  <c:v>0.92030000000000001</c:v>
                </c:pt>
                <c:pt idx="253">
                  <c:v>0.91968000000000005</c:v>
                </c:pt>
                <c:pt idx="254">
                  <c:v>0.91918999999999995</c:v>
                </c:pt>
                <c:pt idx="255">
                  <c:v>0.91844999999999999</c:v>
                </c:pt>
                <c:pt idx="256">
                  <c:v>0.91818</c:v>
                </c:pt>
                <c:pt idx="257">
                  <c:v>0.91729000000000005</c:v>
                </c:pt>
                <c:pt idx="258">
                  <c:v>0.91715999999999998</c:v>
                </c:pt>
                <c:pt idx="259">
                  <c:v>0.91664000000000001</c:v>
                </c:pt>
                <c:pt idx="260">
                  <c:v>0.91566999999999998</c:v>
                </c:pt>
                <c:pt idx="261">
                  <c:v>0.91522000000000003</c:v>
                </c:pt>
                <c:pt idx="262">
                  <c:v>0.91435</c:v>
                </c:pt>
                <c:pt idx="263">
                  <c:v>0.91363000000000005</c:v>
                </c:pt>
                <c:pt idx="264">
                  <c:v>0.91310000000000002</c:v>
                </c:pt>
                <c:pt idx="265">
                  <c:v>0.91252999999999995</c:v>
                </c:pt>
                <c:pt idx="266">
                  <c:v>0.91203999999999996</c:v>
                </c:pt>
                <c:pt idx="267">
                  <c:v>0.91147</c:v>
                </c:pt>
                <c:pt idx="268">
                  <c:v>0.90763000000000005</c:v>
                </c:pt>
                <c:pt idx="269">
                  <c:v>0.90752999999999995</c:v>
                </c:pt>
                <c:pt idx="270">
                  <c:v>0.91200999999999999</c:v>
                </c:pt>
                <c:pt idx="271">
                  <c:v>0.90951000000000004</c:v>
                </c:pt>
                <c:pt idx="272">
                  <c:v>0.90968000000000004</c:v>
                </c:pt>
                <c:pt idx="273">
                  <c:v>0.90839999999999999</c:v>
                </c:pt>
                <c:pt idx="274">
                  <c:v>0.9073</c:v>
                </c:pt>
                <c:pt idx="275">
                  <c:v>0.90610999999999997</c:v>
                </c:pt>
                <c:pt idx="276">
                  <c:v>0.90505999999999998</c:v>
                </c:pt>
                <c:pt idx="277">
                  <c:v>0.90400000000000003</c:v>
                </c:pt>
                <c:pt idx="278">
                  <c:v>0.90293999999999996</c:v>
                </c:pt>
                <c:pt idx="279">
                  <c:v>0.90180000000000005</c:v>
                </c:pt>
                <c:pt idx="280">
                  <c:v>0.90056000000000003</c:v>
                </c:pt>
                <c:pt idx="281">
                  <c:v>0.89924000000000004</c:v>
                </c:pt>
                <c:pt idx="282">
                  <c:v>0.89795999999999998</c:v>
                </c:pt>
                <c:pt idx="283">
                  <c:v>0.89673000000000003</c:v>
                </c:pt>
                <c:pt idx="284">
                  <c:v>0.89563000000000004</c:v>
                </c:pt>
                <c:pt idx="285">
                  <c:v>0.89422000000000001</c:v>
                </c:pt>
                <c:pt idx="286">
                  <c:v>0.89293999999999996</c:v>
                </c:pt>
                <c:pt idx="287">
                  <c:v>0.89205000000000001</c:v>
                </c:pt>
                <c:pt idx="288">
                  <c:v>0.89085999999999999</c:v>
                </c:pt>
                <c:pt idx="289">
                  <c:v>0.89002000000000003</c:v>
                </c:pt>
                <c:pt idx="290">
                  <c:v>0.88870000000000005</c:v>
                </c:pt>
                <c:pt idx="291">
                  <c:v>0.88597999999999999</c:v>
                </c:pt>
                <c:pt idx="292">
                  <c:v>0.88732999999999995</c:v>
                </c:pt>
                <c:pt idx="293">
                  <c:v>0.88668000000000002</c:v>
                </c:pt>
                <c:pt idx="294">
                  <c:v>0.88536000000000004</c:v>
                </c:pt>
                <c:pt idx="295">
                  <c:v>0.88390000000000002</c:v>
                </c:pt>
                <c:pt idx="296">
                  <c:v>0.88588</c:v>
                </c:pt>
                <c:pt idx="297">
                  <c:v>0.88195999999999997</c:v>
                </c:pt>
                <c:pt idx="298">
                  <c:v>0.87931999999999999</c:v>
                </c:pt>
                <c:pt idx="299">
                  <c:v>0.87746000000000002</c:v>
                </c:pt>
                <c:pt idx="300">
                  <c:v>0.87411000000000005</c:v>
                </c:pt>
                <c:pt idx="301">
                  <c:v>0.87197999999999998</c:v>
                </c:pt>
                <c:pt idx="302">
                  <c:v>0.87253999999999998</c:v>
                </c:pt>
                <c:pt idx="303">
                  <c:v>0.87334999999999996</c:v>
                </c:pt>
                <c:pt idx="304">
                  <c:v>0.87285999999999997</c:v>
                </c:pt>
                <c:pt idx="305">
                  <c:v>0.87212000000000001</c:v>
                </c:pt>
                <c:pt idx="306">
                  <c:v>0.87163000000000002</c:v>
                </c:pt>
                <c:pt idx="307">
                  <c:v>0.87070999999999998</c:v>
                </c:pt>
                <c:pt idx="308">
                  <c:v>0.86973</c:v>
                </c:pt>
                <c:pt idx="309">
                  <c:v>0.86880999999999997</c:v>
                </c:pt>
                <c:pt idx="310">
                  <c:v>0.86402999999999996</c:v>
                </c:pt>
                <c:pt idx="311">
                  <c:v>0.86324000000000001</c:v>
                </c:pt>
                <c:pt idx="312">
                  <c:v>0.86531000000000002</c:v>
                </c:pt>
                <c:pt idx="313">
                  <c:v>0.86616000000000004</c:v>
                </c:pt>
                <c:pt idx="314">
                  <c:v>0.86621000000000004</c:v>
                </c:pt>
                <c:pt idx="315">
                  <c:v>0.86617</c:v>
                </c:pt>
                <c:pt idx="316">
                  <c:v>0.86599999999999999</c:v>
                </c:pt>
                <c:pt idx="317">
                  <c:v>0.86529</c:v>
                </c:pt>
                <c:pt idx="318">
                  <c:v>0.86453999999999998</c:v>
                </c:pt>
                <c:pt idx="319">
                  <c:v>0.86358999999999997</c:v>
                </c:pt>
                <c:pt idx="320">
                  <c:v>0.85951</c:v>
                </c:pt>
                <c:pt idx="321">
                  <c:v>0.85836000000000001</c:v>
                </c:pt>
                <c:pt idx="322">
                  <c:v>0.86070999999999998</c:v>
                </c:pt>
                <c:pt idx="323">
                  <c:v>0.86117999999999995</c:v>
                </c:pt>
                <c:pt idx="324">
                  <c:v>0.86114000000000002</c:v>
                </c:pt>
                <c:pt idx="325">
                  <c:v>0.86109999999999998</c:v>
                </c:pt>
                <c:pt idx="326">
                  <c:v>0.86051999999999995</c:v>
                </c:pt>
                <c:pt idx="327">
                  <c:v>0.85977000000000003</c:v>
                </c:pt>
                <c:pt idx="328">
                  <c:v>0.85885</c:v>
                </c:pt>
                <c:pt idx="329">
                  <c:v>0.85760000000000003</c:v>
                </c:pt>
                <c:pt idx="330">
                  <c:v>0.85390999999999995</c:v>
                </c:pt>
                <c:pt idx="331">
                  <c:v>0.85433999999999999</c:v>
                </c:pt>
                <c:pt idx="332">
                  <c:v>0.85594000000000003</c:v>
                </c:pt>
                <c:pt idx="333">
                  <c:v>0.85599000000000003</c:v>
                </c:pt>
                <c:pt idx="334">
                  <c:v>0.85563</c:v>
                </c:pt>
                <c:pt idx="335">
                  <c:v>0.85538000000000003</c:v>
                </c:pt>
                <c:pt idx="336">
                  <c:v>0.85484000000000004</c:v>
                </c:pt>
                <c:pt idx="337">
                  <c:v>0.85418000000000005</c:v>
                </c:pt>
                <c:pt idx="338">
                  <c:v>0.85292999999999997</c:v>
                </c:pt>
                <c:pt idx="339">
                  <c:v>0.85119</c:v>
                </c:pt>
                <c:pt idx="340">
                  <c:v>0.84907999999999995</c:v>
                </c:pt>
                <c:pt idx="341">
                  <c:v>0.84855999999999998</c:v>
                </c:pt>
                <c:pt idx="342">
                  <c:v>0.84984999999999999</c:v>
                </c:pt>
                <c:pt idx="343">
                  <c:v>0.85006999999999999</c:v>
                </c:pt>
                <c:pt idx="344">
                  <c:v>0.84980999999999995</c:v>
                </c:pt>
                <c:pt idx="345">
                  <c:v>0.84972000000000003</c:v>
                </c:pt>
                <c:pt idx="346">
                  <c:v>0.84909999999999997</c:v>
                </c:pt>
                <c:pt idx="347">
                  <c:v>0.84848000000000001</c:v>
                </c:pt>
                <c:pt idx="348">
                  <c:v>0.84765000000000001</c:v>
                </c:pt>
                <c:pt idx="349">
                  <c:v>0.84487999999999996</c:v>
                </c:pt>
                <c:pt idx="350">
                  <c:v>0.84270999999999996</c:v>
                </c:pt>
                <c:pt idx="351">
                  <c:v>0.84379999999999999</c:v>
                </c:pt>
                <c:pt idx="352">
                  <c:v>0.84433000000000002</c:v>
                </c:pt>
                <c:pt idx="353">
                  <c:v>0.84399000000000002</c:v>
                </c:pt>
                <c:pt idx="354">
                  <c:v>0.84377000000000002</c:v>
                </c:pt>
                <c:pt idx="355">
                  <c:v>0.84360000000000002</c:v>
                </c:pt>
                <c:pt idx="356">
                  <c:v>0.84341999999999995</c:v>
                </c:pt>
                <c:pt idx="357">
                  <c:v>0.84275999999999995</c:v>
                </c:pt>
                <c:pt idx="358">
                  <c:v>0.8417</c:v>
                </c:pt>
                <c:pt idx="359">
                  <c:v>0.83823000000000003</c:v>
                </c:pt>
                <c:pt idx="360">
                  <c:v>0.83689999999999998</c:v>
                </c:pt>
                <c:pt idx="361">
                  <c:v>0.83828999999999998</c:v>
                </c:pt>
                <c:pt idx="362">
                  <c:v>0.83928000000000003</c:v>
                </c:pt>
                <c:pt idx="363">
                  <c:v>0.83931999999999995</c:v>
                </c:pt>
                <c:pt idx="364">
                  <c:v>0.83896999999999999</c:v>
                </c:pt>
                <c:pt idx="365">
                  <c:v>0.83821999999999997</c:v>
                </c:pt>
                <c:pt idx="366">
                  <c:v>0.83777999999999997</c:v>
                </c:pt>
                <c:pt idx="367">
                  <c:v>0.83716000000000002</c:v>
                </c:pt>
                <c:pt idx="368">
                  <c:v>0.83533000000000002</c:v>
                </c:pt>
                <c:pt idx="369">
                  <c:v>0.82989000000000002</c:v>
                </c:pt>
                <c:pt idx="370">
                  <c:v>0.82933999999999997</c:v>
                </c:pt>
                <c:pt idx="371">
                  <c:v>0.83333000000000002</c:v>
                </c:pt>
                <c:pt idx="372">
                  <c:v>0.83274000000000004</c:v>
                </c:pt>
                <c:pt idx="373">
                  <c:v>0.83391000000000004</c:v>
                </c:pt>
                <c:pt idx="374">
                  <c:v>0.83414999999999995</c:v>
                </c:pt>
                <c:pt idx="375">
                  <c:v>0.83423999999999998</c:v>
                </c:pt>
                <c:pt idx="376">
                  <c:v>0.83399000000000001</c:v>
                </c:pt>
                <c:pt idx="377">
                  <c:v>0.83348</c:v>
                </c:pt>
                <c:pt idx="378">
                  <c:v>0.82872999999999997</c:v>
                </c:pt>
                <c:pt idx="379">
                  <c:v>0.82530000000000003</c:v>
                </c:pt>
                <c:pt idx="380">
                  <c:v>0.82548999999999995</c:v>
                </c:pt>
                <c:pt idx="381">
                  <c:v>0.82874000000000003</c:v>
                </c:pt>
                <c:pt idx="382">
                  <c:v>0.82938999999999996</c:v>
                </c:pt>
                <c:pt idx="383">
                  <c:v>0.82921999999999996</c:v>
                </c:pt>
                <c:pt idx="384">
                  <c:v>0.82909999999999995</c:v>
                </c:pt>
                <c:pt idx="385">
                  <c:v>0.82859000000000005</c:v>
                </c:pt>
                <c:pt idx="386">
                  <c:v>0.82762999999999998</c:v>
                </c:pt>
                <c:pt idx="387">
                  <c:v>0.82682999999999995</c:v>
                </c:pt>
                <c:pt idx="388">
                  <c:v>0.82179999999999997</c:v>
                </c:pt>
                <c:pt idx="389">
                  <c:v>0.81906999999999996</c:v>
                </c:pt>
                <c:pt idx="390">
                  <c:v>0.82062999999999997</c:v>
                </c:pt>
                <c:pt idx="391">
                  <c:v>0.82294</c:v>
                </c:pt>
                <c:pt idx="392">
                  <c:v>0.82342000000000004</c:v>
                </c:pt>
                <c:pt idx="393">
                  <c:v>0.82335000000000003</c:v>
                </c:pt>
                <c:pt idx="394">
                  <c:v>0.82299</c:v>
                </c:pt>
                <c:pt idx="395">
                  <c:v>0.83204999999999996</c:v>
                </c:pt>
                <c:pt idx="396">
                  <c:v>0.82989999999999997</c:v>
                </c:pt>
                <c:pt idx="397">
                  <c:v>0.82835999999999999</c:v>
                </c:pt>
                <c:pt idx="398">
                  <c:v>0.82686000000000004</c:v>
                </c:pt>
                <c:pt idx="399">
                  <c:v>0.82543999999999995</c:v>
                </c:pt>
                <c:pt idx="400">
                  <c:v>0.82376000000000005</c:v>
                </c:pt>
                <c:pt idx="401">
                  <c:v>0.81994999999999996</c:v>
                </c:pt>
                <c:pt idx="402">
                  <c:v>0.81837000000000004</c:v>
                </c:pt>
                <c:pt idx="403">
                  <c:v>0.81962000000000002</c:v>
                </c:pt>
                <c:pt idx="404">
                  <c:v>0.82020000000000004</c:v>
                </c:pt>
                <c:pt idx="405">
                  <c:v>0.81998000000000004</c:v>
                </c:pt>
                <c:pt idx="406">
                  <c:v>0.81967999999999996</c:v>
                </c:pt>
                <c:pt idx="407">
                  <c:v>0.81911</c:v>
                </c:pt>
                <c:pt idx="408">
                  <c:v>0.81791000000000003</c:v>
                </c:pt>
                <c:pt idx="409">
                  <c:v>0.81667999999999996</c:v>
                </c:pt>
                <c:pt idx="410">
                  <c:v>0.81535000000000002</c:v>
                </c:pt>
                <c:pt idx="411">
                  <c:v>0.81198000000000004</c:v>
                </c:pt>
                <c:pt idx="412">
                  <c:v>0.81135999999999997</c:v>
                </c:pt>
                <c:pt idx="413">
                  <c:v>0.81194999999999995</c:v>
                </c:pt>
                <c:pt idx="414">
                  <c:v>0.81200000000000006</c:v>
                </c:pt>
                <c:pt idx="415">
                  <c:v>0.81274000000000002</c:v>
                </c:pt>
                <c:pt idx="416">
                  <c:v>0.81106999999999996</c:v>
                </c:pt>
                <c:pt idx="417">
                  <c:v>0.81006</c:v>
                </c:pt>
                <c:pt idx="418">
                  <c:v>0.80864000000000003</c:v>
                </c:pt>
                <c:pt idx="419">
                  <c:v>0.80713999999999997</c:v>
                </c:pt>
                <c:pt idx="420">
                  <c:v>0.80569000000000002</c:v>
                </c:pt>
                <c:pt idx="421">
                  <c:v>0.80449999999999999</c:v>
                </c:pt>
                <c:pt idx="422">
                  <c:v>0.80488999999999999</c:v>
                </c:pt>
                <c:pt idx="423">
                  <c:v>0.80405000000000004</c:v>
                </c:pt>
                <c:pt idx="424">
                  <c:v>0.80374000000000001</c:v>
                </c:pt>
                <c:pt idx="425">
                  <c:v>0.80303999999999998</c:v>
                </c:pt>
                <c:pt idx="426">
                  <c:v>0.80286000000000002</c:v>
                </c:pt>
                <c:pt idx="427">
                  <c:v>0.80220000000000002</c:v>
                </c:pt>
                <c:pt idx="428">
                  <c:v>0.80083000000000004</c:v>
                </c:pt>
                <c:pt idx="429">
                  <c:v>0.79969000000000001</c:v>
                </c:pt>
                <c:pt idx="430">
                  <c:v>0.79857999999999996</c:v>
                </c:pt>
                <c:pt idx="431">
                  <c:v>0.79766000000000004</c:v>
                </c:pt>
                <c:pt idx="432">
                  <c:v>0.79779</c:v>
                </c:pt>
                <c:pt idx="433">
                  <c:v>0.79713000000000001</c:v>
                </c:pt>
                <c:pt idx="434">
                  <c:v>0.79674</c:v>
                </c:pt>
                <c:pt idx="435">
                  <c:v>0.79625000000000001</c:v>
                </c:pt>
                <c:pt idx="436">
                  <c:v>0.79595000000000005</c:v>
                </c:pt>
                <c:pt idx="437">
                  <c:v>0.79515000000000002</c:v>
                </c:pt>
                <c:pt idx="438">
                  <c:v>0.79422000000000004</c:v>
                </c:pt>
                <c:pt idx="439">
                  <c:v>0.79293999999999998</c:v>
                </c:pt>
                <c:pt idx="440">
                  <c:v>0.79152999999999996</c:v>
                </c:pt>
                <c:pt idx="441">
                  <c:v>0.79144000000000003</c:v>
                </c:pt>
                <c:pt idx="442">
                  <c:v>0.79012000000000004</c:v>
                </c:pt>
                <c:pt idx="443">
                  <c:v>0.78981999999999997</c:v>
                </c:pt>
                <c:pt idx="444">
                  <c:v>0.78959999999999997</c:v>
                </c:pt>
                <c:pt idx="445">
                  <c:v>0.78929000000000005</c:v>
                </c:pt>
                <c:pt idx="446">
                  <c:v>0.78974</c:v>
                </c:pt>
                <c:pt idx="447">
                  <c:v>0.78920999999999997</c:v>
                </c:pt>
                <c:pt idx="448">
                  <c:v>0.78774999999999995</c:v>
                </c:pt>
                <c:pt idx="449">
                  <c:v>0.78603000000000001</c:v>
                </c:pt>
                <c:pt idx="450">
                  <c:v>0.78452999999999995</c:v>
                </c:pt>
                <c:pt idx="451">
                  <c:v>0.78510999999999997</c:v>
                </c:pt>
                <c:pt idx="452">
                  <c:v>0.78391</c:v>
                </c:pt>
                <c:pt idx="453">
                  <c:v>0.78373000000000004</c:v>
                </c:pt>
                <c:pt idx="454">
                  <c:v>0.78356999999999999</c:v>
                </c:pt>
                <c:pt idx="455">
                  <c:v>0.78312999999999999</c:v>
                </c:pt>
                <c:pt idx="456">
                  <c:v>0.78256000000000003</c:v>
                </c:pt>
                <c:pt idx="457">
                  <c:v>0.78212000000000004</c:v>
                </c:pt>
                <c:pt idx="458">
                  <c:v>0.78066000000000002</c:v>
                </c:pt>
                <c:pt idx="459">
                  <c:v>0.77947</c:v>
                </c:pt>
                <c:pt idx="460">
                  <c:v>0.77778999999999998</c:v>
                </c:pt>
                <c:pt idx="461">
                  <c:v>0.77559</c:v>
                </c:pt>
                <c:pt idx="462">
                  <c:v>0.77739999999999998</c:v>
                </c:pt>
                <c:pt idx="463">
                  <c:v>0.77788999999999997</c:v>
                </c:pt>
                <c:pt idx="464">
                  <c:v>0.77763000000000004</c:v>
                </c:pt>
                <c:pt idx="465">
                  <c:v>0.77746000000000004</c:v>
                </c:pt>
                <c:pt idx="466">
                  <c:v>0.77697000000000005</c:v>
                </c:pt>
                <c:pt idx="467">
                  <c:v>0.77617999999999998</c:v>
                </c:pt>
                <c:pt idx="468">
                  <c:v>0.77498999999999996</c:v>
                </c:pt>
                <c:pt idx="469">
                  <c:v>0.76705000000000001</c:v>
                </c:pt>
                <c:pt idx="470">
                  <c:v>0.76351999999999998</c:v>
                </c:pt>
                <c:pt idx="471">
                  <c:v>0.76607000000000003</c:v>
                </c:pt>
                <c:pt idx="472">
                  <c:v>0.77005000000000001</c:v>
                </c:pt>
                <c:pt idx="473">
                  <c:v>0.77098</c:v>
                </c:pt>
                <c:pt idx="474">
                  <c:v>0.77085999999999999</c:v>
                </c:pt>
                <c:pt idx="475">
                  <c:v>0.77014000000000005</c:v>
                </c:pt>
                <c:pt idx="476">
                  <c:v>0.76895000000000002</c:v>
                </c:pt>
                <c:pt idx="477">
                  <c:v>0.76846000000000003</c:v>
                </c:pt>
                <c:pt idx="478">
                  <c:v>0.76744999999999997</c:v>
                </c:pt>
                <c:pt idx="479">
                  <c:v>0.76031000000000004</c:v>
                </c:pt>
                <c:pt idx="480">
                  <c:v>0.75954999999999995</c:v>
                </c:pt>
                <c:pt idx="481">
                  <c:v>0.76822999999999997</c:v>
                </c:pt>
                <c:pt idx="482">
                  <c:v>0.77176999999999996</c:v>
                </c:pt>
                <c:pt idx="483">
                  <c:v>0.77202999999999999</c:v>
                </c:pt>
                <c:pt idx="484">
                  <c:v>0.77217000000000002</c:v>
                </c:pt>
                <c:pt idx="485">
                  <c:v>0.77088999999999996</c:v>
                </c:pt>
                <c:pt idx="486">
                  <c:v>0.77005000000000001</c:v>
                </c:pt>
                <c:pt idx="487">
                  <c:v>0.76846000000000003</c:v>
                </c:pt>
                <c:pt idx="488">
                  <c:v>0.76683000000000001</c:v>
                </c:pt>
                <c:pt idx="489">
                  <c:v>0.75980000000000003</c:v>
                </c:pt>
                <c:pt idx="490">
                  <c:v>0.75675000000000003</c:v>
                </c:pt>
                <c:pt idx="491">
                  <c:v>0.76017000000000001</c:v>
                </c:pt>
                <c:pt idx="492">
                  <c:v>0.76180999999999999</c:v>
                </c:pt>
                <c:pt idx="493">
                  <c:v>0.76168000000000002</c:v>
                </c:pt>
                <c:pt idx="494">
                  <c:v>0.76093</c:v>
                </c:pt>
                <c:pt idx="495">
                  <c:v>0.75838000000000005</c:v>
                </c:pt>
                <c:pt idx="496">
                  <c:v>0.75604000000000005</c:v>
                </c:pt>
                <c:pt idx="497">
                  <c:v>0.75387999999999999</c:v>
                </c:pt>
                <c:pt idx="498">
                  <c:v>0.75155000000000005</c:v>
                </c:pt>
                <c:pt idx="499">
                  <c:v>0.74795999999999996</c:v>
                </c:pt>
                <c:pt idx="500">
                  <c:v>0.74614000000000003</c:v>
                </c:pt>
                <c:pt idx="501">
                  <c:v>0.74199999999999999</c:v>
                </c:pt>
                <c:pt idx="502">
                  <c:v>0.74156</c:v>
                </c:pt>
                <c:pt idx="503">
                  <c:v>0.74073</c:v>
                </c:pt>
                <c:pt idx="504">
                  <c:v>0.73970999999999998</c:v>
                </c:pt>
                <c:pt idx="505">
                  <c:v>0.73829999999999996</c:v>
                </c:pt>
                <c:pt idx="506">
                  <c:v>0.73694000000000004</c:v>
                </c:pt>
                <c:pt idx="507">
                  <c:v>0.73587999999999998</c:v>
                </c:pt>
                <c:pt idx="508">
                  <c:v>0.73446</c:v>
                </c:pt>
                <c:pt idx="509">
                  <c:v>0.73197999999999996</c:v>
                </c:pt>
                <c:pt idx="510">
                  <c:v>0.73080000000000001</c:v>
                </c:pt>
                <c:pt idx="511">
                  <c:v>0.73226999999999998</c:v>
                </c:pt>
                <c:pt idx="512">
                  <c:v>0.73212999999999995</c:v>
                </c:pt>
                <c:pt idx="513">
                  <c:v>0.73160999999999998</c:v>
                </c:pt>
                <c:pt idx="514">
                  <c:v>0.73077000000000003</c:v>
                </c:pt>
                <c:pt idx="515">
                  <c:v>0.73002</c:v>
                </c:pt>
                <c:pt idx="516">
                  <c:v>0.72914000000000001</c:v>
                </c:pt>
                <c:pt idx="517">
                  <c:v>0.72807999999999995</c:v>
                </c:pt>
                <c:pt idx="518">
                  <c:v>0.72670999999999997</c:v>
                </c:pt>
                <c:pt idx="519">
                  <c:v>0.72348000000000001</c:v>
                </c:pt>
                <c:pt idx="520">
                  <c:v>0.72194000000000003</c:v>
                </c:pt>
                <c:pt idx="521">
                  <c:v>0.72367000000000004</c:v>
                </c:pt>
                <c:pt idx="522">
                  <c:v>0.72465000000000002</c:v>
                </c:pt>
                <c:pt idx="523">
                  <c:v>0.72757000000000005</c:v>
                </c:pt>
                <c:pt idx="524">
                  <c:v>0.72753000000000001</c:v>
                </c:pt>
                <c:pt idx="525">
                  <c:v>0.72589000000000004</c:v>
                </c:pt>
                <c:pt idx="526">
                  <c:v>0.72182999999999997</c:v>
                </c:pt>
                <c:pt idx="527">
                  <c:v>0.71926999999999996</c:v>
                </c:pt>
                <c:pt idx="528">
                  <c:v>0.71718999999999999</c:v>
                </c:pt>
                <c:pt idx="529">
                  <c:v>0.71479999999999999</c:v>
                </c:pt>
                <c:pt idx="530">
                  <c:v>0.71458999999999995</c:v>
                </c:pt>
                <c:pt idx="531">
                  <c:v>0.7157</c:v>
                </c:pt>
                <c:pt idx="532">
                  <c:v>0.71587999999999996</c:v>
                </c:pt>
                <c:pt idx="533">
                  <c:v>0.71508000000000005</c:v>
                </c:pt>
                <c:pt idx="534">
                  <c:v>0.71469000000000005</c:v>
                </c:pt>
                <c:pt idx="535">
                  <c:v>0.71406999999999998</c:v>
                </c:pt>
                <c:pt idx="536">
                  <c:v>0.71301000000000003</c:v>
                </c:pt>
                <c:pt idx="537">
                  <c:v>0.71155999999999997</c:v>
                </c:pt>
                <c:pt idx="538">
                  <c:v>0.71028000000000002</c:v>
                </c:pt>
                <c:pt idx="539">
                  <c:v>0.70421999999999996</c:v>
                </c:pt>
                <c:pt idx="540">
                  <c:v>0.70196999999999998</c:v>
                </c:pt>
                <c:pt idx="541">
                  <c:v>0.70657999999999999</c:v>
                </c:pt>
                <c:pt idx="542">
                  <c:v>0.70720000000000005</c:v>
                </c:pt>
                <c:pt idx="543">
                  <c:v>0.70747000000000004</c:v>
                </c:pt>
                <c:pt idx="544">
                  <c:v>0.70745999999999998</c:v>
                </c:pt>
                <c:pt idx="545">
                  <c:v>0.70684999999999998</c:v>
                </c:pt>
                <c:pt idx="546">
                  <c:v>0.70579000000000003</c:v>
                </c:pt>
                <c:pt idx="547">
                  <c:v>0.70438000000000001</c:v>
                </c:pt>
                <c:pt idx="548">
                  <c:v>0.70282999999999995</c:v>
                </c:pt>
                <c:pt idx="549">
                  <c:v>0.69284000000000001</c:v>
                </c:pt>
                <c:pt idx="550">
                  <c:v>0.69111999999999996</c:v>
                </c:pt>
                <c:pt idx="551">
                  <c:v>0.69843</c:v>
                </c:pt>
                <c:pt idx="552">
                  <c:v>0.69948999999999995</c:v>
                </c:pt>
                <c:pt idx="553">
                  <c:v>0.69943999999999995</c:v>
                </c:pt>
                <c:pt idx="554">
                  <c:v>0.69926999999999995</c:v>
                </c:pt>
                <c:pt idx="555">
                  <c:v>0.69852000000000003</c:v>
                </c:pt>
                <c:pt idx="556">
                  <c:v>0.69733000000000001</c:v>
                </c:pt>
                <c:pt idx="557">
                  <c:v>0.69608999999999999</c:v>
                </c:pt>
                <c:pt idx="558">
                  <c:v>0.69303999999999999</c:v>
                </c:pt>
                <c:pt idx="559">
                  <c:v>0.68269999999999997</c:v>
                </c:pt>
                <c:pt idx="560">
                  <c:v>0.68171000000000004</c:v>
                </c:pt>
                <c:pt idx="561">
                  <c:v>0.69023000000000001</c:v>
                </c:pt>
                <c:pt idx="562">
                  <c:v>0.69177999999999995</c:v>
                </c:pt>
                <c:pt idx="563">
                  <c:v>0.69164999999999999</c:v>
                </c:pt>
                <c:pt idx="564">
                  <c:v>0.69059000000000004</c:v>
                </c:pt>
                <c:pt idx="565">
                  <c:v>0.68988000000000005</c:v>
                </c:pt>
                <c:pt idx="566">
                  <c:v>0.68869000000000002</c:v>
                </c:pt>
                <c:pt idx="567">
                  <c:v>0.68701999999999996</c:v>
                </c:pt>
                <c:pt idx="568">
                  <c:v>0.68347000000000002</c:v>
                </c:pt>
                <c:pt idx="569">
                  <c:v>0.67354000000000003</c:v>
                </c:pt>
                <c:pt idx="570">
                  <c:v>0.67306999999999995</c:v>
                </c:pt>
                <c:pt idx="571">
                  <c:v>0.68008999999999997</c:v>
                </c:pt>
                <c:pt idx="572">
                  <c:v>0.68052999999999997</c:v>
                </c:pt>
                <c:pt idx="573">
                  <c:v>0.68013999999999997</c:v>
                </c:pt>
                <c:pt idx="574">
                  <c:v>0.67939000000000005</c:v>
                </c:pt>
                <c:pt idx="575">
                  <c:v>0.67806</c:v>
                </c:pt>
                <c:pt idx="576">
                  <c:v>0.67669999999999997</c:v>
                </c:pt>
                <c:pt idx="577">
                  <c:v>0.67523999999999995</c:v>
                </c:pt>
                <c:pt idx="578">
                  <c:v>0.67342999999999997</c:v>
                </c:pt>
                <c:pt idx="579">
                  <c:v>0.66915000000000002</c:v>
                </c:pt>
                <c:pt idx="580">
                  <c:v>0.66937999999999998</c:v>
                </c:pt>
                <c:pt idx="581">
                  <c:v>0.67149999999999999</c:v>
                </c:pt>
                <c:pt idx="582">
                  <c:v>0.67140999999999995</c:v>
                </c:pt>
                <c:pt idx="583">
                  <c:v>0.67101</c:v>
                </c:pt>
                <c:pt idx="584">
                  <c:v>0.67049000000000003</c:v>
                </c:pt>
                <c:pt idx="585">
                  <c:v>0.66981999999999997</c:v>
                </c:pt>
                <c:pt idx="586">
                  <c:v>0.66859000000000002</c:v>
                </c:pt>
                <c:pt idx="587">
                  <c:v>0.66713999999999996</c:v>
                </c:pt>
                <c:pt idx="588">
                  <c:v>0.66542000000000001</c:v>
                </c:pt>
                <c:pt idx="589">
                  <c:v>0.66059999999999997</c:v>
                </c:pt>
                <c:pt idx="590">
                  <c:v>0.65773999999999999</c:v>
                </c:pt>
                <c:pt idx="591">
                  <c:v>0.66290000000000004</c:v>
                </c:pt>
                <c:pt idx="592">
                  <c:v>0.66347999999999996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2E-4C39-86CF-4BBB0D2141C5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k'!$AL$7:$AL$13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k'!$AM$7:$AM$13</c:f>
              <c:numCache>
                <c:formatCode>0.00</c:formatCode>
                <c:ptCount val="7"/>
                <c:pt idx="0">
                  <c:v>0.65406000000000009</c:v>
                </c:pt>
                <c:pt idx="1">
                  <c:v>0.74655000000000005</c:v>
                </c:pt>
                <c:pt idx="2">
                  <c:v>0.83904000000000001</c:v>
                </c:pt>
                <c:pt idx="3">
                  <c:v>0.93153000000000008</c:v>
                </c:pt>
                <c:pt idx="4">
                  <c:v>1.0240200000000002</c:v>
                </c:pt>
                <c:pt idx="5">
                  <c:v>1.1165100000000001</c:v>
                </c:pt>
                <c:pt idx="6">
                  <c:v>1.2090000000000001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2E-4C39-86CF-4BBB0D214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75936"/>
        <c:axId val="217576512"/>
      </c:scatterChart>
      <c:valAx>
        <c:axId val="217575936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7576512"/>
        <c:crosses val="autoZero"/>
        <c:crossBetween val="midCat"/>
      </c:valAx>
      <c:valAx>
        <c:axId val="217576512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7575936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l'!$B$1</c:f>
              <c:strCache>
                <c:ptCount val="1"/>
                <c:pt idx="0">
                  <c:v>'ZP2A_AC_FB01411_10C_Cycle_100SOC'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l'!$A$2:$A$101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l'!$B$2:$B$100</c:f>
              <c:numCache>
                <c:formatCode>0.000</c:formatCode>
                <c:ptCount val="99"/>
                <c:pt idx="0">
                  <c:v>0.99897999999999998</c:v>
                </c:pt>
                <c:pt idx="1">
                  <c:v>0.99861999999999995</c:v>
                </c:pt>
                <c:pt idx="2">
                  <c:v>0.99814000000000003</c:v>
                </c:pt>
                <c:pt idx="3">
                  <c:v>0.99761</c:v>
                </c:pt>
                <c:pt idx="4">
                  <c:v>0.99736000000000002</c:v>
                </c:pt>
                <c:pt idx="5">
                  <c:v>0.99709999999999999</c:v>
                </c:pt>
                <c:pt idx="6">
                  <c:v>0.99687999999999999</c:v>
                </c:pt>
                <c:pt idx="7">
                  <c:v>0.99661999999999995</c:v>
                </c:pt>
                <c:pt idx="8">
                  <c:v>0.99648999999999999</c:v>
                </c:pt>
                <c:pt idx="9">
                  <c:v>0.99614000000000003</c:v>
                </c:pt>
                <c:pt idx="10">
                  <c:v>0.99605999999999995</c:v>
                </c:pt>
                <c:pt idx="11">
                  <c:v>0.99565000000000003</c:v>
                </c:pt>
                <c:pt idx="12">
                  <c:v>0.99531000000000003</c:v>
                </c:pt>
                <c:pt idx="13">
                  <c:v>0.99500999999999995</c:v>
                </c:pt>
                <c:pt idx="14">
                  <c:v>0.99470999999999998</c:v>
                </c:pt>
                <c:pt idx="15">
                  <c:v>0.99436000000000002</c:v>
                </c:pt>
                <c:pt idx="16">
                  <c:v>0.99419000000000002</c:v>
                </c:pt>
                <c:pt idx="17">
                  <c:v>0.99390999999999996</c:v>
                </c:pt>
                <c:pt idx="18">
                  <c:v>0.99367000000000005</c:v>
                </c:pt>
                <c:pt idx="19">
                  <c:v>0.99326000000000003</c:v>
                </c:pt>
                <c:pt idx="20">
                  <c:v>0.99292000000000002</c:v>
                </c:pt>
                <c:pt idx="21">
                  <c:v>0.99273999999999996</c:v>
                </c:pt>
                <c:pt idx="22">
                  <c:v>0.99248999999999998</c:v>
                </c:pt>
                <c:pt idx="23">
                  <c:v>0.99199999999999999</c:v>
                </c:pt>
                <c:pt idx="24">
                  <c:v>0.99151999999999996</c:v>
                </c:pt>
                <c:pt idx="25">
                  <c:v>0.99138999999999999</c:v>
                </c:pt>
                <c:pt idx="26">
                  <c:v>0.99117999999999995</c:v>
                </c:pt>
                <c:pt idx="27">
                  <c:v>0.99095999999999995</c:v>
                </c:pt>
                <c:pt idx="28">
                  <c:v>0.99060999999999999</c:v>
                </c:pt>
                <c:pt idx="29">
                  <c:v>0.99031000000000002</c:v>
                </c:pt>
                <c:pt idx="30">
                  <c:v>0.99</c:v>
                </c:pt>
                <c:pt idx="31">
                  <c:v>0.98956999999999995</c:v>
                </c:pt>
                <c:pt idx="32">
                  <c:v>0.98943999999999999</c:v>
                </c:pt>
                <c:pt idx="33">
                  <c:v>0.98912999999999995</c:v>
                </c:pt>
                <c:pt idx="34">
                  <c:v>0.98865000000000003</c:v>
                </c:pt>
                <c:pt idx="35">
                  <c:v>0.98829999999999996</c:v>
                </c:pt>
                <c:pt idx="36">
                  <c:v>0.98809000000000002</c:v>
                </c:pt>
                <c:pt idx="37">
                  <c:v>0.98782999999999999</c:v>
                </c:pt>
                <c:pt idx="38">
                  <c:v>0.98789000000000005</c:v>
                </c:pt>
                <c:pt idx="39">
                  <c:v>0.98775000000000002</c:v>
                </c:pt>
                <c:pt idx="40">
                  <c:v>0.98745000000000005</c:v>
                </c:pt>
                <c:pt idx="41">
                  <c:v>0.98706000000000005</c:v>
                </c:pt>
                <c:pt idx="42">
                  <c:v>0.98702000000000001</c:v>
                </c:pt>
                <c:pt idx="43">
                  <c:v>0.98667000000000005</c:v>
                </c:pt>
                <c:pt idx="44">
                  <c:v>0.98614000000000002</c:v>
                </c:pt>
                <c:pt idx="45">
                  <c:v>0.98587999999999998</c:v>
                </c:pt>
                <c:pt idx="46">
                  <c:v>0.98540000000000005</c:v>
                </c:pt>
                <c:pt idx="47">
                  <c:v>0.98687999999999998</c:v>
                </c:pt>
                <c:pt idx="48">
                  <c:v>0.98490999999999995</c:v>
                </c:pt>
                <c:pt idx="49">
                  <c:v>0.98453000000000002</c:v>
                </c:pt>
                <c:pt idx="50">
                  <c:v>0.98416999999999999</c:v>
                </c:pt>
                <c:pt idx="51">
                  <c:v>0.98390999999999995</c:v>
                </c:pt>
                <c:pt idx="52">
                  <c:v>0.98343999999999998</c:v>
                </c:pt>
                <c:pt idx="53">
                  <c:v>0.98334999999999995</c:v>
                </c:pt>
                <c:pt idx="54">
                  <c:v>0.98282000000000003</c:v>
                </c:pt>
                <c:pt idx="55">
                  <c:v>0.98233999999999999</c:v>
                </c:pt>
                <c:pt idx="56">
                  <c:v>0.98199999999999998</c:v>
                </c:pt>
                <c:pt idx="57">
                  <c:v>0.98187000000000002</c:v>
                </c:pt>
                <c:pt idx="58">
                  <c:v>0.98179000000000005</c:v>
                </c:pt>
                <c:pt idx="59">
                  <c:v>0.98165000000000002</c:v>
                </c:pt>
                <c:pt idx="60">
                  <c:v>0.98129999999999995</c:v>
                </c:pt>
                <c:pt idx="61">
                  <c:v>0.98109999999999997</c:v>
                </c:pt>
                <c:pt idx="62">
                  <c:v>0.98057000000000005</c:v>
                </c:pt>
                <c:pt idx="63">
                  <c:v>0.98048000000000002</c:v>
                </c:pt>
                <c:pt idx="64">
                  <c:v>0.98007999999999995</c:v>
                </c:pt>
                <c:pt idx="65">
                  <c:v>0.97960000000000003</c:v>
                </c:pt>
                <c:pt idx="66">
                  <c:v>0.97916000000000003</c:v>
                </c:pt>
                <c:pt idx="67">
                  <c:v>0.97907999999999995</c:v>
                </c:pt>
                <c:pt idx="68">
                  <c:v>0.97897999999999996</c:v>
                </c:pt>
                <c:pt idx="69">
                  <c:v>0.97877999999999998</c:v>
                </c:pt>
                <c:pt idx="70">
                  <c:v>0.97828999999999999</c:v>
                </c:pt>
                <c:pt idx="71">
                  <c:v>0.97824999999999995</c:v>
                </c:pt>
                <c:pt idx="72">
                  <c:v>0.97802999999999995</c:v>
                </c:pt>
                <c:pt idx="73">
                  <c:v>0.97772000000000003</c:v>
                </c:pt>
                <c:pt idx="74">
                  <c:v>0.97741999999999996</c:v>
                </c:pt>
                <c:pt idx="75">
                  <c:v>0.97697999999999996</c:v>
                </c:pt>
                <c:pt idx="76">
                  <c:v>0.97663</c:v>
                </c:pt>
                <c:pt idx="77">
                  <c:v>0.97628000000000004</c:v>
                </c:pt>
                <c:pt idx="78">
                  <c:v>0.97619</c:v>
                </c:pt>
                <c:pt idx="79">
                  <c:v>0.97602</c:v>
                </c:pt>
                <c:pt idx="80">
                  <c:v>0.97606999999999999</c:v>
                </c:pt>
                <c:pt idx="81">
                  <c:v>0.97562000000000004</c:v>
                </c:pt>
                <c:pt idx="82">
                  <c:v>0.97545999999999999</c:v>
                </c:pt>
                <c:pt idx="83">
                  <c:v>0.97524</c:v>
                </c:pt>
                <c:pt idx="84">
                  <c:v>0.97484999999999999</c:v>
                </c:pt>
                <c:pt idx="85">
                  <c:v>0.97445000000000004</c:v>
                </c:pt>
                <c:pt idx="86">
                  <c:v>0.97401000000000004</c:v>
                </c:pt>
                <c:pt idx="87">
                  <c:v>0.97370999999999996</c:v>
                </c:pt>
                <c:pt idx="88">
                  <c:v>0.97358</c:v>
                </c:pt>
                <c:pt idx="89">
                  <c:v>0.97370000000000001</c:v>
                </c:pt>
                <c:pt idx="90">
                  <c:v>0.97370000000000001</c:v>
                </c:pt>
                <c:pt idx="91">
                  <c:v>0.97343000000000002</c:v>
                </c:pt>
                <c:pt idx="92">
                  <c:v>0.97302999999999995</c:v>
                </c:pt>
                <c:pt idx="93">
                  <c:v>0.97294999999999998</c:v>
                </c:pt>
                <c:pt idx="94">
                  <c:v>0.97243999999999997</c:v>
                </c:pt>
                <c:pt idx="95">
                  <c:v>0.97228000000000003</c:v>
                </c:pt>
                <c:pt idx="96">
                  <c:v>0.97189000000000003</c:v>
                </c:pt>
                <c:pt idx="97">
                  <c:v>0.97141999999999995</c:v>
                </c:pt>
                <c:pt idx="98">
                  <c:v>0.96950000000000003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35-4124-BEB4-DCBA78DB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15392"/>
        <c:axId val="217915968"/>
      </c:scatterChart>
      <c:valAx>
        <c:axId val="217915392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7915968"/>
        <c:crosses val="autoZero"/>
        <c:crossBetween val="midCat"/>
      </c:valAx>
      <c:valAx>
        <c:axId val="217915968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9153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l'!$A$494:$A$594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l'!$B$494:$B$594</c:f>
              <c:numCache>
                <c:formatCode>0.000</c:formatCode>
                <c:ptCount val="101"/>
                <c:pt idx="0">
                  <c:v>0.78093999999999997</c:v>
                </c:pt>
                <c:pt idx="1">
                  <c:v>0.78041000000000005</c:v>
                </c:pt>
                <c:pt idx="2">
                  <c:v>0.79788999999999999</c:v>
                </c:pt>
                <c:pt idx="3">
                  <c:v>0.79559999999999997</c:v>
                </c:pt>
                <c:pt idx="4">
                  <c:v>0.79366999999999999</c:v>
                </c:pt>
                <c:pt idx="5">
                  <c:v>0.79244999999999999</c:v>
                </c:pt>
                <c:pt idx="6">
                  <c:v>0.79096</c:v>
                </c:pt>
                <c:pt idx="7">
                  <c:v>0.78947999999999996</c:v>
                </c:pt>
                <c:pt idx="8">
                  <c:v>0.78434000000000004</c:v>
                </c:pt>
                <c:pt idx="9">
                  <c:v>0.78117000000000003</c:v>
                </c:pt>
                <c:pt idx="10">
                  <c:v>0.78334999999999999</c:v>
                </c:pt>
                <c:pt idx="11">
                  <c:v>0.78420999999999996</c:v>
                </c:pt>
                <c:pt idx="12">
                  <c:v>0.77032</c:v>
                </c:pt>
                <c:pt idx="13">
                  <c:v>0.75029000000000001</c:v>
                </c:pt>
                <c:pt idx="14">
                  <c:v>0.75660000000000005</c:v>
                </c:pt>
                <c:pt idx="15">
                  <c:v>0.75092999999999999</c:v>
                </c:pt>
                <c:pt idx="16">
                  <c:v>0.74685000000000001</c:v>
                </c:pt>
                <c:pt idx="17">
                  <c:v>0.75966</c:v>
                </c:pt>
                <c:pt idx="18">
                  <c:v>0.76814000000000004</c:v>
                </c:pt>
                <c:pt idx="19">
                  <c:v>0.74575999999999998</c:v>
                </c:pt>
                <c:pt idx="20">
                  <c:v>0.75278999999999996</c:v>
                </c:pt>
                <c:pt idx="21">
                  <c:v>0.77217999999999998</c:v>
                </c:pt>
                <c:pt idx="22">
                  <c:v>0.77239999999999998</c:v>
                </c:pt>
                <c:pt idx="23">
                  <c:v>0.76809000000000005</c:v>
                </c:pt>
                <c:pt idx="24">
                  <c:v>0.74616000000000005</c:v>
                </c:pt>
                <c:pt idx="25">
                  <c:v>0.74197000000000002</c:v>
                </c:pt>
                <c:pt idx="26">
                  <c:v>0.73909000000000002</c:v>
                </c:pt>
                <c:pt idx="27">
                  <c:v>0.74467000000000005</c:v>
                </c:pt>
                <c:pt idx="28">
                  <c:v>0.73992999999999998</c:v>
                </c:pt>
                <c:pt idx="29">
                  <c:v>0.73619000000000001</c:v>
                </c:pt>
                <c:pt idx="30">
                  <c:v>0.72968</c:v>
                </c:pt>
                <c:pt idx="31">
                  <c:v>0.72877000000000003</c:v>
                </c:pt>
                <c:pt idx="32">
                  <c:v>0.73892000000000002</c:v>
                </c:pt>
                <c:pt idx="33">
                  <c:v>0.73787999999999998</c:v>
                </c:pt>
                <c:pt idx="34">
                  <c:v>0.72141</c:v>
                </c:pt>
                <c:pt idx="35">
                  <c:v>0.74121999999999999</c:v>
                </c:pt>
                <c:pt idx="36">
                  <c:v>0.72763</c:v>
                </c:pt>
                <c:pt idx="37">
                  <c:v>0.74263999999999997</c:v>
                </c:pt>
                <c:pt idx="38">
                  <c:v>0.74321999999999999</c:v>
                </c:pt>
                <c:pt idx="39">
                  <c:v>0.72745000000000004</c:v>
                </c:pt>
                <c:pt idx="40">
                  <c:v>0.73563000000000001</c:v>
                </c:pt>
                <c:pt idx="41">
                  <c:v>0.72933000000000003</c:v>
                </c:pt>
                <c:pt idx="42">
                  <c:v>0.73340000000000005</c:v>
                </c:pt>
                <c:pt idx="43">
                  <c:v>0.73016999999999999</c:v>
                </c:pt>
                <c:pt idx="44">
                  <c:v>0.73048000000000002</c:v>
                </c:pt>
                <c:pt idx="45">
                  <c:v>0.72899000000000003</c:v>
                </c:pt>
                <c:pt idx="46">
                  <c:v>0.72658999999999996</c:v>
                </c:pt>
                <c:pt idx="47">
                  <c:v>0.72440000000000004</c:v>
                </c:pt>
                <c:pt idx="48">
                  <c:v>0.72482999999999997</c:v>
                </c:pt>
                <c:pt idx="49">
                  <c:v>0.72058999999999995</c:v>
                </c:pt>
                <c:pt idx="50">
                  <c:v>0.72045999999999999</c:v>
                </c:pt>
                <c:pt idx="51">
                  <c:v>0.72043000000000001</c:v>
                </c:pt>
                <c:pt idx="52">
                  <c:v>0.72487000000000001</c:v>
                </c:pt>
                <c:pt idx="53">
                  <c:v>0.73263</c:v>
                </c:pt>
                <c:pt idx="54">
                  <c:v>0.74114999999999998</c:v>
                </c:pt>
                <c:pt idx="55">
                  <c:v>0.72721000000000002</c:v>
                </c:pt>
                <c:pt idx="56">
                  <c:v>0.71811000000000003</c:v>
                </c:pt>
                <c:pt idx="57">
                  <c:v>0.73665000000000003</c:v>
                </c:pt>
                <c:pt idx="58">
                  <c:v>0.71862000000000004</c:v>
                </c:pt>
                <c:pt idx="59">
                  <c:v>0.71489000000000003</c:v>
                </c:pt>
                <c:pt idx="60">
                  <c:v>0.74372000000000005</c:v>
                </c:pt>
                <c:pt idx="61">
                  <c:v>0.72106999999999999</c:v>
                </c:pt>
                <c:pt idx="62">
                  <c:v>0.71362999999999999</c:v>
                </c:pt>
                <c:pt idx="63">
                  <c:v>0.73038999999999998</c:v>
                </c:pt>
                <c:pt idx="64">
                  <c:v>0.71301999999999999</c:v>
                </c:pt>
                <c:pt idx="65">
                  <c:v>0.71216000000000002</c:v>
                </c:pt>
                <c:pt idx="66">
                  <c:v>0.71262000000000003</c:v>
                </c:pt>
                <c:pt idx="67">
                  <c:v>0.70799000000000001</c:v>
                </c:pt>
                <c:pt idx="68">
                  <c:v>0.70650999999999997</c:v>
                </c:pt>
                <c:pt idx="69">
                  <c:v>0.70848999999999995</c:v>
                </c:pt>
                <c:pt idx="70">
                  <c:v>0.71155999999999997</c:v>
                </c:pt>
                <c:pt idx="71">
                  <c:v>0.71374000000000004</c:v>
                </c:pt>
                <c:pt idx="72">
                  <c:v>0.71404999999999996</c:v>
                </c:pt>
                <c:pt idx="73">
                  <c:v>0.71438000000000001</c:v>
                </c:pt>
                <c:pt idx="74">
                  <c:v>0.71877000000000002</c:v>
                </c:pt>
                <c:pt idx="75">
                  <c:v>0.73073999999999995</c:v>
                </c:pt>
                <c:pt idx="76">
                  <c:v>0.71630000000000005</c:v>
                </c:pt>
                <c:pt idx="77">
                  <c:v>0.71214</c:v>
                </c:pt>
                <c:pt idx="78">
                  <c:v>0.72560000000000002</c:v>
                </c:pt>
                <c:pt idx="79">
                  <c:v>0.70465999999999995</c:v>
                </c:pt>
                <c:pt idx="80">
                  <c:v>0.70457000000000003</c:v>
                </c:pt>
                <c:pt idx="81">
                  <c:v>0.72360000000000002</c:v>
                </c:pt>
                <c:pt idx="82">
                  <c:v>0.71067000000000002</c:v>
                </c:pt>
                <c:pt idx="83">
                  <c:v>0.70787999999999995</c:v>
                </c:pt>
                <c:pt idx="84">
                  <c:v>0.70557000000000003</c:v>
                </c:pt>
                <c:pt idx="85">
                  <c:v>0.70121999999999995</c:v>
                </c:pt>
                <c:pt idx="86">
                  <c:v>0.70323999999999998</c:v>
                </c:pt>
                <c:pt idx="87">
                  <c:v>0.69479999999999997</c:v>
                </c:pt>
                <c:pt idx="88">
                  <c:v>0.69486000000000003</c:v>
                </c:pt>
                <c:pt idx="89">
                  <c:v>0.6976</c:v>
                </c:pt>
                <c:pt idx="90">
                  <c:v>0.69896000000000003</c:v>
                </c:pt>
                <c:pt idx="91">
                  <c:v>0.70340000000000003</c:v>
                </c:pt>
                <c:pt idx="92">
                  <c:v>0.69896000000000003</c:v>
                </c:pt>
                <c:pt idx="93">
                  <c:v>0.69833999999999996</c:v>
                </c:pt>
                <c:pt idx="94">
                  <c:v>0.69755999999999996</c:v>
                </c:pt>
                <c:pt idx="95">
                  <c:v>0.69691000000000003</c:v>
                </c:pt>
                <c:pt idx="96">
                  <c:v>0.69103999999999999</c:v>
                </c:pt>
                <c:pt idx="97">
                  <c:v>0.69542999999999999</c:v>
                </c:pt>
                <c:pt idx="98">
                  <c:v>0.70418000000000003</c:v>
                </c:pt>
                <c:pt idx="99">
                  <c:v>0.69257000000000002</c:v>
                </c:pt>
                <c:pt idx="100">
                  <c:v>0.69508999999999999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23-482A-9441-8893B8484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17696"/>
        <c:axId val="217918272"/>
      </c:scatterChart>
      <c:valAx>
        <c:axId val="217917696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7918272"/>
        <c:crosses val="autoZero"/>
        <c:crossBetween val="midCat"/>
        <c:majorUnit val="10"/>
      </c:valAx>
      <c:valAx>
        <c:axId val="2179182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7917696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l'!$AH$7:$AH$13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l'!$AI$7:$AI$13</c:f>
              <c:numCache>
                <c:formatCode>0.00</c:formatCode>
                <c:ptCount val="7"/>
                <c:pt idx="0">
                  <c:v>0.99890000000000001</c:v>
                </c:pt>
                <c:pt idx="1">
                  <c:v>0.97045000000000003</c:v>
                </c:pt>
                <c:pt idx="2">
                  <c:v>0.94200000000000006</c:v>
                </c:pt>
                <c:pt idx="3">
                  <c:v>0.91354999999999997</c:v>
                </c:pt>
                <c:pt idx="4">
                  <c:v>0.8851</c:v>
                </c:pt>
                <c:pt idx="5">
                  <c:v>0.85665000000000002</c:v>
                </c:pt>
                <c:pt idx="6">
                  <c:v>0.82820000000000005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28-4F37-BCFE-0C185F715EFB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l'!$A$2:$A$594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l'!$B$2:$B$594</c:f>
              <c:numCache>
                <c:formatCode>0.000</c:formatCode>
                <c:ptCount val="593"/>
                <c:pt idx="0">
                  <c:v>0.99897999999999998</c:v>
                </c:pt>
                <c:pt idx="1">
                  <c:v>0.99861999999999995</c:v>
                </c:pt>
                <c:pt idx="2">
                  <c:v>0.99814000000000003</c:v>
                </c:pt>
                <c:pt idx="3">
                  <c:v>0.99761</c:v>
                </c:pt>
                <c:pt idx="4">
                  <c:v>0.99736000000000002</c:v>
                </c:pt>
                <c:pt idx="5">
                  <c:v>0.99709999999999999</c:v>
                </c:pt>
                <c:pt idx="6">
                  <c:v>0.99687999999999999</c:v>
                </c:pt>
                <c:pt idx="7">
                  <c:v>0.99661999999999995</c:v>
                </c:pt>
                <c:pt idx="8">
                  <c:v>0.99648999999999999</c:v>
                </c:pt>
                <c:pt idx="9">
                  <c:v>0.99614000000000003</c:v>
                </c:pt>
                <c:pt idx="10">
                  <c:v>0.99605999999999995</c:v>
                </c:pt>
                <c:pt idx="11">
                  <c:v>0.99565000000000003</c:v>
                </c:pt>
                <c:pt idx="12">
                  <c:v>0.99531000000000003</c:v>
                </c:pt>
                <c:pt idx="13">
                  <c:v>0.99500999999999995</c:v>
                </c:pt>
                <c:pt idx="14">
                  <c:v>0.99470999999999998</c:v>
                </c:pt>
                <c:pt idx="15">
                  <c:v>0.99436000000000002</c:v>
                </c:pt>
                <c:pt idx="16">
                  <c:v>0.99419000000000002</c:v>
                </c:pt>
                <c:pt idx="17">
                  <c:v>0.99390999999999996</c:v>
                </c:pt>
                <c:pt idx="18">
                  <c:v>0.99367000000000005</c:v>
                </c:pt>
                <c:pt idx="19">
                  <c:v>0.99326000000000003</c:v>
                </c:pt>
                <c:pt idx="20">
                  <c:v>0.99292000000000002</c:v>
                </c:pt>
                <c:pt idx="21">
                  <c:v>0.99273999999999996</c:v>
                </c:pt>
                <c:pt idx="22">
                  <c:v>0.99248999999999998</c:v>
                </c:pt>
                <c:pt idx="23">
                  <c:v>0.99199999999999999</c:v>
                </c:pt>
                <c:pt idx="24">
                  <c:v>0.99151999999999996</c:v>
                </c:pt>
                <c:pt idx="25">
                  <c:v>0.99138999999999999</c:v>
                </c:pt>
                <c:pt idx="26">
                  <c:v>0.99117999999999995</c:v>
                </c:pt>
                <c:pt idx="27">
                  <c:v>0.99095999999999995</c:v>
                </c:pt>
                <c:pt idx="28">
                  <c:v>0.99060999999999999</c:v>
                </c:pt>
                <c:pt idx="29">
                  <c:v>0.99031000000000002</c:v>
                </c:pt>
                <c:pt idx="30">
                  <c:v>0.99</c:v>
                </c:pt>
                <c:pt idx="31">
                  <c:v>0.98956999999999995</c:v>
                </c:pt>
                <c:pt idx="32">
                  <c:v>0.98943999999999999</c:v>
                </c:pt>
                <c:pt idx="33">
                  <c:v>0.98912999999999995</c:v>
                </c:pt>
                <c:pt idx="34">
                  <c:v>0.98865000000000003</c:v>
                </c:pt>
                <c:pt idx="35">
                  <c:v>0.98829999999999996</c:v>
                </c:pt>
                <c:pt idx="36">
                  <c:v>0.98809000000000002</c:v>
                </c:pt>
                <c:pt idx="37">
                  <c:v>0.98782999999999999</c:v>
                </c:pt>
                <c:pt idx="38">
                  <c:v>0.98789000000000005</c:v>
                </c:pt>
                <c:pt idx="39">
                  <c:v>0.98775000000000002</c:v>
                </c:pt>
                <c:pt idx="40">
                  <c:v>0.98745000000000005</c:v>
                </c:pt>
                <c:pt idx="41">
                  <c:v>0.98706000000000005</c:v>
                </c:pt>
                <c:pt idx="42">
                  <c:v>0.98702000000000001</c:v>
                </c:pt>
                <c:pt idx="43">
                  <c:v>0.98667000000000005</c:v>
                </c:pt>
                <c:pt idx="44">
                  <c:v>0.98614000000000002</c:v>
                </c:pt>
                <c:pt idx="45">
                  <c:v>0.98587999999999998</c:v>
                </c:pt>
                <c:pt idx="46">
                  <c:v>0.98540000000000005</c:v>
                </c:pt>
                <c:pt idx="47">
                  <c:v>0.98687999999999998</c:v>
                </c:pt>
                <c:pt idx="48">
                  <c:v>0.98490999999999995</c:v>
                </c:pt>
                <c:pt idx="49">
                  <c:v>0.98453000000000002</c:v>
                </c:pt>
                <c:pt idx="50">
                  <c:v>0.98416999999999999</c:v>
                </c:pt>
                <c:pt idx="51">
                  <c:v>0.98390999999999995</c:v>
                </c:pt>
                <c:pt idx="52">
                  <c:v>0.98343999999999998</c:v>
                </c:pt>
                <c:pt idx="53">
                  <c:v>0.98334999999999995</c:v>
                </c:pt>
                <c:pt idx="54">
                  <c:v>0.98282000000000003</c:v>
                </c:pt>
                <c:pt idx="55">
                  <c:v>0.98233999999999999</c:v>
                </c:pt>
                <c:pt idx="56">
                  <c:v>0.98199999999999998</c:v>
                </c:pt>
                <c:pt idx="57">
                  <c:v>0.98187000000000002</c:v>
                </c:pt>
                <c:pt idx="58">
                  <c:v>0.98179000000000005</c:v>
                </c:pt>
                <c:pt idx="59">
                  <c:v>0.98165000000000002</c:v>
                </c:pt>
                <c:pt idx="60">
                  <c:v>0.98129999999999995</c:v>
                </c:pt>
                <c:pt idx="61">
                  <c:v>0.98109999999999997</c:v>
                </c:pt>
                <c:pt idx="62">
                  <c:v>0.98057000000000005</c:v>
                </c:pt>
                <c:pt idx="63">
                  <c:v>0.98048000000000002</c:v>
                </c:pt>
                <c:pt idx="64">
                  <c:v>0.98007999999999995</c:v>
                </c:pt>
                <c:pt idx="65">
                  <c:v>0.97960000000000003</c:v>
                </c:pt>
                <c:pt idx="66">
                  <c:v>0.97916000000000003</c:v>
                </c:pt>
                <c:pt idx="67">
                  <c:v>0.97907999999999995</c:v>
                </c:pt>
                <c:pt idx="68">
                  <c:v>0.97897999999999996</c:v>
                </c:pt>
                <c:pt idx="69">
                  <c:v>0.97877999999999998</c:v>
                </c:pt>
                <c:pt idx="70">
                  <c:v>0.97828999999999999</c:v>
                </c:pt>
                <c:pt idx="71">
                  <c:v>0.97824999999999995</c:v>
                </c:pt>
                <c:pt idx="72">
                  <c:v>0.97802999999999995</c:v>
                </c:pt>
                <c:pt idx="73">
                  <c:v>0.97772000000000003</c:v>
                </c:pt>
                <c:pt idx="74">
                  <c:v>0.97741999999999996</c:v>
                </c:pt>
                <c:pt idx="75">
                  <c:v>0.97697999999999996</c:v>
                </c:pt>
                <c:pt idx="76">
                  <c:v>0.97663</c:v>
                </c:pt>
                <c:pt idx="77">
                  <c:v>0.97628000000000004</c:v>
                </c:pt>
                <c:pt idx="78">
                  <c:v>0.97619</c:v>
                </c:pt>
                <c:pt idx="79">
                  <c:v>0.97602</c:v>
                </c:pt>
                <c:pt idx="80">
                  <c:v>0.97606999999999999</c:v>
                </c:pt>
                <c:pt idx="81">
                  <c:v>0.97562000000000004</c:v>
                </c:pt>
                <c:pt idx="82">
                  <c:v>0.97545999999999999</c:v>
                </c:pt>
                <c:pt idx="83">
                  <c:v>0.97524</c:v>
                </c:pt>
                <c:pt idx="84">
                  <c:v>0.97484999999999999</c:v>
                </c:pt>
                <c:pt idx="85">
                  <c:v>0.97445000000000004</c:v>
                </c:pt>
                <c:pt idx="86">
                  <c:v>0.97401000000000004</c:v>
                </c:pt>
                <c:pt idx="87">
                  <c:v>0.97370999999999996</c:v>
                </c:pt>
                <c:pt idx="88">
                  <c:v>0.97358</c:v>
                </c:pt>
                <c:pt idx="89">
                  <c:v>0.97370000000000001</c:v>
                </c:pt>
                <c:pt idx="90">
                  <c:v>0.97370000000000001</c:v>
                </c:pt>
                <c:pt idx="91">
                  <c:v>0.97343000000000002</c:v>
                </c:pt>
                <c:pt idx="92">
                  <c:v>0.97302999999999995</c:v>
                </c:pt>
                <c:pt idx="93">
                  <c:v>0.97294999999999998</c:v>
                </c:pt>
                <c:pt idx="94">
                  <c:v>0.97243999999999997</c:v>
                </c:pt>
                <c:pt idx="95">
                  <c:v>0.97228000000000003</c:v>
                </c:pt>
                <c:pt idx="96">
                  <c:v>0.97189000000000003</c:v>
                </c:pt>
                <c:pt idx="97">
                  <c:v>0.97141999999999995</c:v>
                </c:pt>
                <c:pt idx="98">
                  <c:v>0.96950000000000003</c:v>
                </c:pt>
                <c:pt idx="99">
                  <c:v>0.96947000000000005</c:v>
                </c:pt>
                <c:pt idx="100">
                  <c:v>0.96911000000000003</c:v>
                </c:pt>
                <c:pt idx="101">
                  <c:v>0.96906000000000003</c:v>
                </c:pt>
                <c:pt idx="102">
                  <c:v>0.96853</c:v>
                </c:pt>
                <c:pt idx="103">
                  <c:v>0.96828000000000003</c:v>
                </c:pt>
                <c:pt idx="104">
                  <c:v>0.96855000000000002</c:v>
                </c:pt>
                <c:pt idx="105">
                  <c:v>0.96833000000000002</c:v>
                </c:pt>
                <c:pt idx="106">
                  <c:v>0.96816000000000002</c:v>
                </c:pt>
                <c:pt idx="107">
                  <c:v>0.96789000000000003</c:v>
                </c:pt>
                <c:pt idx="108">
                  <c:v>0.96753999999999996</c:v>
                </c:pt>
                <c:pt idx="109">
                  <c:v>0.96736</c:v>
                </c:pt>
                <c:pt idx="110">
                  <c:v>0.96718999999999999</c:v>
                </c:pt>
                <c:pt idx="111">
                  <c:v>0.96692999999999996</c:v>
                </c:pt>
                <c:pt idx="112">
                  <c:v>0.96645000000000003</c:v>
                </c:pt>
                <c:pt idx="113">
                  <c:v>0.96582999999999997</c:v>
                </c:pt>
                <c:pt idx="114">
                  <c:v>0.96565999999999996</c:v>
                </c:pt>
                <c:pt idx="115">
                  <c:v>0.96575</c:v>
                </c:pt>
                <c:pt idx="116">
                  <c:v>0.96579999999999999</c:v>
                </c:pt>
                <c:pt idx="117">
                  <c:v>0.96570999999999996</c:v>
                </c:pt>
                <c:pt idx="118">
                  <c:v>0.96545000000000003</c:v>
                </c:pt>
                <c:pt idx="119">
                  <c:v>0.96540999999999999</c:v>
                </c:pt>
                <c:pt idx="120">
                  <c:v>0.96496000000000004</c:v>
                </c:pt>
                <c:pt idx="121">
                  <c:v>0.96477999999999997</c:v>
                </c:pt>
                <c:pt idx="122">
                  <c:v>0.96435000000000004</c:v>
                </c:pt>
                <c:pt idx="123">
                  <c:v>0.96413000000000004</c:v>
                </c:pt>
                <c:pt idx="124">
                  <c:v>0.96387</c:v>
                </c:pt>
                <c:pt idx="125">
                  <c:v>0.96382999999999996</c:v>
                </c:pt>
                <c:pt idx="126">
                  <c:v>0.96375</c:v>
                </c:pt>
                <c:pt idx="127">
                  <c:v>0.96375999999999995</c:v>
                </c:pt>
                <c:pt idx="128">
                  <c:v>0.96340000000000003</c:v>
                </c:pt>
                <c:pt idx="129">
                  <c:v>0.96314</c:v>
                </c:pt>
                <c:pt idx="130">
                  <c:v>0.96282999999999996</c:v>
                </c:pt>
                <c:pt idx="131">
                  <c:v>0.96262000000000003</c:v>
                </c:pt>
                <c:pt idx="132">
                  <c:v>0.96231</c:v>
                </c:pt>
                <c:pt idx="133">
                  <c:v>0.96196000000000004</c:v>
                </c:pt>
                <c:pt idx="134">
                  <c:v>0.96179000000000003</c:v>
                </c:pt>
                <c:pt idx="135">
                  <c:v>0.96165</c:v>
                </c:pt>
                <c:pt idx="136">
                  <c:v>0.96138999999999997</c:v>
                </c:pt>
                <c:pt idx="137">
                  <c:v>0.96135000000000004</c:v>
                </c:pt>
                <c:pt idx="138">
                  <c:v>0.96109</c:v>
                </c:pt>
                <c:pt idx="139">
                  <c:v>0.96096000000000004</c:v>
                </c:pt>
                <c:pt idx="140">
                  <c:v>0.96067000000000002</c:v>
                </c:pt>
                <c:pt idx="141">
                  <c:v>0.96048</c:v>
                </c:pt>
                <c:pt idx="142">
                  <c:v>0.96026</c:v>
                </c:pt>
                <c:pt idx="143">
                  <c:v>0.95979000000000003</c:v>
                </c:pt>
                <c:pt idx="144">
                  <c:v>0.95982999999999996</c:v>
                </c:pt>
                <c:pt idx="145">
                  <c:v>0.95943999999999996</c:v>
                </c:pt>
                <c:pt idx="146">
                  <c:v>0.95913000000000004</c:v>
                </c:pt>
                <c:pt idx="147">
                  <c:v>0.95909</c:v>
                </c:pt>
                <c:pt idx="148">
                  <c:v>0.95896000000000003</c:v>
                </c:pt>
                <c:pt idx="149">
                  <c:v>0.95879000000000003</c:v>
                </c:pt>
                <c:pt idx="150">
                  <c:v>0.95848</c:v>
                </c:pt>
                <c:pt idx="151">
                  <c:v>0.95813000000000004</c:v>
                </c:pt>
                <c:pt idx="152">
                  <c:v>0.95789999999999997</c:v>
                </c:pt>
                <c:pt idx="153">
                  <c:v>0.95772999999999997</c:v>
                </c:pt>
                <c:pt idx="154">
                  <c:v>0.95728999999999997</c:v>
                </c:pt>
                <c:pt idx="155">
                  <c:v>0.95743999999999996</c:v>
                </c:pt>
                <c:pt idx="156">
                  <c:v>0.95686000000000004</c:v>
                </c:pt>
                <c:pt idx="157">
                  <c:v>0.95686000000000004</c:v>
                </c:pt>
                <c:pt idx="158">
                  <c:v>0.95676000000000005</c:v>
                </c:pt>
                <c:pt idx="159">
                  <c:v>0.95660999999999996</c:v>
                </c:pt>
                <c:pt idx="160">
                  <c:v>0.95677999999999996</c:v>
                </c:pt>
                <c:pt idx="161">
                  <c:v>0.95643</c:v>
                </c:pt>
                <c:pt idx="162">
                  <c:v>0.95608000000000004</c:v>
                </c:pt>
                <c:pt idx="163">
                  <c:v>0.95572999999999997</c:v>
                </c:pt>
                <c:pt idx="164">
                  <c:v>0.95543</c:v>
                </c:pt>
                <c:pt idx="165">
                  <c:v>0.95516000000000001</c:v>
                </c:pt>
                <c:pt idx="166">
                  <c:v>0.95481000000000005</c:v>
                </c:pt>
                <c:pt idx="167">
                  <c:v>0.95491000000000004</c:v>
                </c:pt>
                <c:pt idx="168">
                  <c:v>0.95504999999999995</c:v>
                </c:pt>
                <c:pt idx="169">
                  <c:v>0.95530000000000004</c:v>
                </c:pt>
                <c:pt idx="170">
                  <c:v>0.95635999999999999</c:v>
                </c:pt>
                <c:pt idx="171">
                  <c:v>0.95604999999999996</c:v>
                </c:pt>
                <c:pt idx="172">
                  <c:v>0.95548999999999995</c:v>
                </c:pt>
                <c:pt idx="173">
                  <c:v>0.95257000000000003</c:v>
                </c:pt>
                <c:pt idx="174">
                  <c:v>0.95172999999999996</c:v>
                </c:pt>
                <c:pt idx="175">
                  <c:v>0.95111999999999997</c:v>
                </c:pt>
                <c:pt idx="176">
                  <c:v>0.95045999999999997</c:v>
                </c:pt>
                <c:pt idx="177">
                  <c:v>0.95011000000000001</c:v>
                </c:pt>
                <c:pt idx="178">
                  <c:v>0.95006999999999997</c:v>
                </c:pt>
                <c:pt idx="179">
                  <c:v>0.95025000000000004</c:v>
                </c:pt>
                <c:pt idx="180">
                  <c:v>0.95109999999999995</c:v>
                </c:pt>
                <c:pt idx="181">
                  <c:v>0.95093000000000005</c:v>
                </c:pt>
                <c:pt idx="182">
                  <c:v>0.95084999999999997</c:v>
                </c:pt>
                <c:pt idx="183">
                  <c:v>0.95062999999999998</c:v>
                </c:pt>
                <c:pt idx="184">
                  <c:v>0.95032000000000005</c:v>
                </c:pt>
                <c:pt idx="185">
                  <c:v>0.95028000000000001</c:v>
                </c:pt>
                <c:pt idx="186">
                  <c:v>0.94957999999999998</c:v>
                </c:pt>
                <c:pt idx="187">
                  <c:v>0.94925999999999999</c:v>
                </c:pt>
                <c:pt idx="188">
                  <c:v>0.94928000000000001</c:v>
                </c:pt>
                <c:pt idx="189">
                  <c:v>0.94794999999999996</c:v>
                </c:pt>
                <c:pt idx="190">
                  <c:v>0.94893000000000005</c:v>
                </c:pt>
                <c:pt idx="191">
                  <c:v>0.94889000000000001</c:v>
                </c:pt>
                <c:pt idx="192">
                  <c:v>0.94871000000000005</c:v>
                </c:pt>
                <c:pt idx="193">
                  <c:v>0.94840999999999998</c:v>
                </c:pt>
                <c:pt idx="194">
                  <c:v>0.94811000000000001</c:v>
                </c:pt>
                <c:pt idx="195">
                  <c:v>0.94794</c:v>
                </c:pt>
                <c:pt idx="196">
                  <c:v>0.94771000000000005</c:v>
                </c:pt>
                <c:pt idx="197">
                  <c:v>0.94538999999999995</c:v>
                </c:pt>
                <c:pt idx="198">
                  <c:v>0.94525999999999999</c:v>
                </c:pt>
                <c:pt idx="199">
                  <c:v>0.94520999999999999</c:v>
                </c:pt>
                <c:pt idx="200">
                  <c:v>0.94501000000000002</c:v>
                </c:pt>
                <c:pt idx="201">
                  <c:v>0.94479000000000002</c:v>
                </c:pt>
                <c:pt idx="202">
                  <c:v>0.94447999999999999</c:v>
                </c:pt>
                <c:pt idx="203">
                  <c:v>0.94416999999999995</c:v>
                </c:pt>
                <c:pt idx="204">
                  <c:v>0.94355999999999995</c:v>
                </c:pt>
                <c:pt idx="205">
                  <c:v>0.94404999999999994</c:v>
                </c:pt>
                <c:pt idx="206">
                  <c:v>0.94399999999999995</c:v>
                </c:pt>
                <c:pt idx="207">
                  <c:v>0.94369999999999998</c:v>
                </c:pt>
                <c:pt idx="208">
                  <c:v>0.94352999999999998</c:v>
                </c:pt>
                <c:pt idx="209">
                  <c:v>0.94308999999999998</c:v>
                </c:pt>
                <c:pt idx="210">
                  <c:v>0.94301000000000001</c:v>
                </c:pt>
                <c:pt idx="211">
                  <c:v>0.94282999999999995</c:v>
                </c:pt>
                <c:pt idx="212">
                  <c:v>0.94244000000000006</c:v>
                </c:pt>
                <c:pt idx="213">
                  <c:v>0.94194999999999995</c:v>
                </c:pt>
                <c:pt idx="214">
                  <c:v>0.94145999999999996</c:v>
                </c:pt>
                <c:pt idx="215">
                  <c:v>0.94147000000000003</c:v>
                </c:pt>
                <c:pt idx="216">
                  <c:v>0.94135000000000002</c:v>
                </c:pt>
                <c:pt idx="217">
                  <c:v>0.94125999999999999</c:v>
                </c:pt>
                <c:pt idx="218">
                  <c:v>0.94125999999999999</c:v>
                </c:pt>
                <c:pt idx="219">
                  <c:v>0.94086000000000003</c:v>
                </c:pt>
                <c:pt idx="220">
                  <c:v>0.94052999999999998</c:v>
                </c:pt>
                <c:pt idx="221">
                  <c:v>0.94042999999999999</c:v>
                </c:pt>
                <c:pt idx="222">
                  <c:v>0.94003999999999999</c:v>
                </c:pt>
                <c:pt idx="223">
                  <c:v>0.93972999999999995</c:v>
                </c:pt>
                <c:pt idx="224">
                  <c:v>0.93928999999999996</c:v>
                </c:pt>
                <c:pt idx="225">
                  <c:v>0.93842999999999999</c:v>
                </c:pt>
                <c:pt idx="226">
                  <c:v>0.93966000000000005</c:v>
                </c:pt>
                <c:pt idx="227">
                  <c:v>0.93962999999999997</c:v>
                </c:pt>
                <c:pt idx="228">
                  <c:v>0.93945000000000001</c:v>
                </c:pt>
                <c:pt idx="229">
                  <c:v>0.93891999999999998</c:v>
                </c:pt>
                <c:pt idx="230">
                  <c:v>0.93838999999999995</c:v>
                </c:pt>
                <c:pt idx="231">
                  <c:v>0.93808999999999998</c:v>
                </c:pt>
                <c:pt idx="232">
                  <c:v>0.93783000000000005</c:v>
                </c:pt>
                <c:pt idx="233">
                  <c:v>0.93720999999999999</c:v>
                </c:pt>
                <c:pt idx="234">
                  <c:v>0.93667999999999996</c:v>
                </c:pt>
                <c:pt idx="235">
                  <c:v>0.93637999999999999</c:v>
                </c:pt>
                <c:pt idx="236">
                  <c:v>0.93620999999999999</c:v>
                </c:pt>
                <c:pt idx="237">
                  <c:v>0.93620999999999999</c:v>
                </c:pt>
                <c:pt idx="238">
                  <c:v>0.93598999999999999</c:v>
                </c:pt>
                <c:pt idx="239">
                  <c:v>0.93559999999999999</c:v>
                </c:pt>
                <c:pt idx="240">
                  <c:v>0.93511999999999995</c:v>
                </c:pt>
                <c:pt idx="241">
                  <c:v>0.93467999999999996</c:v>
                </c:pt>
                <c:pt idx="242">
                  <c:v>0.93428999999999995</c:v>
                </c:pt>
                <c:pt idx="243">
                  <c:v>0.93376999999999999</c:v>
                </c:pt>
                <c:pt idx="244">
                  <c:v>0.93323</c:v>
                </c:pt>
                <c:pt idx="245">
                  <c:v>0.93254999999999999</c:v>
                </c:pt>
                <c:pt idx="246">
                  <c:v>0.93264000000000002</c:v>
                </c:pt>
                <c:pt idx="247">
                  <c:v>0.93193999999999999</c:v>
                </c:pt>
                <c:pt idx="248">
                  <c:v>0.93213999999999997</c:v>
                </c:pt>
                <c:pt idx="249">
                  <c:v>0.92995000000000005</c:v>
                </c:pt>
                <c:pt idx="250">
                  <c:v>0.93072999999999995</c:v>
                </c:pt>
                <c:pt idx="251">
                  <c:v>0.93020999999999998</c:v>
                </c:pt>
                <c:pt idx="252">
                  <c:v>0.92971999999999999</c:v>
                </c:pt>
                <c:pt idx="253">
                  <c:v>0.92923999999999995</c:v>
                </c:pt>
                <c:pt idx="254">
                  <c:v>0.92854999999999999</c:v>
                </c:pt>
                <c:pt idx="255">
                  <c:v>0.92820000000000003</c:v>
                </c:pt>
                <c:pt idx="256">
                  <c:v>0.92745999999999995</c:v>
                </c:pt>
                <c:pt idx="257">
                  <c:v>0.92701</c:v>
                </c:pt>
                <c:pt idx="258">
                  <c:v>0.92627999999999999</c:v>
                </c:pt>
                <c:pt idx="259">
                  <c:v>0.92562</c:v>
                </c:pt>
                <c:pt idx="260">
                  <c:v>0.92510000000000003</c:v>
                </c:pt>
                <c:pt idx="261">
                  <c:v>0.92466999999999999</c:v>
                </c:pt>
                <c:pt idx="262">
                  <c:v>0.92405000000000004</c:v>
                </c:pt>
                <c:pt idx="263">
                  <c:v>0.92357</c:v>
                </c:pt>
                <c:pt idx="264">
                  <c:v>0.92293000000000003</c:v>
                </c:pt>
                <c:pt idx="265">
                  <c:v>0.92230000000000001</c:v>
                </c:pt>
                <c:pt idx="266">
                  <c:v>0.92164999999999997</c:v>
                </c:pt>
                <c:pt idx="267">
                  <c:v>0.91700000000000004</c:v>
                </c:pt>
                <c:pt idx="268">
                  <c:v>0.91559999999999997</c:v>
                </c:pt>
                <c:pt idx="269">
                  <c:v>0.92057999999999995</c:v>
                </c:pt>
                <c:pt idx="270">
                  <c:v>0.91754000000000002</c:v>
                </c:pt>
                <c:pt idx="271">
                  <c:v>0.91803000000000001</c:v>
                </c:pt>
                <c:pt idx="272">
                  <c:v>0.91729000000000005</c:v>
                </c:pt>
                <c:pt idx="273">
                  <c:v>0.91649999999999998</c:v>
                </c:pt>
                <c:pt idx="274">
                  <c:v>0.91568000000000005</c:v>
                </c:pt>
                <c:pt idx="275">
                  <c:v>0.91503000000000001</c:v>
                </c:pt>
                <c:pt idx="276">
                  <c:v>0.91446000000000005</c:v>
                </c:pt>
                <c:pt idx="277">
                  <c:v>0.91402000000000005</c:v>
                </c:pt>
                <c:pt idx="278">
                  <c:v>0.91332999999999998</c:v>
                </c:pt>
                <c:pt idx="279">
                  <c:v>0.91281000000000001</c:v>
                </c:pt>
                <c:pt idx="280">
                  <c:v>0.91215999999999997</c:v>
                </c:pt>
                <c:pt idx="281">
                  <c:v>0.91146000000000005</c:v>
                </c:pt>
                <c:pt idx="282">
                  <c:v>0.91071999999999997</c:v>
                </c:pt>
                <c:pt idx="283">
                  <c:v>0.90998000000000001</c:v>
                </c:pt>
                <c:pt idx="284">
                  <c:v>0.90905999999999998</c:v>
                </c:pt>
                <c:pt idx="285">
                  <c:v>0.90813999999999995</c:v>
                </c:pt>
                <c:pt idx="286">
                  <c:v>0.90730999999999995</c:v>
                </c:pt>
                <c:pt idx="287">
                  <c:v>0.90661000000000003</c:v>
                </c:pt>
                <c:pt idx="288">
                  <c:v>0.90605000000000002</c:v>
                </c:pt>
                <c:pt idx="289">
                  <c:v>0.90554000000000001</c:v>
                </c:pt>
                <c:pt idx="290">
                  <c:v>0.90190999999999999</c:v>
                </c:pt>
                <c:pt idx="291">
                  <c:v>0.90361999999999998</c:v>
                </c:pt>
                <c:pt idx="292">
                  <c:v>0.90332000000000001</c:v>
                </c:pt>
                <c:pt idx="293">
                  <c:v>0.90214000000000005</c:v>
                </c:pt>
                <c:pt idx="294">
                  <c:v>0.90100000000000002</c:v>
                </c:pt>
                <c:pt idx="295">
                  <c:v>0.89998999999999996</c:v>
                </c:pt>
                <c:pt idx="296">
                  <c:v>0.88382000000000005</c:v>
                </c:pt>
                <c:pt idx="297">
                  <c:v>0.87973000000000001</c:v>
                </c:pt>
                <c:pt idx="298">
                  <c:v>0.87733000000000005</c:v>
                </c:pt>
                <c:pt idx="299">
                  <c:v>0.87566999999999995</c:v>
                </c:pt>
                <c:pt idx="300">
                  <c:v>0.87329000000000001</c:v>
                </c:pt>
                <c:pt idx="301">
                  <c:v>0.86978999999999995</c:v>
                </c:pt>
                <c:pt idx="302">
                  <c:v>0.86994000000000005</c:v>
                </c:pt>
                <c:pt idx="303">
                  <c:v>0.87204000000000004</c:v>
                </c:pt>
                <c:pt idx="304">
                  <c:v>0.87244999999999995</c:v>
                </c:pt>
                <c:pt idx="305">
                  <c:v>0.87087999999999999</c:v>
                </c:pt>
                <c:pt idx="306">
                  <c:v>0.87056999999999995</c:v>
                </c:pt>
                <c:pt idx="307">
                  <c:v>0.87080000000000002</c:v>
                </c:pt>
                <c:pt idx="308">
                  <c:v>0.87097999999999998</c:v>
                </c:pt>
                <c:pt idx="309">
                  <c:v>0.86992999999999998</c:v>
                </c:pt>
                <c:pt idx="310">
                  <c:v>0.86846000000000001</c:v>
                </c:pt>
                <c:pt idx="311">
                  <c:v>0.86346999999999996</c:v>
                </c:pt>
                <c:pt idx="312">
                  <c:v>0.86431999999999998</c:v>
                </c:pt>
                <c:pt idx="313">
                  <c:v>0.86646999999999996</c:v>
                </c:pt>
                <c:pt idx="314">
                  <c:v>0.86638000000000004</c:v>
                </c:pt>
                <c:pt idx="315">
                  <c:v>0.86621000000000004</c:v>
                </c:pt>
                <c:pt idx="316">
                  <c:v>0.86595999999999995</c:v>
                </c:pt>
                <c:pt idx="317">
                  <c:v>0.86568999999999996</c:v>
                </c:pt>
                <c:pt idx="318">
                  <c:v>0.86561999999999995</c:v>
                </c:pt>
                <c:pt idx="319">
                  <c:v>0.86536000000000002</c:v>
                </c:pt>
                <c:pt idx="320">
                  <c:v>0.86419999999999997</c:v>
                </c:pt>
                <c:pt idx="321">
                  <c:v>0.8589</c:v>
                </c:pt>
                <c:pt idx="322">
                  <c:v>0.85919000000000001</c:v>
                </c:pt>
                <c:pt idx="323">
                  <c:v>0.86163000000000001</c:v>
                </c:pt>
                <c:pt idx="324">
                  <c:v>0.86168</c:v>
                </c:pt>
                <c:pt idx="325">
                  <c:v>0.86133999999999999</c:v>
                </c:pt>
                <c:pt idx="326">
                  <c:v>0.86160999999999999</c:v>
                </c:pt>
                <c:pt idx="327">
                  <c:v>0.86156999999999995</c:v>
                </c:pt>
                <c:pt idx="328">
                  <c:v>0.86104000000000003</c:v>
                </c:pt>
                <c:pt idx="329">
                  <c:v>0.86026000000000002</c:v>
                </c:pt>
                <c:pt idx="330">
                  <c:v>0.85945000000000005</c:v>
                </c:pt>
                <c:pt idx="331">
                  <c:v>0.85411000000000004</c:v>
                </c:pt>
                <c:pt idx="332">
                  <c:v>0.85372999999999999</c:v>
                </c:pt>
                <c:pt idx="333">
                  <c:v>0.85648999999999997</c:v>
                </c:pt>
                <c:pt idx="334">
                  <c:v>0.8569</c:v>
                </c:pt>
                <c:pt idx="335">
                  <c:v>0.85633000000000004</c:v>
                </c:pt>
                <c:pt idx="336">
                  <c:v>0.85602999999999996</c:v>
                </c:pt>
                <c:pt idx="337">
                  <c:v>0.85546</c:v>
                </c:pt>
                <c:pt idx="338">
                  <c:v>0.85511000000000004</c:v>
                </c:pt>
                <c:pt idx="339">
                  <c:v>0.85428000000000004</c:v>
                </c:pt>
                <c:pt idx="340">
                  <c:v>0.85265000000000002</c:v>
                </c:pt>
                <c:pt idx="341">
                  <c:v>0.84770000000000001</c:v>
                </c:pt>
                <c:pt idx="342">
                  <c:v>0.84802</c:v>
                </c:pt>
                <c:pt idx="343">
                  <c:v>0.85099999999999998</c:v>
                </c:pt>
                <c:pt idx="344">
                  <c:v>0.85145999999999999</c:v>
                </c:pt>
                <c:pt idx="345">
                  <c:v>0.85148999999999997</c:v>
                </c:pt>
                <c:pt idx="346">
                  <c:v>0.85126999999999997</c:v>
                </c:pt>
                <c:pt idx="347">
                  <c:v>0.85111000000000003</c:v>
                </c:pt>
                <c:pt idx="348">
                  <c:v>0.85068999999999995</c:v>
                </c:pt>
                <c:pt idx="349">
                  <c:v>0.84987999999999997</c:v>
                </c:pt>
                <c:pt idx="350">
                  <c:v>0.84828999999999999</c:v>
                </c:pt>
                <c:pt idx="351">
                  <c:v>0.84465000000000001</c:v>
                </c:pt>
                <c:pt idx="352">
                  <c:v>0.84440999999999999</c:v>
                </c:pt>
                <c:pt idx="353">
                  <c:v>0.84716000000000002</c:v>
                </c:pt>
                <c:pt idx="354">
                  <c:v>0.84731000000000001</c:v>
                </c:pt>
                <c:pt idx="355">
                  <c:v>0.84745000000000004</c:v>
                </c:pt>
                <c:pt idx="356">
                  <c:v>0.84714</c:v>
                </c:pt>
                <c:pt idx="357">
                  <c:v>0.84640000000000004</c:v>
                </c:pt>
                <c:pt idx="358">
                  <c:v>0.84574000000000005</c:v>
                </c:pt>
                <c:pt idx="359">
                  <c:v>0.84492</c:v>
                </c:pt>
                <c:pt idx="360">
                  <c:v>0.84397999999999995</c:v>
                </c:pt>
                <c:pt idx="361">
                  <c:v>0.84135000000000004</c:v>
                </c:pt>
                <c:pt idx="362">
                  <c:v>0.84123999999999999</c:v>
                </c:pt>
                <c:pt idx="363">
                  <c:v>0.84304000000000001</c:v>
                </c:pt>
                <c:pt idx="364">
                  <c:v>0.84330000000000005</c:v>
                </c:pt>
                <c:pt idx="365">
                  <c:v>0.84282999999999997</c:v>
                </c:pt>
                <c:pt idx="366">
                  <c:v>0.84265000000000001</c:v>
                </c:pt>
                <c:pt idx="367">
                  <c:v>0.84152000000000005</c:v>
                </c:pt>
                <c:pt idx="368">
                  <c:v>0.84104000000000001</c:v>
                </c:pt>
                <c:pt idx="369">
                  <c:v>0.83964000000000005</c:v>
                </c:pt>
                <c:pt idx="370">
                  <c:v>0.83818000000000004</c:v>
                </c:pt>
                <c:pt idx="371">
                  <c:v>0.83643999999999996</c:v>
                </c:pt>
                <c:pt idx="372">
                  <c:v>0.83606000000000003</c:v>
                </c:pt>
                <c:pt idx="373">
                  <c:v>0.83750000000000002</c:v>
                </c:pt>
                <c:pt idx="374">
                  <c:v>0.83786000000000005</c:v>
                </c:pt>
                <c:pt idx="375">
                  <c:v>0.83706999999999998</c:v>
                </c:pt>
                <c:pt idx="376">
                  <c:v>0.83694999999999997</c:v>
                </c:pt>
                <c:pt idx="377">
                  <c:v>0.83642000000000005</c:v>
                </c:pt>
                <c:pt idx="378">
                  <c:v>0.83572999999999997</c:v>
                </c:pt>
                <c:pt idx="379">
                  <c:v>0.83494000000000002</c:v>
                </c:pt>
                <c:pt idx="380">
                  <c:v>0.83272999999999997</c:v>
                </c:pt>
                <c:pt idx="381">
                  <c:v>0.83055000000000001</c:v>
                </c:pt>
                <c:pt idx="382">
                  <c:v>0.83165999999999995</c:v>
                </c:pt>
                <c:pt idx="383">
                  <c:v>0.83257999999999999</c:v>
                </c:pt>
                <c:pt idx="384">
                  <c:v>0.83237000000000005</c:v>
                </c:pt>
                <c:pt idx="385">
                  <c:v>0.83157999999999999</c:v>
                </c:pt>
                <c:pt idx="386">
                  <c:v>0.83153999999999995</c:v>
                </c:pt>
                <c:pt idx="387">
                  <c:v>0.83123999999999998</c:v>
                </c:pt>
                <c:pt idx="388">
                  <c:v>0.83116999999999996</c:v>
                </c:pt>
                <c:pt idx="389">
                  <c:v>0.82970999999999995</c:v>
                </c:pt>
                <c:pt idx="390">
                  <c:v>0.82718999999999998</c:v>
                </c:pt>
                <c:pt idx="391">
                  <c:v>0.82572000000000001</c:v>
                </c:pt>
                <c:pt idx="392">
                  <c:v>0.82689000000000001</c:v>
                </c:pt>
                <c:pt idx="393">
                  <c:v>0.82813999999999999</c:v>
                </c:pt>
                <c:pt idx="394">
                  <c:v>0.82779999999999998</c:v>
                </c:pt>
                <c:pt idx="395">
                  <c:v>0.83543000000000001</c:v>
                </c:pt>
                <c:pt idx="396">
                  <c:v>0.83209</c:v>
                </c:pt>
                <c:pt idx="397">
                  <c:v>0.83040999999999998</c:v>
                </c:pt>
                <c:pt idx="398">
                  <c:v>0.82894999999999996</c:v>
                </c:pt>
                <c:pt idx="399">
                  <c:v>0.82728000000000002</c:v>
                </c:pt>
                <c:pt idx="400">
                  <c:v>0.82394999999999996</c:v>
                </c:pt>
                <c:pt idx="401">
                  <c:v>0.82074999999999998</c:v>
                </c:pt>
                <c:pt idx="402">
                  <c:v>0.82177</c:v>
                </c:pt>
                <c:pt idx="403">
                  <c:v>0.82367999999999997</c:v>
                </c:pt>
                <c:pt idx="404">
                  <c:v>0.82384000000000002</c:v>
                </c:pt>
                <c:pt idx="405">
                  <c:v>0.82362000000000002</c:v>
                </c:pt>
                <c:pt idx="406">
                  <c:v>0.82325999999999999</c:v>
                </c:pt>
                <c:pt idx="407">
                  <c:v>0.82308999999999999</c:v>
                </c:pt>
                <c:pt idx="408">
                  <c:v>0.82238999999999995</c:v>
                </c:pt>
                <c:pt idx="409">
                  <c:v>0.82113999999999998</c:v>
                </c:pt>
                <c:pt idx="410">
                  <c:v>0.81838999999999995</c:v>
                </c:pt>
                <c:pt idx="411">
                  <c:v>0.81715000000000004</c:v>
                </c:pt>
                <c:pt idx="412">
                  <c:v>0.81806999999999996</c:v>
                </c:pt>
                <c:pt idx="413">
                  <c:v>0.81930000000000003</c:v>
                </c:pt>
                <c:pt idx="414">
                  <c:v>0.81969999999999998</c:v>
                </c:pt>
                <c:pt idx="415">
                  <c:v>0.81891999999999998</c:v>
                </c:pt>
                <c:pt idx="416">
                  <c:v>0.81849000000000005</c:v>
                </c:pt>
                <c:pt idx="417">
                  <c:v>0.81796000000000002</c:v>
                </c:pt>
                <c:pt idx="418">
                  <c:v>0.81701000000000001</c:v>
                </c:pt>
                <c:pt idx="419">
                  <c:v>0.81594999999999995</c:v>
                </c:pt>
                <c:pt idx="420">
                  <c:v>0.81274999999999997</c:v>
                </c:pt>
                <c:pt idx="421">
                  <c:v>0.81200000000000006</c:v>
                </c:pt>
                <c:pt idx="422">
                  <c:v>0.81315999999999999</c:v>
                </c:pt>
                <c:pt idx="423">
                  <c:v>0.81369999999999998</c:v>
                </c:pt>
                <c:pt idx="424">
                  <c:v>0.81416999999999995</c:v>
                </c:pt>
                <c:pt idx="425">
                  <c:v>0.81413000000000002</c:v>
                </c:pt>
                <c:pt idx="426">
                  <c:v>0.81364999999999998</c:v>
                </c:pt>
                <c:pt idx="427">
                  <c:v>0.81294999999999995</c:v>
                </c:pt>
                <c:pt idx="428">
                  <c:v>0.81220000000000003</c:v>
                </c:pt>
                <c:pt idx="429">
                  <c:v>0.81128999999999996</c:v>
                </c:pt>
                <c:pt idx="430">
                  <c:v>0.80913999999999997</c:v>
                </c:pt>
                <c:pt idx="431">
                  <c:v>0.80730000000000002</c:v>
                </c:pt>
                <c:pt idx="432">
                  <c:v>0.80937000000000003</c:v>
                </c:pt>
                <c:pt idx="433">
                  <c:v>0.80989999999999995</c:v>
                </c:pt>
                <c:pt idx="434">
                  <c:v>0.80984999999999996</c:v>
                </c:pt>
                <c:pt idx="435">
                  <c:v>0.80976999999999999</c:v>
                </c:pt>
                <c:pt idx="436">
                  <c:v>0.80942000000000003</c:v>
                </c:pt>
                <c:pt idx="437">
                  <c:v>0.80810999999999999</c:v>
                </c:pt>
                <c:pt idx="438">
                  <c:v>0.80745999999999996</c:v>
                </c:pt>
                <c:pt idx="439">
                  <c:v>0.80618000000000001</c:v>
                </c:pt>
                <c:pt idx="440">
                  <c:v>0.80342999999999998</c:v>
                </c:pt>
                <c:pt idx="441">
                  <c:v>0.80322000000000005</c:v>
                </c:pt>
                <c:pt idx="442">
                  <c:v>0.80418000000000001</c:v>
                </c:pt>
                <c:pt idx="443">
                  <c:v>0.80405000000000004</c:v>
                </c:pt>
                <c:pt idx="444">
                  <c:v>0.80391999999999997</c:v>
                </c:pt>
                <c:pt idx="445">
                  <c:v>0.80364000000000002</c:v>
                </c:pt>
                <c:pt idx="446">
                  <c:v>0.80271000000000003</c:v>
                </c:pt>
                <c:pt idx="447">
                  <c:v>0.80144000000000004</c:v>
                </c:pt>
                <c:pt idx="448">
                  <c:v>0.80030000000000001</c:v>
                </c:pt>
                <c:pt idx="449">
                  <c:v>0.79910999999999999</c:v>
                </c:pt>
                <c:pt idx="450">
                  <c:v>0.79864000000000002</c:v>
                </c:pt>
                <c:pt idx="451">
                  <c:v>0.79912000000000005</c:v>
                </c:pt>
                <c:pt idx="452">
                  <c:v>0.79839000000000004</c:v>
                </c:pt>
                <c:pt idx="453">
                  <c:v>0.79779</c:v>
                </c:pt>
                <c:pt idx="454">
                  <c:v>0.79739000000000004</c:v>
                </c:pt>
                <c:pt idx="455">
                  <c:v>0.79739000000000004</c:v>
                </c:pt>
                <c:pt idx="456">
                  <c:v>0.79686000000000001</c:v>
                </c:pt>
                <c:pt idx="457">
                  <c:v>0.79581000000000002</c:v>
                </c:pt>
                <c:pt idx="458">
                  <c:v>0.79498000000000002</c:v>
                </c:pt>
                <c:pt idx="459">
                  <c:v>0.79346000000000005</c:v>
                </c:pt>
                <c:pt idx="460">
                  <c:v>0.79391999999999996</c:v>
                </c:pt>
                <c:pt idx="461">
                  <c:v>0.79381000000000002</c:v>
                </c:pt>
                <c:pt idx="462">
                  <c:v>0.79356000000000004</c:v>
                </c:pt>
                <c:pt idx="463">
                  <c:v>0.79347000000000001</c:v>
                </c:pt>
                <c:pt idx="464">
                  <c:v>0.79293999999999998</c:v>
                </c:pt>
                <c:pt idx="465">
                  <c:v>0.79303000000000001</c:v>
                </c:pt>
                <c:pt idx="466">
                  <c:v>0.79193999999999998</c:v>
                </c:pt>
                <c:pt idx="467">
                  <c:v>0.79135</c:v>
                </c:pt>
                <c:pt idx="468">
                  <c:v>0.79032999999999998</c:v>
                </c:pt>
                <c:pt idx="469">
                  <c:v>0.78946000000000005</c:v>
                </c:pt>
                <c:pt idx="470">
                  <c:v>0.78959000000000001</c:v>
                </c:pt>
                <c:pt idx="471">
                  <c:v>0.78896999999999995</c:v>
                </c:pt>
                <c:pt idx="472">
                  <c:v>0.78866999999999998</c:v>
                </c:pt>
                <c:pt idx="473">
                  <c:v>0.78849999999999998</c:v>
                </c:pt>
                <c:pt idx="474">
                  <c:v>0.78868000000000005</c:v>
                </c:pt>
                <c:pt idx="475">
                  <c:v>0.78883000000000003</c:v>
                </c:pt>
                <c:pt idx="476">
                  <c:v>0.78790000000000004</c:v>
                </c:pt>
                <c:pt idx="477">
                  <c:v>0.78671999999999997</c:v>
                </c:pt>
                <c:pt idx="478">
                  <c:v>0.78556999999999999</c:v>
                </c:pt>
                <c:pt idx="479">
                  <c:v>0.78483999999999998</c:v>
                </c:pt>
                <c:pt idx="480">
                  <c:v>0.78510000000000002</c:v>
                </c:pt>
                <c:pt idx="481">
                  <c:v>0.78449999999999998</c:v>
                </c:pt>
                <c:pt idx="482">
                  <c:v>0.78486999999999996</c:v>
                </c:pt>
                <c:pt idx="483">
                  <c:v>0.78424000000000005</c:v>
                </c:pt>
                <c:pt idx="484">
                  <c:v>0.78415999999999997</c:v>
                </c:pt>
                <c:pt idx="485">
                  <c:v>0.78381000000000001</c:v>
                </c:pt>
                <c:pt idx="486">
                  <c:v>0.78337000000000001</c:v>
                </c:pt>
                <c:pt idx="487">
                  <c:v>0.78197000000000005</c:v>
                </c:pt>
                <c:pt idx="488">
                  <c:v>0.78036000000000005</c:v>
                </c:pt>
                <c:pt idx="489">
                  <c:v>0.77929999999999999</c:v>
                </c:pt>
                <c:pt idx="490">
                  <c:v>0.77939999999999998</c:v>
                </c:pt>
                <c:pt idx="491">
                  <c:v>0.78076000000000001</c:v>
                </c:pt>
                <c:pt idx="492">
                  <c:v>0.78093999999999997</c:v>
                </c:pt>
                <c:pt idx="493">
                  <c:v>0.78041000000000005</c:v>
                </c:pt>
                <c:pt idx="494">
                  <c:v>0.79788999999999999</c:v>
                </c:pt>
                <c:pt idx="495">
                  <c:v>0.79559999999999997</c:v>
                </c:pt>
                <c:pt idx="496">
                  <c:v>0.79366999999999999</c:v>
                </c:pt>
                <c:pt idx="497">
                  <c:v>0.79244999999999999</c:v>
                </c:pt>
                <c:pt idx="498">
                  <c:v>0.79096</c:v>
                </c:pt>
                <c:pt idx="499">
                  <c:v>0.78947999999999996</c:v>
                </c:pt>
                <c:pt idx="500">
                  <c:v>0.78434000000000004</c:v>
                </c:pt>
                <c:pt idx="501">
                  <c:v>0.78117000000000003</c:v>
                </c:pt>
                <c:pt idx="502">
                  <c:v>0.78334999999999999</c:v>
                </c:pt>
                <c:pt idx="503">
                  <c:v>0.78420999999999996</c:v>
                </c:pt>
                <c:pt idx="504">
                  <c:v>0.77032</c:v>
                </c:pt>
                <c:pt idx="505">
                  <c:v>0.75029000000000001</c:v>
                </c:pt>
                <c:pt idx="506">
                  <c:v>0.75660000000000005</c:v>
                </c:pt>
                <c:pt idx="507">
                  <c:v>0.75092999999999999</c:v>
                </c:pt>
                <c:pt idx="508">
                  <c:v>0.74685000000000001</c:v>
                </c:pt>
                <c:pt idx="509">
                  <c:v>0.75966</c:v>
                </c:pt>
                <c:pt idx="510">
                  <c:v>0.76814000000000004</c:v>
                </c:pt>
                <c:pt idx="511">
                  <c:v>0.74575999999999998</c:v>
                </c:pt>
                <c:pt idx="512">
                  <c:v>0.75278999999999996</c:v>
                </c:pt>
                <c:pt idx="513">
                  <c:v>0.77217999999999998</c:v>
                </c:pt>
                <c:pt idx="514">
                  <c:v>0.77239999999999998</c:v>
                </c:pt>
                <c:pt idx="515">
                  <c:v>0.76809000000000005</c:v>
                </c:pt>
                <c:pt idx="516">
                  <c:v>0.74616000000000005</c:v>
                </c:pt>
                <c:pt idx="517">
                  <c:v>0.74197000000000002</c:v>
                </c:pt>
                <c:pt idx="518">
                  <c:v>0.73909000000000002</c:v>
                </c:pt>
                <c:pt idx="519">
                  <c:v>0.74467000000000005</c:v>
                </c:pt>
                <c:pt idx="520">
                  <c:v>0.73992999999999998</c:v>
                </c:pt>
                <c:pt idx="521">
                  <c:v>0.73619000000000001</c:v>
                </c:pt>
                <c:pt idx="522">
                  <c:v>0.72968</c:v>
                </c:pt>
                <c:pt idx="523">
                  <c:v>0.72877000000000003</c:v>
                </c:pt>
                <c:pt idx="524">
                  <c:v>0.73892000000000002</c:v>
                </c:pt>
                <c:pt idx="525">
                  <c:v>0.73787999999999998</c:v>
                </c:pt>
                <c:pt idx="526">
                  <c:v>0.72141</c:v>
                </c:pt>
                <c:pt idx="527">
                  <c:v>0.74121999999999999</c:v>
                </c:pt>
                <c:pt idx="528">
                  <c:v>0.72763</c:v>
                </c:pt>
                <c:pt idx="529">
                  <c:v>0.74263999999999997</c:v>
                </c:pt>
                <c:pt idx="530">
                  <c:v>0.74321999999999999</c:v>
                </c:pt>
                <c:pt idx="531">
                  <c:v>0.72745000000000004</c:v>
                </c:pt>
                <c:pt idx="532">
                  <c:v>0.73563000000000001</c:v>
                </c:pt>
                <c:pt idx="533">
                  <c:v>0.72933000000000003</c:v>
                </c:pt>
                <c:pt idx="534">
                  <c:v>0.73340000000000005</c:v>
                </c:pt>
                <c:pt idx="535">
                  <c:v>0.73016999999999999</c:v>
                </c:pt>
                <c:pt idx="536">
                  <c:v>0.73048000000000002</c:v>
                </c:pt>
                <c:pt idx="537">
                  <c:v>0.72899000000000003</c:v>
                </c:pt>
                <c:pt idx="538">
                  <c:v>0.72658999999999996</c:v>
                </c:pt>
                <c:pt idx="539">
                  <c:v>0.72440000000000004</c:v>
                </c:pt>
                <c:pt idx="540">
                  <c:v>0.72482999999999997</c:v>
                </c:pt>
                <c:pt idx="541">
                  <c:v>0.72058999999999995</c:v>
                </c:pt>
                <c:pt idx="542">
                  <c:v>0.72045999999999999</c:v>
                </c:pt>
                <c:pt idx="543">
                  <c:v>0.72043000000000001</c:v>
                </c:pt>
                <c:pt idx="544">
                  <c:v>0.72487000000000001</c:v>
                </c:pt>
                <c:pt idx="545">
                  <c:v>0.73263</c:v>
                </c:pt>
                <c:pt idx="546">
                  <c:v>0.74114999999999998</c:v>
                </c:pt>
                <c:pt idx="547">
                  <c:v>0.72721000000000002</c:v>
                </c:pt>
                <c:pt idx="548">
                  <c:v>0.71811000000000003</c:v>
                </c:pt>
                <c:pt idx="549">
                  <c:v>0.73665000000000003</c:v>
                </c:pt>
                <c:pt idx="550">
                  <c:v>0.71862000000000004</c:v>
                </c:pt>
                <c:pt idx="551">
                  <c:v>0.71489000000000003</c:v>
                </c:pt>
                <c:pt idx="552">
                  <c:v>0.74372000000000005</c:v>
                </c:pt>
                <c:pt idx="553">
                  <c:v>0.72106999999999999</c:v>
                </c:pt>
                <c:pt idx="554">
                  <c:v>0.71362999999999999</c:v>
                </c:pt>
                <c:pt idx="555">
                  <c:v>0.73038999999999998</c:v>
                </c:pt>
                <c:pt idx="556">
                  <c:v>0.71301999999999999</c:v>
                </c:pt>
                <c:pt idx="557">
                  <c:v>0.71216000000000002</c:v>
                </c:pt>
                <c:pt idx="558">
                  <c:v>0.71262000000000003</c:v>
                </c:pt>
                <c:pt idx="559">
                  <c:v>0.70799000000000001</c:v>
                </c:pt>
                <c:pt idx="560">
                  <c:v>0.70650999999999997</c:v>
                </c:pt>
                <c:pt idx="561">
                  <c:v>0.70848999999999995</c:v>
                </c:pt>
                <c:pt idx="562">
                  <c:v>0.71155999999999997</c:v>
                </c:pt>
                <c:pt idx="563">
                  <c:v>0.71374000000000004</c:v>
                </c:pt>
                <c:pt idx="564">
                  <c:v>0.71404999999999996</c:v>
                </c:pt>
                <c:pt idx="565">
                  <c:v>0.71438000000000001</c:v>
                </c:pt>
                <c:pt idx="566">
                  <c:v>0.71877000000000002</c:v>
                </c:pt>
                <c:pt idx="567">
                  <c:v>0.73073999999999995</c:v>
                </c:pt>
                <c:pt idx="568">
                  <c:v>0.71630000000000005</c:v>
                </c:pt>
                <c:pt idx="569">
                  <c:v>0.71214</c:v>
                </c:pt>
                <c:pt idx="570">
                  <c:v>0.72560000000000002</c:v>
                </c:pt>
                <c:pt idx="571">
                  <c:v>0.70465999999999995</c:v>
                </c:pt>
                <c:pt idx="572">
                  <c:v>0.70457000000000003</c:v>
                </c:pt>
                <c:pt idx="573">
                  <c:v>0.72360000000000002</c:v>
                </c:pt>
                <c:pt idx="574">
                  <c:v>0.71067000000000002</c:v>
                </c:pt>
                <c:pt idx="575">
                  <c:v>0.70787999999999995</c:v>
                </c:pt>
                <c:pt idx="576">
                  <c:v>0.70557000000000003</c:v>
                </c:pt>
                <c:pt idx="577">
                  <c:v>0.70121999999999995</c:v>
                </c:pt>
                <c:pt idx="578">
                  <c:v>0.70323999999999998</c:v>
                </c:pt>
                <c:pt idx="579">
                  <c:v>0.69479999999999997</c:v>
                </c:pt>
                <c:pt idx="580">
                  <c:v>0.69486000000000003</c:v>
                </c:pt>
                <c:pt idx="581">
                  <c:v>0.6976</c:v>
                </c:pt>
                <c:pt idx="582">
                  <c:v>0.69896000000000003</c:v>
                </c:pt>
                <c:pt idx="583">
                  <c:v>0.70340000000000003</c:v>
                </c:pt>
                <c:pt idx="584">
                  <c:v>0.69896000000000003</c:v>
                </c:pt>
                <c:pt idx="585">
                  <c:v>0.69833999999999996</c:v>
                </c:pt>
                <c:pt idx="586">
                  <c:v>0.69755999999999996</c:v>
                </c:pt>
                <c:pt idx="587">
                  <c:v>0.69691000000000003</c:v>
                </c:pt>
                <c:pt idx="588">
                  <c:v>0.69103999999999999</c:v>
                </c:pt>
                <c:pt idx="589">
                  <c:v>0.69542999999999999</c:v>
                </c:pt>
                <c:pt idx="590">
                  <c:v>0.70418000000000003</c:v>
                </c:pt>
                <c:pt idx="591">
                  <c:v>0.69257000000000002</c:v>
                </c:pt>
                <c:pt idx="592">
                  <c:v>0.69508999999999999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28-4F37-BCFE-0C185F715EFB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l'!$AL$7:$AL$13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l'!$AM$7:$AM$13</c:f>
              <c:numCache>
                <c:formatCode>0.00</c:formatCode>
                <c:ptCount val="7"/>
                <c:pt idx="0">
                  <c:v>0.68178000000000005</c:v>
                </c:pt>
                <c:pt idx="1">
                  <c:v>0.76965000000000006</c:v>
                </c:pt>
                <c:pt idx="2">
                  <c:v>0.85752000000000006</c:v>
                </c:pt>
                <c:pt idx="3">
                  <c:v>0.94539000000000006</c:v>
                </c:pt>
                <c:pt idx="4">
                  <c:v>1.0332600000000001</c:v>
                </c:pt>
                <c:pt idx="5">
                  <c:v>1.12113</c:v>
                </c:pt>
                <c:pt idx="6">
                  <c:v>1.2090000000000001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28-4F37-BCFE-0C185F715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21152"/>
        <c:axId val="217921728"/>
      </c:scatterChart>
      <c:valAx>
        <c:axId val="217921152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7921728"/>
        <c:crosses val="autoZero"/>
        <c:crossBetween val="midCat"/>
      </c:valAx>
      <c:valAx>
        <c:axId val="217921728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7921152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M'!$B$1</c:f>
              <c:strCache>
                <c:ptCount val="1"/>
                <c:pt idx="0">
                  <c:v>'ZP2A_AC_FB01631_10C_Cycle_100SOC'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M'!$A$2:$A$101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M'!$B$2:$B$100</c:f>
              <c:numCache>
                <c:formatCode>0.000</c:formatCode>
                <c:ptCount val="99"/>
                <c:pt idx="0">
                  <c:v>0.99955000000000005</c:v>
                </c:pt>
                <c:pt idx="1">
                  <c:v>0.99858000000000002</c:v>
                </c:pt>
                <c:pt idx="2">
                  <c:v>0.99809000000000003</c:v>
                </c:pt>
                <c:pt idx="3">
                  <c:v>0.99760000000000004</c:v>
                </c:pt>
                <c:pt idx="4">
                  <c:v>0.99707999999999997</c:v>
                </c:pt>
                <c:pt idx="5">
                  <c:v>0.99685999999999997</c:v>
                </c:pt>
                <c:pt idx="6">
                  <c:v>0.99658999999999998</c:v>
                </c:pt>
                <c:pt idx="7">
                  <c:v>0.99638000000000004</c:v>
                </c:pt>
                <c:pt idx="8">
                  <c:v>0.99602999999999997</c:v>
                </c:pt>
                <c:pt idx="9">
                  <c:v>0.99585000000000001</c:v>
                </c:pt>
                <c:pt idx="10">
                  <c:v>0.99555000000000005</c:v>
                </c:pt>
                <c:pt idx="11">
                  <c:v>0.99541999999999997</c:v>
                </c:pt>
                <c:pt idx="12">
                  <c:v>0.99483999999999995</c:v>
                </c:pt>
                <c:pt idx="13">
                  <c:v>0.99458999999999997</c:v>
                </c:pt>
                <c:pt idx="14">
                  <c:v>0.99419000000000002</c:v>
                </c:pt>
                <c:pt idx="15">
                  <c:v>0.99397000000000002</c:v>
                </c:pt>
                <c:pt idx="16">
                  <c:v>0.99365999999999999</c:v>
                </c:pt>
                <c:pt idx="17">
                  <c:v>0.99336000000000002</c:v>
                </c:pt>
                <c:pt idx="18">
                  <c:v>0.99307000000000001</c:v>
                </c:pt>
                <c:pt idx="19">
                  <c:v>0.99273999999999996</c:v>
                </c:pt>
                <c:pt idx="20">
                  <c:v>0.99238999999999999</c:v>
                </c:pt>
                <c:pt idx="21">
                  <c:v>0.99204000000000003</c:v>
                </c:pt>
                <c:pt idx="22">
                  <c:v>0.99173</c:v>
                </c:pt>
                <c:pt idx="23">
                  <c:v>0.99146999999999996</c:v>
                </c:pt>
                <c:pt idx="24">
                  <c:v>0.99099000000000004</c:v>
                </c:pt>
                <c:pt idx="25">
                  <c:v>0.99063000000000001</c:v>
                </c:pt>
                <c:pt idx="26">
                  <c:v>0.99033000000000004</c:v>
                </c:pt>
                <c:pt idx="27">
                  <c:v>0.99011000000000005</c:v>
                </c:pt>
                <c:pt idx="28">
                  <c:v>0.99002000000000001</c:v>
                </c:pt>
                <c:pt idx="29">
                  <c:v>0.98953999999999998</c:v>
                </c:pt>
                <c:pt idx="30">
                  <c:v>0.98924000000000001</c:v>
                </c:pt>
                <c:pt idx="31">
                  <c:v>0.98909999999999998</c:v>
                </c:pt>
                <c:pt idx="32">
                  <c:v>0.98848999999999998</c:v>
                </c:pt>
                <c:pt idx="33">
                  <c:v>0.98823000000000005</c:v>
                </c:pt>
                <c:pt idx="34">
                  <c:v>0.98782999999999999</c:v>
                </c:pt>
                <c:pt idx="35">
                  <c:v>0.98751999999999995</c:v>
                </c:pt>
                <c:pt idx="36">
                  <c:v>0.98709000000000002</c:v>
                </c:pt>
                <c:pt idx="37">
                  <c:v>0.98682000000000003</c:v>
                </c:pt>
                <c:pt idx="38">
                  <c:v>0.98655999999999999</c:v>
                </c:pt>
                <c:pt idx="39">
                  <c:v>0.98673999999999995</c:v>
                </c:pt>
                <c:pt idx="40">
                  <c:v>0.98648000000000002</c:v>
                </c:pt>
                <c:pt idx="41">
                  <c:v>0.98612</c:v>
                </c:pt>
                <c:pt idx="42">
                  <c:v>0.98573</c:v>
                </c:pt>
                <c:pt idx="43">
                  <c:v>0.98555999999999999</c:v>
                </c:pt>
                <c:pt idx="44">
                  <c:v>0.98529999999999995</c:v>
                </c:pt>
                <c:pt idx="45">
                  <c:v>0.98485</c:v>
                </c:pt>
                <c:pt idx="46">
                  <c:v>0.98441999999999996</c:v>
                </c:pt>
                <c:pt idx="47">
                  <c:v>0.98414999999999997</c:v>
                </c:pt>
                <c:pt idx="48">
                  <c:v>0.98367000000000004</c:v>
                </c:pt>
                <c:pt idx="49">
                  <c:v>0.98350000000000004</c:v>
                </c:pt>
                <c:pt idx="50">
                  <c:v>0.98297000000000001</c:v>
                </c:pt>
                <c:pt idx="51">
                  <c:v>0.98265999999999998</c:v>
                </c:pt>
                <c:pt idx="52">
                  <c:v>0.98234999999999995</c:v>
                </c:pt>
                <c:pt idx="53">
                  <c:v>0.98212999999999995</c:v>
                </c:pt>
                <c:pt idx="54">
                  <c:v>0.98170000000000002</c:v>
                </c:pt>
                <c:pt idx="55">
                  <c:v>0.98121000000000003</c:v>
                </c:pt>
                <c:pt idx="56">
                  <c:v>0.98046999999999995</c:v>
                </c:pt>
                <c:pt idx="57">
                  <c:v>0.98011000000000004</c:v>
                </c:pt>
                <c:pt idx="58">
                  <c:v>0.97989000000000004</c:v>
                </c:pt>
                <c:pt idx="59">
                  <c:v>0.98002999999999996</c:v>
                </c:pt>
                <c:pt idx="60">
                  <c:v>0.97963999999999996</c:v>
                </c:pt>
                <c:pt idx="61">
                  <c:v>0.97928999999999999</c:v>
                </c:pt>
                <c:pt idx="62">
                  <c:v>0.97894000000000003</c:v>
                </c:pt>
                <c:pt idx="63">
                  <c:v>0.97845000000000004</c:v>
                </c:pt>
                <c:pt idx="64">
                  <c:v>0.97828000000000004</c:v>
                </c:pt>
                <c:pt idx="65">
                  <c:v>0.97789000000000004</c:v>
                </c:pt>
                <c:pt idx="66">
                  <c:v>0.97731000000000001</c:v>
                </c:pt>
                <c:pt idx="67">
                  <c:v>0.97674000000000005</c:v>
                </c:pt>
                <c:pt idx="68">
                  <c:v>0.97633999999999999</c:v>
                </c:pt>
                <c:pt idx="69">
                  <c:v>0.97657000000000005</c:v>
                </c:pt>
                <c:pt idx="70">
                  <c:v>0.97596000000000005</c:v>
                </c:pt>
                <c:pt idx="71">
                  <c:v>0.97555999999999998</c:v>
                </c:pt>
                <c:pt idx="72">
                  <c:v>0.97560999999999998</c:v>
                </c:pt>
                <c:pt idx="73">
                  <c:v>0.97521000000000002</c:v>
                </c:pt>
                <c:pt idx="74">
                  <c:v>0.97485999999999995</c:v>
                </c:pt>
                <c:pt idx="75">
                  <c:v>0.97441999999999995</c:v>
                </c:pt>
                <c:pt idx="76">
                  <c:v>0.97384999999999999</c:v>
                </c:pt>
                <c:pt idx="77">
                  <c:v>0.97345000000000004</c:v>
                </c:pt>
                <c:pt idx="78">
                  <c:v>0.97279000000000004</c:v>
                </c:pt>
                <c:pt idx="79">
                  <c:v>0.97248999999999997</c:v>
                </c:pt>
                <c:pt idx="80">
                  <c:v>0.97218000000000004</c:v>
                </c:pt>
                <c:pt idx="81">
                  <c:v>0.97209999999999996</c:v>
                </c:pt>
                <c:pt idx="82">
                  <c:v>0.97214999999999996</c:v>
                </c:pt>
                <c:pt idx="83">
                  <c:v>0.97121999999999997</c:v>
                </c:pt>
                <c:pt idx="84">
                  <c:v>0.97099999999999997</c:v>
                </c:pt>
                <c:pt idx="85">
                  <c:v>0.97074000000000005</c:v>
                </c:pt>
                <c:pt idx="86">
                  <c:v>0.96996000000000004</c:v>
                </c:pt>
                <c:pt idx="87">
                  <c:v>0.96955000000000002</c:v>
                </c:pt>
                <c:pt idx="88">
                  <c:v>0.96892999999999996</c:v>
                </c:pt>
                <c:pt idx="89">
                  <c:v>0.96855999999999998</c:v>
                </c:pt>
                <c:pt idx="90">
                  <c:v>0.96843999999999997</c:v>
                </c:pt>
                <c:pt idx="91">
                  <c:v>0.96836</c:v>
                </c:pt>
                <c:pt idx="92">
                  <c:v>0.96801000000000004</c:v>
                </c:pt>
                <c:pt idx="93">
                  <c:v>0.96753</c:v>
                </c:pt>
                <c:pt idx="94">
                  <c:v>0.96711999999999998</c:v>
                </c:pt>
                <c:pt idx="95">
                  <c:v>0.96679000000000004</c:v>
                </c:pt>
                <c:pt idx="96">
                  <c:v>0.96623999999999999</c:v>
                </c:pt>
                <c:pt idx="97">
                  <c:v>0.96560000000000001</c:v>
                </c:pt>
                <c:pt idx="98">
                  <c:v>0.96365000000000001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6-40B6-ACFB-274A74AC4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22304"/>
        <c:axId val="217786048"/>
      </c:scatterChart>
      <c:valAx>
        <c:axId val="217922304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7786048"/>
        <c:crosses val="autoZero"/>
        <c:crossBetween val="midCat"/>
      </c:valAx>
      <c:valAx>
        <c:axId val="217786048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79223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M'!$A$394:$A$594</c:f>
              <c:numCache>
                <c:formatCode>0</c:formatCode>
                <c:ptCount val="201"/>
                <c:pt idx="0">
                  <c:v>393</c:v>
                </c:pt>
                <c:pt idx="1">
                  <c:v>394</c:v>
                </c:pt>
                <c:pt idx="2">
                  <c:v>395</c:v>
                </c:pt>
                <c:pt idx="3">
                  <c:v>396</c:v>
                </c:pt>
                <c:pt idx="4">
                  <c:v>397</c:v>
                </c:pt>
                <c:pt idx="5">
                  <c:v>398</c:v>
                </c:pt>
                <c:pt idx="6">
                  <c:v>399</c:v>
                </c:pt>
                <c:pt idx="7">
                  <c:v>400</c:v>
                </c:pt>
                <c:pt idx="8">
                  <c:v>401</c:v>
                </c:pt>
                <c:pt idx="9">
                  <c:v>402</c:v>
                </c:pt>
                <c:pt idx="10">
                  <c:v>403</c:v>
                </c:pt>
                <c:pt idx="11">
                  <c:v>404</c:v>
                </c:pt>
                <c:pt idx="12">
                  <c:v>405</c:v>
                </c:pt>
                <c:pt idx="13">
                  <c:v>406</c:v>
                </c:pt>
                <c:pt idx="14">
                  <c:v>407</c:v>
                </c:pt>
                <c:pt idx="15">
                  <c:v>408</c:v>
                </c:pt>
                <c:pt idx="16">
                  <c:v>409</c:v>
                </c:pt>
                <c:pt idx="17">
                  <c:v>410</c:v>
                </c:pt>
                <c:pt idx="18">
                  <c:v>411</c:v>
                </c:pt>
                <c:pt idx="19">
                  <c:v>412</c:v>
                </c:pt>
                <c:pt idx="20">
                  <c:v>413</c:v>
                </c:pt>
                <c:pt idx="21">
                  <c:v>414</c:v>
                </c:pt>
                <c:pt idx="22">
                  <c:v>415</c:v>
                </c:pt>
                <c:pt idx="23">
                  <c:v>416</c:v>
                </c:pt>
                <c:pt idx="24">
                  <c:v>417</c:v>
                </c:pt>
                <c:pt idx="25">
                  <c:v>418</c:v>
                </c:pt>
                <c:pt idx="26">
                  <c:v>419</c:v>
                </c:pt>
                <c:pt idx="27">
                  <c:v>420</c:v>
                </c:pt>
                <c:pt idx="28">
                  <c:v>421</c:v>
                </c:pt>
                <c:pt idx="29">
                  <c:v>422</c:v>
                </c:pt>
                <c:pt idx="30">
                  <c:v>423</c:v>
                </c:pt>
                <c:pt idx="31">
                  <c:v>424</c:v>
                </c:pt>
                <c:pt idx="32">
                  <c:v>425</c:v>
                </c:pt>
                <c:pt idx="33">
                  <c:v>426</c:v>
                </c:pt>
                <c:pt idx="34">
                  <c:v>427</c:v>
                </c:pt>
                <c:pt idx="35">
                  <c:v>428</c:v>
                </c:pt>
                <c:pt idx="36">
                  <c:v>429</c:v>
                </c:pt>
                <c:pt idx="37">
                  <c:v>430</c:v>
                </c:pt>
                <c:pt idx="38">
                  <c:v>431</c:v>
                </c:pt>
                <c:pt idx="39">
                  <c:v>432</c:v>
                </c:pt>
                <c:pt idx="40">
                  <c:v>433</c:v>
                </c:pt>
                <c:pt idx="41">
                  <c:v>434</c:v>
                </c:pt>
                <c:pt idx="42">
                  <c:v>435</c:v>
                </c:pt>
                <c:pt idx="43">
                  <c:v>436</c:v>
                </c:pt>
                <c:pt idx="44">
                  <c:v>437</c:v>
                </c:pt>
                <c:pt idx="45">
                  <c:v>438</c:v>
                </c:pt>
                <c:pt idx="46">
                  <c:v>439</c:v>
                </c:pt>
                <c:pt idx="47">
                  <c:v>440</c:v>
                </c:pt>
                <c:pt idx="48">
                  <c:v>441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445</c:v>
                </c:pt>
                <c:pt idx="53">
                  <c:v>446</c:v>
                </c:pt>
                <c:pt idx="54">
                  <c:v>447</c:v>
                </c:pt>
                <c:pt idx="55">
                  <c:v>448</c:v>
                </c:pt>
                <c:pt idx="56">
                  <c:v>449</c:v>
                </c:pt>
                <c:pt idx="57">
                  <c:v>450</c:v>
                </c:pt>
                <c:pt idx="58">
                  <c:v>451</c:v>
                </c:pt>
                <c:pt idx="59">
                  <c:v>452</c:v>
                </c:pt>
                <c:pt idx="60">
                  <c:v>453</c:v>
                </c:pt>
                <c:pt idx="61">
                  <c:v>454</c:v>
                </c:pt>
                <c:pt idx="62">
                  <c:v>455</c:v>
                </c:pt>
                <c:pt idx="63">
                  <c:v>456</c:v>
                </c:pt>
                <c:pt idx="64">
                  <c:v>457</c:v>
                </c:pt>
                <c:pt idx="65">
                  <c:v>458</c:v>
                </c:pt>
                <c:pt idx="66">
                  <c:v>459</c:v>
                </c:pt>
                <c:pt idx="67">
                  <c:v>460</c:v>
                </c:pt>
                <c:pt idx="68">
                  <c:v>461</c:v>
                </c:pt>
                <c:pt idx="69">
                  <c:v>462</c:v>
                </c:pt>
                <c:pt idx="70">
                  <c:v>463</c:v>
                </c:pt>
                <c:pt idx="71">
                  <c:v>464</c:v>
                </c:pt>
                <c:pt idx="72">
                  <c:v>465</c:v>
                </c:pt>
                <c:pt idx="73">
                  <c:v>466</c:v>
                </c:pt>
                <c:pt idx="74">
                  <c:v>467</c:v>
                </c:pt>
                <c:pt idx="75">
                  <c:v>468</c:v>
                </c:pt>
                <c:pt idx="76">
                  <c:v>469</c:v>
                </c:pt>
                <c:pt idx="77">
                  <c:v>470</c:v>
                </c:pt>
                <c:pt idx="78">
                  <c:v>471</c:v>
                </c:pt>
                <c:pt idx="79">
                  <c:v>472</c:v>
                </c:pt>
                <c:pt idx="80">
                  <c:v>473</c:v>
                </c:pt>
                <c:pt idx="81">
                  <c:v>474</c:v>
                </c:pt>
                <c:pt idx="82">
                  <c:v>475</c:v>
                </c:pt>
                <c:pt idx="83">
                  <c:v>476</c:v>
                </c:pt>
                <c:pt idx="84">
                  <c:v>477</c:v>
                </c:pt>
                <c:pt idx="85">
                  <c:v>478</c:v>
                </c:pt>
                <c:pt idx="86">
                  <c:v>479</c:v>
                </c:pt>
                <c:pt idx="87">
                  <c:v>480</c:v>
                </c:pt>
                <c:pt idx="88">
                  <c:v>481</c:v>
                </c:pt>
                <c:pt idx="89">
                  <c:v>482</c:v>
                </c:pt>
                <c:pt idx="90">
                  <c:v>483</c:v>
                </c:pt>
                <c:pt idx="91">
                  <c:v>484</c:v>
                </c:pt>
                <c:pt idx="92">
                  <c:v>485</c:v>
                </c:pt>
                <c:pt idx="93">
                  <c:v>486</c:v>
                </c:pt>
                <c:pt idx="94">
                  <c:v>487</c:v>
                </c:pt>
                <c:pt idx="95">
                  <c:v>488</c:v>
                </c:pt>
                <c:pt idx="96">
                  <c:v>489</c:v>
                </c:pt>
                <c:pt idx="97">
                  <c:v>490</c:v>
                </c:pt>
                <c:pt idx="98">
                  <c:v>491</c:v>
                </c:pt>
                <c:pt idx="99">
                  <c:v>492</c:v>
                </c:pt>
                <c:pt idx="100">
                  <c:v>493</c:v>
                </c:pt>
                <c:pt idx="101">
                  <c:v>494</c:v>
                </c:pt>
                <c:pt idx="102">
                  <c:v>495</c:v>
                </c:pt>
                <c:pt idx="103">
                  <c:v>496</c:v>
                </c:pt>
                <c:pt idx="104">
                  <c:v>497</c:v>
                </c:pt>
                <c:pt idx="105">
                  <c:v>498</c:v>
                </c:pt>
                <c:pt idx="106">
                  <c:v>499</c:v>
                </c:pt>
                <c:pt idx="107">
                  <c:v>500</c:v>
                </c:pt>
                <c:pt idx="108">
                  <c:v>501</c:v>
                </c:pt>
                <c:pt idx="109">
                  <c:v>502</c:v>
                </c:pt>
                <c:pt idx="110">
                  <c:v>503</c:v>
                </c:pt>
                <c:pt idx="111">
                  <c:v>504</c:v>
                </c:pt>
                <c:pt idx="112">
                  <c:v>505</c:v>
                </c:pt>
                <c:pt idx="113">
                  <c:v>506</c:v>
                </c:pt>
                <c:pt idx="114">
                  <c:v>507</c:v>
                </c:pt>
                <c:pt idx="115">
                  <c:v>508</c:v>
                </c:pt>
                <c:pt idx="116">
                  <c:v>509</c:v>
                </c:pt>
                <c:pt idx="117">
                  <c:v>510</c:v>
                </c:pt>
                <c:pt idx="118">
                  <c:v>511</c:v>
                </c:pt>
                <c:pt idx="119">
                  <c:v>512</c:v>
                </c:pt>
                <c:pt idx="120">
                  <c:v>513</c:v>
                </c:pt>
                <c:pt idx="121">
                  <c:v>514</c:v>
                </c:pt>
                <c:pt idx="122">
                  <c:v>515</c:v>
                </c:pt>
                <c:pt idx="123">
                  <c:v>516</c:v>
                </c:pt>
                <c:pt idx="124">
                  <c:v>517</c:v>
                </c:pt>
                <c:pt idx="125">
                  <c:v>518</c:v>
                </c:pt>
                <c:pt idx="126">
                  <c:v>519</c:v>
                </c:pt>
                <c:pt idx="127">
                  <c:v>520</c:v>
                </c:pt>
                <c:pt idx="128">
                  <c:v>521</c:v>
                </c:pt>
                <c:pt idx="129">
                  <c:v>522</c:v>
                </c:pt>
                <c:pt idx="130">
                  <c:v>523</c:v>
                </c:pt>
                <c:pt idx="131">
                  <c:v>524</c:v>
                </c:pt>
                <c:pt idx="132">
                  <c:v>525</c:v>
                </c:pt>
                <c:pt idx="133">
                  <c:v>526</c:v>
                </c:pt>
                <c:pt idx="134">
                  <c:v>527</c:v>
                </c:pt>
                <c:pt idx="135">
                  <c:v>528</c:v>
                </c:pt>
                <c:pt idx="136">
                  <c:v>529</c:v>
                </c:pt>
                <c:pt idx="137">
                  <c:v>530</c:v>
                </c:pt>
                <c:pt idx="138">
                  <c:v>531</c:v>
                </c:pt>
                <c:pt idx="139">
                  <c:v>532</c:v>
                </c:pt>
                <c:pt idx="140">
                  <c:v>533</c:v>
                </c:pt>
                <c:pt idx="141">
                  <c:v>534</c:v>
                </c:pt>
                <c:pt idx="142">
                  <c:v>535</c:v>
                </c:pt>
                <c:pt idx="143">
                  <c:v>536</c:v>
                </c:pt>
                <c:pt idx="144">
                  <c:v>537</c:v>
                </c:pt>
                <c:pt idx="145">
                  <c:v>538</c:v>
                </c:pt>
                <c:pt idx="146">
                  <c:v>539</c:v>
                </c:pt>
                <c:pt idx="147">
                  <c:v>540</c:v>
                </c:pt>
                <c:pt idx="148">
                  <c:v>541</c:v>
                </c:pt>
                <c:pt idx="149">
                  <c:v>542</c:v>
                </c:pt>
                <c:pt idx="150">
                  <c:v>543</c:v>
                </c:pt>
                <c:pt idx="151">
                  <c:v>544</c:v>
                </c:pt>
                <c:pt idx="152">
                  <c:v>545</c:v>
                </c:pt>
                <c:pt idx="153">
                  <c:v>546</c:v>
                </c:pt>
                <c:pt idx="154">
                  <c:v>547</c:v>
                </c:pt>
                <c:pt idx="155">
                  <c:v>548</c:v>
                </c:pt>
                <c:pt idx="156">
                  <c:v>549</c:v>
                </c:pt>
                <c:pt idx="157">
                  <c:v>550</c:v>
                </c:pt>
                <c:pt idx="158">
                  <c:v>551</c:v>
                </c:pt>
                <c:pt idx="159">
                  <c:v>552</c:v>
                </c:pt>
                <c:pt idx="160">
                  <c:v>553</c:v>
                </c:pt>
                <c:pt idx="161">
                  <c:v>554</c:v>
                </c:pt>
                <c:pt idx="162">
                  <c:v>555</c:v>
                </c:pt>
                <c:pt idx="163">
                  <c:v>556</c:v>
                </c:pt>
                <c:pt idx="164">
                  <c:v>557</c:v>
                </c:pt>
                <c:pt idx="165">
                  <c:v>558</c:v>
                </c:pt>
                <c:pt idx="166">
                  <c:v>559</c:v>
                </c:pt>
                <c:pt idx="167">
                  <c:v>560</c:v>
                </c:pt>
                <c:pt idx="168">
                  <c:v>561</c:v>
                </c:pt>
                <c:pt idx="169">
                  <c:v>562</c:v>
                </c:pt>
                <c:pt idx="170">
                  <c:v>563</c:v>
                </c:pt>
                <c:pt idx="171">
                  <c:v>564</c:v>
                </c:pt>
                <c:pt idx="172">
                  <c:v>565</c:v>
                </c:pt>
                <c:pt idx="173">
                  <c:v>566</c:v>
                </c:pt>
                <c:pt idx="174">
                  <c:v>567</c:v>
                </c:pt>
                <c:pt idx="175">
                  <c:v>568</c:v>
                </c:pt>
                <c:pt idx="176">
                  <c:v>569</c:v>
                </c:pt>
                <c:pt idx="177">
                  <c:v>570</c:v>
                </c:pt>
                <c:pt idx="178">
                  <c:v>571</c:v>
                </c:pt>
                <c:pt idx="179">
                  <c:v>572</c:v>
                </c:pt>
                <c:pt idx="180">
                  <c:v>573</c:v>
                </c:pt>
                <c:pt idx="181">
                  <c:v>574</c:v>
                </c:pt>
                <c:pt idx="182">
                  <c:v>575</c:v>
                </c:pt>
                <c:pt idx="183">
                  <c:v>576</c:v>
                </c:pt>
                <c:pt idx="184">
                  <c:v>577</c:v>
                </c:pt>
                <c:pt idx="185">
                  <c:v>578</c:v>
                </c:pt>
                <c:pt idx="186">
                  <c:v>579</c:v>
                </c:pt>
                <c:pt idx="187">
                  <c:v>580</c:v>
                </c:pt>
                <c:pt idx="188">
                  <c:v>581</c:v>
                </c:pt>
                <c:pt idx="189">
                  <c:v>582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</c:numCache>
            </c:numRef>
          </c:xVal>
          <c:yVal>
            <c:numRef>
              <c:f>'DATA M'!$B$394:$B$594</c:f>
              <c:numCache>
                <c:formatCode>0.000</c:formatCode>
                <c:ptCount val="201"/>
                <c:pt idx="0">
                  <c:v>0.64107000000000003</c:v>
                </c:pt>
                <c:pt idx="1">
                  <c:v>0.64773000000000003</c:v>
                </c:pt>
                <c:pt idx="2">
                  <c:v>0.65164</c:v>
                </c:pt>
                <c:pt idx="3">
                  <c:v>0.67176000000000002</c:v>
                </c:pt>
                <c:pt idx="4">
                  <c:v>0.66510000000000002</c:v>
                </c:pt>
                <c:pt idx="5">
                  <c:v>0.65973999999999999</c:v>
                </c:pt>
                <c:pt idx="6">
                  <c:v>0.64483999999999997</c:v>
                </c:pt>
                <c:pt idx="7">
                  <c:v>0.64410999999999996</c:v>
                </c:pt>
                <c:pt idx="8">
                  <c:v>0.64983000000000002</c:v>
                </c:pt>
                <c:pt idx="9">
                  <c:v>0.64944000000000002</c:v>
                </c:pt>
                <c:pt idx="10">
                  <c:v>0.64839000000000002</c:v>
                </c:pt>
                <c:pt idx="11">
                  <c:v>0.64803999999999995</c:v>
                </c:pt>
                <c:pt idx="12">
                  <c:v>0.64698999999999995</c:v>
                </c:pt>
                <c:pt idx="13">
                  <c:v>0.64624999999999999</c:v>
                </c:pt>
                <c:pt idx="14">
                  <c:v>0.64637999999999995</c:v>
                </c:pt>
                <c:pt idx="15">
                  <c:v>0.64278000000000002</c:v>
                </c:pt>
                <c:pt idx="16">
                  <c:v>0.63016000000000005</c:v>
                </c:pt>
                <c:pt idx="17">
                  <c:v>0.62916000000000005</c:v>
                </c:pt>
                <c:pt idx="18">
                  <c:v>0.63422999999999996</c:v>
                </c:pt>
                <c:pt idx="19">
                  <c:v>0.63532999999999995</c:v>
                </c:pt>
                <c:pt idx="20">
                  <c:v>0.63436999999999999</c:v>
                </c:pt>
                <c:pt idx="21">
                  <c:v>0.63512000000000002</c:v>
                </c:pt>
                <c:pt idx="22">
                  <c:v>0.63432999999999995</c:v>
                </c:pt>
                <c:pt idx="23">
                  <c:v>0.63288</c:v>
                </c:pt>
                <c:pt idx="24">
                  <c:v>0.63166</c:v>
                </c:pt>
                <c:pt idx="25">
                  <c:v>0.62880999999999998</c:v>
                </c:pt>
                <c:pt idx="26">
                  <c:v>0.61926000000000003</c:v>
                </c:pt>
                <c:pt idx="27">
                  <c:v>0.61631999999999998</c:v>
                </c:pt>
                <c:pt idx="28">
                  <c:v>0.62060000000000004</c:v>
                </c:pt>
                <c:pt idx="29">
                  <c:v>0.62336000000000003</c:v>
                </c:pt>
                <c:pt idx="30">
                  <c:v>0.62302000000000002</c:v>
                </c:pt>
                <c:pt idx="31">
                  <c:v>0.62226999999999999</c:v>
                </c:pt>
                <c:pt idx="32">
                  <c:v>0.62170000000000003</c:v>
                </c:pt>
                <c:pt idx="33">
                  <c:v>0.61973</c:v>
                </c:pt>
                <c:pt idx="34">
                  <c:v>0.61836999999999998</c:v>
                </c:pt>
                <c:pt idx="35">
                  <c:v>0.61656999999999995</c:v>
                </c:pt>
                <c:pt idx="36">
                  <c:v>0.60416999999999998</c:v>
                </c:pt>
                <c:pt idx="37">
                  <c:v>0.60092000000000001</c:v>
                </c:pt>
                <c:pt idx="38">
                  <c:v>0.60489999999999999</c:v>
                </c:pt>
                <c:pt idx="39">
                  <c:v>0.60894000000000004</c:v>
                </c:pt>
                <c:pt idx="40">
                  <c:v>0.6099</c:v>
                </c:pt>
                <c:pt idx="41">
                  <c:v>0.61</c:v>
                </c:pt>
                <c:pt idx="42">
                  <c:v>0.61016999999999999</c:v>
                </c:pt>
                <c:pt idx="43">
                  <c:v>0.60902999999999996</c:v>
                </c:pt>
                <c:pt idx="44">
                  <c:v>0.60780999999999996</c:v>
                </c:pt>
                <c:pt idx="45">
                  <c:v>0.60645000000000004</c:v>
                </c:pt>
                <c:pt idx="46">
                  <c:v>0.59831000000000001</c:v>
                </c:pt>
                <c:pt idx="47">
                  <c:v>0.59189999999999998</c:v>
                </c:pt>
                <c:pt idx="48">
                  <c:v>0.59350999999999998</c:v>
                </c:pt>
                <c:pt idx="49">
                  <c:v>0.59846999999999995</c:v>
                </c:pt>
                <c:pt idx="50">
                  <c:v>0.59907999999999995</c:v>
                </c:pt>
                <c:pt idx="51">
                  <c:v>0.59909000000000001</c:v>
                </c:pt>
                <c:pt idx="52">
                  <c:v>0.59479000000000004</c:v>
                </c:pt>
                <c:pt idx="53">
                  <c:v>0.59396000000000004</c:v>
                </c:pt>
                <c:pt idx="54">
                  <c:v>0.59370000000000001</c:v>
                </c:pt>
                <c:pt idx="55">
                  <c:v>0.59374000000000005</c:v>
                </c:pt>
                <c:pt idx="56">
                  <c:v>0.59075</c:v>
                </c:pt>
                <c:pt idx="57">
                  <c:v>0.58301999999999998</c:v>
                </c:pt>
                <c:pt idx="58">
                  <c:v>0.58223999999999998</c:v>
                </c:pt>
                <c:pt idx="59">
                  <c:v>0.58786000000000005</c:v>
                </c:pt>
                <c:pt idx="60">
                  <c:v>0.58838999999999997</c:v>
                </c:pt>
                <c:pt idx="61">
                  <c:v>0.58726</c:v>
                </c:pt>
                <c:pt idx="62">
                  <c:v>0.58287</c:v>
                </c:pt>
                <c:pt idx="63">
                  <c:v>0.58138000000000001</c:v>
                </c:pt>
                <c:pt idx="64">
                  <c:v>0.58055000000000001</c:v>
                </c:pt>
                <c:pt idx="65">
                  <c:v>0.58343999999999996</c:v>
                </c:pt>
                <c:pt idx="66">
                  <c:v>0.58001999999999998</c:v>
                </c:pt>
                <c:pt idx="67">
                  <c:v>0.57267000000000001</c:v>
                </c:pt>
                <c:pt idx="68">
                  <c:v>0.57143999999999995</c:v>
                </c:pt>
                <c:pt idx="69">
                  <c:v>0.57474999999999998</c:v>
                </c:pt>
                <c:pt idx="70">
                  <c:v>0.57642000000000004</c:v>
                </c:pt>
                <c:pt idx="71">
                  <c:v>0.57608000000000004</c:v>
                </c:pt>
                <c:pt idx="72">
                  <c:v>0.57538</c:v>
                </c:pt>
                <c:pt idx="73">
                  <c:v>0.57459000000000005</c:v>
                </c:pt>
                <c:pt idx="74">
                  <c:v>0.56894</c:v>
                </c:pt>
                <c:pt idx="75">
                  <c:v>0.56784000000000001</c:v>
                </c:pt>
                <c:pt idx="76">
                  <c:v>0.56959000000000004</c:v>
                </c:pt>
                <c:pt idx="77">
                  <c:v>0.56352000000000002</c:v>
                </c:pt>
                <c:pt idx="78">
                  <c:v>0.55859999999999999</c:v>
                </c:pt>
                <c:pt idx="79">
                  <c:v>0.56172999999999995</c:v>
                </c:pt>
                <c:pt idx="80">
                  <c:v>0.56406000000000001</c:v>
                </c:pt>
                <c:pt idx="81">
                  <c:v>0.56345000000000001</c:v>
                </c:pt>
                <c:pt idx="82">
                  <c:v>0.56279000000000001</c:v>
                </c:pt>
                <c:pt idx="83">
                  <c:v>0.56186999999999998</c:v>
                </c:pt>
                <c:pt idx="84">
                  <c:v>0.55937000000000003</c:v>
                </c:pt>
                <c:pt idx="85">
                  <c:v>0.55959000000000003</c:v>
                </c:pt>
                <c:pt idx="86">
                  <c:v>0.55876000000000003</c:v>
                </c:pt>
                <c:pt idx="87">
                  <c:v>0.55542000000000002</c:v>
                </c:pt>
                <c:pt idx="88">
                  <c:v>0.54720000000000002</c:v>
                </c:pt>
                <c:pt idx="89">
                  <c:v>0.54579999999999995</c:v>
                </c:pt>
                <c:pt idx="90">
                  <c:v>0.55161000000000004</c:v>
                </c:pt>
                <c:pt idx="91">
                  <c:v>0.55337000000000003</c:v>
                </c:pt>
                <c:pt idx="92">
                  <c:v>0.55157999999999996</c:v>
                </c:pt>
                <c:pt idx="93">
                  <c:v>0.54723999999999995</c:v>
                </c:pt>
                <c:pt idx="94">
                  <c:v>0.54969000000000001</c:v>
                </c:pt>
                <c:pt idx="95">
                  <c:v>0.54574999999999996</c:v>
                </c:pt>
                <c:pt idx="96">
                  <c:v>0.54583999999999999</c:v>
                </c:pt>
                <c:pt idx="97">
                  <c:v>0.54698000000000002</c:v>
                </c:pt>
                <c:pt idx="98">
                  <c:v>0.53308</c:v>
                </c:pt>
                <c:pt idx="99">
                  <c:v>0.53066999999999998</c:v>
                </c:pt>
                <c:pt idx="100">
                  <c:v>0.53829000000000005</c:v>
                </c:pt>
                <c:pt idx="101">
                  <c:v>0.53127000000000002</c:v>
                </c:pt>
                <c:pt idx="102">
                  <c:v>0.53054000000000001</c:v>
                </c:pt>
                <c:pt idx="103">
                  <c:v>0.52310000000000001</c:v>
                </c:pt>
                <c:pt idx="104">
                  <c:v>0.52336000000000005</c:v>
                </c:pt>
                <c:pt idx="105">
                  <c:v>0.52402000000000004</c:v>
                </c:pt>
                <c:pt idx="106">
                  <c:v>0.52063999999999999</c:v>
                </c:pt>
                <c:pt idx="107">
                  <c:v>0.52186999999999995</c:v>
                </c:pt>
                <c:pt idx="108">
                  <c:v>0.52808999999999995</c:v>
                </c:pt>
                <c:pt idx="109">
                  <c:v>0.52224000000000004</c:v>
                </c:pt>
                <c:pt idx="110">
                  <c:v>0.52048000000000005</c:v>
                </c:pt>
                <c:pt idx="111">
                  <c:v>0.52475000000000005</c:v>
                </c:pt>
                <c:pt idx="112">
                  <c:v>0.52300999999999997</c:v>
                </c:pt>
                <c:pt idx="113">
                  <c:v>0.51717999999999997</c:v>
                </c:pt>
                <c:pt idx="114">
                  <c:v>0.51607999999999998</c:v>
                </c:pt>
                <c:pt idx="115">
                  <c:v>0.51234999999999997</c:v>
                </c:pt>
                <c:pt idx="116">
                  <c:v>0.51173999999999997</c:v>
                </c:pt>
                <c:pt idx="117">
                  <c:v>0.51402000000000003</c:v>
                </c:pt>
                <c:pt idx="118">
                  <c:v>0.51620999999999995</c:v>
                </c:pt>
                <c:pt idx="119">
                  <c:v>0.51656000000000002</c:v>
                </c:pt>
                <c:pt idx="120">
                  <c:v>0.50712000000000002</c:v>
                </c:pt>
                <c:pt idx="121">
                  <c:v>0.50690999999999997</c:v>
                </c:pt>
                <c:pt idx="122">
                  <c:v>0.51270000000000004</c:v>
                </c:pt>
                <c:pt idx="123">
                  <c:v>0.50831999999999999</c:v>
                </c:pt>
                <c:pt idx="124">
                  <c:v>0.50371999999999995</c:v>
                </c:pt>
                <c:pt idx="125">
                  <c:v>0.49978</c:v>
                </c:pt>
                <c:pt idx="126">
                  <c:v>0.50070000000000003</c:v>
                </c:pt>
                <c:pt idx="127">
                  <c:v>0.50355000000000005</c:v>
                </c:pt>
                <c:pt idx="128">
                  <c:v>0.50148999999999999</c:v>
                </c:pt>
                <c:pt idx="129">
                  <c:v>0.50380999999999998</c:v>
                </c:pt>
                <c:pt idx="130">
                  <c:v>0.50231000000000003</c:v>
                </c:pt>
                <c:pt idx="131">
                  <c:v>0.49867</c:v>
                </c:pt>
                <c:pt idx="132">
                  <c:v>0.49824000000000002</c:v>
                </c:pt>
                <c:pt idx="133">
                  <c:v>0.50117</c:v>
                </c:pt>
                <c:pt idx="134">
                  <c:v>0.50056999999999996</c:v>
                </c:pt>
                <c:pt idx="135">
                  <c:v>0.49897999999999998</c:v>
                </c:pt>
                <c:pt idx="136">
                  <c:v>0.49526999999999999</c:v>
                </c:pt>
                <c:pt idx="137">
                  <c:v>0.49785000000000001</c:v>
                </c:pt>
                <c:pt idx="138">
                  <c:v>0.495</c:v>
                </c:pt>
                <c:pt idx="139">
                  <c:v>0.49285000000000001</c:v>
                </c:pt>
                <c:pt idx="140">
                  <c:v>0.49</c:v>
                </c:pt>
                <c:pt idx="141">
                  <c:v>0.48710999999999999</c:v>
                </c:pt>
                <c:pt idx="142">
                  <c:v>0.48820000000000002</c:v>
                </c:pt>
                <c:pt idx="143">
                  <c:v>0.48862</c:v>
                </c:pt>
                <c:pt idx="144">
                  <c:v>0.48671999999999999</c:v>
                </c:pt>
                <c:pt idx="145">
                  <c:v>0.48649999999999999</c:v>
                </c:pt>
                <c:pt idx="146">
                  <c:v>0.48565999999999998</c:v>
                </c:pt>
                <c:pt idx="147">
                  <c:v>0.48526999999999998</c:v>
                </c:pt>
                <c:pt idx="148">
                  <c:v>0.48377999999999999</c:v>
                </c:pt>
                <c:pt idx="149">
                  <c:v>0.48180000000000001</c:v>
                </c:pt>
                <c:pt idx="150">
                  <c:v>0.47974</c:v>
                </c:pt>
                <c:pt idx="151">
                  <c:v>0.47776999999999997</c:v>
                </c:pt>
                <c:pt idx="152">
                  <c:v>0.47495999999999999</c:v>
                </c:pt>
                <c:pt idx="153">
                  <c:v>0.47620000000000001</c:v>
                </c:pt>
                <c:pt idx="154">
                  <c:v>0.47531000000000001</c:v>
                </c:pt>
                <c:pt idx="155">
                  <c:v>0.47500999999999999</c:v>
                </c:pt>
                <c:pt idx="156">
                  <c:v>0.47461999999999999</c:v>
                </c:pt>
                <c:pt idx="157">
                  <c:v>0.47370000000000001</c:v>
                </c:pt>
                <c:pt idx="158">
                  <c:v>0.47326000000000001</c:v>
                </c:pt>
                <c:pt idx="159">
                  <c:v>0.47216999999999998</c:v>
                </c:pt>
                <c:pt idx="160">
                  <c:v>0.47084999999999999</c:v>
                </c:pt>
                <c:pt idx="161">
                  <c:v>0.46875</c:v>
                </c:pt>
                <c:pt idx="162">
                  <c:v>0.4662</c:v>
                </c:pt>
                <c:pt idx="163">
                  <c:v>0.46467000000000003</c:v>
                </c:pt>
                <c:pt idx="164">
                  <c:v>0.46439999999999998</c:v>
                </c:pt>
                <c:pt idx="165">
                  <c:v>0.46305000000000002</c:v>
                </c:pt>
                <c:pt idx="166">
                  <c:v>0.46300999999999998</c:v>
                </c:pt>
                <c:pt idx="167">
                  <c:v>0.46288000000000001</c:v>
                </c:pt>
                <c:pt idx="168">
                  <c:v>0.46226</c:v>
                </c:pt>
                <c:pt idx="169">
                  <c:v>0.46379999999999999</c:v>
                </c:pt>
                <c:pt idx="170">
                  <c:v>0.46332000000000001</c:v>
                </c:pt>
                <c:pt idx="171">
                  <c:v>0.46055000000000001</c:v>
                </c:pt>
                <c:pt idx="172">
                  <c:v>0.45774999999999999</c:v>
                </c:pt>
                <c:pt idx="173">
                  <c:v>0.4556</c:v>
                </c:pt>
                <c:pt idx="174">
                  <c:v>0.45284000000000002</c:v>
                </c:pt>
                <c:pt idx="175">
                  <c:v>0.45568999999999998</c:v>
                </c:pt>
                <c:pt idx="176">
                  <c:v>0.45340999999999998</c:v>
                </c:pt>
                <c:pt idx="177">
                  <c:v>0.45401999999999998</c:v>
                </c:pt>
                <c:pt idx="178">
                  <c:v>0.45376</c:v>
                </c:pt>
                <c:pt idx="179">
                  <c:v>0.45311000000000001</c:v>
                </c:pt>
                <c:pt idx="180">
                  <c:v>0.45257999999999998</c:v>
                </c:pt>
                <c:pt idx="181">
                  <c:v>0.45174999999999998</c:v>
                </c:pt>
                <c:pt idx="182">
                  <c:v>0.44982</c:v>
                </c:pt>
                <c:pt idx="183">
                  <c:v>0.44718999999999998</c:v>
                </c:pt>
                <c:pt idx="184">
                  <c:v>0.44373000000000001</c:v>
                </c:pt>
                <c:pt idx="185">
                  <c:v>0.44285000000000002</c:v>
                </c:pt>
                <c:pt idx="187">
                  <c:v>0.44684000000000001</c:v>
                </c:pt>
                <c:pt idx="188">
                  <c:v>0.44613999999999998</c:v>
                </c:pt>
                <c:pt idx="189">
                  <c:v>0.44618999999999998</c:v>
                </c:pt>
                <c:pt idx="190">
                  <c:v>0.44544</c:v>
                </c:pt>
                <c:pt idx="191">
                  <c:v>0.44522</c:v>
                </c:pt>
                <c:pt idx="192">
                  <c:v>0.44395000000000001</c:v>
                </c:pt>
                <c:pt idx="193">
                  <c:v>0.44268000000000002</c:v>
                </c:pt>
                <c:pt idx="194">
                  <c:v>0.44070999999999999</c:v>
                </c:pt>
                <c:pt idx="200">
                  <c:v>0.44211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FE-4BBA-907C-6ACBD1053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87776"/>
        <c:axId val="217788352"/>
      </c:scatterChart>
      <c:valAx>
        <c:axId val="217787776"/>
        <c:scaling>
          <c:orientation val="minMax"/>
          <c:max val="595"/>
          <c:min val="3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7788352"/>
        <c:crosses val="autoZero"/>
        <c:crossBetween val="midCat"/>
        <c:majorUnit val="10"/>
      </c:valAx>
      <c:valAx>
        <c:axId val="217788352"/>
        <c:scaling>
          <c:orientation val="minMax"/>
          <c:min val="0.4300000000000000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7787776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M'!$AH$7:$AH$13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M'!$AI$7:$AI$13</c:f>
              <c:numCache>
                <c:formatCode>0.00</c:formatCode>
                <c:ptCount val="7"/>
                <c:pt idx="0">
                  <c:v>0.99960000000000004</c:v>
                </c:pt>
                <c:pt idx="1">
                  <c:v>0.96596000000000004</c:v>
                </c:pt>
                <c:pt idx="2">
                  <c:v>0.93232000000000004</c:v>
                </c:pt>
                <c:pt idx="3">
                  <c:v>0.89868000000000003</c:v>
                </c:pt>
                <c:pt idx="4">
                  <c:v>0.86504000000000003</c:v>
                </c:pt>
                <c:pt idx="5">
                  <c:v>0.83140000000000003</c:v>
                </c:pt>
                <c:pt idx="6">
                  <c:v>0.79776000000000002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21-4BB4-AF6E-A56B5C93AB1E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M'!$A$2:$A$594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M'!$B$2:$B$594</c:f>
              <c:numCache>
                <c:formatCode>0.000</c:formatCode>
                <c:ptCount val="593"/>
                <c:pt idx="0">
                  <c:v>0.99955000000000005</c:v>
                </c:pt>
                <c:pt idx="1">
                  <c:v>0.99858000000000002</c:v>
                </c:pt>
                <c:pt idx="2">
                  <c:v>0.99809000000000003</c:v>
                </c:pt>
                <c:pt idx="3">
                  <c:v>0.99760000000000004</c:v>
                </c:pt>
                <c:pt idx="4">
                  <c:v>0.99707999999999997</c:v>
                </c:pt>
                <c:pt idx="5">
                  <c:v>0.99685999999999997</c:v>
                </c:pt>
                <c:pt idx="6">
                  <c:v>0.99658999999999998</c:v>
                </c:pt>
                <c:pt idx="7">
                  <c:v>0.99638000000000004</c:v>
                </c:pt>
                <c:pt idx="8">
                  <c:v>0.99602999999999997</c:v>
                </c:pt>
                <c:pt idx="9">
                  <c:v>0.99585000000000001</c:v>
                </c:pt>
                <c:pt idx="10">
                  <c:v>0.99555000000000005</c:v>
                </c:pt>
                <c:pt idx="11">
                  <c:v>0.99541999999999997</c:v>
                </c:pt>
                <c:pt idx="12">
                  <c:v>0.99483999999999995</c:v>
                </c:pt>
                <c:pt idx="13">
                  <c:v>0.99458999999999997</c:v>
                </c:pt>
                <c:pt idx="14">
                  <c:v>0.99419000000000002</c:v>
                </c:pt>
                <c:pt idx="15">
                  <c:v>0.99397000000000002</c:v>
                </c:pt>
                <c:pt idx="16">
                  <c:v>0.99365999999999999</c:v>
                </c:pt>
                <c:pt idx="17">
                  <c:v>0.99336000000000002</c:v>
                </c:pt>
                <c:pt idx="18">
                  <c:v>0.99307000000000001</c:v>
                </c:pt>
                <c:pt idx="19">
                  <c:v>0.99273999999999996</c:v>
                </c:pt>
                <c:pt idx="20">
                  <c:v>0.99238999999999999</c:v>
                </c:pt>
                <c:pt idx="21">
                  <c:v>0.99204000000000003</c:v>
                </c:pt>
                <c:pt idx="22">
                  <c:v>0.99173</c:v>
                </c:pt>
                <c:pt idx="23">
                  <c:v>0.99146999999999996</c:v>
                </c:pt>
                <c:pt idx="24">
                  <c:v>0.99099000000000004</c:v>
                </c:pt>
                <c:pt idx="25">
                  <c:v>0.99063000000000001</c:v>
                </c:pt>
                <c:pt idx="26">
                  <c:v>0.99033000000000004</c:v>
                </c:pt>
                <c:pt idx="27">
                  <c:v>0.99011000000000005</c:v>
                </c:pt>
                <c:pt idx="28">
                  <c:v>0.99002000000000001</c:v>
                </c:pt>
                <c:pt idx="29">
                  <c:v>0.98953999999999998</c:v>
                </c:pt>
                <c:pt idx="30">
                  <c:v>0.98924000000000001</c:v>
                </c:pt>
                <c:pt idx="31">
                  <c:v>0.98909999999999998</c:v>
                </c:pt>
                <c:pt idx="32">
                  <c:v>0.98848999999999998</c:v>
                </c:pt>
                <c:pt idx="33">
                  <c:v>0.98823000000000005</c:v>
                </c:pt>
                <c:pt idx="34">
                  <c:v>0.98782999999999999</c:v>
                </c:pt>
                <c:pt idx="35">
                  <c:v>0.98751999999999995</c:v>
                </c:pt>
                <c:pt idx="36">
                  <c:v>0.98709000000000002</c:v>
                </c:pt>
                <c:pt idx="37">
                  <c:v>0.98682000000000003</c:v>
                </c:pt>
                <c:pt idx="38">
                  <c:v>0.98655999999999999</c:v>
                </c:pt>
                <c:pt idx="39">
                  <c:v>0.98673999999999995</c:v>
                </c:pt>
                <c:pt idx="40">
                  <c:v>0.98648000000000002</c:v>
                </c:pt>
                <c:pt idx="41">
                  <c:v>0.98612</c:v>
                </c:pt>
                <c:pt idx="42">
                  <c:v>0.98573</c:v>
                </c:pt>
                <c:pt idx="43">
                  <c:v>0.98555999999999999</c:v>
                </c:pt>
                <c:pt idx="44">
                  <c:v>0.98529999999999995</c:v>
                </c:pt>
                <c:pt idx="45">
                  <c:v>0.98485</c:v>
                </c:pt>
                <c:pt idx="46">
                  <c:v>0.98441999999999996</c:v>
                </c:pt>
                <c:pt idx="47">
                  <c:v>0.98414999999999997</c:v>
                </c:pt>
                <c:pt idx="48">
                  <c:v>0.98367000000000004</c:v>
                </c:pt>
                <c:pt idx="49">
                  <c:v>0.98350000000000004</c:v>
                </c:pt>
                <c:pt idx="50">
                  <c:v>0.98297000000000001</c:v>
                </c:pt>
                <c:pt idx="51">
                  <c:v>0.98265999999999998</c:v>
                </c:pt>
                <c:pt idx="52">
                  <c:v>0.98234999999999995</c:v>
                </c:pt>
                <c:pt idx="53">
                  <c:v>0.98212999999999995</c:v>
                </c:pt>
                <c:pt idx="54">
                  <c:v>0.98170000000000002</c:v>
                </c:pt>
                <c:pt idx="55">
                  <c:v>0.98121000000000003</c:v>
                </c:pt>
                <c:pt idx="56">
                  <c:v>0.98046999999999995</c:v>
                </c:pt>
                <c:pt idx="57">
                  <c:v>0.98011000000000004</c:v>
                </c:pt>
                <c:pt idx="58">
                  <c:v>0.97989000000000004</c:v>
                </c:pt>
                <c:pt idx="59">
                  <c:v>0.98002999999999996</c:v>
                </c:pt>
                <c:pt idx="60">
                  <c:v>0.97963999999999996</c:v>
                </c:pt>
                <c:pt idx="61">
                  <c:v>0.97928999999999999</c:v>
                </c:pt>
                <c:pt idx="62">
                  <c:v>0.97894000000000003</c:v>
                </c:pt>
                <c:pt idx="63">
                  <c:v>0.97845000000000004</c:v>
                </c:pt>
                <c:pt idx="64">
                  <c:v>0.97828000000000004</c:v>
                </c:pt>
                <c:pt idx="65">
                  <c:v>0.97789000000000004</c:v>
                </c:pt>
                <c:pt idx="66">
                  <c:v>0.97731000000000001</c:v>
                </c:pt>
                <c:pt idx="67">
                  <c:v>0.97674000000000005</c:v>
                </c:pt>
                <c:pt idx="68">
                  <c:v>0.97633999999999999</c:v>
                </c:pt>
                <c:pt idx="69">
                  <c:v>0.97657000000000005</c:v>
                </c:pt>
                <c:pt idx="70">
                  <c:v>0.97596000000000005</c:v>
                </c:pt>
                <c:pt idx="71">
                  <c:v>0.97555999999999998</c:v>
                </c:pt>
                <c:pt idx="72">
                  <c:v>0.97560999999999998</c:v>
                </c:pt>
                <c:pt idx="73">
                  <c:v>0.97521000000000002</c:v>
                </c:pt>
                <c:pt idx="74">
                  <c:v>0.97485999999999995</c:v>
                </c:pt>
                <c:pt idx="75">
                  <c:v>0.97441999999999995</c:v>
                </c:pt>
                <c:pt idx="76">
                  <c:v>0.97384999999999999</c:v>
                </c:pt>
                <c:pt idx="77">
                  <c:v>0.97345000000000004</c:v>
                </c:pt>
                <c:pt idx="78">
                  <c:v>0.97279000000000004</c:v>
                </c:pt>
                <c:pt idx="79">
                  <c:v>0.97248999999999997</c:v>
                </c:pt>
                <c:pt idx="80">
                  <c:v>0.97218000000000004</c:v>
                </c:pt>
                <c:pt idx="81">
                  <c:v>0.97209999999999996</c:v>
                </c:pt>
                <c:pt idx="82">
                  <c:v>0.97214999999999996</c:v>
                </c:pt>
                <c:pt idx="83">
                  <c:v>0.97121999999999997</c:v>
                </c:pt>
                <c:pt idx="84">
                  <c:v>0.97099999999999997</c:v>
                </c:pt>
                <c:pt idx="85">
                  <c:v>0.97074000000000005</c:v>
                </c:pt>
                <c:pt idx="86">
                  <c:v>0.96996000000000004</c:v>
                </c:pt>
                <c:pt idx="87">
                  <c:v>0.96955000000000002</c:v>
                </c:pt>
                <c:pt idx="88">
                  <c:v>0.96892999999999996</c:v>
                </c:pt>
                <c:pt idx="89">
                  <c:v>0.96855999999999998</c:v>
                </c:pt>
                <c:pt idx="90">
                  <c:v>0.96843999999999997</c:v>
                </c:pt>
                <c:pt idx="91">
                  <c:v>0.96836</c:v>
                </c:pt>
                <c:pt idx="92">
                  <c:v>0.96801000000000004</c:v>
                </c:pt>
                <c:pt idx="93">
                  <c:v>0.96753</c:v>
                </c:pt>
                <c:pt idx="94">
                  <c:v>0.96711999999999998</c:v>
                </c:pt>
                <c:pt idx="95">
                  <c:v>0.96679000000000004</c:v>
                </c:pt>
                <c:pt idx="96">
                  <c:v>0.96623999999999999</c:v>
                </c:pt>
                <c:pt idx="97">
                  <c:v>0.96560000000000001</c:v>
                </c:pt>
                <c:pt idx="98">
                  <c:v>0.96365000000000001</c:v>
                </c:pt>
                <c:pt idx="99">
                  <c:v>0.96281000000000005</c:v>
                </c:pt>
                <c:pt idx="100">
                  <c:v>0.96211000000000002</c:v>
                </c:pt>
                <c:pt idx="101">
                  <c:v>0.96153999999999995</c:v>
                </c:pt>
                <c:pt idx="102">
                  <c:v>0.96106000000000003</c:v>
                </c:pt>
                <c:pt idx="103">
                  <c:v>0.96057000000000003</c:v>
                </c:pt>
                <c:pt idx="104">
                  <c:v>0.95965</c:v>
                </c:pt>
                <c:pt idx="105">
                  <c:v>0.95911999999999997</c:v>
                </c:pt>
                <c:pt idx="106">
                  <c:v>0.95916999999999997</c:v>
                </c:pt>
                <c:pt idx="107">
                  <c:v>0.95896000000000003</c:v>
                </c:pt>
                <c:pt idx="108">
                  <c:v>0.95811999999999997</c:v>
                </c:pt>
                <c:pt idx="109">
                  <c:v>0.95733999999999997</c:v>
                </c:pt>
                <c:pt idx="110">
                  <c:v>0.95684999999999998</c:v>
                </c:pt>
                <c:pt idx="111">
                  <c:v>0.95618999999999998</c:v>
                </c:pt>
                <c:pt idx="112">
                  <c:v>0.95603000000000005</c:v>
                </c:pt>
                <c:pt idx="113">
                  <c:v>0.95518999999999998</c:v>
                </c:pt>
                <c:pt idx="114">
                  <c:v>0.95418000000000003</c:v>
                </c:pt>
                <c:pt idx="115">
                  <c:v>0.95343</c:v>
                </c:pt>
                <c:pt idx="116">
                  <c:v>0.95299999999999996</c:v>
                </c:pt>
                <c:pt idx="117">
                  <c:v>0.95313000000000003</c:v>
                </c:pt>
                <c:pt idx="118">
                  <c:v>0.95304</c:v>
                </c:pt>
                <c:pt idx="119">
                  <c:v>0.95216000000000001</c:v>
                </c:pt>
                <c:pt idx="120">
                  <c:v>0.95142000000000004</c:v>
                </c:pt>
                <c:pt idx="121">
                  <c:v>0.95111999999999997</c:v>
                </c:pt>
                <c:pt idx="122">
                  <c:v>0.95028000000000001</c:v>
                </c:pt>
                <c:pt idx="123">
                  <c:v>0.94971000000000005</c:v>
                </c:pt>
                <c:pt idx="124">
                  <c:v>0.94865999999999995</c:v>
                </c:pt>
                <c:pt idx="125">
                  <c:v>0.94835999999999998</c:v>
                </c:pt>
                <c:pt idx="126">
                  <c:v>0.94786999999999999</c:v>
                </c:pt>
                <c:pt idx="127">
                  <c:v>0.94740999999999997</c:v>
                </c:pt>
                <c:pt idx="128">
                  <c:v>0.94677999999999995</c:v>
                </c:pt>
                <c:pt idx="129">
                  <c:v>0.94621</c:v>
                </c:pt>
                <c:pt idx="130">
                  <c:v>0.94528999999999996</c:v>
                </c:pt>
                <c:pt idx="131">
                  <c:v>0.94459000000000004</c:v>
                </c:pt>
                <c:pt idx="132">
                  <c:v>0.94371000000000005</c:v>
                </c:pt>
                <c:pt idx="133">
                  <c:v>0.94286999999999999</c:v>
                </c:pt>
                <c:pt idx="134">
                  <c:v>0.94194</c:v>
                </c:pt>
                <c:pt idx="135">
                  <c:v>0.94128999999999996</c:v>
                </c:pt>
                <c:pt idx="136">
                  <c:v>0.94067000000000001</c:v>
                </c:pt>
                <c:pt idx="137">
                  <c:v>0.93957999999999997</c:v>
                </c:pt>
                <c:pt idx="138">
                  <c:v>0.93923000000000001</c:v>
                </c:pt>
                <c:pt idx="139">
                  <c:v>0.93835000000000002</c:v>
                </c:pt>
                <c:pt idx="140">
                  <c:v>0.93735000000000002</c:v>
                </c:pt>
                <c:pt idx="141">
                  <c:v>0.93647000000000002</c:v>
                </c:pt>
                <c:pt idx="142">
                  <c:v>0.93564000000000003</c:v>
                </c:pt>
                <c:pt idx="143">
                  <c:v>0.93493999999999999</c:v>
                </c:pt>
                <c:pt idx="144">
                  <c:v>0.93396999999999997</c:v>
                </c:pt>
                <c:pt idx="145">
                  <c:v>0.93345999999999996</c:v>
                </c:pt>
                <c:pt idx="146">
                  <c:v>0.93235999999999997</c:v>
                </c:pt>
                <c:pt idx="147">
                  <c:v>0.93191000000000002</c:v>
                </c:pt>
                <c:pt idx="148">
                  <c:v>0.93117000000000005</c:v>
                </c:pt>
                <c:pt idx="149">
                  <c:v>0.93052000000000001</c:v>
                </c:pt>
                <c:pt idx="150">
                  <c:v>0.92995000000000005</c:v>
                </c:pt>
                <c:pt idx="151">
                  <c:v>0.92893999999999999</c:v>
                </c:pt>
                <c:pt idx="152">
                  <c:v>0.92823999999999995</c:v>
                </c:pt>
                <c:pt idx="153">
                  <c:v>0.92749999999999999</c:v>
                </c:pt>
                <c:pt idx="154">
                  <c:v>0.92691999999999997</c:v>
                </c:pt>
                <c:pt idx="155">
                  <c:v>0.92596000000000001</c:v>
                </c:pt>
                <c:pt idx="156">
                  <c:v>0.92547000000000001</c:v>
                </c:pt>
                <c:pt idx="157">
                  <c:v>0.92445999999999995</c:v>
                </c:pt>
                <c:pt idx="158">
                  <c:v>0.92427999999999999</c:v>
                </c:pt>
                <c:pt idx="159">
                  <c:v>0.92357999999999996</c:v>
                </c:pt>
                <c:pt idx="160">
                  <c:v>0.92257999999999996</c:v>
                </c:pt>
                <c:pt idx="161">
                  <c:v>0.91981999999999997</c:v>
                </c:pt>
                <c:pt idx="162">
                  <c:v>0.92118</c:v>
                </c:pt>
                <c:pt idx="163">
                  <c:v>0.92022000000000004</c:v>
                </c:pt>
                <c:pt idx="164">
                  <c:v>0.91920999999999997</c:v>
                </c:pt>
                <c:pt idx="165">
                  <c:v>0.91815000000000002</c:v>
                </c:pt>
                <c:pt idx="166">
                  <c:v>0.91740999999999995</c:v>
                </c:pt>
                <c:pt idx="167">
                  <c:v>0.91627000000000003</c:v>
                </c:pt>
                <c:pt idx="168">
                  <c:v>0.91622999999999999</c:v>
                </c:pt>
                <c:pt idx="169">
                  <c:v>0.91535</c:v>
                </c:pt>
                <c:pt idx="170">
                  <c:v>0.87085999999999997</c:v>
                </c:pt>
                <c:pt idx="171">
                  <c:v>0.85416000000000003</c:v>
                </c:pt>
                <c:pt idx="172">
                  <c:v>0.86944999999999995</c:v>
                </c:pt>
                <c:pt idx="173">
                  <c:v>0.91027000000000002</c:v>
                </c:pt>
                <c:pt idx="174">
                  <c:v>0.90719000000000005</c:v>
                </c:pt>
                <c:pt idx="175">
                  <c:v>0.90634999999999999</c:v>
                </c:pt>
                <c:pt idx="176">
                  <c:v>0.90547999999999995</c:v>
                </c:pt>
                <c:pt idx="177">
                  <c:v>0.90439999999999998</c:v>
                </c:pt>
                <c:pt idx="178">
                  <c:v>0.90432999999999997</c:v>
                </c:pt>
                <c:pt idx="179">
                  <c:v>0.90381</c:v>
                </c:pt>
                <c:pt idx="180">
                  <c:v>0.90447999999999995</c:v>
                </c:pt>
                <c:pt idx="181">
                  <c:v>0.90439000000000003</c:v>
                </c:pt>
                <c:pt idx="182">
                  <c:v>0.90356000000000003</c:v>
                </c:pt>
                <c:pt idx="183">
                  <c:v>0.90210999999999997</c:v>
                </c:pt>
                <c:pt idx="184">
                  <c:v>0.90127000000000002</c:v>
                </c:pt>
                <c:pt idx="185">
                  <c:v>0.90036000000000005</c:v>
                </c:pt>
                <c:pt idx="186">
                  <c:v>0.89878000000000002</c:v>
                </c:pt>
                <c:pt idx="187">
                  <c:v>0.89768000000000003</c:v>
                </c:pt>
                <c:pt idx="188">
                  <c:v>0.89739000000000002</c:v>
                </c:pt>
                <c:pt idx="189">
                  <c:v>0.89448000000000005</c:v>
                </c:pt>
                <c:pt idx="190">
                  <c:v>0.89588999999999996</c:v>
                </c:pt>
                <c:pt idx="191">
                  <c:v>0.89134000000000002</c:v>
                </c:pt>
                <c:pt idx="192">
                  <c:v>0.89292000000000005</c:v>
                </c:pt>
                <c:pt idx="193">
                  <c:v>0.89129999999999998</c:v>
                </c:pt>
                <c:pt idx="194">
                  <c:v>0.89163999999999999</c:v>
                </c:pt>
                <c:pt idx="195">
                  <c:v>0.88721000000000005</c:v>
                </c:pt>
                <c:pt idx="196">
                  <c:v>0.88958000000000004</c:v>
                </c:pt>
                <c:pt idx="197">
                  <c:v>0.89566999999999997</c:v>
                </c:pt>
                <c:pt idx="198">
                  <c:v>0.89295999999999998</c:v>
                </c:pt>
                <c:pt idx="199">
                  <c:v>0.89107000000000003</c:v>
                </c:pt>
                <c:pt idx="200">
                  <c:v>0.88353000000000004</c:v>
                </c:pt>
                <c:pt idx="201">
                  <c:v>0.88790999999999998</c:v>
                </c:pt>
                <c:pt idx="202">
                  <c:v>0.88646000000000003</c:v>
                </c:pt>
                <c:pt idx="203">
                  <c:v>0.88505999999999996</c:v>
                </c:pt>
                <c:pt idx="204">
                  <c:v>0.87902000000000002</c:v>
                </c:pt>
                <c:pt idx="205">
                  <c:v>0.87695999999999996</c:v>
                </c:pt>
                <c:pt idx="206">
                  <c:v>0.87248999999999999</c:v>
                </c:pt>
                <c:pt idx="207">
                  <c:v>0.87353999999999998</c:v>
                </c:pt>
                <c:pt idx="208">
                  <c:v>0.86880999999999997</c:v>
                </c:pt>
                <c:pt idx="209">
                  <c:v>0.86521999999999999</c:v>
                </c:pt>
                <c:pt idx="210">
                  <c:v>0.86614000000000002</c:v>
                </c:pt>
                <c:pt idx="211">
                  <c:v>0.87170000000000003</c:v>
                </c:pt>
                <c:pt idx="212">
                  <c:v>0.87197000000000002</c:v>
                </c:pt>
                <c:pt idx="213">
                  <c:v>0.87261999999999995</c:v>
                </c:pt>
                <c:pt idx="214">
                  <c:v>0.86863000000000001</c:v>
                </c:pt>
                <c:pt idx="215">
                  <c:v>0.86517999999999995</c:v>
                </c:pt>
                <c:pt idx="216">
                  <c:v>0.86268</c:v>
                </c:pt>
                <c:pt idx="217">
                  <c:v>0.85041</c:v>
                </c:pt>
                <c:pt idx="218">
                  <c:v>0.85496000000000005</c:v>
                </c:pt>
                <c:pt idx="219">
                  <c:v>0.85106999999999999</c:v>
                </c:pt>
                <c:pt idx="220">
                  <c:v>0.85663</c:v>
                </c:pt>
                <c:pt idx="221">
                  <c:v>0.85711000000000004</c:v>
                </c:pt>
                <c:pt idx="222">
                  <c:v>0.85360000000000003</c:v>
                </c:pt>
                <c:pt idx="223">
                  <c:v>0.85736000000000001</c:v>
                </c:pt>
                <c:pt idx="224">
                  <c:v>0.84343000000000001</c:v>
                </c:pt>
                <c:pt idx="225">
                  <c:v>0.82955000000000001</c:v>
                </c:pt>
                <c:pt idx="226">
                  <c:v>0.82121999999999995</c:v>
                </c:pt>
                <c:pt idx="227">
                  <c:v>0.82674000000000003</c:v>
                </c:pt>
                <c:pt idx="228">
                  <c:v>0.83440999999999999</c:v>
                </c:pt>
                <c:pt idx="229">
                  <c:v>0.83218000000000003</c:v>
                </c:pt>
                <c:pt idx="230">
                  <c:v>0.82918999999999998</c:v>
                </c:pt>
                <c:pt idx="231">
                  <c:v>0.83133999999999997</c:v>
                </c:pt>
                <c:pt idx="232">
                  <c:v>0.83896999999999999</c:v>
                </c:pt>
                <c:pt idx="233">
                  <c:v>0.83479999999999999</c:v>
                </c:pt>
                <c:pt idx="234">
                  <c:v>0.82918999999999998</c:v>
                </c:pt>
                <c:pt idx="235">
                  <c:v>0.82013000000000003</c:v>
                </c:pt>
                <c:pt idx="236">
                  <c:v>0.81503999999999999</c:v>
                </c:pt>
                <c:pt idx="237">
                  <c:v>0.82057000000000002</c:v>
                </c:pt>
                <c:pt idx="238">
                  <c:v>0.81811</c:v>
                </c:pt>
                <c:pt idx="239">
                  <c:v>0.82003999999999999</c:v>
                </c:pt>
                <c:pt idx="240">
                  <c:v>0.82591000000000003</c:v>
                </c:pt>
                <c:pt idx="241">
                  <c:v>0.82276000000000005</c:v>
                </c:pt>
                <c:pt idx="242">
                  <c:v>0.82174999999999998</c:v>
                </c:pt>
                <c:pt idx="243">
                  <c:v>0.81886000000000003</c:v>
                </c:pt>
                <c:pt idx="244">
                  <c:v>0.82081999999999999</c:v>
                </c:pt>
                <c:pt idx="245">
                  <c:v>0.82069999999999999</c:v>
                </c:pt>
                <c:pt idx="246">
                  <c:v>0.79823</c:v>
                </c:pt>
                <c:pt idx="247">
                  <c:v>0.82884000000000002</c:v>
                </c:pt>
                <c:pt idx="248">
                  <c:v>0.80842999999999998</c:v>
                </c:pt>
                <c:pt idx="249">
                  <c:v>0.80115000000000003</c:v>
                </c:pt>
                <c:pt idx="250">
                  <c:v>0.80588000000000004</c:v>
                </c:pt>
                <c:pt idx="251">
                  <c:v>0.80969000000000002</c:v>
                </c:pt>
                <c:pt idx="252">
                  <c:v>0.80547999999999997</c:v>
                </c:pt>
                <c:pt idx="253">
                  <c:v>0.81271000000000004</c:v>
                </c:pt>
                <c:pt idx="254">
                  <c:v>0.80003999999999997</c:v>
                </c:pt>
                <c:pt idx="255">
                  <c:v>0.80886000000000002</c:v>
                </c:pt>
                <c:pt idx="256">
                  <c:v>0.79422000000000004</c:v>
                </c:pt>
                <c:pt idx="257">
                  <c:v>0.79856000000000005</c:v>
                </c:pt>
                <c:pt idx="258">
                  <c:v>0.80415999999999999</c:v>
                </c:pt>
                <c:pt idx="259">
                  <c:v>0.79637000000000002</c:v>
                </c:pt>
                <c:pt idx="260">
                  <c:v>0.80206</c:v>
                </c:pt>
                <c:pt idx="261">
                  <c:v>0.80091999999999997</c:v>
                </c:pt>
                <c:pt idx="262">
                  <c:v>0.79303999999999997</c:v>
                </c:pt>
                <c:pt idx="263">
                  <c:v>0.80069999999999997</c:v>
                </c:pt>
                <c:pt idx="264">
                  <c:v>0.81062000000000001</c:v>
                </c:pt>
                <c:pt idx="265">
                  <c:v>0.80796999999999997</c:v>
                </c:pt>
                <c:pt idx="266">
                  <c:v>0.78778999999999999</c:v>
                </c:pt>
                <c:pt idx="267">
                  <c:v>0.80808000000000002</c:v>
                </c:pt>
                <c:pt idx="268">
                  <c:v>0.77285000000000004</c:v>
                </c:pt>
                <c:pt idx="269">
                  <c:v>0.76732</c:v>
                </c:pt>
                <c:pt idx="270">
                  <c:v>0.76934000000000002</c:v>
                </c:pt>
                <c:pt idx="271">
                  <c:v>0.76802999999999999</c:v>
                </c:pt>
                <c:pt idx="272">
                  <c:v>0.77359</c:v>
                </c:pt>
                <c:pt idx="273">
                  <c:v>0.77175000000000005</c:v>
                </c:pt>
                <c:pt idx="274">
                  <c:v>0.77178999999999998</c:v>
                </c:pt>
                <c:pt idx="275">
                  <c:v>0.76183999999999996</c:v>
                </c:pt>
                <c:pt idx="276">
                  <c:v>0.76141000000000003</c:v>
                </c:pt>
                <c:pt idx="277">
                  <c:v>0.75760000000000005</c:v>
                </c:pt>
                <c:pt idx="278">
                  <c:v>0.75085000000000002</c:v>
                </c:pt>
                <c:pt idx="279">
                  <c:v>0.75068000000000001</c:v>
                </c:pt>
                <c:pt idx="280">
                  <c:v>0.74883</c:v>
                </c:pt>
                <c:pt idx="281">
                  <c:v>0.75509999999999999</c:v>
                </c:pt>
                <c:pt idx="282">
                  <c:v>0.76149999999999995</c:v>
                </c:pt>
                <c:pt idx="283">
                  <c:v>0.76136000000000004</c:v>
                </c:pt>
                <c:pt idx="284">
                  <c:v>0.76100999999999996</c:v>
                </c:pt>
                <c:pt idx="285">
                  <c:v>0.75838000000000005</c:v>
                </c:pt>
                <c:pt idx="286">
                  <c:v>0.75921000000000005</c:v>
                </c:pt>
                <c:pt idx="287">
                  <c:v>0.79144000000000003</c:v>
                </c:pt>
                <c:pt idx="288">
                  <c:v>0.76341999999999999</c:v>
                </c:pt>
                <c:pt idx="289">
                  <c:v>0.74304999999999999</c:v>
                </c:pt>
                <c:pt idx="290">
                  <c:v>0.74312999999999996</c:v>
                </c:pt>
                <c:pt idx="291">
                  <c:v>0.74763999999999997</c:v>
                </c:pt>
                <c:pt idx="292">
                  <c:v>0.75588</c:v>
                </c:pt>
                <c:pt idx="293">
                  <c:v>0.75478000000000001</c:v>
                </c:pt>
                <c:pt idx="294">
                  <c:v>0.75368999999999997</c:v>
                </c:pt>
                <c:pt idx="295">
                  <c:v>0.77993000000000001</c:v>
                </c:pt>
                <c:pt idx="296">
                  <c:v>0.78869999999999996</c:v>
                </c:pt>
                <c:pt idx="297">
                  <c:v>0.77339999999999998</c:v>
                </c:pt>
                <c:pt idx="298">
                  <c:v>0.78737999999999997</c:v>
                </c:pt>
                <c:pt idx="299">
                  <c:v>0.78347999999999995</c:v>
                </c:pt>
                <c:pt idx="300">
                  <c:v>0.77927000000000002</c:v>
                </c:pt>
                <c:pt idx="301">
                  <c:v>0.77190999999999999</c:v>
                </c:pt>
                <c:pt idx="302">
                  <c:v>0.76546000000000003</c:v>
                </c:pt>
                <c:pt idx="303">
                  <c:v>0.76490000000000002</c:v>
                </c:pt>
                <c:pt idx="304">
                  <c:v>0.76968000000000003</c:v>
                </c:pt>
                <c:pt idx="305">
                  <c:v>0.76902000000000004</c:v>
                </c:pt>
                <c:pt idx="306">
                  <c:v>0.76753000000000005</c:v>
                </c:pt>
                <c:pt idx="307">
                  <c:v>0.76559999999999995</c:v>
                </c:pt>
                <c:pt idx="308">
                  <c:v>0.76319000000000004</c:v>
                </c:pt>
                <c:pt idx="309">
                  <c:v>0.76112999999999997</c:v>
                </c:pt>
                <c:pt idx="310">
                  <c:v>0.75836999999999999</c:v>
                </c:pt>
                <c:pt idx="311">
                  <c:v>0.75473000000000001</c:v>
                </c:pt>
                <c:pt idx="312">
                  <c:v>0.74946000000000002</c:v>
                </c:pt>
                <c:pt idx="313">
                  <c:v>0.74978</c:v>
                </c:pt>
                <c:pt idx="314">
                  <c:v>0.75327999999999995</c:v>
                </c:pt>
                <c:pt idx="315">
                  <c:v>0.75341999999999998</c:v>
                </c:pt>
                <c:pt idx="316">
                  <c:v>0.75197000000000003</c:v>
                </c:pt>
                <c:pt idx="317">
                  <c:v>0.75034999999999996</c:v>
                </c:pt>
                <c:pt idx="318">
                  <c:v>0.74885999999999997</c:v>
                </c:pt>
                <c:pt idx="319">
                  <c:v>0.74692999999999998</c:v>
                </c:pt>
                <c:pt idx="320">
                  <c:v>0.74473999999999996</c:v>
                </c:pt>
                <c:pt idx="321">
                  <c:v>0.74017999999999995</c:v>
                </c:pt>
                <c:pt idx="322">
                  <c:v>0.73485999999999996</c:v>
                </c:pt>
                <c:pt idx="323">
                  <c:v>0.73150000000000004</c:v>
                </c:pt>
                <c:pt idx="324">
                  <c:v>0.73987000000000003</c:v>
                </c:pt>
                <c:pt idx="325">
                  <c:v>0.73978999999999995</c:v>
                </c:pt>
                <c:pt idx="326">
                  <c:v>0.73702000000000001</c:v>
                </c:pt>
                <c:pt idx="327">
                  <c:v>0.73211000000000004</c:v>
                </c:pt>
                <c:pt idx="328">
                  <c:v>0.73058000000000001</c:v>
                </c:pt>
                <c:pt idx="329">
                  <c:v>0.72807999999999995</c:v>
                </c:pt>
                <c:pt idx="330">
                  <c:v>0.72562000000000004</c:v>
                </c:pt>
                <c:pt idx="331">
                  <c:v>0.72091000000000005</c:v>
                </c:pt>
                <c:pt idx="332">
                  <c:v>0.71604999999999996</c:v>
                </c:pt>
                <c:pt idx="333">
                  <c:v>0.71799000000000002</c:v>
                </c:pt>
                <c:pt idx="334">
                  <c:v>0.72067000000000003</c:v>
                </c:pt>
                <c:pt idx="335">
                  <c:v>0.72101999999999999</c:v>
                </c:pt>
                <c:pt idx="336">
                  <c:v>0.71987999999999996</c:v>
                </c:pt>
                <c:pt idx="337">
                  <c:v>0.71904999999999997</c:v>
                </c:pt>
                <c:pt idx="338">
                  <c:v>0.71786000000000005</c:v>
                </c:pt>
                <c:pt idx="339">
                  <c:v>0.71606999999999998</c:v>
                </c:pt>
                <c:pt idx="340">
                  <c:v>0.71352000000000004</c:v>
                </c:pt>
                <c:pt idx="341">
                  <c:v>0.71065999999999996</c:v>
                </c:pt>
                <c:pt idx="342">
                  <c:v>0.70737000000000005</c:v>
                </c:pt>
                <c:pt idx="343">
                  <c:v>0.70826</c:v>
                </c:pt>
                <c:pt idx="344">
                  <c:v>0.71036999999999995</c:v>
                </c:pt>
                <c:pt idx="345">
                  <c:v>0.71028000000000002</c:v>
                </c:pt>
                <c:pt idx="346">
                  <c:v>0.70948999999999995</c:v>
                </c:pt>
                <c:pt idx="347">
                  <c:v>0.70896999999999999</c:v>
                </c:pt>
                <c:pt idx="348">
                  <c:v>0.70831</c:v>
                </c:pt>
                <c:pt idx="349">
                  <c:v>0.70691000000000004</c:v>
                </c:pt>
                <c:pt idx="350">
                  <c:v>0.70445000000000002</c:v>
                </c:pt>
                <c:pt idx="351">
                  <c:v>0.69610000000000005</c:v>
                </c:pt>
                <c:pt idx="352">
                  <c:v>0.69298000000000004</c:v>
                </c:pt>
                <c:pt idx="353">
                  <c:v>0.69677</c:v>
                </c:pt>
                <c:pt idx="354">
                  <c:v>0.69852999999999998</c:v>
                </c:pt>
                <c:pt idx="355">
                  <c:v>0.69799</c:v>
                </c:pt>
                <c:pt idx="356">
                  <c:v>0.69682999999999995</c:v>
                </c:pt>
                <c:pt idx="357">
                  <c:v>0.69611999999999996</c:v>
                </c:pt>
                <c:pt idx="358">
                  <c:v>0.69581999999999999</c:v>
                </c:pt>
                <c:pt idx="359">
                  <c:v>0.69440999999999997</c:v>
                </c:pt>
                <c:pt idx="360">
                  <c:v>0.69208999999999998</c:v>
                </c:pt>
                <c:pt idx="361">
                  <c:v>0.68381999999999998</c:v>
                </c:pt>
                <c:pt idx="362">
                  <c:v>0.68210999999999999</c:v>
                </c:pt>
                <c:pt idx="363">
                  <c:v>0.68589999999999995</c:v>
                </c:pt>
                <c:pt idx="364">
                  <c:v>0.68762000000000001</c:v>
                </c:pt>
                <c:pt idx="365">
                  <c:v>0.68683000000000005</c:v>
                </c:pt>
                <c:pt idx="366">
                  <c:v>0.68613000000000002</c:v>
                </c:pt>
                <c:pt idx="367">
                  <c:v>0.68547999999999998</c:v>
                </c:pt>
                <c:pt idx="368">
                  <c:v>0.68403000000000003</c:v>
                </c:pt>
                <c:pt idx="369">
                  <c:v>0.68201000000000001</c:v>
                </c:pt>
                <c:pt idx="370">
                  <c:v>0.67981999999999998</c:v>
                </c:pt>
                <c:pt idx="371">
                  <c:v>0.67142000000000002</c:v>
                </c:pt>
                <c:pt idx="372">
                  <c:v>0.66830000000000001</c:v>
                </c:pt>
                <c:pt idx="373">
                  <c:v>0.67327999999999999</c:v>
                </c:pt>
                <c:pt idx="374">
                  <c:v>0.67557</c:v>
                </c:pt>
                <c:pt idx="375">
                  <c:v>0.67566000000000004</c:v>
                </c:pt>
                <c:pt idx="376">
                  <c:v>0.67486999999999997</c:v>
                </c:pt>
                <c:pt idx="377">
                  <c:v>0.67320000000000002</c:v>
                </c:pt>
                <c:pt idx="378">
                  <c:v>0.67201999999999995</c:v>
                </c:pt>
                <c:pt idx="379">
                  <c:v>0.67132000000000003</c:v>
                </c:pt>
                <c:pt idx="380">
                  <c:v>0.66832999999999998</c:v>
                </c:pt>
                <c:pt idx="381">
                  <c:v>0.65510000000000002</c:v>
                </c:pt>
                <c:pt idx="382">
                  <c:v>0.65286</c:v>
                </c:pt>
                <c:pt idx="383">
                  <c:v>0.66096999999999995</c:v>
                </c:pt>
                <c:pt idx="384">
                  <c:v>0.66439999999999999</c:v>
                </c:pt>
                <c:pt idx="385">
                  <c:v>0.66466000000000003</c:v>
                </c:pt>
                <c:pt idx="386">
                  <c:v>0.66317000000000004</c:v>
                </c:pt>
                <c:pt idx="387">
                  <c:v>0.66151000000000004</c:v>
                </c:pt>
                <c:pt idx="388">
                  <c:v>0.65993000000000002</c:v>
                </c:pt>
                <c:pt idx="389">
                  <c:v>0.65866000000000002</c:v>
                </c:pt>
                <c:pt idx="390">
                  <c:v>0.65619000000000005</c:v>
                </c:pt>
                <c:pt idx="391">
                  <c:v>0.64339999999999997</c:v>
                </c:pt>
                <c:pt idx="392">
                  <c:v>0.64107000000000003</c:v>
                </c:pt>
                <c:pt idx="393">
                  <c:v>0.64773000000000003</c:v>
                </c:pt>
                <c:pt idx="394">
                  <c:v>0.65164</c:v>
                </c:pt>
                <c:pt idx="395">
                  <c:v>0.67176000000000002</c:v>
                </c:pt>
                <c:pt idx="396">
                  <c:v>0.66510000000000002</c:v>
                </c:pt>
                <c:pt idx="397">
                  <c:v>0.65973999999999999</c:v>
                </c:pt>
                <c:pt idx="398">
                  <c:v>0.64483999999999997</c:v>
                </c:pt>
                <c:pt idx="399">
                  <c:v>0.64410999999999996</c:v>
                </c:pt>
                <c:pt idx="400">
                  <c:v>0.64983000000000002</c:v>
                </c:pt>
                <c:pt idx="401">
                  <c:v>0.64944000000000002</c:v>
                </c:pt>
                <c:pt idx="402">
                  <c:v>0.64839000000000002</c:v>
                </c:pt>
                <c:pt idx="403">
                  <c:v>0.64803999999999995</c:v>
                </c:pt>
                <c:pt idx="404">
                  <c:v>0.64698999999999995</c:v>
                </c:pt>
                <c:pt idx="405">
                  <c:v>0.64624999999999999</c:v>
                </c:pt>
                <c:pt idx="406">
                  <c:v>0.64637999999999995</c:v>
                </c:pt>
                <c:pt idx="407">
                  <c:v>0.64278000000000002</c:v>
                </c:pt>
                <c:pt idx="408">
                  <c:v>0.63016000000000005</c:v>
                </c:pt>
                <c:pt idx="409">
                  <c:v>0.62916000000000005</c:v>
                </c:pt>
                <c:pt idx="410">
                  <c:v>0.63422999999999996</c:v>
                </c:pt>
                <c:pt idx="411">
                  <c:v>0.63532999999999995</c:v>
                </c:pt>
                <c:pt idx="412">
                  <c:v>0.63436999999999999</c:v>
                </c:pt>
                <c:pt idx="413">
                  <c:v>0.63512000000000002</c:v>
                </c:pt>
                <c:pt idx="414">
                  <c:v>0.63432999999999995</c:v>
                </c:pt>
                <c:pt idx="415">
                  <c:v>0.63288</c:v>
                </c:pt>
                <c:pt idx="416">
                  <c:v>0.63166</c:v>
                </c:pt>
                <c:pt idx="417">
                  <c:v>0.62880999999999998</c:v>
                </c:pt>
                <c:pt idx="418">
                  <c:v>0.61926000000000003</c:v>
                </c:pt>
                <c:pt idx="419">
                  <c:v>0.61631999999999998</c:v>
                </c:pt>
                <c:pt idx="420">
                  <c:v>0.62060000000000004</c:v>
                </c:pt>
                <c:pt idx="421">
                  <c:v>0.62336000000000003</c:v>
                </c:pt>
                <c:pt idx="422">
                  <c:v>0.62302000000000002</c:v>
                </c:pt>
                <c:pt idx="423">
                  <c:v>0.62226999999999999</c:v>
                </c:pt>
                <c:pt idx="424">
                  <c:v>0.62170000000000003</c:v>
                </c:pt>
                <c:pt idx="425">
                  <c:v>0.61973</c:v>
                </c:pt>
                <c:pt idx="426">
                  <c:v>0.61836999999999998</c:v>
                </c:pt>
                <c:pt idx="427">
                  <c:v>0.61656999999999995</c:v>
                </c:pt>
                <c:pt idx="428">
                  <c:v>0.60416999999999998</c:v>
                </c:pt>
                <c:pt idx="429">
                  <c:v>0.60092000000000001</c:v>
                </c:pt>
                <c:pt idx="430">
                  <c:v>0.60489999999999999</c:v>
                </c:pt>
                <c:pt idx="431">
                  <c:v>0.60894000000000004</c:v>
                </c:pt>
                <c:pt idx="432">
                  <c:v>0.6099</c:v>
                </c:pt>
                <c:pt idx="433">
                  <c:v>0.61</c:v>
                </c:pt>
                <c:pt idx="434">
                  <c:v>0.61016999999999999</c:v>
                </c:pt>
                <c:pt idx="435">
                  <c:v>0.60902999999999996</c:v>
                </c:pt>
                <c:pt idx="436">
                  <c:v>0.60780999999999996</c:v>
                </c:pt>
                <c:pt idx="437">
                  <c:v>0.60645000000000004</c:v>
                </c:pt>
                <c:pt idx="438">
                  <c:v>0.59831000000000001</c:v>
                </c:pt>
                <c:pt idx="439">
                  <c:v>0.59189999999999998</c:v>
                </c:pt>
                <c:pt idx="440">
                  <c:v>0.59350999999999998</c:v>
                </c:pt>
                <c:pt idx="441">
                  <c:v>0.59846999999999995</c:v>
                </c:pt>
                <c:pt idx="442">
                  <c:v>0.59907999999999995</c:v>
                </c:pt>
                <c:pt idx="443">
                  <c:v>0.59909000000000001</c:v>
                </c:pt>
                <c:pt idx="444">
                  <c:v>0.59479000000000004</c:v>
                </c:pt>
                <c:pt idx="445">
                  <c:v>0.59396000000000004</c:v>
                </c:pt>
                <c:pt idx="446">
                  <c:v>0.59370000000000001</c:v>
                </c:pt>
                <c:pt idx="447">
                  <c:v>0.59374000000000005</c:v>
                </c:pt>
                <c:pt idx="448">
                  <c:v>0.59075</c:v>
                </c:pt>
                <c:pt idx="449">
                  <c:v>0.58301999999999998</c:v>
                </c:pt>
                <c:pt idx="450">
                  <c:v>0.58223999999999998</c:v>
                </c:pt>
                <c:pt idx="451">
                  <c:v>0.58786000000000005</c:v>
                </c:pt>
                <c:pt idx="452">
                  <c:v>0.58838999999999997</c:v>
                </c:pt>
                <c:pt idx="453">
                  <c:v>0.58726</c:v>
                </c:pt>
                <c:pt idx="454">
                  <c:v>0.58287</c:v>
                </c:pt>
                <c:pt idx="455">
                  <c:v>0.58138000000000001</c:v>
                </c:pt>
                <c:pt idx="456">
                  <c:v>0.58055000000000001</c:v>
                </c:pt>
                <c:pt idx="457">
                  <c:v>0.58343999999999996</c:v>
                </c:pt>
                <c:pt idx="458">
                  <c:v>0.58001999999999998</c:v>
                </c:pt>
                <c:pt idx="459">
                  <c:v>0.57267000000000001</c:v>
                </c:pt>
                <c:pt idx="460">
                  <c:v>0.57143999999999995</c:v>
                </c:pt>
                <c:pt idx="461">
                  <c:v>0.57474999999999998</c:v>
                </c:pt>
                <c:pt idx="462">
                  <c:v>0.57642000000000004</c:v>
                </c:pt>
                <c:pt idx="463">
                  <c:v>0.57608000000000004</c:v>
                </c:pt>
                <c:pt idx="464">
                  <c:v>0.57538</c:v>
                </c:pt>
                <c:pt idx="465">
                  <c:v>0.57459000000000005</c:v>
                </c:pt>
                <c:pt idx="466">
                  <c:v>0.56894</c:v>
                </c:pt>
                <c:pt idx="467">
                  <c:v>0.56784000000000001</c:v>
                </c:pt>
                <c:pt idx="468">
                  <c:v>0.56959000000000004</c:v>
                </c:pt>
                <c:pt idx="469">
                  <c:v>0.56352000000000002</c:v>
                </c:pt>
                <c:pt idx="470">
                  <c:v>0.55859999999999999</c:v>
                </c:pt>
                <c:pt idx="471">
                  <c:v>0.56172999999999995</c:v>
                </c:pt>
                <c:pt idx="472">
                  <c:v>0.56406000000000001</c:v>
                </c:pt>
                <c:pt idx="473">
                  <c:v>0.56345000000000001</c:v>
                </c:pt>
                <c:pt idx="474">
                  <c:v>0.56279000000000001</c:v>
                </c:pt>
                <c:pt idx="475">
                  <c:v>0.56186999999999998</c:v>
                </c:pt>
                <c:pt idx="476">
                  <c:v>0.55937000000000003</c:v>
                </c:pt>
                <c:pt idx="477">
                  <c:v>0.55959000000000003</c:v>
                </c:pt>
                <c:pt idx="478">
                  <c:v>0.55876000000000003</c:v>
                </c:pt>
                <c:pt idx="479">
                  <c:v>0.55542000000000002</c:v>
                </c:pt>
                <c:pt idx="480">
                  <c:v>0.54720000000000002</c:v>
                </c:pt>
                <c:pt idx="481">
                  <c:v>0.54579999999999995</c:v>
                </c:pt>
                <c:pt idx="482">
                  <c:v>0.55161000000000004</c:v>
                </c:pt>
                <c:pt idx="483">
                  <c:v>0.55337000000000003</c:v>
                </c:pt>
                <c:pt idx="484">
                  <c:v>0.55157999999999996</c:v>
                </c:pt>
                <c:pt idx="485">
                  <c:v>0.54723999999999995</c:v>
                </c:pt>
                <c:pt idx="486">
                  <c:v>0.54969000000000001</c:v>
                </c:pt>
                <c:pt idx="487">
                  <c:v>0.54574999999999996</c:v>
                </c:pt>
                <c:pt idx="488">
                  <c:v>0.54583999999999999</c:v>
                </c:pt>
                <c:pt idx="489">
                  <c:v>0.54698000000000002</c:v>
                </c:pt>
                <c:pt idx="490">
                  <c:v>0.53308</c:v>
                </c:pt>
                <c:pt idx="491">
                  <c:v>0.53066999999999998</c:v>
                </c:pt>
                <c:pt idx="492">
                  <c:v>0.53829000000000005</c:v>
                </c:pt>
                <c:pt idx="493">
                  <c:v>0.53127000000000002</c:v>
                </c:pt>
                <c:pt idx="494">
                  <c:v>0.53054000000000001</c:v>
                </c:pt>
                <c:pt idx="495">
                  <c:v>0.52310000000000001</c:v>
                </c:pt>
                <c:pt idx="496">
                  <c:v>0.52336000000000005</c:v>
                </c:pt>
                <c:pt idx="497">
                  <c:v>0.52402000000000004</c:v>
                </c:pt>
                <c:pt idx="498">
                  <c:v>0.52063999999999999</c:v>
                </c:pt>
                <c:pt idx="499">
                  <c:v>0.52186999999999995</c:v>
                </c:pt>
                <c:pt idx="500">
                  <c:v>0.52808999999999995</c:v>
                </c:pt>
                <c:pt idx="501">
                  <c:v>0.52224000000000004</c:v>
                </c:pt>
                <c:pt idx="502">
                  <c:v>0.52048000000000005</c:v>
                </c:pt>
                <c:pt idx="503">
                  <c:v>0.52475000000000005</c:v>
                </c:pt>
                <c:pt idx="504">
                  <c:v>0.52300999999999997</c:v>
                </c:pt>
                <c:pt idx="505">
                  <c:v>0.51717999999999997</c:v>
                </c:pt>
                <c:pt idx="506">
                  <c:v>0.51607999999999998</c:v>
                </c:pt>
                <c:pt idx="507">
                  <c:v>0.51234999999999997</c:v>
                </c:pt>
                <c:pt idx="508">
                  <c:v>0.51173999999999997</c:v>
                </c:pt>
                <c:pt idx="509">
                  <c:v>0.51402000000000003</c:v>
                </c:pt>
                <c:pt idx="510">
                  <c:v>0.51620999999999995</c:v>
                </c:pt>
                <c:pt idx="511">
                  <c:v>0.51656000000000002</c:v>
                </c:pt>
                <c:pt idx="512">
                  <c:v>0.50712000000000002</c:v>
                </c:pt>
                <c:pt idx="513">
                  <c:v>0.50690999999999997</c:v>
                </c:pt>
                <c:pt idx="514">
                  <c:v>0.51270000000000004</c:v>
                </c:pt>
                <c:pt idx="515">
                  <c:v>0.50831999999999999</c:v>
                </c:pt>
                <c:pt idx="516">
                  <c:v>0.50371999999999995</c:v>
                </c:pt>
                <c:pt idx="517">
                  <c:v>0.49978</c:v>
                </c:pt>
                <c:pt idx="518">
                  <c:v>0.50070000000000003</c:v>
                </c:pt>
                <c:pt idx="519">
                  <c:v>0.50355000000000005</c:v>
                </c:pt>
                <c:pt idx="520">
                  <c:v>0.50148999999999999</c:v>
                </c:pt>
                <c:pt idx="521">
                  <c:v>0.50380999999999998</c:v>
                </c:pt>
                <c:pt idx="522">
                  <c:v>0.50231000000000003</c:v>
                </c:pt>
                <c:pt idx="523">
                  <c:v>0.49867</c:v>
                </c:pt>
                <c:pt idx="524">
                  <c:v>0.49824000000000002</c:v>
                </c:pt>
                <c:pt idx="525">
                  <c:v>0.50117</c:v>
                </c:pt>
                <c:pt idx="526">
                  <c:v>0.50056999999999996</c:v>
                </c:pt>
                <c:pt idx="527">
                  <c:v>0.49897999999999998</c:v>
                </c:pt>
                <c:pt idx="528">
                  <c:v>0.49526999999999999</c:v>
                </c:pt>
                <c:pt idx="529">
                  <c:v>0.49785000000000001</c:v>
                </c:pt>
                <c:pt idx="530">
                  <c:v>0.495</c:v>
                </c:pt>
                <c:pt idx="531">
                  <c:v>0.49285000000000001</c:v>
                </c:pt>
                <c:pt idx="532">
                  <c:v>0.49</c:v>
                </c:pt>
                <c:pt idx="533">
                  <c:v>0.48710999999999999</c:v>
                </c:pt>
                <c:pt idx="534">
                  <c:v>0.48820000000000002</c:v>
                </c:pt>
                <c:pt idx="535">
                  <c:v>0.48862</c:v>
                </c:pt>
                <c:pt idx="536">
                  <c:v>0.48671999999999999</c:v>
                </c:pt>
                <c:pt idx="537">
                  <c:v>0.48649999999999999</c:v>
                </c:pt>
                <c:pt idx="538">
                  <c:v>0.48565999999999998</c:v>
                </c:pt>
                <c:pt idx="539">
                  <c:v>0.48526999999999998</c:v>
                </c:pt>
                <c:pt idx="540">
                  <c:v>0.48377999999999999</c:v>
                </c:pt>
                <c:pt idx="541">
                  <c:v>0.48180000000000001</c:v>
                </c:pt>
                <c:pt idx="542">
                  <c:v>0.47974</c:v>
                </c:pt>
                <c:pt idx="543">
                  <c:v>0.47776999999999997</c:v>
                </c:pt>
                <c:pt idx="544">
                  <c:v>0.47495999999999999</c:v>
                </c:pt>
                <c:pt idx="545">
                  <c:v>0.47620000000000001</c:v>
                </c:pt>
                <c:pt idx="546">
                  <c:v>0.47531000000000001</c:v>
                </c:pt>
                <c:pt idx="547">
                  <c:v>0.47500999999999999</c:v>
                </c:pt>
                <c:pt idx="548">
                  <c:v>0.47461999999999999</c:v>
                </c:pt>
                <c:pt idx="549">
                  <c:v>0.47370000000000001</c:v>
                </c:pt>
                <c:pt idx="550">
                  <c:v>0.47326000000000001</c:v>
                </c:pt>
                <c:pt idx="551">
                  <c:v>0.47216999999999998</c:v>
                </c:pt>
                <c:pt idx="552">
                  <c:v>0.47084999999999999</c:v>
                </c:pt>
                <c:pt idx="553">
                  <c:v>0.46875</c:v>
                </c:pt>
                <c:pt idx="554">
                  <c:v>0.4662</c:v>
                </c:pt>
                <c:pt idx="555">
                  <c:v>0.46467000000000003</c:v>
                </c:pt>
                <c:pt idx="556">
                  <c:v>0.46439999999999998</c:v>
                </c:pt>
                <c:pt idx="557">
                  <c:v>0.46305000000000002</c:v>
                </c:pt>
                <c:pt idx="558">
                  <c:v>0.46300999999999998</c:v>
                </c:pt>
                <c:pt idx="559">
                  <c:v>0.46288000000000001</c:v>
                </c:pt>
                <c:pt idx="560">
                  <c:v>0.46226</c:v>
                </c:pt>
                <c:pt idx="561">
                  <c:v>0.46379999999999999</c:v>
                </c:pt>
                <c:pt idx="562">
                  <c:v>0.46332000000000001</c:v>
                </c:pt>
                <c:pt idx="563">
                  <c:v>0.46055000000000001</c:v>
                </c:pt>
                <c:pt idx="564">
                  <c:v>0.45774999999999999</c:v>
                </c:pt>
                <c:pt idx="565">
                  <c:v>0.4556</c:v>
                </c:pt>
                <c:pt idx="566">
                  <c:v>0.45284000000000002</c:v>
                </c:pt>
                <c:pt idx="567">
                  <c:v>0.45568999999999998</c:v>
                </c:pt>
                <c:pt idx="568">
                  <c:v>0.45340999999999998</c:v>
                </c:pt>
                <c:pt idx="569">
                  <c:v>0.45401999999999998</c:v>
                </c:pt>
                <c:pt idx="570">
                  <c:v>0.45376</c:v>
                </c:pt>
                <c:pt idx="571">
                  <c:v>0.45311000000000001</c:v>
                </c:pt>
                <c:pt idx="572">
                  <c:v>0.45257999999999998</c:v>
                </c:pt>
                <c:pt idx="573">
                  <c:v>0.45174999999999998</c:v>
                </c:pt>
                <c:pt idx="574">
                  <c:v>0.44982</c:v>
                </c:pt>
                <c:pt idx="575">
                  <c:v>0.44718999999999998</c:v>
                </c:pt>
                <c:pt idx="576">
                  <c:v>0.44373000000000001</c:v>
                </c:pt>
                <c:pt idx="577">
                  <c:v>0.44285000000000002</c:v>
                </c:pt>
                <c:pt idx="579">
                  <c:v>0.44684000000000001</c:v>
                </c:pt>
                <c:pt idx="580">
                  <c:v>0.44613999999999998</c:v>
                </c:pt>
                <c:pt idx="581">
                  <c:v>0.44618999999999998</c:v>
                </c:pt>
                <c:pt idx="582">
                  <c:v>0.44544</c:v>
                </c:pt>
                <c:pt idx="583">
                  <c:v>0.44522</c:v>
                </c:pt>
                <c:pt idx="584">
                  <c:v>0.44395000000000001</c:v>
                </c:pt>
                <c:pt idx="585">
                  <c:v>0.44268000000000002</c:v>
                </c:pt>
                <c:pt idx="586">
                  <c:v>0.44070999999999999</c:v>
                </c:pt>
                <c:pt idx="592">
                  <c:v>0.44211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21-4BB4-AF6E-A56B5C93AB1E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M'!$AL$7:$AL$13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M'!$AM$7:$AM$13</c:f>
              <c:numCache>
                <c:formatCode>0.00</c:formatCode>
                <c:ptCount val="7"/>
                <c:pt idx="0">
                  <c:v>0.41639999999999999</c:v>
                </c:pt>
                <c:pt idx="1">
                  <c:v>0.53150000000000008</c:v>
                </c:pt>
                <c:pt idx="2">
                  <c:v>0.64660000000000006</c:v>
                </c:pt>
                <c:pt idx="3">
                  <c:v>0.76170000000000004</c:v>
                </c:pt>
                <c:pt idx="4">
                  <c:v>0.87680000000000002</c:v>
                </c:pt>
                <c:pt idx="5">
                  <c:v>0.9919</c:v>
                </c:pt>
                <c:pt idx="6">
                  <c:v>1.107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21-4BB4-AF6E-A56B5C93A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90080"/>
        <c:axId val="217790656"/>
      </c:scatterChart>
      <c:valAx>
        <c:axId val="217790080"/>
        <c:scaling>
          <c:orientation val="minMax"/>
          <c:max val="6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Cycles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17790656"/>
        <c:crosses val="autoZero"/>
        <c:crossBetween val="midCat"/>
      </c:valAx>
      <c:valAx>
        <c:axId val="217790656"/>
        <c:scaling>
          <c:orientation val="minMax"/>
          <c:max val="1"/>
          <c:min val="0.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Fractional Remaining Capacity</a:t>
                </a:r>
              </a:p>
            </c:rich>
          </c:tx>
          <c:layout>
            <c:manualLayout>
              <c:xMode val="edge"/>
              <c:yMode val="edge"/>
              <c:x val="0"/>
              <c:y val="0.20754154506095931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17790080"/>
        <c:crosses val="autoZero"/>
        <c:crossBetween val="midCat"/>
        <c:majorUnit val="0.1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N'!$B$1</c:f>
              <c:strCache>
                <c:ptCount val="1"/>
                <c:pt idx="0">
                  <c:v>'ZP2A_HFI_FA00342_10C_Cycle_100SOC'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N'!$A$2:$A$101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N'!$B$2:$B$100</c:f>
              <c:numCache>
                <c:formatCode>0.000</c:formatCode>
                <c:ptCount val="99"/>
                <c:pt idx="0">
                  <c:v>0.99924000000000002</c:v>
                </c:pt>
                <c:pt idx="1">
                  <c:v>0.99875999999999998</c:v>
                </c:pt>
                <c:pt idx="2">
                  <c:v>0.99804999999999999</c:v>
                </c:pt>
                <c:pt idx="3">
                  <c:v>0.99782999999999999</c:v>
                </c:pt>
                <c:pt idx="4">
                  <c:v>0.99738000000000004</c:v>
                </c:pt>
                <c:pt idx="5">
                  <c:v>0.99734</c:v>
                </c:pt>
                <c:pt idx="6">
                  <c:v>0.99695</c:v>
                </c:pt>
                <c:pt idx="7">
                  <c:v>0.99690000000000001</c:v>
                </c:pt>
                <c:pt idx="8">
                  <c:v>0.99658999999999998</c:v>
                </c:pt>
                <c:pt idx="9">
                  <c:v>0.99656</c:v>
                </c:pt>
                <c:pt idx="10">
                  <c:v>0.99611000000000005</c:v>
                </c:pt>
                <c:pt idx="11">
                  <c:v>0.99616000000000005</c:v>
                </c:pt>
                <c:pt idx="12">
                  <c:v>0.99553000000000003</c:v>
                </c:pt>
                <c:pt idx="13">
                  <c:v>0.99536000000000002</c:v>
                </c:pt>
                <c:pt idx="14">
                  <c:v>0.99509000000000003</c:v>
                </c:pt>
                <c:pt idx="15">
                  <c:v>0.99482000000000004</c:v>
                </c:pt>
                <c:pt idx="16">
                  <c:v>0.99456</c:v>
                </c:pt>
                <c:pt idx="17">
                  <c:v>0.99429000000000001</c:v>
                </c:pt>
                <c:pt idx="18">
                  <c:v>0.99407999999999996</c:v>
                </c:pt>
                <c:pt idx="19">
                  <c:v>0.99395</c:v>
                </c:pt>
                <c:pt idx="20">
                  <c:v>0.99368000000000001</c:v>
                </c:pt>
                <c:pt idx="21">
                  <c:v>0.99333000000000005</c:v>
                </c:pt>
                <c:pt idx="22">
                  <c:v>0.99314999999999998</c:v>
                </c:pt>
                <c:pt idx="23">
                  <c:v>0.99302000000000001</c:v>
                </c:pt>
                <c:pt idx="24">
                  <c:v>0.99258000000000002</c:v>
                </c:pt>
                <c:pt idx="25">
                  <c:v>0.99204999999999999</c:v>
                </c:pt>
                <c:pt idx="26">
                  <c:v>0.99182999999999999</c:v>
                </c:pt>
                <c:pt idx="27">
                  <c:v>0.99175000000000002</c:v>
                </c:pt>
                <c:pt idx="28">
                  <c:v>0.99153000000000002</c:v>
                </c:pt>
                <c:pt idx="29">
                  <c:v>0.99138999999999999</c:v>
                </c:pt>
                <c:pt idx="30">
                  <c:v>0.99095</c:v>
                </c:pt>
                <c:pt idx="31">
                  <c:v>0.99077999999999999</c:v>
                </c:pt>
                <c:pt idx="32">
                  <c:v>0.99024999999999996</c:v>
                </c:pt>
                <c:pt idx="33">
                  <c:v>0.99034</c:v>
                </c:pt>
                <c:pt idx="34">
                  <c:v>0.98999000000000004</c:v>
                </c:pt>
                <c:pt idx="35">
                  <c:v>0.98955000000000004</c:v>
                </c:pt>
                <c:pt idx="36">
                  <c:v>0.98924000000000001</c:v>
                </c:pt>
                <c:pt idx="37">
                  <c:v>0.98906000000000005</c:v>
                </c:pt>
                <c:pt idx="38">
                  <c:v>0.98875999999999997</c:v>
                </c:pt>
                <c:pt idx="39">
                  <c:v>0.98902999999999996</c:v>
                </c:pt>
                <c:pt idx="40">
                  <c:v>0.98895</c:v>
                </c:pt>
                <c:pt idx="41">
                  <c:v>0.98885999999999996</c:v>
                </c:pt>
                <c:pt idx="42">
                  <c:v>0.98841000000000001</c:v>
                </c:pt>
                <c:pt idx="43">
                  <c:v>0.98819999999999997</c:v>
                </c:pt>
                <c:pt idx="44">
                  <c:v>0.98801000000000005</c:v>
                </c:pt>
                <c:pt idx="45">
                  <c:v>0.98758000000000001</c:v>
                </c:pt>
                <c:pt idx="46">
                  <c:v>0.98714000000000002</c:v>
                </c:pt>
                <c:pt idx="47">
                  <c:v>0.98699999999999999</c:v>
                </c:pt>
                <c:pt idx="48">
                  <c:v>0.98648000000000002</c:v>
                </c:pt>
                <c:pt idx="49">
                  <c:v>0.98638999999999999</c:v>
                </c:pt>
                <c:pt idx="50">
                  <c:v>0.98599999999999999</c:v>
                </c:pt>
                <c:pt idx="51">
                  <c:v>0.98558999999999997</c:v>
                </c:pt>
                <c:pt idx="52">
                  <c:v>0.98551</c:v>
                </c:pt>
                <c:pt idx="53">
                  <c:v>0.98516000000000004</c:v>
                </c:pt>
                <c:pt idx="54">
                  <c:v>0.98507</c:v>
                </c:pt>
                <c:pt idx="55">
                  <c:v>0.98463000000000001</c:v>
                </c:pt>
                <c:pt idx="56">
                  <c:v>0.98406000000000005</c:v>
                </c:pt>
                <c:pt idx="57">
                  <c:v>0.98397000000000001</c:v>
                </c:pt>
                <c:pt idx="58">
                  <c:v>0.98357000000000006</c:v>
                </c:pt>
                <c:pt idx="59">
                  <c:v>0.98380000000000001</c:v>
                </c:pt>
                <c:pt idx="60">
                  <c:v>0.98331999999999997</c:v>
                </c:pt>
                <c:pt idx="61">
                  <c:v>0.98314000000000001</c:v>
                </c:pt>
                <c:pt idx="62">
                  <c:v>0.98297000000000001</c:v>
                </c:pt>
                <c:pt idx="63">
                  <c:v>0.98260999999999998</c:v>
                </c:pt>
                <c:pt idx="64">
                  <c:v>0.98238999999999999</c:v>
                </c:pt>
                <c:pt idx="65">
                  <c:v>0.98212999999999995</c:v>
                </c:pt>
                <c:pt idx="66">
                  <c:v>0.98172999999999999</c:v>
                </c:pt>
                <c:pt idx="67">
                  <c:v>0.98133000000000004</c:v>
                </c:pt>
                <c:pt idx="68">
                  <c:v>0.98097999999999996</c:v>
                </c:pt>
                <c:pt idx="69">
                  <c:v>0.98116999999999999</c:v>
                </c:pt>
                <c:pt idx="70">
                  <c:v>0.98063999999999996</c:v>
                </c:pt>
                <c:pt idx="71">
                  <c:v>0.98067000000000004</c:v>
                </c:pt>
                <c:pt idx="72">
                  <c:v>0.98024</c:v>
                </c:pt>
                <c:pt idx="73">
                  <c:v>0.98024</c:v>
                </c:pt>
                <c:pt idx="74">
                  <c:v>0.97992999999999997</c:v>
                </c:pt>
                <c:pt idx="75">
                  <c:v>0.97975999999999996</c:v>
                </c:pt>
                <c:pt idx="76">
                  <c:v>0.97948999999999997</c:v>
                </c:pt>
                <c:pt idx="77">
                  <c:v>0.97868999999999995</c:v>
                </c:pt>
                <c:pt idx="78">
                  <c:v>0.97843000000000002</c:v>
                </c:pt>
                <c:pt idx="79">
                  <c:v>0.97813000000000005</c:v>
                </c:pt>
                <c:pt idx="80">
                  <c:v>0.97806999999999999</c:v>
                </c:pt>
                <c:pt idx="81">
                  <c:v>0.97796000000000005</c:v>
                </c:pt>
                <c:pt idx="82">
                  <c:v>0.97818000000000005</c:v>
                </c:pt>
                <c:pt idx="83">
                  <c:v>0.97728999999999999</c:v>
                </c:pt>
                <c:pt idx="84">
                  <c:v>0.97743000000000002</c:v>
                </c:pt>
                <c:pt idx="85">
                  <c:v>0.97716999999999998</c:v>
                </c:pt>
                <c:pt idx="86">
                  <c:v>0.97685</c:v>
                </c:pt>
                <c:pt idx="87">
                  <c:v>0.97631999999999997</c:v>
                </c:pt>
                <c:pt idx="88">
                  <c:v>0.97606000000000004</c:v>
                </c:pt>
                <c:pt idx="89">
                  <c:v>0.97580999999999996</c:v>
                </c:pt>
                <c:pt idx="90">
                  <c:v>0.97568999999999995</c:v>
                </c:pt>
                <c:pt idx="91">
                  <c:v>0.97570000000000001</c:v>
                </c:pt>
                <c:pt idx="92">
                  <c:v>0.97572999999999999</c:v>
                </c:pt>
                <c:pt idx="93">
                  <c:v>0.97541999999999995</c:v>
                </c:pt>
                <c:pt idx="94">
                  <c:v>0.97521000000000002</c:v>
                </c:pt>
                <c:pt idx="95">
                  <c:v>0.97497999999999996</c:v>
                </c:pt>
                <c:pt idx="96">
                  <c:v>0.97448000000000001</c:v>
                </c:pt>
                <c:pt idx="97">
                  <c:v>0.97421999999999997</c:v>
                </c:pt>
                <c:pt idx="98">
                  <c:v>0.97236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B1-48B9-98E1-39C88603B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75296"/>
        <c:axId val="218375872"/>
      </c:scatterChart>
      <c:valAx>
        <c:axId val="218375296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375872"/>
        <c:crosses val="autoZero"/>
        <c:crossBetween val="midCat"/>
      </c:valAx>
      <c:valAx>
        <c:axId val="218375872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3752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N'!$A$394:$A$594</c:f>
              <c:numCache>
                <c:formatCode>0</c:formatCode>
                <c:ptCount val="201"/>
                <c:pt idx="0">
                  <c:v>393</c:v>
                </c:pt>
                <c:pt idx="1">
                  <c:v>394</c:v>
                </c:pt>
                <c:pt idx="2">
                  <c:v>395</c:v>
                </c:pt>
                <c:pt idx="3">
                  <c:v>396</c:v>
                </c:pt>
                <c:pt idx="4">
                  <c:v>397</c:v>
                </c:pt>
                <c:pt idx="5">
                  <c:v>398</c:v>
                </c:pt>
                <c:pt idx="6">
                  <c:v>399</c:v>
                </c:pt>
                <c:pt idx="7">
                  <c:v>400</c:v>
                </c:pt>
                <c:pt idx="8">
                  <c:v>401</c:v>
                </c:pt>
                <c:pt idx="9">
                  <c:v>402</c:v>
                </c:pt>
                <c:pt idx="10">
                  <c:v>403</c:v>
                </c:pt>
                <c:pt idx="11">
                  <c:v>404</c:v>
                </c:pt>
                <c:pt idx="12">
                  <c:v>405</c:v>
                </c:pt>
                <c:pt idx="13">
                  <c:v>406</c:v>
                </c:pt>
                <c:pt idx="14">
                  <c:v>407</c:v>
                </c:pt>
                <c:pt idx="15">
                  <c:v>408</c:v>
                </c:pt>
                <c:pt idx="16">
                  <c:v>409</c:v>
                </c:pt>
                <c:pt idx="17">
                  <c:v>410</c:v>
                </c:pt>
                <c:pt idx="18">
                  <c:v>411</c:v>
                </c:pt>
                <c:pt idx="19">
                  <c:v>412</c:v>
                </c:pt>
                <c:pt idx="20">
                  <c:v>413</c:v>
                </c:pt>
                <c:pt idx="21">
                  <c:v>414</c:v>
                </c:pt>
                <c:pt idx="22">
                  <c:v>415</c:v>
                </c:pt>
                <c:pt idx="23">
                  <c:v>416</c:v>
                </c:pt>
                <c:pt idx="24">
                  <c:v>417</c:v>
                </c:pt>
                <c:pt idx="25">
                  <c:v>418</c:v>
                </c:pt>
                <c:pt idx="26">
                  <c:v>419</c:v>
                </c:pt>
                <c:pt idx="27">
                  <c:v>420</c:v>
                </c:pt>
                <c:pt idx="28">
                  <c:v>421</c:v>
                </c:pt>
                <c:pt idx="29">
                  <c:v>422</c:v>
                </c:pt>
                <c:pt idx="30">
                  <c:v>423</c:v>
                </c:pt>
                <c:pt idx="31">
                  <c:v>424</c:v>
                </c:pt>
                <c:pt idx="32">
                  <c:v>425</c:v>
                </c:pt>
                <c:pt idx="33">
                  <c:v>426</c:v>
                </c:pt>
                <c:pt idx="34">
                  <c:v>427</c:v>
                </c:pt>
                <c:pt idx="35">
                  <c:v>428</c:v>
                </c:pt>
                <c:pt idx="36">
                  <c:v>429</c:v>
                </c:pt>
                <c:pt idx="37">
                  <c:v>430</c:v>
                </c:pt>
                <c:pt idx="38">
                  <c:v>431</c:v>
                </c:pt>
                <c:pt idx="39">
                  <c:v>432</c:v>
                </c:pt>
                <c:pt idx="40">
                  <c:v>433</c:v>
                </c:pt>
                <c:pt idx="41">
                  <c:v>434</c:v>
                </c:pt>
                <c:pt idx="42">
                  <c:v>435</c:v>
                </c:pt>
                <c:pt idx="43">
                  <c:v>436</c:v>
                </c:pt>
                <c:pt idx="44">
                  <c:v>437</c:v>
                </c:pt>
                <c:pt idx="45">
                  <c:v>438</c:v>
                </c:pt>
                <c:pt idx="46">
                  <c:v>439</c:v>
                </c:pt>
                <c:pt idx="47">
                  <c:v>440</c:v>
                </c:pt>
                <c:pt idx="48">
                  <c:v>441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445</c:v>
                </c:pt>
                <c:pt idx="53">
                  <c:v>446</c:v>
                </c:pt>
                <c:pt idx="54">
                  <c:v>447</c:v>
                </c:pt>
                <c:pt idx="55">
                  <c:v>448</c:v>
                </c:pt>
                <c:pt idx="56">
                  <c:v>449</c:v>
                </c:pt>
                <c:pt idx="57">
                  <c:v>450</c:v>
                </c:pt>
                <c:pt idx="58">
                  <c:v>451</c:v>
                </c:pt>
                <c:pt idx="59">
                  <c:v>452</c:v>
                </c:pt>
                <c:pt idx="60">
                  <c:v>453</c:v>
                </c:pt>
                <c:pt idx="61">
                  <c:v>454</c:v>
                </c:pt>
                <c:pt idx="62">
                  <c:v>455</c:v>
                </c:pt>
                <c:pt idx="63">
                  <c:v>456</c:v>
                </c:pt>
                <c:pt idx="64">
                  <c:v>457</c:v>
                </c:pt>
                <c:pt idx="65">
                  <c:v>458</c:v>
                </c:pt>
                <c:pt idx="66">
                  <c:v>459</c:v>
                </c:pt>
                <c:pt idx="67">
                  <c:v>460</c:v>
                </c:pt>
                <c:pt idx="68">
                  <c:v>461</c:v>
                </c:pt>
                <c:pt idx="69">
                  <c:v>462</c:v>
                </c:pt>
                <c:pt idx="70">
                  <c:v>463</c:v>
                </c:pt>
                <c:pt idx="71">
                  <c:v>464</c:v>
                </c:pt>
                <c:pt idx="72">
                  <c:v>465</c:v>
                </c:pt>
                <c:pt idx="73">
                  <c:v>466</c:v>
                </c:pt>
                <c:pt idx="74">
                  <c:v>467</c:v>
                </c:pt>
                <c:pt idx="75">
                  <c:v>468</c:v>
                </c:pt>
                <c:pt idx="76">
                  <c:v>469</c:v>
                </c:pt>
                <c:pt idx="77">
                  <c:v>470</c:v>
                </c:pt>
                <c:pt idx="78">
                  <c:v>471</c:v>
                </c:pt>
                <c:pt idx="79">
                  <c:v>472</c:v>
                </c:pt>
                <c:pt idx="80">
                  <c:v>473</c:v>
                </c:pt>
                <c:pt idx="81">
                  <c:v>474</c:v>
                </c:pt>
                <c:pt idx="82">
                  <c:v>475</c:v>
                </c:pt>
                <c:pt idx="83">
                  <c:v>476</c:v>
                </c:pt>
                <c:pt idx="84">
                  <c:v>477</c:v>
                </c:pt>
                <c:pt idx="85">
                  <c:v>478</c:v>
                </c:pt>
                <c:pt idx="86">
                  <c:v>479</c:v>
                </c:pt>
                <c:pt idx="87">
                  <c:v>480</c:v>
                </c:pt>
                <c:pt idx="88">
                  <c:v>481</c:v>
                </c:pt>
                <c:pt idx="89">
                  <c:v>482</c:v>
                </c:pt>
                <c:pt idx="90">
                  <c:v>483</c:v>
                </c:pt>
                <c:pt idx="91">
                  <c:v>484</c:v>
                </c:pt>
                <c:pt idx="92">
                  <c:v>485</c:v>
                </c:pt>
                <c:pt idx="93">
                  <c:v>486</c:v>
                </c:pt>
                <c:pt idx="94">
                  <c:v>487</c:v>
                </c:pt>
                <c:pt idx="95">
                  <c:v>488</c:v>
                </c:pt>
                <c:pt idx="96">
                  <c:v>489</c:v>
                </c:pt>
                <c:pt idx="97">
                  <c:v>490</c:v>
                </c:pt>
                <c:pt idx="98">
                  <c:v>491</c:v>
                </c:pt>
                <c:pt idx="99">
                  <c:v>492</c:v>
                </c:pt>
                <c:pt idx="100">
                  <c:v>493</c:v>
                </c:pt>
                <c:pt idx="101">
                  <c:v>494</c:v>
                </c:pt>
                <c:pt idx="102">
                  <c:v>495</c:v>
                </c:pt>
                <c:pt idx="103">
                  <c:v>496</c:v>
                </c:pt>
                <c:pt idx="104">
                  <c:v>497</c:v>
                </c:pt>
                <c:pt idx="105">
                  <c:v>498</c:v>
                </c:pt>
                <c:pt idx="106">
                  <c:v>499</c:v>
                </c:pt>
                <c:pt idx="107">
                  <c:v>500</c:v>
                </c:pt>
                <c:pt idx="108">
                  <c:v>501</c:v>
                </c:pt>
                <c:pt idx="109">
                  <c:v>502</c:v>
                </c:pt>
                <c:pt idx="110">
                  <c:v>503</c:v>
                </c:pt>
                <c:pt idx="111">
                  <c:v>504</c:v>
                </c:pt>
                <c:pt idx="112">
                  <c:v>505</c:v>
                </c:pt>
                <c:pt idx="113">
                  <c:v>506</c:v>
                </c:pt>
                <c:pt idx="114">
                  <c:v>507</c:v>
                </c:pt>
                <c:pt idx="115">
                  <c:v>508</c:v>
                </c:pt>
                <c:pt idx="116">
                  <c:v>509</c:v>
                </c:pt>
                <c:pt idx="117">
                  <c:v>510</c:v>
                </c:pt>
                <c:pt idx="118">
                  <c:v>511</c:v>
                </c:pt>
                <c:pt idx="119">
                  <c:v>512</c:v>
                </c:pt>
                <c:pt idx="120">
                  <c:v>513</c:v>
                </c:pt>
                <c:pt idx="121">
                  <c:v>514</c:v>
                </c:pt>
                <c:pt idx="122">
                  <c:v>515</c:v>
                </c:pt>
                <c:pt idx="123">
                  <c:v>516</c:v>
                </c:pt>
                <c:pt idx="124">
                  <c:v>517</c:v>
                </c:pt>
                <c:pt idx="125">
                  <c:v>518</c:v>
                </c:pt>
                <c:pt idx="126">
                  <c:v>519</c:v>
                </c:pt>
                <c:pt idx="127">
                  <c:v>520</c:v>
                </c:pt>
                <c:pt idx="128">
                  <c:v>521</c:v>
                </c:pt>
                <c:pt idx="129">
                  <c:v>522</c:v>
                </c:pt>
                <c:pt idx="130">
                  <c:v>523</c:v>
                </c:pt>
                <c:pt idx="131">
                  <c:v>524</c:v>
                </c:pt>
                <c:pt idx="132">
                  <c:v>525</c:v>
                </c:pt>
                <c:pt idx="133">
                  <c:v>526</c:v>
                </c:pt>
                <c:pt idx="134">
                  <c:v>527</c:v>
                </c:pt>
                <c:pt idx="135">
                  <c:v>528</c:v>
                </c:pt>
                <c:pt idx="136">
                  <c:v>529</c:v>
                </c:pt>
                <c:pt idx="137">
                  <c:v>530</c:v>
                </c:pt>
                <c:pt idx="138">
                  <c:v>531</c:v>
                </c:pt>
                <c:pt idx="139">
                  <c:v>532</c:v>
                </c:pt>
                <c:pt idx="140">
                  <c:v>533</c:v>
                </c:pt>
                <c:pt idx="141">
                  <c:v>534</c:v>
                </c:pt>
                <c:pt idx="142">
                  <c:v>535</c:v>
                </c:pt>
                <c:pt idx="143">
                  <c:v>536</c:v>
                </c:pt>
                <c:pt idx="144">
                  <c:v>537</c:v>
                </c:pt>
                <c:pt idx="145">
                  <c:v>538</c:v>
                </c:pt>
                <c:pt idx="146">
                  <c:v>539</c:v>
                </c:pt>
                <c:pt idx="147">
                  <c:v>540</c:v>
                </c:pt>
                <c:pt idx="148">
                  <c:v>541</c:v>
                </c:pt>
                <c:pt idx="149">
                  <c:v>542</c:v>
                </c:pt>
                <c:pt idx="150">
                  <c:v>543</c:v>
                </c:pt>
                <c:pt idx="151">
                  <c:v>544</c:v>
                </c:pt>
                <c:pt idx="152">
                  <c:v>545</c:v>
                </c:pt>
                <c:pt idx="153">
                  <c:v>546</c:v>
                </c:pt>
                <c:pt idx="154">
                  <c:v>547</c:v>
                </c:pt>
                <c:pt idx="155">
                  <c:v>548</c:v>
                </c:pt>
                <c:pt idx="156">
                  <c:v>549</c:v>
                </c:pt>
                <c:pt idx="157">
                  <c:v>550</c:v>
                </c:pt>
                <c:pt idx="158">
                  <c:v>551</c:v>
                </c:pt>
                <c:pt idx="159">
                  <c:v>552</c:v>
                </c:pt>
                <c:pt idx="160">
                  <c:v>553</c:v>
                </c:pt>
                <c:pt idx="161">
                  <c:v>554</c:v>
                </c:pt>
                <c:pt idx="162">
                  <c:v>555</c:v>
                </c:pt>
                <c:pt idx="163">
                  <c:v>556</c:v>
                </c:pt>
                <c:pt idx="164">
                  <c:v>557</c:v>
                </c:pt>
                <c:pt idx="165">
                  <c:v>558</c:v>
                </c:pt>
                <c:pt idx="166">
                  <c:v>559</c:v>
                </c:pt>
                <c:pt idx="167">
                  <c:v>560</c:v>
                </c:pt>
                <c:pt idx="168">
                  <c:v>561</c:v>
                </c:pt>
                <c:pt idx="169">
                  <c:v>562</c:v>
                </c:pt>
                <c:pt idx="170">
                  <c:v>563</c:v>
                </c:pt>
                <c:pt idx="171">
                  <c:v>564</c:v>
                </c:pt>
                <c:pt idx="172">
                  <c:v>565</c:v>
                </c:pt>
                <c:pt idx="173">
                  <c:v>566</c:v>
                </c:pt>
                <c:pt idx="174">
                  <c:v>567</c:v>
                </c:pt>
                <c:pt idx="175">
                  <c:v>568</c:v>
                </c:pt>
                <c:pt idx="176">
                  <c:v>569</c:v>
                </c:pt>
                <c:pt idx="177">
                  <c:v>570</c:v>
                </c:pt>
                <c:pt idx="178">
                  <c:v>571</c:v>
                </c:pt>
                <c:pt idx="179">
                  <c:v>572</c:v>
                </c:pt>
                <c:pt idx="180">
                  <c:v>573</c:v>
                </c:pt>
                <c:pt idx="181">
                  <c:v>574</c:v>
                </c:pt>
                <c:pt idx="182">
                  <c:v>575</c:v>
                </c:pt>
                <c:pt idx="183">
                  <c:v>576</c:v>
                </c:pt>
                <c:pt idx="184">
                  <c:v>577</c:v>
                </c:pt>
                <c:pt idx="185">
                  <c:v>578</c:v>
                </c:pt>
                <c:pt idx="186">
                  <c:v>579</c:v>
                </c:pt>
                <c:pt idx="187">
                  <c:v>580</c:v>
                </c:pt>
                <c:pt idx="188">
                  <c:v>581</c:v>
                </c:pt>
                <c:pt idx="189">
                  <c:v>582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</c:numCache>
            </c:numRef>
          </c:xVal>
          <c:yVal>
            <c:numRef>
              <c:f>'DATA N'!$B$394:$B$594</c:f>
              <c:numCache>
                <c:formatCode>0.000</c:formatCode>
                <c:ptCount val="201"/>
                <c:pt idx="0">
                  <c:v>0.87341999999999997</c:v>
                </c:pt>
                <c:pt idx="1">
                  <c:v>0.87200999999999995</c:v>
                </c:pt>
                <c:pt idx="2">
                  <c:v>0.87141999999999997</c:v>
                </c:pt>
                <c:pt idx="3">
                  <c:v>0.86214999999999997</c:v>
                </c:pt>
                <c:pt idx="4">
                  <c:v>0.85882999999999998</c:v>
                </c:pt>
                <c:pt idx="5">
                  <c:v>0.85482000000000002</c:v>
                </c:pt>
                <c:pt idx="6">
                  <c:v>0.85602</c:v>
                </c:pt>
                <c:pt idx="7">
                  <c:v>0.85901000000000005</c:v>
                </c:pt>
                <c:pt idx="8">
                  <c:v>0.87170999999999998</c:v>
                </c:pt>
                <c:pt idx="9">
                  <c:v>0.86655000000000004</c:v>
                </c:pt>
                <c:pt idx="10">
                  <c:v>0.86607999999999996</c:v>
                </c:pt>
                <c:pt idx="11">
                  <c:v>0.86912</c:v>
                </c:pt>
                <c:pt idx="12">
                  <c:v>0.86146</c:v>
                </c:pt>
                <c:pt idx="13">
                  <c:v>0.85506000000000004</c:v>
                </c:pt>
                <c:pt idx="14">
                  <c:v>0.85253999999999996</c:v>
                </c:pt>
                <c:pt idx="15">
                  <c:v>0.85684000000000005</c:v>
                </c:pt>
                <c:pt idx="16">
                  <c:v>0.85492000000000001</c:v>
                </c:pt>
                <c:pt idx="17">
                  <c:v>0.85207999999999995</c:v>
                </c:pt>
                <c:pt idx="18">
                  <c:v>0.86195999999999995</c:v>
                </c:pt>
                <c:pt idx="19">
                  <c:v>0.86338000000000004</c:v>
                </c:pt>
                <c:pt idx="20">
                  <c:v>0.86331000000000002</c:v>
                </c:pt>
                <c:pt idx="21">
                  <c:v>0.85423000000000004</c:v>
                </c:pt>
                <c:pt idx="22">
                  <c:v>0.84245999999999999</c:v>
                </c:pt>
                <c:pt idx="23">
                  <c:v>0.84218999999999999</c:v>
                </c:pt>
                <c:pt idx="24">
                  <c:v>0.84187999999999996</c:v>
                </c:pt>
                <c:pt idx="25">
                  <c:v>0.84048</c:v>
                </c:pt>
                <c:pt idx="26">
                  <c:v>0.83743999999999996</c:v>
                </c:pt>
                <c:pt idx="27">
                  <c:v>0.84179000000000004</c:v>
                </c:pt>
                <c:pt idx="28">
                  <c:v>0.84887000000000001</c:v>
                </c:pt>
                <c:pt idx="29">
                  <c:v>0.85763999999999996</c:v>
                </c:pt>
                <c:pt idx="30">
                  <c:v>0.85684000000000005</c:v>
                </c:pt>
                <c:pt idx="31">
                  <c:v>0.84711000000000003</c:v>
                </c:pt>
                <c:pt idx="32">
                  <c:v>0.83884999999999998</c:v>
                </c:pt>
                <c:pt idx="33">
                  <c:v>0.83787999999999996</c:v>
                </c:pt>
                <c:pt idx="34">
                  <c:v>0.83125000000000004</c:v>
                </c:pt>
                <c:pt idx="35">
                  <c:v>0.82998000000000005</c:v>
                </c:pt>
                <c:pt idx="36">
                  <c:v>0.82962000000000002</c:v>
                </c:pt>
                <c:pt idx="37">
                  <c:v>0.83406000000000002</c:v>
                </c:pt>
                <c:pt idx="38">
                  <c:v>0.84030000000000005</c:v>
                </c:pt>
                <c:pt idx="39">
                  <c:v>0.85153999999999996</c:v>
                </c:pt>
                <c:pt idx="40">
                  <c:v>0.85128000000000004</c:v>
                </c:pt>
                <c:pt idx="41">
                  <c:v>0.83889000000000002</c:v>
                </c:pt>
                <c:pt idx="42">
                  <c:v>0.82794999999999996</c:v>
                </c:pt>
                <c:pt idx="43">
                  <c:v>0.82218999999999998</c:v>
                </c:pt>
                <c:pt idx="44">
                  <c:v>0.82025999999999999</c:v>
                </c:pt>
                <c:pt idx="45">
                  <c:v>0.82091999999999998</c:v>
                </c:pt>
                <c:pt idx="46">
                  <c:v>0.82065999999999995</c:v>
                </c:pt>
                <c:pt idx="47">
                  <c:v>0.82443</c:v>
                </c:pt>
                <c:pt idx="48">
                  <c:v>0.82935000000000003</c:v>
                </c:pt>
                <c:pt idx="49">
                  <c:v>0.84075999999999995</c:v>
                </c:pt>
                <c:pt idx="50">
                  <c:v>0.83769000000000005</c:v>
                </c:pt>
                <c:pt idx="51">
                  <c:v>0.82789999999999997</c:v>
                </c:pt>
                <c:pt idx="52">
                  <c:v>0.82460999999999995</c:v>
                </c:pt>
                <c:pt idx="53">
                  <c:v>0.81793000000000005</c:v>
                </c:pt>
                <c:pt idx="54">
                  <c:v>0.81950999999999996</c:v>
                </c:pt>
                <c:pt idx="55">
                  <c:v>0.8155</c:v>
                </c:pt>
                <c:pt idx="56">
                  <c:v>0.81906000000000001</c:v>
                </c:pt>
                <c:pt idx="57">
                  <c:v>0.82355</c:v>
                </c:pt>
                <c:pt idx="58">
                  <c:v>0.82930000000000004</c:v>
                </c:pt>
                <c:pt idx="59">
                  <c:v>0.82638999999999996</c:v>
                </c:pt>
                <c:pt idx="60">
                  <c:v>0.82169000000000003</c:v>
                </c:pt>
                <c:pt idx="61">
                  <c:v>0.81710000000000005</c:v>
                </c:pt>
                <c:pt idx="62">
                  <c:v>0.81650999999999996</c:v>
                </c:pt>
                <c:pt idx="63">
                  <c:v>0.81716999999999995</c:v>
                </c:pt>
                <c:pt idx="64">
                  <c:v>0.81669000000000003</c:v>
                </c:pt>
                <c:pt idx="65">
                  <c:v>0.81330000000000002</c:v>
                </c:pt>
                <c:pt idx="66">
                  <c:v>0.81440000000000001</c:v>
                </c:pt>
                <c:pt idx="67">
                  <c:v>0.81488000000000005</c:v>
                </c:pt>
                <c:pt idx="68">
                  <c:v>0.81791000000000003</c:v>
                </c:pt>
                <c:pt idx="69">
                  <c:v>0.81606999999999996</c:v>
                </c:pt>
                <c:pt idx="70">
                  <c:v>0.81071000000000004</c:v>
                </c:pt>
                <c:pt idx="71">
                  <c:v>0.81355999999999995</c:v>
                </c:pt>
                <c:pt idx="72">
                  <c:v>0.80978000000000006</c:v>
                </c:pt>
                <c:pt idx="73">
                  <c:v>0.80398000000000003</c:v>
                </c:pt>
                <c:pt idx="74">
                  <c:v>0.80261000000000005</c:v>
                </c:pt>
                <c:pt idx="75">
                  <c:v>0.80525999999999998</c:v>
                </c:pt>
                <c:pt idx="76">
                  <c:v>0.80262</c:v>
                </c:pt>
                <c:pt idx="77">
                  <c:v>0.80491000000000001</c:v>
                </c:pt>
                <c:pt idx="78">
                  <c:v>0.80376000000000003</c:v>
                </c:pt>
                <c:pt idx="79">
                  <c:v>0.80556000000000005</c:v>
                </c:pt>
                <c:pt idx="80">
                  <c:v>0.80112000000000005</c:v>
                </c:pt>
                <c:pt idx="81">
                  <c:v>0.80235000000000001</c:v>
                </c:pt>
                <c:pt idx="82">
                  <c:v>0.79966999999999999</c:v>
                </c:pt>
                <c:pt idx="83">
                  <c:v>0.79356000000000004</c:v>
                </c:pt>
                <c:pt idx="84">
                  <c:v>0.79364999999999997</c:v>
                </c:pt>
                <c:pt idx="85">
                  <c:v>0.78937999999999997</c:v>
                </c:pt>
                <c:pt idx="86">
                  <c:v>0.78803000000000001</c:v>
                </c:pt>
                <c:pt idx="87">
                  <c:v>0.79008</c:v>
                </c:pt>
                <c:pt idx="88">
                  <c:v>0.79610999999999998</c:v>
                </c:pt>
                <c:pt idx="89">
                  <c:v>0.79398999999999997</c:v>
                </c:pt>
                <c:pt idx="90">
                  <c:v>0.79317000000000004</c:v>
                </c:pt>
                <c:pt idx="91">
                  <c:v>0.79285000000000005</c:v>
                </c:pt>
                <c:pt idx="92">
                  <c:v>0.78564999999999996</c:v>
                </c:pt>
                <c:pt idx="93">
                  <c:v>0.77664</c:v>
                </c:pt>
                <c:pt idx="94">
                  <c:v>0.77700000000000002</c:v>
                </c:pt>
                <c:pt idx="95">
                  <c:v>0.77549999999999997</c:v>
                </c:pt>
                <c:pt idx="96">
                  <c:v>0.77634000000000003</c:v>
                </c:pt>
                <c:pt idx="97">
                  <c:v>0.78186999999999995</c:v>
                </c:pt>
                <c:pt idx="98">
                  <c:v>0.77941000000000005</c:v>
                </c:pt>
                <c:pt idx="99">
                  <c:v>0.78678999999999999</c:v>
                </c:pt>
                <c:pt idx="100">
                  <c:v>0.78449000000000002</c:v>
                </c:pt>
                <c:pt idx="101">
                  <c:v>0.77456999999999998</c:v>
                </c:pt>
                <c:pt idx="102">
                  <c:v>0.77973000000000003</c:v>
                </c:pt>
                <c:pt idx="103">
                  <c:v>0.77800999999999998</c:v>
                </c:pt>
                <c:pt idx="104">
                  <c:v>0.77361000000000002</c:v>
                </c:pt>
                <c:pt idx="105">
                  <c:v>0.79213999999999996</c:v>
                </c:pt>
                <c:pt idx="106">
                  <c:v>0.80266999999999999</c:v>
                </c:pt>
                <c:pt idx="107">
                  <c:v>0.76166999999999996</c:v>
                </c:pt>
                <c:pt idx="108">
                  <c:v>0.72353000000000001</c:v>
                </c:pt>
                <c:pt idx="109">
                  <c:v>0.70936999999999995</c:v>
                </c:pt>
                <c:pt idx="110">
                  <c:v>0.69301999999999997</c:v>
                </c:pt>
                <c:pt idx="111">
                  <c:v>0.70035999999999998</c:v>
                </c:pt>
                <c:pt idx="112">
                  <c:v>0.70123999999999997</c:v>
                </c:pt>
                <c:pt idx="113">
                  <c:v>0.70037000000000005</c:v>
                </c:pt>
                <c:pt idx="114">
                  <c:v>0.70177</c:v>
                </c:pt>
                <c:pt idx="115">
                  <c:v>0.70194000000000001</c:v>
                </c:pt>
                <c:pt idx="116">
                  <c:v>0.73982000000000003</c:v>
                </c:pt>
                <c:pt idx="117">
                  <c:v>0.74904999999999999</c:v>
                </c:pt>
                <c:pt idx="118">
                  <c:v>0.72585</c:v>
                </c:pt>
                <c:pt idx="119">
                  <c:v>0.70396999999999998</c:v>
                </c:pt>
                <c:pt idx="120">
                  <c:v>0.70365999999999995</c:v>
                </c:pt>
                <c:pt idx="121">
                  <c:v>0.69052000000000002</c:v>
                </c:pt>
                <c:pt idx="122">
                  <c:v>0.68413999999999997</c:v>
                </c:pt>
                <c:pt idx="123">
                  <c:v>0.69525999999999999</c:v>
                </c:pt>
                <c:pt idx="124">
                  <c:v>0.68871000000000004</c:v>
                </c:pt>
                <c:pt idx="125">
                  <c:v>0.68079999999999996</c:v>
                </c:pt>
                <c:pt idx="126">
                  <c:v>0.69635999999999998</c:v>
                </c:pt>
                <c:pt idx="127">
                  <c:v>0.74358999999999997</c:v>
                </c:pt>
                <c:pt idx="128">
                  <c:v>0.75114999999999998</c:v>
                </c:pt>
                <c:pt idx="129">
                  <c:v>0.71375999999999995</c:v>
                </c:pt>
                <c:pt idx="130">
                  <c:v>0.70523000000000002</c:v>
                </c:pt>
                <c:pt idx="131">
                  <c:v>0.69213999999999998</c:v>
                </c:pt>
                <c:pt idx="132">
                  <c:v>0.68893000000000004</c:v>
                </c:pt>
                <c:pt idx="133">
                  <c:v>0.70874999999999999</c:v>
                </c:pt>
                <c:pt idx="134">
                  <c:v>0.68361000000000005</c:v>
                </c:pt>
                <c:pt idx="135">
                  <c:v>0.67715000000000003</c:v>
                </c:pt>
                <c:pt idx="136">
                  <c:v>0.68742999999999999</c:v>
                </c:pt>
                <c:pt idx="137">
                  <c:v>0.74265000000000003</c:v>
                </c:pt>
                <c:pt idx="138">
                  <c:v>0.76093</c:v>
                </c:pt>
                <c:pt idx="139">
                  <c:v>0.76151999999999997</c:v>
                </c:pt>
                <c:pt idx="140">
                  <c:v>0.73528000000000004</c:v>
                </c:pt>
                <c:pt idx="141">
                  <c:v>0.73651999999999995</c:v>
                </c:pt>
                <c:pt idx="142">
                  <c:v>0.72824999999999995</c:v>
                </c:pt>
                <c:pt idx="143">
                  <c:v>0.72516999999999998</c:v>
                </c:pt>
                <c:pt idx="144">
                  <c:v>0.72570000000000001</c:v>
                </c:pt>
                <c:pt idx="145">
                  <c:v>0.72692999999999997</c:v>
                </c:pt>
                <c:pt idx="146">
                  <c:v>0.73123000000000005</c:v>
                </c:pt>
                <c:pt idx="147">
                  <c:v>0.73673</c:v>
                </c:pt>
                <c:pt idx="148">
                  <c:v>0.74406000000000005</c:v>
                </c:pt>
                <c:pt idx="149">
                  <c:v>0.71848999999999996</c:v>
                </c:pt>
                <c:pt idx="150">
                  <c:v>0.69432000000000005</c:v>
                </c:pt>
                <c:pt idx="151">
                  <c:v>0.66576999999999997</c:v>
                </c:pt>
                <c:pt idx="152">
                  <c:v>0.67586999999999997</c:v>
                </c:pt>
                <c:pt idx="153">
                  <c:v>0.66386999999999996</c:v>
                </c:pt>
                <c:pt idx="154">
                  <c:v>0.66166999999999998</c:v>
                </c:pt>
                <c:pt idx="155">
                  <c:v>0.66242999999999996</c:v>
                </c:pt>
                <c:pt idx="156">
                  <c:v>0.66030999999999995</c:v>
                </c:pt>
                <c:pt idx="157">
                  <c:v>0.67064999999999997</c:v>
                </c:pt>
                <c:pt idx="158">
                  <c:v>0.67225999999999997</c:v>
                </c:pt>
                <c:pt idx="159">
                  <c:v>0.68306</c:v>
                </c:pt>
                <c:pt idx="160">
                  <c:v>0.71121000000000001</c:v>
                </c:pt>
                <c:pt idx="161">
                  <c:v>0.70262999999999998</c:v>
                </c:pt>
                <c:pt idx="162">
                  <c:v>0.70399</c:v>
                </c:pt>
                <c:pt idx="163">
                  <c:v>0.69708999999999999</c:v>
                </c:pt>
                <c:pt idx="164">
                  <c:v>0.70333000000000001</c:v>
                </c:pt>
                <c:pt idx="165">
                  <c:v>0.70086999999999999</c:v>
                </c:pt>
                <c:pt idx="166">
                  <c:v>0.70226999999999995</c:v>
                </c:pt>
                <c:pt idx="167">
                  <c:v>0.6996</c:v>
                </c:pt>
                <c:pt idx="168">
                  <c:v>0.70623999999999998</c:v>
                </c:pt>
                <c:pt idx="169">
                  <c:v>0.7177</c:v>
                </c:pt>
                <c:pt idx="170">
                  <c:v>0.70777000000000001</c:v>
                </c:pt>
                <c:pt idx="171">
                  <c:v>0.69889000000000001</c:v>
                </c:pt>
                <c:pt idx="172">
                  <c:v>0.69445000000000001</c:v>
                </c:pt>
                <c:pt idx="173">
                  <c:v>0.69330999999999998</c:v>
                </c:pt>
                <c:pt idx="174">
                  <c:v>0.69413999999999998</c:v>
                </c:pt>
                <c:pt idx="175">
                  <c:v>0.69352999999999998</c:v>
                </c:pt>
                <c:pt idx="176">
                  <c:v>0.69369999999999998</c:v>
                </c:pt>
                <c:pt idx="177">
                  <c:v>0.69445000000000001</c:v>
                </c:pt>
                <c:pt idx="178">
                  <c:v>0.69154000000000004</c:v>
                </c:pt>
                <c:pt idx="179">
                  <c:v>0.70116999999999996</c:v>
                </c:pt>
                <c:pt idx="180">
                  <c:v>0.70801999999999998</c:v>
                </c:pt>
                <c:pt idx="181">
                  <c:v>0.70494999999999997</c:v>
                </c:pt>
                <c:pt idx="182">
                  <c:v>0.68925999999999998</c:v>
                </c:pt>
                <c:pt idx="183">
                  <c:v>0.66127999999999998</c:v>
                </c:pt>
                <c:pt idx="184">
                  <c:v>0.64702999999999999</c:v>
                </c:pt>
                <c:pt idx="185">
                  <c:v>0.64761000000000002</c:v>
                </c:pt>
                <c:pt idx="186">
                  <c:v>0.65446000000000004</c:v>
                </c:pt>
                <c:pt idx="187">
                  <c:v>0.67932999999999999</c:v>
                </c:pt>
                <c:pt idx="188">
                  <c:v>0.68522000000000005</c:v>
                </c:pt>
                <c:pt idx="189">
                  <c:v>0.69101999999999997</c:v>
                </c:pt>
                <c:pt idx="190">
                  <c:v>0.69637000000000004</c:v>
                </c:pt>
                <c:pt idx="191">
                  <c:v>0.69364999999999999</c:v>
                </c:pt>
                <c:pt idx="192">
                  <c:v>0.68196999999999997</c:v>
                </c:pt>
                <c:pt idx="193">
                  <c:v>0.68052000000000001</c:v>
                </c:pt>
                <c:pt idx="194">
                  <c:v>0.67903000000000002</c:v>
                </c:pt>
                <c:pt idx="195">
                  <c:v>0.67110999999999998</c:v>
                </c:pt>
                <c:pt idx="196">
                  <c:v>0.67023999999999995</c:v>
                </c:pt>
                <c:pt idx="197">
                  <c:v>0.67462999999999995</c:v>
                </c:pt>
                <c:pt idx="198">
                  <c:v>0.67762</c:v>
                </c:pt>
                <c:pt idx="199">
                  <c:v>0.67774999999999996</c:v>
                </c:pt>
                <c:pt idx="200">
                  <c:v>0.67413999999999996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E-49FF-919B-48DC72846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77600"/>
        <c:axId val="218378176"/>
      </c:scatterChart>
      <c:valAx>
        <c:axId val="218377600"/>
        <c:scaling>
          <c:orientation val="minMax"/>
          <c:min val="3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378176"/>
        <c:crosses val="autoZero"/>
        <c:crossBetween val="midCat"/>
        <c:majorUnit val="10"/>
      </c:valAx>
      <c:valAx>
        <c:axId val="218378176"/>
        <c:scaling>
          <c:orientation val="minMax"/>
          <c:min val="0.60000000000000009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377600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N'!$AH$7:$AH$13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N'!$AI$7:$AI$13</c:f>
              <c:numCache>
                <c:formatCode>0.00</c:formatCode>
                <c:ptCount val="7"/>
                <c:pt idx="0">
                  <c:v>0.999</c:v>
                </c:pt>
                <c:pt idx="1">
                  <c:v>0.97348999999999997</c:v>
                </c:pt>
                <c:pt idx="2">
                  <c:v>0.94798000000000004</c:v>
                </c:pt>
                <c:pt idx="3">
                  <c:v>0.92247000000000001</c:v>
                </c:pt>
                <c:pt idx="4">
                  <c:v>0.89695999999999998</c:v>
                </c:pt>
                <c:pt idx="5">
                  <c:v>0.87145000000000006</c:v>
                </c:pt>
                <c:pt idx="6">
                  <c:v>0.84594000000000003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8-44BC-B6BB-CD9FBD82A6BC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N'!$A$2:$A$594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N'!$B$2:$B$594</c:f>
              <c:numCache>
                <c:formatCode>0.000</c:formatCode>
                <c:ptCount val="593"/>
                <c:pt idx="0">
                  <c:v>0.99924000000000002</c:v>
                </c:pt>
                <c:pt idx="1">
                  <c:v>0.99875999999999998</c:v>
                </c:pt>
                <c:pt idx="2">
                  <c:v>0.99804999999999999</c:v>
                </c:pt>
                <c:pt idx="3">
                  <c:v>0.99782999999999999</c:v>
                </c:pt>
                <c:pt idx="4">
                  <c:v>0.99738000000000004</c:v>
                </c:pt>
                <c:pt idx="5">
                  <c:v>0.99734</c:v>
                </c:pt>
                <c:pt idx="6">
                  <c:v>0.99695</c:v>
                </c:pt>
                <c:pt idx="7">
                  <c:v>0.99690000000000001</c:v>
                </c:pt>
                <c:pt idx="8">
                  <c:v>0.99658999999999998</c:v>
                </c:pt>
                <c:pt idx="9">
                  <c:v>0.99656</c:v>
                </c:pt>
                <c:pt idx="10">
                  <c:v>0.99611000000000005</c:v>
                </c:pt>
                <c:pt idx="11">
                  <c:v>0.99616000000000005</c:v>
                </c:pt>
                <c:pt idx="12">
                  <c:v>0.99553000000000003</c:v>
                </c:pt>
                <c:pt idx="13">
                  <c:v>0.99536000000000002</c:v>
                </c:pt>
                <c:pt idx="14">
                  <c:v>0.99509000000000003</c:v>
                </c:pt>
                <c:pt idx="15">
                  <c:v>0.99482000000000004</c:v>
                </c:pt>
                <c:pt idx="16">
                  <c:v>0.99456</c:v>
                </c:pt>
                <c:pt idx="17">
                  <c:v>0.99429000000000001</c:v>
                </c:pt>
                <c:pt idx="18">
                  <c:v>0.99407999999999996</c:v>
                </c:pt>
                <c:pt idx="19">
                  <c:v>0.99395</c:v>
                </c:pt>
                <c:pt idx="20">
                  <c:v>0.99368000000000001</c:v>
                </c:pt>
                <c:pt idx="21">
                  <c:v>0.99333000000000005</c:v>
                </c:pt>
                <c:pt idx="22">
                  <c:v>0.99314999999999998</c:v>
                </c:pt>
                <c:pt idx="23">
                  <c:v>0.99302000000000001</c:v>
                </c:pt>
                <c:pt idx="24">
                  <c:v>0.99258000000000002</c:v>
                </c:pt>
                <c:pt idx="25">
                  <c:v>0.99204999999999999</c:v>
                </c:pt>
                <c:pt idx="26">
                  <c:v>0.99182999999999999</c:v>
                </c:pt>
                <c:pt idx="27">
                  <c:v>0.99175000000000002</c:v>
                </c:pt>
                <c:pt idx="28">
                  <c:v>0.99153000000000002</c:v>
                </c:pt>
                <c:pt idx="29">
                  <c:v>0.99138999999999999</c:v>
                </c:pt>
                <c:pt idx="30">
                  <c:v>0.99095</c:v>
                </c:pt>
                <c:pt idx="31">
                  <c:v>0.99077999999999999</c:v>
                </c:pt>
                <c:pt idx="32">
                  <c:v>0.99024999999999996</c:v>
                </c:pt>
                <c:pt idx="33">
                  <c:v>0.99034</c:v>
                </c:pt>
                <c:pt idx="34">
                  <c:v>0.98999000000000004</c:v>
                </c:pt>
                <c:pt idx="35">
                  <c:v>0.98955000000000004</c:v>
                </c:pt>
                <c:pt idx="36">
                  <c:v>0.98924000000000001</c:v>
                </c:pt>
                <c:pt idx="37">
                  <c:v>0.98906000000000005</c:v>
                </c:pt>
                <c:pt idx="38">
                  <c:v>0.98875999999999997</c:v>
                </c:pt>
                <c:pt idx="39">
                  <c:v>0.98902999999999996</c:v>
                </c:pt>
                <c:pt idx="40">
                  <c:v>0.98895</c:v>
                </c:pt>
                <c:pt idx="41">
                  <c:v>0.98885999999999996</c:v>
                </c:pt>
                <c:pt idx="42">
                  <c:v>0.98841000000000001</c:v>
                </c:pt>
                <c:pt idx="43">
                  <c:v>0.98819999999999997</c:v>
                </c:pt>
                <c:pt idx="44">
                  <c:v>0.98801000000000005</c:v>
                </c:pt>
                <c:pt idx="45">
                  <c:v>0.98758000000000001</c:v>
                </c:pt>
                <c:pt idx="46">
                  <c:v>0.98714000000000002</c:v>
                </c:pt>
                <c:pt idx="47">
                  <c:v>0.98699999999999999</c:v>
                </c:pt>
                <c:pt idx="48">
                  <c:v>0.98648000000000002</c:v>
                </c:pt>
                <c:pt idx="49">
                  <c:v>0.98638999999999999</c:v>
                </c:pt>
                <c:pt idx="50">
                  <c:v>0.98599999999999999</c:v>
                </c:pt>
                <c:pt idx="51">
                  <c:v>0.98558999999999997</c:v>
                </c:pt>
                <c:pt idx="52">
                  <c:v>0.98551</c:v>
                </c:pt>
                <c:pt idx="53">
                  <c:v>0.98516000000000004</c:v>
                </c:pt>
                <c:pt idx="54">
                  <c:v>0.98507</c:v>
                </c:pt>
                <c:pt idx="55">
                  <c:v>0.98463000000000001</c:v>
                </c:pt>
                <c:pt idx="56">
                  <c:v>0.98406000000000005</c:v>
                </c:pt>
                <c:pt idx="57">
                  <c:v>0.98397000000000001</c:v>
                </c:pt>
                <c:pt idx="58">
                  <c:v>0.98357000000000006</c:v>
                </c:pt>
                <c:pt idx="59">
                  <c:v>0.98380000000000001</c:v>
                </c:pt>
                <c:pt idx="60">
                  <c:v>0.98331999999999997</c:v>
                </c:pt>
                <c:pt idx="61">
                  <c:v>0.98314000000000001</c:v>
                </c:pt>
                <c:pt idx="62">
                  <c:v>0.98297000000000001</c:v>
                </c:pt>
                <c:pt idx="63">
                  <c:v>0.98260999999999998</c:v>
                </c:pt>
                <c:pt idx="64">
                  <c:v>0.98238999999999999</c:v>
                </c:pt>
                <c:pt idx="65">
                  <c:v>0.98212999999999995</c:v>
                </c:pt>
                <c:pt idx="66">
                  <c:v>0.98172999999999999</c:v>
                </c:pt>
                <c:pt idx="67">
                  <c:v>0.98133000000000004</c:v>
                </c:pt>
                <c:pt idx="68">
                  <c:v>0.98097999999999996</c:v>
                </c:pt>
                <c:pt idx="69">
                  <c:v>0.98116999999999999</c:v>
                </c:pt>
                <c:pt idx="70">
                  <c:v>0.98063999999999996</c:v>
                </c:pt>
                <c:pt idx="71">
                  <c:v>0.98067000000000004</c:v>
                </c:pt>
                <c:pt idx="72">
                  <c:v>0.98024</c:v>
                </c:pt>
                <c:pt idx="73">
                  <c:v>0.98024</c:v>
                </c:pt>
                <c:pt idx="74">
                  <c:v>0.97992999999999997</c:v>
                </c:pt>
                <c:pt idx="75">
                  <c:v>0.97975999999999996</c:v>
                </c:pt>
                <c:pt idx="76">
                  <c:v>0.97948999999999997</c:v>
                </c:pt>
                <c:pt idx="77">
                  <c:v>0.97868999999999995</c:v>
                </c:pt>
                <c:pt idx="78">
                  <c:v>0.97843000000000002</c:v>
                </c:pt>
                <c:pt idx="79">
                  <c:v>0.97813000000000005</c:v>
                </c:pt>
                <c:pt idx="80">
                  <c:v>0.97806999999999999</c:v>
                </c:pt>
                <c:pt idx="81">
                  <c:v>0.97796000000000005</c:v>
                </c:pt>
                <c:pt idx="82">
                  <c:v>0.97818000000000005</c:v>
                </c:pt>
                <c:pt idx="83">
                  <c:v>0.97728999999999999</c:v>
                </c:pt>
                <c:pt idx="84">
                  <c:v>0.97743000000000002</c:v>
                </c:pt>
                <c:pt idx="85">
                  <c:v>0.97716999999999998</c:v>
                </c:pt>
                <c:pt idx="86">
                  <c:v>0.97685</c:v>
                </c:pt>
                <c:pt idx="87">
                  <c:v>0.97631999999999997</c:v>
                </c:pt>
                <c:pt idx="88">
                  <c:v>0.97606000000000004</c:v>
                </c:pt>
                <c:pt idx="89">
                  <c:v>0.97580999999999996</c:v>
                </c:pt>
                <c:pt idx="90">
                  <c:v>0.97568999999999995</c:v>
                </c:pt>
                <c:pt idx="91">
                  <c:v>0.97570000000000001</c:v>
                </c:pt>
                <c:pt idx="92">
                  <c:v>0.97572999999999999</c:v>
                </c:pt>
                <c:pt idx="93">
                  <c:v>0.97541999999999995</c:v>
                </c:pt>
                <c:pt idx="94">
                  <c:v>0.97521000000000002</c:v>
                </c:pt>
                <c:pt idx="95">
                  <c:v>0.97497999999999996</c:v>
                </c:pt>
                <c:pt idx="96">
                  <c:v>0.97448000000000001</c:v>
                </c:pt>
                <c:pt idx="97">
                  <c:v>0.97421999999999997</c:v>
                </c:pt>
                <c:pt idx="98">
                  <c:v>0.97236</c:v>
                </c:pt>
                <c:pt idx="99">
                  <c:v>0.97223999999999999</c:v>
                </c:pt>
                <c:pt idx="100">
                  <c:v>0.97175999999999996</c:v>
                </c:pt>
                <c:pt idx="101">
                  <c:v>0.97162000000000004</c:v>
                </c:pt>
                <c:pt idx="102">
                  <c:v>0.97143999999999997</c:v>
                </c:pt>
                <c:pt idx="103">
                  <c:v>0.97087000000000001</c:v>
                </c:pt>
                <c:pt idx="104">
                  <c:v>0.97060999999999997</c:v>
                </c:pt>
                <c:pt idx="105">
                  <c:v>0.97084000000000004</c:v>
                </c:pt>
                <c:pt idx="106">
                  <c:v>0.97101000000000004</c:v>
                </c:pt>
                <c:pt idx="107">
                  <c:v>0.97087999999999997</c:v>
                </c:pt>
                <c:pt idx="108">
                  <c:v>0.97009000000000001</c:v>
                </c:pt>
                <c:pt idx="109">
                  <c:v>0.97004000000000001</c:v>
                </c:pt>
                <c:pt idx="110">
                  <c:v>0.96967999999999999</c:v>
                </c:pt>
                <c:pt idx="111">
                  <c:v>0.96955999999999998</c:v>
                </c:pt>
                <c:pt idx="112">
                  <c:v>0.96921000000000002</c:v>
                </c:pt>
                <c:pt idx="113">
                  <c:v>0.96889000000000003</c:v>
                </c:pt>
                <c:pt idx="114">
                  <c:v>0.96823000000000004</c:v>
                </c:pt>
                <c:pt idx="115">
                  <c:v>0.96779000000000004</c:v>
                </c:pt>
                <c:pt idx="116">
                  <c:v>0.96792999999999996</c:v>
                </c:pt>
                <c:pt idx="117">
                  <c:v>0.96792999999999996</c:v>
                </c:pt>
                <c:pt idx="118">
                  <c:v>0.96789000000000003</c:v>
                </c:pt>
                <c:pt idx="119">
                  <c:v>0.96770999999999996</c:v>
                </c:pt>
                <c:pt idx="120">
                  <c:v>0.96758</c:v>
                </c:pt>
                <c:pt idx="121">
                  <c:v>0.96728000000000003</c:v>
                </c:pt>
                <c:pt idx="122">
                  <c:v>0.96697</c:v>
                </c:pt>
                <c:pt idx="123">
                  <c:v>0.96665000000000001</c:v>
                </c:pt>
                <c:pt idx="124">
                  <c:v>0.96618000000000004</c:v>
                </c:pt>
                <c:pt idx="125">
                  <c:v>0.96591000000000005</c:v>
                </c:pt>
                <c:pt idx="126">
                  <c:v>0.96592</c:v>
                </c:pt>
                <c:pt idx="127">
                  <c:v>0.96574000000000004</c:v>
                </c:pt>
                <c:pt idx="128">
                  <c:v>0.96592</c:v>
                </c:pt>
                <c:pt idx="129">
                  <c:v>0.96579000000000004</c:v>
                </c:pt>
                <c:pt idx="130">
                  <c:v>0.96543000000000001</c:v>
                </c:pt>
                <c:pt idx="131">
                  <c:v>0.96497999999999995</c:v>
                </c:pt>
                <c:pt idx="132">
                  <c:v>0.96467000000000003</c:v>
                </c:pt>
                <c:pt idx="133">
                  <c:v>0.96445999999999998</c:v>
                </c:pt>
                <c:pt idx="134">
                  <c:v>0.96406000000000003</c:v>
                </c:pt>
                <c:pt idx="135">
                  <c:v>0.96375</c:v>
                </c:pt>
                <c:pt idx="136">
                  <c:v>0.96353</c:v>
                </c:pt>
                <c:pt idx="137">
                  <c:v>0.96318000000000004</c:v>
                </c:pt>
                <c:pt idx="138">
                  <c:v>0.96331999999999995</c:v>
                </c:pt>
                <c:pt idx="139">
                  <c:v>0.96304999999999996</c:v>
                </c:pt>
                <c:pt idx="140">
                  <c:v>0.9627</c:v>
                </c:pt>
                <c:pt idx="141">
                  <c:v>0.96248</c:v>
                </c:pt>
                <c:pt idx="142">
                  <c:v>0.96221999999999996</c:v>
                </c:pt>
                <c:pt idx="143">
                  <c:v>0.96223000000000003</c:v>
                </c:pt>
                <c:pt idx="144">
                  <c:v>0.96160000000000001</c:v>
                </c:pt>
                <c:pt idx="145">
                  <c:v>0.96155999999999997</c:v>
                </c:pt>
                <c:pt idx="146">
                  <c:v>0.96111000000000002</c:v>
                </c:pt>
                <c:pt idx="147">
                  <c:v>0.96106000000000003</c:v>
                </c:pt>
                <c:pt idx="148">
                  <c:v>0.96067000000000002</c:v>
                </c:pt>
                <c:pt idx="149">
                  <c:v>0.96045000000000003</c:v>
                </c:pt>
                <c:pt idx="150">
                  <c:v>0.96031999999999995</c:v>
                </c:pt>
                <c:pt idx="151">
                  <c:v>0.96050000000000002</c:v>
                </c:pt>
                <c:pt idx="152">
                  <c:v>0.95987999999999996</c:v>
                </c:pt>
                <c:pt idx="153">
                  <c:v>0.95943000000000001</c:v>
                </c:pt>
                <c:pt idx="154">
                  <c:v>0.95957000000000003</c:v>
                </c:pt>
                <c:pt idx="155">
                  <c:v>0.95896000000000003</c:v>
                </c:pt>
                <c:pt idx="156">
                  <c:v>0.95860000000000001</c:v>
                </c:pt>
                <c:pt idx="157">
                  <c:v>0.95864000000000005</c:v>
                </c:pt>
                <c:pt idx="158">
                  <c:v>0.95806999999999998</c:v>
                </c:pt>
                <c:pt idx="159">
                  <c:v>0.95794000000000001</c:v>
                </c:pt>
                <c:pt idx="160">
                  <c:v>0.95784000000000002</c:v>
                </c:pt>
                <c:pt idx="161">
                  <c:v>0.95791000000000004</c:v>
                </c:pt>
                <c:pt idx="162">
                  <c:v>0.95794999999999997</c:v>
                </c:pt>
                <c:pt idx="163">
                  <c:v>0.95745999999999998</c:v>
                </c:pt>
                <c:pt idx="164">
                  <c:v>0.95716000000000001</c:v>
                </c:pt>
                <c:pt idx="165">
                  <c:v>0.95689000000000002</c:v>
                </c:pt>
                <c:pt idx="166">
                  <c:v>0.95631999999999995</c:v>
                </c:pt>
                <c:pt idx="167">
                  <c:v>0.95596000000000003</c:v>
                </c:pt>
                <c:pt idx="168">
                  <c:v>0.95557999999999998</c:v>
                </c:pt>
                <c:pt idx="169">
                  <c:v>0.95579999999999998</c:v>
                </c:pt>
                <c:pt idx="170">
                  <c:v>0.95592999999999995</c:v>
                </c:pt>
                <c:pt idx="171">
                  <c:v>0.95638999999999996</c:v>
                </c:pt>
                <c:pt idx="172">
                  <c:v>0.95743999999999996</c:v>
                </c:pt>
                <c:pt idx="173">
                  <c:v>0.95696000000000003</c:v>
                </c:pt>
                <c:pt idx="174">
                  <c:v>0.95633999999999997</c:v>
                </c:pt>
                <c:pt idx="175">
                  <c:v>0.95301000000000002</c:v>
                </c:pt>
                <c:pt idx="176">
                  <c:v>0.95233999999999996</c:v>
                </c:pt>
                <c:pt idx="177">
                  <c:v>0.95167999999999997</c:v>
                </c:pt>
                <c:pt idx="178">
                  <c:v>0.95109999999999995</c:v>
                </c:pt>
                <c:pt idx="179">
                  <c:v>0.95071000000000006</c:v>
                </c:pt>
                <c:pt idx="180">
                  <c:v>0.95079999999999998</c:v>
                </c:pt>
                <c:pt idx="181">
                  <c:v>0.95084999999999997</c:v>
                </c:pt>
                <c:pt idx="182">
                  <c:v>0.95174000000000003</c:v>
                </c:pt>
                <c:pt idx="183">
                  <c:v>0.95147999999999999</c:v>
                </c:pt>
                <c:pt idx="184">
                  <c:v>0.95147999999999999</c:v>
                </c:pt>
                <c:pt idx="185">
                  <c:v>0.95116999999999996</c:v>
                </c:pt>
                <c:pt idx="186">
                  <c:v>0.95094999999999996</c:v>
                </c:pt>
                <c:pt idx="187">
                  <c:v>0.95064000000000004</c:v>
                </c:pt>
                <c:pt idx="188">
                  <c:v>0.94998000000000005</c:v>
                </c:pt>
                <c:pt idx="189">
                  <c:v>0.94962999999999997</c:v>
                </c:pt>
                <c:pt idx="190">
                  <c:v>0.94981000000000004</c:v>
                </c:pt>
                <c:pt idx="191">
                  <c:v>0.94852000000000003</c:v>
                </c:pt>
                <c:pt idx="192">
                  <c:v>0.94940000000000002</c:v>
                </c:pt>
                <c:pt idx="193">
                  <c:v>0.94928999999999997</c:v>
                </c:pt>
                <c:pt idx="194">
                  <c:v>0.94933000000000001</c:v>
                </c:pt>
                <c:pt idx="195">
                  <c:v>0.94876000000000005</c:v>
                </c:pt>
                <c:pt idx="196">
                  <c:v>0.94840999999999998</c:v>
                </c:pt>
                <c:pt idx="197">
                  <c:v>0.94554000000000005</c:v>
                </c:pt>
                <c:pt idx="198">
                  <c:v>0.94628000000000001</c:v>
                </c:pt>
                <c:pt idx="199">
                  <c:v>0.94601999999999997</c:v>
                </c:pt>
                <c:pt idx="200">
                  <c:v>0.94598000000000004</c:v>
                </c:pt>
                <c:pt idx="201">
                  <c:v>0.94559000000000004</c:v>
                </c:pt>
                <c:pt idx="202">
                  <c:v>0.94527000000000005</c:v>
                </c:pt>
                <c:pt idx="203">
                  <c:v>0.94513999999999998</c:v>
                </c:pt>
                <c:pt idx="204">
                  <c:v>0.94469999999999998</c:v>
                </c:pt>
                <c:pt idx="205">
                  <c:v>0.94421999999999995</c:v>
                </c:pt>
                <c:pt idx="206">
                  <c:v>0.94457000000000002</c:v>
                </c:pt>
                <c:pt idx="207">
                  <c:v>0.94430999999999998</c:v>
                </c:pt>
                <c:pt idx="208">
                  <c:v>0.94396000000000002</c:v>
                </c:pt>
                <c:pt idx="209">
                  <c:v>0.94381999999999999</c:v>
                </c:pt>
                <c:pt idx="210">
                  <c:v>0.94333999999999996</c:v>
                </c:pt>
                <c:pt idx="211">
                  <c:v>0.94330000000000003</c:v>
                </c:pt>
                <c:pt idx="212">
                  <c:v>0.94313000000000002</c:v>
                </c:pt>
                <c:pt idx="213">
                  <c:v>0.94308000000000003</c:v>
                </c:pt>
                <c:pt idx="214">
                  <c:v>0.94211</c:v>
                </c:pt>
                <c:pt idx="215">
                  <c:v>0.94154000000000004</c:v>
                </c:pt>
                <c:pt idx="216">
                  <c:v>0.94140999999999997</c:v>
                </c:pt>
                <c:pt idx="217">
                  <c:v>0.94135999999999997</c:v>
                </c:pt>
                <c:pt idx="218">
                  <c:v>0.94118999999999997</c:v>
                </c:pt>
                <c:pt idx="219">
                  <c:v>0.94128999999999996</c:v>
                </c:pt>
                <c:pt idx="220">
                  <c:v>0.94089</c:v>
                </c:pt>
                <c:pt idx="221">
                  <c:v>0.94052999999999998</c:v>
                </c:pt>
                <c:pt idx="222">
                  <c:v>0.94035999999999997</c:v>
                </c:pt>
                <c:pt idx="223">
                  <c:v>0.93983000000000005</c:v>
                </c:pt>
                <c:pt idx="224">
                  <c:v>0.94027000000000005</c:v>
                </c:pt>
                <c:pt idx="225">
                  <c:v>0.93930000000000002</c:v>
                </c:pt>
                <c:pt idx="226">
                  <c:v>0.93835999999999997</c:v>
                </c:pt>
                <c:pt idx="227">
                  <c:v>0.93940000000000001</c:v>
                </c:pt>
                <c:pt idx="228">
                  <c:v>0.93945000000000001</c:v>
                </c:pt>
                <c:pt idx="229">
                  <c:v>0.93935999999999997</c:v>
                </c:pt>
                <c:pt idx="230">
                  <c:v>0.93869999999999998</c:v>
                </c:pt>
                <c:pt idx="231">
                  <c:v>0.93825999999999998</c:v>
                </c:pt>
                <c:pt idx="232">
                  <c:v>0.93784999999999996</c:v>
                </c:pt>
                <c:pt idx="233">
                  <c:v>0.93745999999999996</c:v>
                </c:pt>
                <c:pt idx="234">
                  <c:v>0.93698000000000004</c:v>
                </c:pt>
                <c:pt idx="235">
                  <c:v>0.93657999999999997</c:v>
                </c:pt>
                <c:pt idx="236">
                  <c:v>0.93627000000000005</c:v>
                </c:pt>
                <c:pt idx="237">
                  <c:v>0.93601000000000001</c:v>
                </c:pt>
                <c:pt idx="238">
                  <c:v>0.93623000000000001</c:v>
                </c:pt>
                <c:pt idx="239">
                  <c:v>0.93618999999999997</c:v>
                </c:pt>
                <c:pt idx="240">
                  <c:v>0.93596999999999997</c:v>
                </c:pt>
                <c:pt idx="241">
                  <c:v>0.93530000000000002</c:v>
                </c:pt>
                <c:pt idx="242">
                  <c:v>0.93584000000000001</c:v>
                </c:pt>
                <c:pt idx="243">
                  <c:v>0.93469000000000002</c:v>
                </c:pt>
                <c:pt idx="244">
                  <c:v>0.93432000000000004</c:v>
                </c:pt>
                <c:pt idx="245">
                  <c:v>0.93420000000000003</c:v>
                </c:pt>
                <c:pt idx="246">
                  <c:v>0.93349000000000004</c:v>
                </c:pt>
                <c:pt idx="247">
                  <c:v>0.93376000000000003</c:v>
                </c:pt>
                <c:pt idx="248">
                  <c:v>0.93335999999999997</c:v>
                </c:pt>
                <c:pt idx="249">
                  <c:v>0.93337000000000003</c:v>
                </c:pt>
                <c:pt idx="250">
                  <c:v>0.93344000000000005</c:v>
                </c:pt>
                <c:pt idx="251">
                  <c:v>0.93174000000000001</c:v>
                </c:pt>
                <c:pt idx="252">
                  <c:v>0.93267</c:v>
                </c:pt>
                <c:pt idx="253">
                  <c:v>0.93257999999999996</c:v>
                </c:pt>
                <c:pt idx="254">
                  <c:v>0.93222000000000005</c:v>
                </c:pt>
                <c:pt idx="255">
                  <c:v>0.93183000000000005</c:v>
                </c:pt>
                <c:pt idx="256">
                  <c:v>0.93169999999999997</c:v>
                </c:pt>
                <c:pt idx="257">
                  <c:v>0.93142999999999998</c:v>
                </c:pt>
                <c:pt idx="258">
                  <c:v>0.93133999999999995</c:v>
                </c:pt>
                <c:pt idx="259">
                  <c:v>0.93071999999999999</c:v>
                </c:pt>
                <c:pt idx="260">
                  <c:v>0.93067999999999995</c:v>
                </c:pt>
                <c:pt idx="261">
                  <c:v>0.93015999999999999</c:v>
                </c:pt>
                <c:pt idx="262">
                  <c:v>0.92984999999999995</c:v>
                </c:pt>
                <c:pt idx="263">
                  <c:v>0.92988999999999999</c:v>
                </c:pt>
                <c:pt idx="264">
                  <c:v>0.92937000000000003</c:v>
                </c:pt>
                <c:pt idx="265">
                  <c:v>0.92937000000000003</c:v>
                </c:pt>
                <c:pt idx="266">
                  <c:v>0.92910000000000004</c:v>
                </c:pt>
                <c:pt idx="267">
                  <c:v>0.92825999999999997</c:v>
                </c:pt>
                <c:pt idx="268">
                  <c:v>0.92818000000000001</c:v>
                </c:pt>
                <c:pt idx="269">
                  <c:v>0.92566000000000004</c:v>
                </c:pt>
                <c:pt idx="270">
                  <c:v>0.92510000000000003</c:v>
                </c:pt>
                <c:pt idx="271">
                  <c:v>0.92867</c:v>
                </c:pt>
                <c:pt idx="272">
                  <c:v>0.92840999999999996</c:v>
                </c:pt>
                <c:pt idx="273">
                  <c:v>0.92876000000000003</c:v>
                </c:pt>
                <c:pt idx="274">
                  <c:v>0.92837000000000003</c:v>
                </c:pt>
                <c:pt idx="275">
                  <c:v>0.92806999999999995</c:v>
                </c:pt>
                <c:pt idx="276">
                  <c:v>0.92749999999999999</c:v>
                </c:pt>
                <c:pt idx="277">
                  <c:v>0.92740999999999996</c:v>
                </c:pt>
                <c:pt idx="278">
                  <c:v>0.92683000000000004</c:v>
                </c:pt>
                <c:pt idx="279">
                  <c:v>0.92679</c:v>
                </c:pt>
                <c:pt idx="280">
                  <c:v>0.92622000000000004</c:v>
                </c:pt>
                <c:pt idx="281">
                  <c:v>0.92600000000000005</c:v>
                </c:pt>
                <c:pt idx="282">
                  <c:v>0.92586999999999997</c:v>
                </c:pt>
                <c:pt idx="283">
                  <c:v>0.92015000000000002</c:v>
                </c:pt>
                <c:pt idx="284">
                  <c:v>0.92174</c:v>
                </c:pt>
                <c:pt idx="285">
                  <c:v>0.91847999999999996</c:v>
                </c:pt>
                <c:pt idx="286">
                  <c:v>0.92349000000000003</c:v>
                </c:pt>
                <c:pt idx="287">
                  <c:v>0.92371000000000003</c:v>
                </c:pt>
                <c:pt idx="288">
                  <c:v>0.92344000000000004</c:v>
                </c:pt>
                <c:pt idx="289">
                  <c:v>0.92286999999999997</c:v>
                </c:pt>
                <c:pt idx="290">
                  <c:v>0.92257</c:v>
                </c:pt>
                <c:pt idx="291">
                  <c:v>0.92203999999999997</c:v>
                </c:pt>
                <c:pt idx="292">
                  <c:v>0.92127000000000003</c:v>
                </c:pt>
                <c:pt idx="293">
                  <c:v>0.92071999999999998</c:v>
                </c:pt>
                <c:pt idx="294">
                  <c:v>0.92147000000000001</c:v>
                </c:pt>
                <c:pt idx="295">
                  <c:v>0.91642000000000001</c:v>
                </c:pt>
                <c:pt idx="296">
                  <c:v>0.90942000000000001</c:v>
                </c:pt>
                <c:pt idx="297">
                  <c:v>0.90876000000000001</c:v>
                </c:pt>
                <c:pt idx="298">
                  <c:v>0.90793000000000001</c:v>
                </c:pt>
                <c:pt idx="299">
                  <c:v>0.90749000000000002</c:v>
                </c:pt>
                <c:pt idx="300">
                  <c:v>0.90666999999999998</c:v>
                </c:pt>
                <c:pt idx="301">
                  <c:v>0.90322999999999998</c:v>
                </c:pt>
                <c:pt idx="302">
                  <c:v>0.90322999999999998</c:v>
                </c:pt>
                <c:pt idx="303">
                  <c:v>0.90563000000000005</c:v>
                </c:pt>
                <c:pt idx="304">
                  <c:v>0.90629999999999999</c:v>
                </c:pt>
                <c:pt idx="305">
                  <c:v>0.90639000000000003</c:v>
                </c:pt>
                <c:pt idx="306">
                  <c:v>0.90620999999999996</c:v>
                </c:pt>
                <c:pt idx="307">
                  <c:v>0.90634999999999999</c:v>
                </c:pt>
                <c:pt idx="308">
                  <c:v>0.90647999999999995</c:v>
                </c:pt>
                <c:pt idx="309">
                  <c:v>0.90622000000000003</c:v>
                </c:pt>
                <c:pt idx="310">
                  <c:v>0.90595999999999999</c:v>
                </c:pt>
                <c:pt idx="311">
                  <c:v>0.90137999999999996</c:v>
                </c:pt>
                <c:pt idx="312">
                  <c:v>0.90037</c:v>
                </c:pt>
                <c:pt idx="313">
                  <c:v>0.90254999999999996</c:v>
                </c:pt>
                <c:pt idx="314">
                  <c:v>0.90317000000000003</c:v>
                </c:pt>
                <c:pt idx="315">
                  <c:v>0.90339000000000003</c:v>
                </c:pt>
                <c:pt idx="316">
                  <c:v>0.90369999999999995</c:v>
                </c:pt>
                <c:pt idx="317">
                  <c:v>0.90356999999999998</c:v>
                </c:pt>
                <c:pt idx="318">
                  <c:v>0.90339000000000003</c:v>
                </c:pt>
                <c:pt idx="319">
                  <c:v>0.90361999999999998</c:v>
                </c:pt>
                <c:pt idx="320">
                  <c:v>0.90358000000000005</c:v>
                </c:pt>
                <c:pt idx="321">
                  <c:v>0.90005999999999997</c:v>
                </c:pt>
                <c:pt idx="322">
                  <c:v>0.89763999999999999</c:v>
                </c:pt>
                <c:pt idx="323">
                  <c:v>0.89876</c:v>
                </c:pt>
                <c:pt idx="324">
                  <c:v>0.90031000000000005</c:v>
                </c:pt>
                <c:pt idx="325">
                  <c:v>0.90049000000000001</c:v>
                </c:pt>
                <c:pt idx="326">
                  <c:v>0.90039999999999998</c:v>
                </c:pt>
                <c:pt idx="327">
                  <c:v>0.90107000000000004</c:v>
                </c:pt>
                <c:pt idx="328">
                  <c:v>0.90107000000000004</c:v>
                </c:pt>
                <c:pt idx="329">
                  <c:v>0.89583999999999997</c:v>
                </c:pt>
                <c:pt idx="330">
                  <c:v>0.90005999999999997</c:v>
                </c:pt>
                <c:pt idx="331">
                  <c:v>0.89827000000000001</c:v>
                </c:pt>
                <c:pt idx="332">
                  <c:v>0.89466000000000001</c:v>
                </c:pt>
                <c:pt idx="333">
                  <c:v>0.89424000000000003</c:v>
                </c:pt>
                <c:pt idx="334">
                  <c:v>0.89688999999999997</c:v>
                </c:pt>
                <c:pt idx="335">
                  <c:v>0.89742</c:v>
                </c:pt>
                <c:pt idx="336">
                  <c:v>0.89710999999999996</c:v>
                </c:pt>
                <c:pt idx="337">
                  <c:v>0.89707000000000003</c:v>
                </c:pt>
                <c:pt idx="338">
                  <c:v>0.89671999999999996</c:v>
                </c:pt>
                <c:pt idx="339">
                  <c:v>0.89622999999999997</c:v>
                </c:pt>
                <c:pt idx="340">
                  <c:v>0.89570000000000005</c:v>
                </c:pt>
                <c:pt idx="341">
                  <c:v>0.89412999999999998</c:v>
                </c:pt>
                <c:pt idx="342">
                  <c:v>0.88924000000000003</c:v>
                </c:pt>
                <c:pt idx="343">
                  <c:v>0.88946999999999998</c:v>
                </c:pt>
                <c:pt idx="344">
                  <c:v>0.89229999999999998</c:v>
                </c:pt>
                <c:pt idx="345">
                  <c:v>0.89300000000000002</c:v>
                </c:pt>
                <c:pt idx="346">
                  <c:v>0.89359</c:v>
                </c:pt>
                <c:pt idx="347">
                  <c:v>0.89359</c:v>
                </c:pt>
                <c:pt idx="348">
                  <c:v>0.88871</c:v>
                </c:pt>
                <c:pt idx="349">
                  <c:v>0.89319999999999999</c:v>
                </c:pt>
                <c:pt idx="350">
                  <c:v>0.89261999999999997</c:v>
                </c:pt>
                <c:pt idx="351">
                  <c:v>0.89163999999999999</c:v>
                </c:pt>
                <c:pt idx="352">
                  <c:v>0.88770000000000004</c:v>
                </c:pt>
                <c:pt idx="353">
                  <c:v>0.88678999999999997</c:v>
                </c:pt>
                <c:pt idx="354">
                  <c:v>0.88943000000000005</c:v>
                </c:pt>
                <c:pt idx="355">
                  <c:v>0.89019999999999999</c:v>
                </c:pt>
                <c:pt idx="356">
                  <c:v>0.88637999999999995</c:v>
                </c:pt>
                <c:pt idx="357">
                  <c:v>0.88422000000000001</c:v>
                </c:pt>
                <c:pt idx="358">
                  <c:v>0.88324999999999998</c:v>
                </c:pt>
                <c:pt idx="359">
                  <c:v>0.88356000000000001</c:v>
                </c:pt>
                <c:pt idx="360">
                  <c:v>0.88663999999999998</c:v>
                </c:pt>
                <c:pt idx="361">
                  <c:v>0.88812999999999998</c:v>
                </c:pt>
                <c:pt idx="362">
                  <c:v>0.88521000000000005</c:v>
                </c:pt>
                <c:pt idx="363">
                  <c:v>0.88463999999999998</c:v>
                </c:pt>
                <c:pt idx="364">
                  <c:v>0.88632999999999995</c:v>
                </c:pt>
                <c:pt idx="365">
                  <c:v>0.88395999999999997</c:v>
                </c:pt>
                <c:pt idx="366">
                  <c:v>0.88315999999999995</c:v>
                </c:pt>
                <c:pt idx="367">
                  <c:v>0.87766999999999995</c:v>
                </c:pt>
                <c:pt idx="368">
                  <c:v>0.87634999999999996</c:v>
                </c:pt>
                <c:pt idx="369">
                  <c:v>0.87427999999999995</c:v>
                </c:pt>
                <c:pt idx="370">
                  <c:v>0.88363999999999998</c:v>
                </c:pt>
                <c:pt idx="371">
                  <c:v>0.88451999999999997</c:v>
                </c:pt>
                <c:pt idx="372">
                  <c:v>0.88163999999999998</c:v>
                </c:pt>
                <c:pt idx="373">
                  <c:v>0.88110999999999995</c:v>
                </c:pt>
                <c:pt idx="374">
                  <c:v>0.88214000000000004</c:v>
                </c:pt>
                <c:pt idx="375">
                  <c:v>0.87580999999999998</c:v>
                </c:pt>
                <c:pt idx="376">
                  <c:v>0.87446000000000002</c:v>
                </c:pt>
                <c:pt idx="377">
                  <c:v>0.86887999999999999</c:v>
                </c:pt>
                <c:pt idx="378">
                  <c:v>0.86812999999999996</c:v>
                </c:pt>
                <c:pt idx="379">
                  <c:v>0.86724999999999997</c:v>
                </c:pt>
                <c:pt idx="380">
                  <c:v>0.87053999999999998</c:v>
                </c:pt>
                <c:pt idx="381">
                  <c:v>0.86890999999999996</c:v>
                </c:pt>
                <c:pt idx="382">
                  <c:v>0.87724999999999997</c:v>
                </c:pt>
                <c:pt idx="383">
                  <c:v>0.87605</c:v>
                </c:pt>
                <c:pt idx="384">
                  <c:v>0.87783</c:v>
                </c:pt>
                <c:pt idx="385">
                  <c:v>0.87265000000000004</c:v>
                </c:pt>
                <c:pt idx="386">
                  <c:v>0.87419000000000002</c:v>
                </c:pt>
                <c:pt idx="387">
                  <c:v>0.87182000000000004</c:v>
                </c:pt>
                <c:pt idx="388">
                  <c:v>0.86523000000000005</c:v>
                </c:pt>
                <c:pt idx="389">
                  <c:v>0.86258999999999997</c:v>
                </c:pt>
                <c:pt idx="390">
                  <c:v>0.86197000000000001</c:v>
                </c:pt>
                <c:pt idx="391">
                  <c:v>0.87187000000000003</c:v>
                </c:pt>
                <c:pt idx="392">
                  <c:v>0.87341999999999997</c:v>
                </c:pt>
                <c:pt idx="393">
                  <c:v>0.87200999999999995</c:v>
                </c:pt>
                <c:pt idx="394">
                  <c:v>0.87141999999999997</c:v>
                </c:pt>
                <c:pt idx="395">
                  <c:v>0.86214999999999997</c:v>
                </c:pt>
                <c:pt idx="396">
                  <c:v>0.85882999999999998</c:v>
                </c:pt>
                <c:pt idx="397">
                  <c:v>0.85482000000000002</c:v>
                </c:pt>
                <c:pt idx="398">
                  <c:v>0.85602</c:v>
                </c:pt>
                <c:pt idx="399">
                  <c:v>0.85901000000000005</c:v>
                </c:pt>
                <c:pt idx="400">
                  <c:v>0.87170999999999998</c:v>
                </c:pt>
                <c:pt idx="401">
                  <c:v>0.86655000000000004</c:v>
                </c:pt>
                <c:pt idx="402">
                  <c:v>0.86607999999999996</c:v>
                </c:pt>
                <c:pt idx="403">
                  <c:v>0.86912</c:v>
                </c:pt>
                <c:pt idx="404">
                  <c:v>0.86146</c:v>
                </c:pt>
                <c:pt idx="405">
                  <c:v>0.85506000000000004</c:v>
                </c:pt>
                <c:pt idx="406">
                  <c:v>0.85253999999999996</c:v>
                </c:pt>
                <c:pt idx="407">
                  <c:v>0.85684000000000005</c:v>
                </c:pt>
                <c:pt idx="408">
                  <c:v>0.85492000000000001</c:v>
                </c:pt>
                <c:pt idx="409">
                  <c:v>0.85207999999999995</c:v>
                </c:pt>
                <c:pt idx="410">
                  <c:v>0.86195999999999995</c:v>
                </c:pt>
                <c:pt idx="411">
                  <c:v>0.86338000000000004</c:v>
                </c:pt>
                <c:pt idx="412">
                  <c:v>0.86331000000000002</c:v>
                </c:pt>
                <c:pt idx="413">
                  <c:v>0.85423000000000004</c:v>
                </c:pt>
                <c:pt idx="414">
                  <c:v>0.84245999999999999</c:v>
                </c:pt>
                <c:pt idx="415">
                  <c:v>0.84218999999999999</c:v>
                </c:pt>
                <c:pt idx="416">
                  <c:v>0.84187999999999996</c:v>
                </c:pt>
                <c:pt idx="417">
                  <c:v>0.84048</c:v>
                </c:pt>
                <c:pt idx="418">
                  <c:v>0.83743999999999996</c:v>
                </c:pt>
                <c:pt idx="419">
                  <c:v>0.84179000000000004</c:v>
                </c:pt>
                <c:pt idx="420">
                  <c:v>0.84887000000000001</c:v>
                </c:pt>
                <c:pt idx="421">
                  <c:v>0.85763999999999996</c:v>
                </c:pt>
                <c:pt idx="422">
                  <c:v>0.85684000000000005</c:v>
                </c:pt>
                <c:pt idx="423">
                  <c:v>0.84711000000000003</c:v>
                </c:pt>
                <c:pt idx="424">
                  <c:v>0.83884999999999998</c:v>
                </c:pt>
                <c:pt idx="425">
                  <c:v>0.83787999999999996</c:v>
                </c:pt>
                <c:pt idx="426">
                  <c:v>0.83125000000000004</c:v>
                </c:pt>
                <c:pt idx="427">
                  <c:v>0.82998000000000005</c:v>
                </c:pt>
                <c:pt idx="428">
                  <c:v>0.82962000000000002</c:v>
                </c:pt>
                <c:pt idx="429">
                  <c:v>0.83406000000000002</c:v>
                </c:pt>
                <c:pt idx="430">
                  <c:v>0.84030000000000005</c:v>
                </c:pt>
                <c:pt idx="431">
                  <c:v>0.85153999999999996</c:v>
                </c:pt>
                <c:pt idx="432">
                  <c:v>0.85128000000000004</c:v>
                </c:pt>
                <c:pt idx="433">
                  <c:v>0.83889000000000002</c:v>
                </c:pt>
                <c:pt idx="434">
                  <c:v>0.82794999999999996</c:v>
                </c:pt>
                <c:pt idx="435">
                  <c:v>0.82218999999999998</c:v>
                </c:pt>
                <c:pt idx="436">
                  <c:v>0.82025999999999999</c:v>
                </c:pt>
                <c:pt idx="437">
                  <c:v>0.82091999999999998</c:v>
                </c:pt>
                <c:pt idx="438">
                  <c:v>0.82065999999999995</c:v>
                </c:pt>
                <c:pt idx="439">
                  <c:v>0.82443</c:v>
                </c:pt>
                <c:pt idx="440">
                  <c:v>0.82935000000000003</c:v>
                </c:pt>
                <c:pt idx="441">
                  <c:v>0.84075999999999995</c:v>
                </c:pt>
                <c:pt idx="442">
                  <c:v>0.83769000000000005</c:v>
                </c:pt>
                <c:pt idx="443">
                  <c:v>0.82789999999999997</c:v>
                </c:pt>
                <c:pt idx="444">
                  <c:v>0.82460999999999995</c:v>
                </c:pt>
                <c:pt idx="445">
                  <c:v>0.81793000000000005</c:v>
                </c:pt>
                <c:pt idx="446">
                  <c:v>0.81950999999999996</c:v>
                </c:pt>
                <c:pt idx="447">
                  <c:v>0.8155</c:v>
                </c:pt>
                <c:pt idx="448">
                  <c:v>0.81906000000000001</c:v>
                </c:pt>
                <c:pt idx="449">
                  <c:v>0.82355</c:v>
                </c:pt>
                <c:pt idx="450">
                  <c:v>0.82930000000000004</c:v>
                </c:pt>
                <c:pt idx="451">
                  <c:v>0.82638999999999996</c:v>
                </c:pt>
                <c:pt idx="452">
                  <c:v>0.82169000000000003</c:v>
                </c:pt>
                <c:pt idx="453">
                  <c:v>0.81710000000000005</c:v>
                </c:pt>
                <c:pt idx="454">
                  <c:v>0.81650999999999996</c:v>
                </c:pt>
                <c:pt idx="455">
                  <c:v>0.81716999999999995</c:v>
                </c:pt>
                <c:pt idx="456">
                  <c:v>0.81669000000000003</c:v>
                </c:pt>
                <c:pt idx="457">
                  <c:v>0.81330000000000002</c:v>
                </c:pt>
                <c:pt idx="458">
                  <c:v>0.81440000000000001</c:v>
                </c:pt>
                <c:pt idx="459">
                  <c:v>0.81488000000000005</c:v>
                </c:pt>
                <c:pt idx="460">
                  <c:v>0.81791000000000003</c:v>
                </c:pt>
                <c:pt idx="461">
                  <c:v>0.81606999999999996</c:v>
                </c:pt>
                <c:pt idx="462">
                  <c:v>0.81071000000000004</c:v>
                </c:pt>
                <c:pt idx="463">
                  <c:v>0.81355999999999995</c:v>
                </c:pt>
                <c:pt idx="464">
                  <c:v>0.80978000000000006</c:v>
                </c:pt>
                <c:pt idx="465">
                  <c:v>0.80398000000000003</c:v>
                </c:pt>
                <c:pt idx="466">
                  <c:v>0.80261000000000005</c:v>
                </c:pt>
                <c:pt idx="467">
                  <c:v>0.80525999999999998</c:v>
                </c:pt>
                <c:pt idx="468">
                  <c:v>0.80262</c:v>
                </c:pt>
                <c:pt idx="469">
                  <c:v>0.80491000000000001</c:v>
                </c:pt>
                <c:pt idx="470">
                  <c:v>0.80376000000000003</c:v>
                </c:pt>
                <c:pt idx="471">
                  <c:v>0.80556000000000005</c:v>
                </c:pt>
                <c:pt idx="472">
                  <c:v>0.80112000000000005</c:v>
                </c:pt>
                <c:pt idx="473">
                  <c:v>0.80235000000000001</c:v>
                </c:pt>
                <c:pt idx="474">
                  <c:v>0.79966999999999999</c:v>
                </c:pt>
                <c:pt idx="475">
                  <c:v>0.79356000000000004</c:v>
                </c:pt>
                <c:pt idx="476">
                  <c:v>0.79364999999999997</c:v>
                </c:pt>
                <c:pt idx="477">
                  <c:v>0.78937999999999997</c:v>
                </c:pt>
                <c:pt idx="478">
                  <c:v>0.78803000000000001</c:v>
                </c:pt>
                <c:pt idx="479">
                  <c:v>0.79008</c:v>
                </c:pt>
                <c:pt idx="480">
                  <c:v>0.79610999999999998</c:v>
                </c:pt>
                <c:pt idx="481">
                  <c:v>0.79398999999999997</c:v>
                </c:pt>
                <c:pt idx="482">
                  <c:v>0.79317000000000004</c:v>
                </c:pt>
                <c:pt idx="483">
                  <c:v>0.79285000000000005</c:v>
                </c:pt>
                <c:pt idx="484">
                  <c:v>0.78564999999999996</c:v>
                </c:pt>
                <c:pt idx="485">
                  <c:v>0.77664</c:v>
                </c:pt>
                <c:pt idx="486">
                  <c:v>0.77700000000000002</c:v>
                </c:pt>
                <c:pt idx="487">
                  <c:v>0.77549999999999997</c:v>
                </c:pt>
                <c:pt idx="488">
                  <c:v>0.77634000000000003</c:v>
                </c:pt>
                <c:pt idx="489">
                  <c:v>0.78186999999999995</c:v>
                </c:pt>
                <c:pt idx="490">
                  <c:v>0.77941000000000005</c:v>
                </c:pt>
                <c:pt idx="491">
                  <c:v>0.78678999999999999</c:v>
                </c:pt>
                <c:pt idx="492">
                  <c:v>0.78449000000000002</c:v>
                </c:pt>
                <c:pt idx="493">
                  <c:v>0.77456999999999998</c:v>
                </c:pt>
                <c:pt idx="494">
                  <c:v>0.77973000000000003</c:v>
                </c:pt>
                <c:pt idx="495">
                  <c:v>0.77800999999999998</c:v>
                </c:pt>
                <c:pt idx="496">
                  <c:v>0.77361000000000002</c:v>
                </c:pt>
                <c:pt idx="497">
                  <c:v>0.79213999999999996</c:v>
                </c:pt>
                <c:pt idx="498">
                  <c:v>0.80266999999999999</c:v>
                </c:pt>
                <c:pt idx="499">
                  <c:v>0.76166999999999996</c:v>
                </c:pt>
                <c:pt idx="500">
                  <c:v>0.72353000000000001</c:v>
                </c:pt>
                <c:pt idx="501">
                  <c:v>0.70936999999999995</c:v>
                </c:pt>
                <c:pt idx="502">
                  <c:v>0.69301999999999997</c:v>
                </c:pt>
                <c:pt idx="503">
                  <c:v>0.70035999999999998</c:v>
                </c:pt>
                <c:pt idx="504">
                  <c:v>0.70123999999999997</c:v>
                </c:pt>
                <c:pt idx="505">
                  <c:v>0.70037000000000005</c:v>
                </c:pt>
                <c:pt idx="506">
                  <c:v>0.70177</c:v>
                </c:pt>
                <c:pt idx="507">
                  <c:v>0.70194000000000001</c:v>
                </c:pt>
                <c:pt idx="508">
                  <c:v>0.73982000000000003</c:v>
                </c:pt>
                <c:pt idx="509">
                  <c:v>0.74904999999999999</c:v>
                </c:pt>
                <c:pt idx="510">
                  <c:v>0.72585</c:v>
                </c:pt>
                <c:pt idx="511">
                  <c:v>0.70396999999999998</c:v>
                </c:pt>
                <c:pt idx="512">
                  <c:v>0.70365999999999995</c:v>
                </c:pt>
                <c:pt idx="513">
                  <c:v>0.69052000000000002</c:v>
                </c:pt>
                <c:pt idx="514">
                  <c:v>0.68413999999999997</c:v>
                </c:pt>
                <c:pt idx="515">
                  <c:v>0.69525999999999999</c:v>
                </c:pt>
                <c:pt idx="516">
                  <c:v>0.68871000000000004</c:v>
                </c:pt>
                <c:pt idx="517">
                  <c:v>0.68079999999999996</c:v>
                </c:pt>
                <c:pt idx="518">
                  <c:v>0.69635999999999998</c:v>
                </c:pt>
                <c:pt idx="519">
                  <c:v>0.74358999999999997</c:v>
                </c:pt>
                <c:pt idx="520">
                  <c:v>0.75114999999999998</c:v>
                </c:pt>
                <c:pt idx="521">
                  <c:v>0.71375999999999995</c:v>
                </c:pt>
                <c:pt idx="522">
                  <c:v>0.70523000000000002</c:v>
                </c:pt>
                <c:pt idx="523">
                  <c:v>0.69213999999999998</c:v>
                </c:pt>
                <c:pt idx="524">
                  <c:v>0.68893000000000004</c:v>
                </c:pt>
                <c:pt idx="525">
                  <c:v>0.70874999999999999</c:v>
                </c:pt>
                <c:pt idx="526">
                  <c:v>0.68361000000000005</c:v>
                </c:pt>
                <c:pt idx="527">
                  <c:v>0.67715000000000003</c:v>
                </c:pt>
                <c:pt idx="528">
                  <c:v>0.68742999999999999</c:v>
                </c:pt>
                <c:pt idx="529">
                  <c:v>0.74265000000000003</c:v>
                </c:pt>
                <c:pt idx="530">
                  <c:v>0.76093</c:v>
                </c:pt>
                <c:pt idx="531">
                  <c:v>0.76151999999999997</c:v>
                </c:pt>
                <c:pt idx="532">
                  <c:v>0.73528000000000004</c:v>
                </c:pt>
                <c:pt idx="533">
                  <c:v>0.73651999999999995</c:v>
                </c:pt>
                <c:pt idx="534">
                  <c:v>0.72824999999999995</c:v>
                </c:pt>
                <c:pt idx="535">
                  <c:v>0.72516999999999998</c:v>
                </c:pt>
                <c:pt idx="536">
                  <c:v>0.72570000000000001</c:v>
                </c:pt>
                <c:pt idx="537">
                  <c:v>0.72692999999999997</c:v>
                </c:pt>
                <c:pt idx="538">
                  <c:v>0.73123000000000005</c:v>
                </c:pt>
                <c:pt idx="539">
                  <c:v>0.73673</c:v>
                </c:pt>
                <c:pt idx="540">
                  <c:v>0.74406000000000005</c:v>
                </c:pt>
                <c:pt idx="541">
                  <c:v>0.71848999999999996</c:v>
                </c:pt>
                <c:pt idx="542">
                  <c:v>0.69432000000000005</c:v>
                </c:pt>
                <c:pt idx="543">
                  <c:v>0.66576999999999997</c:v>
                </c:pt>
                <c:pt idx="544">
                  <c:v>0.67586999999999997</c:v>
                </c:pt>
                <c:pt idx="545">
                  <c:v>0.66386999999999996</c:v>
                </c:pt>
                <c:pt idx="546">
                  <c:v>0.66166999999999998</c:v>
                </c:pt>
                <c:pt idx="547">
                  <c:v>0.66242999999999996</c:v>
                </c:pt>
                <c:pt idx="548">
                  <c:v>0.66030999999999995</c:v>
                </c:pt>
                <c:pt idx="549">
                  <c:v>0.67064999999999997</c:v>
                </c:pt>
                <c:pt idx="550">
                  <c:v>0.67225999999999997</c:v>
                </c:pt>
                <c:pt idx="551">
                  <c:v>0.68306</c:v>
                </c:pt>
                <c:pt idx="552">
                  <c:v>0.71121000000000001</c:v>
                </c:pt>
                <c:pt idx="553">
                  <c:v>0.70262999999999998</c:v>
                </c:pt>
                <c:pt idx="554">
                  <c:v>0.70399</c:v>
                </c:pt>
                <c:pt idx="555">
                  <c:v>0.69708999999999999</c:v>
                </c:pt>
                <c:pt idx="556">
                  <c:v>0.70333000000000001</c:v>
                </c:pt>
                <c:pt idx="557">
                  <c:v>0.70086999999999999</c:v>
                </c:pt>
                <c:pt idx="558">
                  <c:v>0.70226999999999995</c:v>
                </c:pt>
                <c:pt idx="559">
                  <c:v>0.6996</c:v>
                </c:pt>
                <c:pt idx="560">
                  <c:v>0.70623999999999998</c:v>
                </c:pt>
                <c:pt idx="561">
                  <c:v>0.7177</c:v>
                </c:pt>
                <c:pt idx="562">
                  <c:v>0.70777000000000001</c:v>
                </c:pt>
                <c:pt idx="563">
                  <c:v>0.69889000000000001</c:v>
                </c:pt>
                <c:pt idx="564">
                  <c:v>0.69445000000000001</c:v>
                </c:pt>
                <c:pt idx="565">
                  <c:v>0.69330999999999998</c:v>
                </c:pt>
                <c:pt idx="566">
                  <c:v>0.69413999999999998</c:v>
                </c:pt>
                <c:pt idx="567">
                  <c:v>0.69352999999999998</c:v>
                </c:pt>
                <c:pt idx="568">
                  <c:v>0.69369999999999998</c:v>
                </c:pt>
                <c:pt idx="569">
                  <c:v>0.69445000000000001</c:v>
                </c:pt>
                <c:pt idx="570">
                  <c:v>0.69154000000000004</c:v>
                </c:pt>
                <c:pt idx="571">
                  <c:v>0.70116999999999996</c:v>
                </c:pt>
                <c:pt idx="572">
                  <c:v>0.70801999999999998</c:v>
                </c:pt>
                <c:pt idx="573">
                  <c:v>0.70494999999999997</c:v>
                </c:pt>
                <c:pt idx="574">
                  <c:v>0.68925999999999998</c:v>
                </c:pt>
                <c:pt idx="575">
                  <c:v>0.66127999999999998</c:v>
                </c:pt>
                <c:pt idx="576">
                  <c:v>0.64702999999999999</c:v>
                </c:pt>
                <c:pt idx="577">
                  <c:v>0.64761000000000002</c:v>
                </c:pt>
                <c:pt idx="578">
                  <c:v>0.65446000000000004</c:v>
                </c:pt>
                <c:pt idx="579">
                  <c:v>0.67932999999999999</c:v>
                </c:pt>
                <c:pt idx="580">
                  <c:v>0.68522000000000005</c:v>
                </c:pt>
                <c:pt idx="581">
                  <c:v>0.69101999999999997</c:v>
                </c:pt>
                <c:pt idx="582">
                  <c:v>0.69637000000000004</c:v>
                </c:pt>
                <c:pt idx="583">
                  <c:v>0.69364999999999999</c:v>
                </c:pt>
                <c:pt idx="584">
                  <c:v>0.68196999999999997</c:v>
                </c:pt>
                <c:pt idx="585">
                  <c:v>0.68052000000000001</c:v>
                </c:pt>
                <c:pt idx="586">
                  <c:v>0.67903000000000002</c:v>
                </c:pt>
                <c:pt idx="587">
                  <c:v>0.67110999999999998</c:v>
                </c:pt>
                <c:pt idx="588">
                  <c:v>0.67023999999999995</c:v>
                </c:pt>
                <c:pt idx="589">
                  <c:v>0.67462999999999995</c:v>
                </c:pt>
                <c:pt idx="590">
                  <c:v>0.67762</c:v>
                </c:pt>
                <c:pt idx="591">
                  <c:v>0.67774999999999996</c:v>
                </c:pt>
                <c:pt idx="592">
                  <c:v>0.67413999999999996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98-44BC-B6BB-CD9FBD82A6BC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N'!$AL$7:$AL$13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N'!$AM$7:$AM$13</c:f>
              <c:numCache>
                <c:formatCode>0.00</c:formatCode>
                <c:ptCount val="7"/>
                <c:pt idx="0">
                  <c:v>0.64780000000000004</c:v>
                </c:pt>
                <c:pt idx="1">
                  <c:v>0.75800000000000001</c:v>
                </c:pt>
                <c:pt idx="2">
                  <c:v>0.86819999999999997</c:v>
                </c:pt>
                <c:pt idx="3">
                  <c:v>0.97839999999999994</c:v>
                </c:pt>
                <c:pt idx="4">
                  <c:v>1.0886</c:v>
                </c:pt>
                <c:pt idx="5">
                  <c:v>1.1987999999999999</c:v>
                </c:pt>
                <c:pt idx="6">
                  <c:v>1.3089999999999999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98-44BC-B6BB-CD9FBD82A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79904"/>
        <c:axId val="218380480"/>
      </c:scatterChart>
      <c:valAx>
        <c:axId val="218379904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8380480"/>
        <c:crosses val="autoZero"/>
        <c:crossBetween val="midCat"/>
      </c:valAx>
      <c:valAx>
        <c:axId val="218380480"/>
        <c:scaling>
          <c:orientation val="minMax"/>
          <c:max val="1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379904"/>
        <c:crosses val="autoZero"/>
        <c:crossBetween val="midCat"/>
        <c:majorUnit val="0.1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o'!$B$1</c:f>
              <c:strCache>
                <c:ptCount val="1"/>
                <c:pt idx="0">
                  <c:v>'ZP2A_HFI_FB01464_10C_Cycle_100SOC'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o'!$A$2:$A$101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o'!$B$2:$B$100</c:f>
              <c:numCache>
                <c:formatCode>0.000</c:formatCode>
                <c:ptCount val="99"/>
                <c:pt idx="0">
                  <c:v>0.99936000000000003</c:v>
                </c:pt>
                <c:pt idx="1">
                  <c:v>1.0001</c:v>
                </c:pt>
                <c:pt idx="2">
                  <c:v>0.99851000000000001</c:v>
                </c:pt>
                <c:pt idx="3">
                  <c:v>0.99824000000000002</c:v>
                </c:pt>
                <c:pt idx="4">
                  <c:v>0.99792999999999998</c:v>
                </c:pt>
                <c:pt idx="5">
                  <c:v>0.99792999999999998</c:v>
                </c:pt>
                <c:pt idx="6">
                  <c:v>0.99785000000000001</c:v>
                </c:pt>
                <c:pt idx="7">
                  <c:v>0.99748999999999999</c:v>
                </c:pt>
                <c:pt idx="8">
                  <c:v>0.99731000000000003</c:v>
                </c:pt>
                <c:pt idx="9">
                  <c:v>0.99719000000000002</c:v>
                </c:pt>
                <c:pt idx="10">
                  <c:v>0.997</c:v>
                </c:pt>
                <c:pt idx="11">
                  <c:v>0.99714000000000003</c:v>
                </c:pt>
                <c:pt idx="12">
                  <c:v>0.99660000000000004</c:v>
                </c:pt>
                <c:pt idx="13">
                  <c:v>0.99665000000000004</c:v>
                </c:pt>
                <c:pt idx="14">
                  <c:v>0.99619999999999997</c:v>
                </c:pt>
                <c:pt idx="15">
                  <c:v>0.99594000000000005</c:v>
                </c:pt>
                <c:pt idx="16">
                  <c:v>0.99556999999999995</c:v>
                </c:pt>
                <c:pt idx="17">
                  <c:v>0.99611000000000005</c:v>
                </c:pt>
                <c:pt idx="18">
                  <c:v>0.99536000000000002</c:v>
                </c:pt>
                <c:pt idx="19">
                  <c:v>0.99612000000000001</c:v>
                </c:pt>
                <c:pt idx="20">
                  <c:v>0.99473999999999996</c:v>
                </c:pt>
                <c:pt idx="21">
                  <c:v>0.99453999999999998</c:v>
                </c:pt>
                <c:pt idx="22">
                  <c:v>0.99429000000000001</c:v>
                </c:pt>
                <c:pt idx="23">
                  <c:v>0.99436999999999998</c:v>
                </c:pt>
                <c:pt idx="24">
                  <c:v>0.99380000000000002</c:v>
                </c:pt>
                <c:pt idx="25">
                  <c:v>0.99329000000000001</c:v>
                </c:pt>
                <c:pt idx="26">
                  <c:v>0.99334</c:v>
                </c:pt>
                <c:pt idx="27">
                  <c:v>0.99307000000000001</c:v>
                </c:pt>
                <c:pt idx="28">
                  <c:v>0.99294000000000004</c:v>
                </c:pt>
                <c:pt idx="29">
                  <c:v>0.99263999999999997</c:v>
                </c:pt>
                <c:pt idx="30">
                  <c:v>0.99268000000000001</c:v>
                </c:pt>
                <c:pt idx="31">
                  <c:v>0.99224999999999997</c:v>
                </c:pt>
                <c:pt idx="32">
                  <c:v>0.99200999999999995</c:v>
                </c:pt>
                <c:pt idx="33">
                  <c:v>0.99219000000000002</c:v>
                </c:pt>
                <c:pt idx="34">
                  <c:v>0.99165999999999999</c:v>
                </c:pt>
                <c:pt idx="35">
                  <c:v>0.99129999999999996</c:v>
                </c:pt>
                <c:pt idx="36">
                  <c:v>0.99087999999999998</c:v>
                </c:pt>
                <c:pt idx="37">
                  <c:v>0.99082000000000003</c:v>
                </c:pt>
                <c:pt idx="38">
                  <c:v>0.99063999999999997</c:v>
                </c:pt>
                <c:pt idx="39">
                  <c:v>0.99041000000000001</c:v>
                </c:pt>
                <c:pt idx="40">
                  <c:v>0.99078999999999995</c:v>
                </c:pt>
                <c:pt idx="41">
                  <c:v>0.99056999999999995</c:v>
                </c:pt>
                <c:pt idx="42">
                  <c:v>0.99016000000000004</c:v>
                </c:pt>
                <c:pt idx="43">
                  <c:v>0.99002999999999997</c:v>
                </c:pt>
                <c:pt idx="44">
                  <c:v>0.99016000000000004</c:v>
                </c:pt>
                <c:pt idx="45">
                  <c:v>0.98953999999999998</c:v>
                </c:pt>
                <c:pt idx="46">
                  <c:v>0.98926999999999998</c:v>
                </c:pt>
                <c:pt idx="47">
                  <c:v>0.98911000000000004</c:v>
                </c:pt>
                <c:pt idx="48">
                  <c:v>0.98851999999999995</c:v>
                </c:pt>
                <c:pt idx="49">
                  <c:v>0.98829</c:v>
                </c:pt>
                <c:pt idx="50">
                  <c:v>0.98843000000000003</c:v>
                </c:pt>
                <c:pt idx="51">
                  <c:v>0.98792999999999997</c:v>
                </c:pt>
                <c:pt idx="52">
                  <c:v>0.98758000000000001</c:v>
                </c:pt>
                <c:pt idx="53">
                  <c:v>0.98734999999999995</c:v>
                </c:pt>
                <c:pt idx="54">
                  <c:v>0.98687000000000002</c:v>
                </c:pt>
                <c:pt idx="55">
                  <c:v>0.98709000000000002</c:v>
                </c:pt>
                <c:pt idx="56">
                  <c:v>0.98646</c:v>
                </c:pt>
                <c:pt idx="57">
                  <c:v>0.98614999999999997</c:v>
                </c:pt>
                <c:pt idx="58">
                  <c:v>0.98579000000000006</c:v>
                </c:pt>
                <c:pt idx="59">
                  <c:v>0.98558000000000001</c:v>
                </c:pt>
                <c:pt idx="60">
                  <c:v>0.98575999999999997</c:v>
                </c:pt>
                <c:pt idx="61">
                  <c:v>0.98553999999999997</c:v>
                </c:pt>
                <c:pt idx="62">
                  <c:v>0.98536000000000001</c:v>
                </c:pt>
                <c:pt idx="63">
                  <c:v>0.98501000000000005</c:v>
                </c:pt>
                <c:pt idx="64">
                  <c:v>0.98495999999999995</c:v>
                </c:pt>
                <c:pt idx="65">
                  <c:v>0.98470000000000002</c:v>
                </c:pt>
                <c:pt idx="66">
                  <c:v>0.98419999999999996</c:v>
                </c:pt>
                <c:pt idx="67">
                  <c:v>0.98385</c:v>
                </c:pt>
                <c:pt idx="68">
                  <c:v>0.98334999999999995</c:v>
                </c:pt>
                <c:pt idx="69">
                  <c:v>0.98318000000000005</c:v>
                </c:pt>
                <c:pt idx="70">
                  <c:v>0.98336000000000001</c:v>
                </c:pt>
                <c:pt idx="71">
                  <c:v>0.98292999999999997</c:v>
                </c:pt>
                <c:pt idx="72">
                  <c:v>0.98270000000000002</c:v>
                </c:pt>
                <c:pt idx="73">
                  <c:v>0.98253000000000001</c:v>
                </c:pt>
                <c:pt idx="74">
                  <c:v>0.98251999999999995</c:v>
                </c:pt>
                <c:pt idx="75">
                  <c:v>0.98238999999999999</c:v>
                </c:pt>
                <c:pt idx="76">
                  <c:v>0.98216999999999999</c:v>
                </c:pt>
                <c:pt idx="77">
                  <c:v>0.98170999999999997</c:v>
                </c:pt>
                <c:pt idx="78">
                  <c:v>0.98131000000000002</c:v>
                </c:pt>
                <c:pt idx="79">
                  <c:v>0.98090999999999995</c:v>
                </c:pt>
                <c:pt idx="80">
                  <c:v>0.98104999999999998</c:v>
                </c:pt>
                <c:pt idx="81">
                  <c:v>0.98060000000000003</c:v>
                </c:pt>
                <c:pt idx="82">
                  <c:v>0.98057000000000005</c:v>
                </c:pt>
                <c:pt idx="83">
                  <c:v>0.98048000000000002</c:v>
                </c:pt>
                <c:pt idx="84">
                  <c:v>0.97985</c:v>
                </c:pt>
                <c:pt idx="85">
                  <c:v>0.97994000000000003</c:v>
                </c:pt>
                <c:pt idx="86">
                  <c:v>0.98</c:v>
                </c:pt>
                <c:pt idx="87">
                  <c:v>0.97941</c:v>
                </c:pt>
                <c:pt idx="88">
                  <c:v>0.97894999999999999</c:v>
                </c:pt>
                <c:pt idx="89">
                  <c:v>0.97872999999999999</c:v>
                </c:pt>
                <c:pt idx="90">
                  <c:v>0.97860999999999998</c:v>
                </c:pt>
                <c:pt idx="91">
                  <c:v>0.97833999999999999</c:v>
                </c:pt>
                <c:pt idx="92">
                  <c:v>0.97843000000000002</c:v>
                </c:pt>
                <c:pt idx="93">
                  <c:v>0.97885</c:v>
                </c:pt>
                <c:pt idx="94">
                  <c:v>0.97821000000000002</c:v>
                </c:pt>
                <c:pt idx="95">
                  <c:v>0.97782999999999998</c:v>
                </c:pt>
                <c:pt idx="96">
                  <c:v>0.97785999999999995</c:v>
                </c:pt>
                <c:pt idx="97">
                  <c:v>0.97714999999999996</c:v>
                </c:pt>
                <c:pt idx="98">
                  <c:v>0.97533000000000003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05-40DA-9C1F-7AE89CEF7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381056"/>
        <c:axId val="218269376"/>
      </c:scatterChart>
      <c:valAx>
        <c:axId val="218381056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269376"/>
        <c:crosses val="autoZero"/>
        <c:crossBetween val="midCat"/>
      </c:valAx>
      <c:valAx>
        <c:axId val="218269376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3810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o'!$A$494:$A$594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o'!$B$494:$B$594</c:f>
              <c:numCache>
                <c:formatCode>0.000</c:formatCode>
                <c:ptCount val="101"/>
                <c:pt idx="0">
                  <c:v>0.82781000000000005</c:v>
                </c:pt>
                <c:pt idx="1">
                  <c:v>0.82643</c:v>
                </c:pt>
                <c:pt idx="2">
                  <c:v>0.83430000000000004</c:v>
                </c:pt>
                <c:pt idx="3">
                  <c:v>0.83203000000000005</c:v>
                </c:pt>
                <c:pt idx="4">
                  <c:v>0.83030999999999999</c:v>
                </c:pt>
                <c:pt idx="5">
                  <c:v>0.82918999999999998</c:v>
                </c:pt>
                <c:pt idx="6">
                  <c:v>0.82764000000000004</c:v>
                </c:pt>
                <c:pt idx="7">
                  <c:v>0.82647000000000004</c:v>
                </c:pt>
                <c:pt idx="8">
                  <c:v>0.82199</c:v>
                </c:pt>
                <c:pt idx="9">
                  <c:v>0.82091999999999998</c:v>
                </c:pt>
                <c:pt idx="10">
                  <c:v>0.82228000000000001</c:v>
                </c:pt>
                <c:pt idx="11">
                  <c:v>0.82245999999999997</c:v>
                </c:pt>
                <c:pt idx="12">
                  <c:v>0.82198000000000004</c:v>
                </c:pt>
                <c:pt idx="13">
                  <c:v>0.82118000000000002</c:v>
                </c:pt>
                <c:pt idx="14">
                  <c:v>0.82132000000000005</c:v>
                </c:pt>
                <c:pt idx="15">
                  <c:v>0.82130999999999998</c:v>
                </c:pt>
                <c:pt idx="16">
                  <c:v>0.82016</c:v>
                </c:pt>
                <c:pt idx="17">
                  <c:v>0.81913000000000002</c:v>
                </c:pt>
                <c:pt idx="18">
                  <c:v>0.81577</c:v>
                </c:pt>
                <c:pt idx="19">
                  <c:v>0.81411999999999995</c:v>
                </c:pt>
                <c:pt idx="20">
                  <c:v>0.81454000000000004</c:v>
                </c:pt>
                <c:pt idx="21">
                  <c:v>0.81601999999999997</c:v>
                </c:pt>
                <c:pt idx="22">
                  <c:v>0.81620999999999999</c:v>
                </c:pt>
                <c:pt idx="23">
                  <c:v>0.81576000000000004</c:v>
                </c:pt>
                <c:pt idx="24">
                  <c:v>0.81530999999999998</c:v>
                </c:pt>
                <c:pt idx="25">
                  <c:v>0.81452000000000002</c:v>
                </c:pt>
                <c:pt idx="26">
                  <c:v>0.81425999999999998</c:v>
                </c:pt>
                <c:pt idx="27">
                  <c:v>0.81323000000000001</c:v>
                </c:pt>
                <c:pt idx="28">
                  <c:v>0.80923</c:v>
                </c:pt>
                <c:pt idx="29">
                  <c:v>0.80518000000000001</c:v>
                </c:pt>
                <c:pt idx="30">
                  <c:v>0.80606</c:v>
                </c:pt>
                <c:pt idx="31">
                  <c:v>0.80945999999999996</c:v>
                </c:pt>
                <c:pt idx="32">
                  <c:v>0.80842000000000003</c:v>
                </c:pt>
                <c:pt idx="33">
                  <c:v>0.80983000000000005</c:v>
                </c:pt>
                <c:pt idx="34">
                  <c:v>0.80969000000000002</c:v>
                </c:pt>
                <c:pt idx="35">
                  <c:v>0.80957999999999997</c:v>
                </c:pt>
                <c:pt idx="36">
                  <c:v>0.80928</c:v>
                </c:pt>
                <c:pt idx="37">
                  <c:v>0.80893000000000004</c:v>
                </c:pt>
                <c:pt idx="38">
                  <c:v>0.80481999999999998</c:v>
                </c:pt>
                <c:pt idx="39">
                  <c:v>0.80047999999999997</c:v>
                </c:pt>
                <c:pt idx="40">
                  <c:v>0.79932999999999998</c:v>
                </c:pt>
                <c:pt idx="41">
                  <c:v>0.80273000000000005</c:v>
                </c:pt>
                <c:pt idx="42">
                  <c:v>0.80381999999999998</c:v>
                </c:pt>
                <c:pt idx="43">
                  <c:v>0.80364000000000002</c:v>
                </c:pt>
                <c:pt idx="44">
                  <c:v>0.80325999999999997</c:v>
                </c:pt>
                <c:pt idx="45">
                  <c:v>0.80308999999999997</c:v>
                </c:pt>
                <c:pt idx="46">
                  <c:v>0.80242000000000002</c:v>
                </c:pt>
                <c:pt idx="47">
                  <c:v>0.80157</c:v>
                </c:pt>
                <c:pt idx="48">
                  <c:v>0.80040999999999995</c:v>
                </c:pt>
                <c:pt idx="49">
                  <c:v>0.79361999999999999</c:v>
                </c:pt>
                <c:pt idx="50">
                  <c:v>0.79261000000000004</c:v>
                </c:pt>
                <c:pt idx="51">
                  <c:v>0.79505999999999999</c:v>
                </c:pt>
                <c:pt idx="52">
                  <c:v>0.79652999999999996</c:v>
                </c:pt>
                <c:pt idx="53">
                  <c:v>0.79654000000000003</c:v>
                </c:pt>
                <c:pt idx="54">
                  <c:v>0.79627999999999999</c:v>
                </c:pt>
                <c:pt idx="55">
                  <c:v>0.79578000000000004</c:v>
                </c:pt>
                <c:pt idx="56">
                  <c:v>0.79593999999999998</c:v>
                </c:pt>
                <c:pt idx="57">
                  <c:v>0.79498999999999997</c:v>
                </c:pt>
                <c:pt idx="58">
                  <c:v>0.79354000000000002</c:v>
                </c:pt>
                <c:pt idx="59">
                  <c:v>0.79013999999999995</c:v>
                </c:pt>
                <c:pt idx="60">
                  <c:v>0.78896999999999995</c:v>
                </c:pt>
                <c:pt idx="61">
                  <c:v>0.78949000000000003</c:v>
                </c:pt>
                <c:pt idx="62">
                  <c:v>0.79093000000000002</c:v>
                </c:pt>
                <c:pt idx="63">
                  <c:v>0.79132000000000002</c:v>
                </c:pt>
                <c:pt idx="64">
                  <c:v>0.79096999999999995</c:v>
                </c:pt>
                <c:pt idx="65">
                  <c:v>0.79035</c:v>
                </c:pt>
                <c:pt idx="66">
                  <c:v>0.78937000000000002</c:v>
                </c:pt>
                <c:pt idx="67">
                  <c:v>0.78852</c:v>
                </c:pt>
                <c:pt idx="68">
                  <c:v>0.78695999999999999</c:v>
                </c:pt>
                <c:pt idx="69">
                  <c:v>0.78471000000000002</c:v>
                </c:pt>
                <c:pt idx="70">
                  <c:v>0.78176999999999996</c:v>
                </c:pt>
                <c:pt idx="71">
                  <c:v>0.78090000000000004</c:v>
                </c:pt>
                <c:pt idx="72">
                  <c:v>0.78308999999999995</c:v>
                </c:pt>
                <c:pt idx="73">
                  <c:v>0.78319000000000005</c:v>
                </c:pt>
                <c:pt idx="74">
                  <c:v>0.78313999999999995</c:v>
                </c:pt>
                <c:pt idx="75">
                  <c:v>0.78300999999999998</c:v>
                </c:pt>
                <c:pt idx="76">
                  <c:v>0.78261000000000003</c:v>
                </c:pt>
                <c:pt idx="77">
                  <c:v>0.78159000000000001</c:v>
                </c:pt>
                <c:pt idx="78">
                  <c:v>0.78047999999999995</c:v>
                </c:pt>
                <c:pt idx="79">
                  <c:v>0.77936000000000005</c:v>
                </c:pt>
                <c:pt idx="80">
                  <c:v>0.77510999999999997</c:v>
                </c:pt>
                <c:pt idx="81">
                  <c:v>0.77427000000000001</c:v>
                </c:pt>
                <c:pt idx="82">
                  <c:v>0.77651000000000003</c:v>
                </c:pt>
                <c:pt idx="83">
                  <c:v>0.77692000000000005</c:v>
                </c:pt>
                <c:pt idx="84">
                  <c:v>0.77683999999999997</c:v>
                </c:pt>
                <c:pt idx="85">
                  <c:v>0.77671000000000001</c:v>
                </c:pt>
                <c:pt idx="86">
                  <c:v>0.77617000000000003</c:v>
                </c:pt>
                <c:pt idx="87">
                  <c:v>0.77527999999999997</c:v>
                </c:pt>
                <c:pt idx="88">
                  <c:v>0.77398</c:v>
                </c:pt>
                <c:pt idx="89">
                  <c:v>0.77268999999999999</c:v>
                </c:pt>
                <c:pt idx="90">
                  <c:v>0.76970000000000005</c:v>
                </c:pt>
                <c:pt idx="91">
                  <c:v>0.76939000000000002</c:v>
                </c:pt>
                <c:pt idx="92">
                  <c:v>0.76903999999999995</c:v>
                </c:pt>
                <c:pt idx="93">
                  <c:v>0.76931000000000005</c:v>
                </c:pt>
                <c:pt idx="94">
                  <c:v>0.76865000000000006</c:v>
                </c:pt>
                <c:pt idx="95">
                  <c:v>0.76865000000000006</c:v>
                </c:pt>
                <c:pt idx="96">
                  <c:v>0.76776999999999995</c:v>
                </c:pt>
                <c:pt idx="97">
                  <c:v>0.76648000000000005</c:v>
                </c:pt>
                <c:pt idx="98">
                  <c:v>0.76504000000000005</c:v>
                </c:pt>
                <c:pt idx="99">
                  <c:v>0.76375000000000004</c:v>
                </c:pt>
                <c:pt idx="100">
                  <c:v>0.76219000000000003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8-4682-A4B8-73917D04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71104"/>
        <c:axId val="218271680"/>
      </c:scatterChart>
      <c:valAx>
        <c:axId val="218271104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271680"/>
        <c:crosses val="autoZero"/>
        <c:crossBetween val="midCat"/>
        <c:majorUnit val="10"/>
      </c:valAx>
      <c:valAx>
        <c:axId val="218271680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271104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o'!$AH$7:$AH$13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o'!$AI$7:$AI$13</c:f>
              <c:numCache>
                <c:formatCode>0.00</c:formatCode>
                <c:ptCount val="7"/>
                <c:pt idx="0">
                  <c:v>0.99970000000000003</c:v>
                </c:pt>
                <c:pt idx="1">
                  <c:v>0.97670000000000001</c:v>
                </c:pt>
                <c:pt idx="2">
                  <c:v>0.95369999999999999</c:v>
                </c:pt>
                <c:pt idx="3">
                  <c:v>0.93070000000000008</c:v>
                </c:pt>
                <c:pt idx="4">
                  <c:v>0.90770000000000006</c:v>
                </c:pt>
                <c:pt idx="5">
                  <c:v>0.88470000000000004</c:v>
                </c:pt>
                <c:pt idx="6">
                  <c:v>0.86170000000000002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8D-448F-9674-108A2843440F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o'!$A$2:$A$594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o'!$B$2:$B$594</c:f>
              <c:numCache>
                <c:formatCode>0.000</c:formatCode>
                <c:ptCount val="593"/>
                <c:pt idx="0">
                  <c:v>0.99936000000000003</c:v>
                </c:pt>
                <c:pt idx="1">
                  <c:v>1.0001</c:v>
                </c:pt>
                <c:pt idx="2">
                  <c:v>0.99851000000000001</c:v>
                </c:pt>
                <c:pt idx="3">
                  <c:v>0.99824000000000002</c:v>
                </c:pt>
                <c:pt idx="4">
                  <c:v>0.99792999999999998</c:v>
                </c:pt>
                <c:pt idx="5">
                  <c:v>0.99792999999999998</c:v>
                </c:pt>
                <c:pt idx="6">
                  <c:v>0.99785000000000001</c:v>
                </c:pt>
                <c:pt idx="7">
                  <c:v>0.99748999999999999</c:v>
                </c:pt>
                <c:pt idx="8">
                  <c:v>0.99731000000000003</c:v>
                </c:pt>
                <c:pt idx="9">
                  <c:v>0.99719000000000002</c:v>
                </c:pt>
                <c:pt idx="10">
                  <c:v>0.997</c:v>
                </c:pt>
                <c:pt idx="11">
                  <c:v>0.99714000000000003</c:v>
                </c:pt>
                <c:pt idx="12">
                  <c:v>0.99660000000000004</c:v>
                </c:pt>
                <c:pt idx="13">
                  <c:v>0.99665000000000004</c:v>
                </c:pt>
                <c:pt idx="14">
                  <c:v>0.99619999999999997</c:v>
                </c:pt>
                <c:pt idx="15">
                  <c:v>0.99594000000000005</c:v>
                </c:pt>
                <c:pt idx="16">
                  <c:v>0.99556999999999995</c:v>
                </c:pt>
                <c:pt idx="17">
                  <c:v>0.99611000000000005</c:v>
                </c:pt>
                <c:pt idx="18">
                  <c:v>0.99536000000000002</c:v>
                </c:pt>
                <c:pt idx="19">
                  <c:v>0.99612000000000001</c:v>
                </c:pt>
                <c:pt idx="20">
                  <c:v>0.99473999999999996</c:v>
                </c:pt>
                <c:pt idx="21">
                  <c:v>0.99453999999999998</c:v>
                </c:pt>
                <c:pt idx="22">
                  <c:v>0.99429000000000001</c:v>
                </c:pt>
                <c:pt idx="23">
                  <c:v>0.99436999999999998</c:v>
                </c:pt>
                <c:pt idx="24">
                  <c:v>0.99380000000000002</c:v>
                </c:pt>
                <c:pt idx="25">
                  <c:v>0.99329000000000001</c:v>
                </c:pt>
                <c:pt idx="26">
                  <c:v>0.99334</c:v>
                </c:pt>
                <c:pt idx="27">
                  <c:v>0.99307000000000001</c:v>
                </c:pt>
                <c:pt idx="28">
                  <c:v>0.99294000000000004</c:v>
                </c:pt>
                <c:pt idx="29">
                  <c:v>0.99263999999999997</c:v>
                </c:pt>
                <c:pt idx="30">
                  <c:v>0.99268000000000001</c:v>
                </c:pt>
                <c:pt idx="31">
                  <c:v>0.99224999999999997</c:v>
                </c:pt>
                <c:pt idx="32">
                  <c:v>0.99200999999999995</c:v>
                </c:pt>
                <c:pt idx="33">
                  <c:v>0.99219000000000002</c:v>
                </c:pt>
                <c:pt idx="34">
                  <c:v>0.99165999999999999</c:v>
                </c:pt>
                <c:pt idx="35">
                  <c:v>0.99129999999999996</c:v>
                </c:pt>
                <c:pt idx="36">
                  <c:v>0.99087999999999998</c:v>
                </c:pt>
                <c:pt idx="37">
                  <c:v>0.99082000000000003</c:v>
                </c:pt>
                <c:pt idx="38">
                  <c:v>0.99063999999999997</c:v>
                </c:pt>
                <c:pt idx="39">
                  <c:v>0.99041000000000001</c:v>
                </c:pt>
                <c:pt idx="40">
                  <c:v>0.99078999999999995</c:v>
                </c:pt>
                <c:pt idx="41">
                  <c:v>0.99056999999999995</c:v>
                </c:pt>
                <c:pt idx="42">
                  <c:v>0.99016000000000004</c:v>
                </c:pt>
                <c:pt idx="43">
                  <c:v>0.99002999999999997</c:v>
                </c:pt>
                <c:pt idx="44">
                  <c:v>0.99016000000000004</c:v>
                </c:pt>
                <c:pt idx="45">
                  <c:v>0.98953999999999998</c:v>
                </c:pt>
                <c:pt idx="46">
                  <c:v>0.98926999999999998</c:v>
                </c:pt>
                <c:pt idx="47">
                  <c:v>0.98911000000000004</c:v>
                </c:pt>
                <c:pt idx="48">
                  <c:v>0.98851999999999995</c:v>
                </c:pt>
                <c:pt idx="49">
                  <c:v>0.98829</c:v>
                </c:pt>
                <c:pt idx="50">
                  <c:v>0.98843000000000003</c:v>
                </c:pt>
                <c:pt idx="51">
                  <c:v>0.98792999999999997</c:v>
                </c:pt>
                <c:pt idx="52">
                  <c:v>0.98758000000000001</c:v>
                </c:pt>
                <c:pt idx="53">
                  <c:v>0.98734999999999995</c:v>
                </c:pt>
                <c:pt idx="54">
                  <c:v>0.98687000000000002</c:v>
                </c:pt>
                <c:pt idx="55">
                  <c:v>0.98709000000000002</c:v>
                </c:pt>
                <c:pt idx="56">
                  <c:v>0.98646</c:v>
                </c:pt>
                <c:pt idx="57">
                  <c:v>0.98614999999999997</c:v>
                </c:pt>
                <c:pt idx="58">
                  <c:v>0.98579000000000006</c:v>
                </c:pt>
                <c:pt idx="59">
                  <c:v>0.98558000000000001</c:v>
                </c:pt>
                <c:pt idx="60">
                  <c:v>0.98575999999999997</c:v>
                </c:pt>
                <c:pt idx="61">
                  <c:v>0.98553999999999997</c:v>
                </c:pt>
                <c:pt idx="62">
                  <c:v>0.98536000000000001</c:v>
                </c:pt>
                <c:pt idx="63">
                  <c:v>0.98501000000000005</c:v>
                </c:pt>
                <c:pt idx="64">
                  <c:v>0.98495999999999995</c:v>
                </c:pt>
                <c:pt idx="65">
                  <c:v>0.98470000000000002</c:v>
                </c:pt>
                <c:pt idx="66">
                  <c:v>0.98419999999999996</c:v>
                </c:pt>
                <c:pt idx="67">
                  <c:v>0.98385</c:v>
                </c:pt>
                <c:pt idx="68">
                  <c:v>0.98334999999999995</c:v>
                </c:pt>
                <c:pt idx="69">
                  <c:v>0.98318000000000005</c:v>
                </c:pt>
                <c:pt idx="70">
                  <c:v>0.98336000000000001</c:v>
                </c:pt>
                <c:pt idx="71">
                  <c:v>0.98292999999999997</c:v>
                </c:pt>
                <c:pt idx="72">
                  <c:v>0.98270000000000002</c:v>
                </c:pt>
                <c:pt idx="73">
                  <c:v>0.98253000000000001</c:v>
                </c:pt>
                <c:pt idx="74">
                  <c:v>0.98251999999999995</c:v>
                </c:pt>
                <c:pt idx="75">
                  <c:v>0.98238999999999999</c:v>
                </c:pt>
                <c:pt idx="76">
                  <c:v>0.98216999999999999</c:v>
                </c:pt>
                <c:pt idx="77">
                  <c:v>0.98170999999999997</c:v>
                </c:pt>
                <c:pt idx="78">
                  <c:v>0.98131000000000002</c:v>
                </c:pt>
                <c:pt idx="79">
                  <c:v>0.98090999999999995</c:v>
                </c:pt>
                <c:pt idx="80">
                  <c:v>0.98104999999999998</c:v>
                </c:pt>
                <c:pt idx="81">
                  <c:v>0.98060000000000003</c:v>
                </c:pt>
                <c:pt idx="82">
                  <c:v>0.98057000000000005</c:v>
                </c:pt>
                <c:pt idx="83">
                  <c:v>0.98048000000000002</c:v>
                </c:pt>
                <c:pt idx="84">
                  <c:v>0.97985</c:v>
                </c:pt>
                <c:pt idx="85">
                  <c:v>0.97994000000000003</c:v>
                </c:pt>
                <c:pt idx="86">
                  <c:v>0.98</c:v>
                </c:pt>
                <c:pt idx="87">
                  <c:v>0.97941</c:v>
                </c:pt>
                <c:pt idx="88">
                  <c:v>0.97894999999999999</c:v>
                </c:pt>
                <c:pt idx="89">
                  <c:v>0.97872999999999999</c:v>
                </c:pt>
                <c:pt idx="90">
                  <c:v>0.97860999999999998</c:v>
                </c:pt>
                <c:pt idx="91">
                  <c:v>0.97833999999999999</c:v>
                </c:pt>
                <c:pt idx="92">
                  <c:v>0.97843000000000002</c:v>
                </c:pt>
                <c:pt idx="93">
                  <c:v>0.97885</c:v>
                </c:pt>
                <c:pt idx="94">
                  <c:v>0.97821000000000002</c:v>
                </c:pt>
                <c:pt idx="95">
                  <c:v>0.97782999999999998</c:v>
                </c:pt>
                <c:pt idx="96">
                  <c:v>0.97785999999999995</c:v>
                </c:pt>
                <c:pt idx="97">
                  <c:v>0.97714999999999996</c:v>
                </c:pt>
                <c:pt idx="98">
                  <c:v>0.97533000000000003</c:v>
                </c:pt>
                <c:pt idx="99">
                  <c:v>0.97528000000000004</c:v>
                </c:pt>
                <c:pt idx="100">
                  <c:v>0.97504999999999997</c:v>
                </c:pt>
                <c:pt idx="101">
                  <c:v>0.97492000000000001</c:v>
                </c:pt>
                <c:pt idx="102">
                  <c:v>0.97477999999999998</c:v>
                </c:pt>
                <c:pt idx="103">
                  <c:v>0.97457000000000005</c:v>
                </c:pt>
                <c:pt idx="104">
                  <c:v>0.97416000000000003</c:v>
                </c:pt>
                <c:pt idx="105">
                  <c:v>0.97348999999999997</c:v>
                </c:pt>
                <c:pt idx="106">
                  <c:v>0.97363</c:v>
                </c:pt>
                <c:pt idx="107">
                  <c:v>0.97372000000000003</c:v>
                </c:pt>
                <c:pt idx="108">
                  <c:v>0.97350999999999999</c:v>
                </c:pt>
                <c:pt idx="109">
                  <c:v>0.97333000000000003</c:v>
                </c:pt>
                <c:pt idx="110">
                  <c:v>0.97309999999999997</c:v>
                </c:pt>
                <c:pt idx="111">
                  <c:v>0.97296000000000005</c:v>
                </c:pt>
                <c:pt idx="112">
                  <c:v>0.97272999999999998</c:v>
                </c:pt>
                <c:pt idx="113">
                  <c:v>0.97255999999999998</c:v>
                </c:pt>
                <c:pt idx="114">
                  <c:v>0.97238000000000002</c:v>
                </c:pt>
                <c:pt idx="115">
                  <c:v>0.97170999999999996</c:v>
                </c:pt>
                <c:pt idx="116">
                  <c:v>0.97131000000000001</c:v>
                </c:pt>
                <c:pt idx="117">
                  <c:v>0.97109000000000001</c:v>
                </c:pt>
                <c:pt idx="118">
                  <c:v>0.97109000000000001</c:v>
                </c:pt>
                <c:pt idx="119">
                  <c:v>0.97111999999999998</c:v>
                </c:pt>
                <c:pt idx="120">
                  <c:v>0.97123000000000004</c:v>
                </c:pt>
                <c:pt idx="121">
                  <c:v>0.97092000000000001</c:v>
                </c:pt>
                <c:pt idx="122">
                  <c:v>0.97079000000000004</c:v>
                </c:pt>
                <c:pt idx="123">
                  <c:v>0.97052000000000005</c:v>
                </c:pt>
                <c:pt idx="124">
                  <c:v>0.97048000000000001</c:v>
                </c:pt>
                <c:pt idx="125">
                  <c:v>0.96994000000000002</c:v>
                </c:pt>
                <c:pt idx="126">
                  <c:v>0.96970999999999996</c:v>
                </c:pt>
                <c:pt idx="127">
                  <c:v>0.96931</c:v>
                </c:pt>
                <c:pt idx="128">
                  <c:v>0.96928999999999998</c:v>
                </c:pt>
                <c:pt idx="129">
                  <c:v>0.96962999999999999</c:v>
                </c:pt>
                <c:pt idx="130">
                  <c:v>0.96914</c:v>
                </c:pt>
                <c:pt idx="131">
                  <c:v>0.96909999999999996</c:v>
                </c:pt>
                <c:pt idx="132">
                  <c:v>0.96901999999999999</c:v>
                </c:pt>
                <c:pt idx="133">
                  <c:v>0.96855999999999998</c:v>
                </c:pt>
                <c:pt idx="134">
                  <c:v>0.96865999999999997</c:v>
                </c:pt>
                <c:pt idx="135">
                  <c:v>0.96816999999999998</c:v>
                </c:pt>
                <c:pt idx="136">
                  <c:v>0.96794000000000002</c:v>
                </c:pt>
                <c:pt idx="137">
                  <c:v>0.96750000000000003</c:v>
                </c:pt>
                <c:pt idx="138">
                  <c:v>0.96736999999999995</c:v>
                </c:pt>
                <c:pt idx="139">
                  <c:v>0.96706000000000003</c:v>
                </c:pt>
                <c:pt idx="140">
                  <c:v>0.96701999999999999</c:v>
                </c:pt>
                <c:pt idx="141">
                  <c:v>0.96697</c:v>
                </c:pt>
                <c:pt idx="142">
                  <c:v>0.9667</c:v>
                </c:pt>
                <c:pt idx="143">
                  <c:v>0.96652000000000005</c:v>
                </c:pt>
                <c:pt idx="144">
                  <c:v>0.96613000000000004</c:v>
                </c:pt>
                <c:pt idx="145">
                  <c:v>0.96611999999999998</c:v>
                </c:pt>
                <c:pt idx="146">
                  <c:v>0.96586000000000005</c:v>
                </c:pt>
                <c:pt idx="147">
                  <c:v>0.96577000000000002</c:v>
                </c:pt>
                <c:pt idx="148">
                  <c:v>0.96558999999999995</c:v>
                </c:pt>
                <c:pt idx="149">
                  <c:v>0.96533000000000002</c:v>
                </c:pt>
                <c:pt idx="150">
                  <c:v>0.96496999999999999</c:v>
                </c:pt>
                <c:pt idx="151">
                  <c:v>0.96504999999999996</c:v>
                </c:pt>
                <c:pt idx="152">
                  <c:v>0.96492</c:v>
                </c:pt>
                <c:pt idx="153">
                  <c:v>0.96475</c:v>
                </c:pt>
                <c:pt idx="154">
                  <c:v>0.96448</c:v>
                </c:pt>
                <c:pt idx="155">
                  <c:v>0.96411999999999998</c:v>
                </c:pt>
                <c:pt idx="156">
                  <c:v>0.96406999999999998</c:v>
                </c:pt>
                <c:pt idx="157">
                  <c:v>0.96394000000000002</c:v>
                </c:pt>
                <c:pt idx="158">
                  <c:v>0.96362000000000003</c:v>
                </c:pt>
                <c:pt idx="159">
                  <c:v>0.96350000000000002</c:v>
                </c:pt>
                <c:pt idx="160">
                  <c:v>0.96304999999999996</c:v>
                </c:pt>
                <c:pt idx="161">
                  <c:v>0.96296000000000004</c:v>
                </c:pt>
                <c:pt idx="162">
                  <c:v>0.96301000000000003</c:v>
                </c:pt>
                <c:pt idx="163">
                  <c:v>0.96247000000000005</c:v>
                </c:pt>
                <c:pt idx="164">
                  <c:v>0.96296999999999999</c:v>
                </c:pt>
                <c:pt idx="165">
                  <c:v>0.96274000000000004</c:v>
                </c:pt>
                <c:pt idx="166">
                  <c:v>0.96247000000000005</c:v>
                </c:pt>
                <c:pt idx="167">
                  <c:v>0.96228999999999998</c:v>
                </c:pt>
                <c:pt idx="168">
                  <c:v>0.96189000000000002</c:v>
                </c:pt>
                <c:pt idx="169">
                  <c:v>0.96157999999999999</c:v>
                </c:pt>
                <c:pt idx="170">
                  <c:v>0.96126999999999996</c:v>
                </c:pt>
                <c:pt idx="171">
                  <c:v>0.96109</c:v>
                </c:pt>
                <c:pt idx="172">
                  <c:v>0.96135999999999999</c:v>
                </c:pt>
                <c:pt idx="173">
                  <c:v>0.96113000000000004</c:v>
                </c:pt>
                <c:pt idx="174">
                  <c:v>0.96252000000000004</c:v>
                </c:pt>
                <c:pt idx="175">
                  <c:v>0.96269000000000005</c:v>
                </c:pt>
                <c:pt idx="176">
                  <c:v>0.96243000000000001</c:v>
                </c:pt>
                <c:pt idx="177">
                  <c:v>0.96126</c:v>
                </c:pt>
                <c:pt idx="178">
                  <c:v>0.95899000000000001</c:v>
                </c:pt>
                <c:pt idx="179">
                  <c:v>0.95831</c:v>
                </c:pt>
                <c:pt idx="180">
                  <c:v>0.95799000000000001</c:v>
                </c:pt>
                <c:pt idx="181">
                  <c:v>0.95750000000000002</c:v>
                </c:pt>
                <c:pt idx="182">
                  <c:v>0.95725000000000005</c:v>
                </c:pt>
                <c:pt idx="183">
                  <c:v>0.95728999999999997</c:v>
                </c:pt>
                <c:pt idx="184">
                  <c:v>0.95779000000000003</c:v>
                </c:pt>
                <c:pt idx="185">
                  <c:v>0.95821000000000001</c:v>
                </c:pt>
                <c:pt idx="186">
                  <c:v>0.95784999999999998</c:v>
                </c:pt>
                <c:pt idx="187">
                  <c:v>0.95789000000000002</c:v>
                </c:pt>
                <c:pt idx="188">
                  <c:v>0.95767000000000002</c:v>
                </c:pt>
                <c:pt idx="189">
                  <c:v>0.95752999999999999</c:v>
                </c:pt>
                <c:pt idx="190">
                  <c:v>0.95740999999999998</c:v>
                </c:pt>
                <c:pt idx="191">
                  <c:v>0.95669000000000004</c:v>
                </c:pt>
                <c:pt idx="192">
                  <c:v>0.95645999999999998</c:v>
                </c:pt>
                <c:pt idx="193">
                  <c:v>0.95647000000000004</c:v>
                </c:pt>
                <c:pt idx="194">
                  <c:v>0.95547000000000004</c:v>
                </c:pt>
                <c:pt idx="195">
                  <c:v>0.95633999999999997</c:v>
                </c:pt>
                <c:pt idx="196">
                  <c:v>0.95613000000000004</c:v>
                </c:pt>
                <c:pt idx="197">
                  <c:v>0.95238999999999996</c:v>
                </c:pt>
                <c:pt idx="198">
                  <c:v>0.95228999999999997</c:v>
                </c:pt>
                <c:pt idx="199">
                  <c:v>0.95247999999999999</c:v>
                </c:pt>
                <c:pt idx="200">
                  <c:v>0.95230000000000004</c:v>
                </c:pt>
                <c:pt idx="201">
                  <c:v>0.95216000000000001</c:v>
                </c:pt>
                <c:pt idx="202">
                  <c:v>0.95345000000000002</c:v>
                </c:pt>
                <c:pt idx="203">
                  <c:v>0.95342000000000005</c:v>
                </c:pt>
                <c:pt idx="204">
                  <c:v>0.95340999999999998</c:v>
                </c:pt>
                <c:pt idx="205">
                  <c:v>0.95309999999999995</c:v>
                </c:pt>
                <c:pt idx="206">
                  <c:v>0.95313000000000003</c:v>
                </c:pt>
                <c:pt idx="207">
                  <c:v>0.95299999999999996</c:v>
                </c:pt>
                <c:pt idx="208">
                  <c:v>0.95274000000000003</c:v>
                </c:pt>
                <c:pt idx="209">
                  <c:v>0.95216000000000001</c:v>
                </c:pt>
                <c:pt idx="210">
                  <c:v>0.95211000000000001</c:v>
                </c:pt>
                <c:pt idx="211">
                  <c:v>0.95247000000000004</c:v>
                </c:pt>
                <c:pt idx="212">
                  <c:v>0.95215000000000005</c:v>
                </c:pt>
                <c:pt idx="213">
                  <c:v>0.95206999999999997</c:v>
                </c:pt>
                <c:pt idx="214">
                  <c:v>0.95189000000000001</c:v>
                </c:pt>
                <c:pt idx="215">
                  <c:v>0.95145000000000002</c:v>
                </c:pt>
                <c:pt idx="216">
                  <c:v>0.95140000000000002</c:v>
                </c:pt>
                <c:pt idx="217">
                  <c:v>0.95140000000000002</c:v>
                </c:pt>
                <c:pt idx="218">
                  <c:v>0.95113000000000003</c:v>
                </c:pt>
                <c:pt idx="219">
                  <c:v>0.95069000000000004</c:v>
                </c:pt>
                <c:pt idx="220">
                  <c:v>0.95028000000000001</c:v>
                </c:pt>
                <c:pt idx="221">
                  <c:v>0.95038</c:v>
                </c:pt>
                <c:pt idx="222">
                  <c:v>0.95006000000000002</c:v>
                </c:pt>
                <c:pt idx="223">
                  <c:v>0.94998000000000005</c:v>
                </c:pt>
                <c:pt idx="224">
                  <c:v>0.95033999999999996</c:v>
                </c:pt>
                <c:pt idx="225">
                  <c:v>0.95030000000000003</c:v>
                </c:pt>
                <c:pt idx="226">
                  <c:v>0.94962000000000002</c:v>
                </c:pt>
                <c:pt idx="227">
                  <c:v>0.94938999999999996</c:v>
                </c:pt>
                <c:pt idx="228">
                  <c:v>0.94904999999999995</c:v>
                </c:pt>
                <c:pt idx="229">
                  <c:v>0.94886000000000004</c:v>
                </c:pt>
                <c:pt idx="230">
                  <c:v>0.94850999999999996</c:v>
                </c:pt>
                <c:pt idx="231">
                  <c:v>0.94774999999999998</c:v>
                </c:pt>
                <c:pt idx="232">
                  <c:v>0.94884000000000002</c:v>
                </c:pt>
                <c:pt idx="233">
                  <c:v>0.94901999999999997</c:v>
                </c:pt>
                <c:pt idx="234">
                  <c:v>0.94916</c:v>
                </c:pt>
                <c:pt idx="235">
                  <c:v>0.94847999999999999</c:v>
                </c:pt>
                <c:pt idx="236">
                  <c:v>0.94794</c:v>
                </c:pt>
                <c:pt idx="237">
                  <c:v>0.94767000000000001</c:v>
                </c:pt>
                <c:pt idx="238">
                  <c:v>0.94750000000000001</c:v>
                </c:pt>
                <c:pt idx="239">
                  <c:v>0.94713999999999998</c:v>
                </c:pt>
                <c:pt idx="240">
                  <c:v>0.9466</c:v>
                </c:pt>
                <c:pt idx="241">
                  <c:v>0.94647000000000003</c:v>
                </c:pt>
                <c:pt idx="242">
                  <c:v>0.94677999999999995</c:v>
                </c:pt>
                <c:pt idx="243">
                  <c:v>0.94660999999999995</c:v>
                </c:pt>
                <c:pt idx="244">
                  <c:v>0.94723999999999997</c:v>
                </c:pt>
                <c:pt idx="245">
                  <c:v>0.94630000000000003</c:v>
                </c:pt>
                <c:pt idx="246">
                  <c:v>0.94586000000000003</c:v>
                </c:pt>
                <c:pt idx="247">
                  <c:v>0.94584999999999997</c:v>
                </c:pt>
                <c:pt idx="248">
                  <c:v>0.94528000000000001</c:v>
                </c:pt>
                <c:pt idx="249">
                  <c:v>0.94513999999999998</c:v>
                </c:pt>
                <c:pt idx="250">
                  <c:v>0.94481999999999999</c:v>
                </c:pt>
                <c:pt idx="251">
                  <c:v>0.94428999999999996</c:v>
                </c:pt>
                <c:pt idx="252">
                  <c:v>0.94384999999999997</c:v>
                </c:pt>
                <c:pt idx="253">
                  <c:v>0.94401999999999997</c:v>
                </c:pt>
                <c:pt idx="254">
                  <c:v>0.94367000000000001</c:v>
                </c:pt>
                <c:pt idx="255">
                  <c:v>0.94421999999999995</c:v>
                </c:pt>
                <c:pt idx="256">
                  <c:v>0.94221999999999995</c:v>
                </c:pt>
                <c:pt idx="257">
                  <c:v>0.94313000000000002</c:v>
                </c:pt>
                <c:pt idx="258">
                  <c:v>0.94301000000000001</c:v>
                </c:pt>
                <c:pt idx="259">
                  <c:v>0.94286999999999999</c:v>
                </c:pt>
                <c:pt idx="260">
                  <c:v>0.94238</c:v>
                </c:pt>
                <c:pt idx="261">
                  <c:v>0.94184999999999997</c:v>
                </c:pt>
                <c:pt idx="262">
                  <c:v>0.94201999999999997</c:v>
                </c:pt>
                <c:pt idx="263">
                  <c:v>0.94144000000000005</c:v>
                </c:pt>
                <c:pt idx="264">
                  <c:v>0.94135999999999997</c:v>
                </c:pt>
                <c:pt idx="265">
                  <c:v>0.94130999999999998</c:v>
                </c:pt>
                <c:pt idx="266">
                  <c:v>0.94072999999999996</c:v>
                </c:pt>
                <c:pt idx="267">
                  <c:v>0.94059999999999999</c:v>
                </c:pt>
                <c:pt idx="268">
                  <c:v>0.94042999999999999</c:v>
                </c:pt>
                <c:pt idx="269">
                  <c:v>0.94020999999999999</c:v>
                </c:pt>
                <c:pt idx="270">
                  <c:v>0.93984000000000001</c:v>
                </c:pt>
                <c:pt idx="271">
                  <c:v>0.93962000000000001</c:v>
                </c:pt>
                <c:pt idx="272">
                  <c:v>0.93998000000000004</c:v>
                </c:pt>
                <c:pt idx="273">
                  <c:v>0.93842000000000003</c:v>
                </c:pt>
                <c:pt idx="274">
                  <c:v>0.93842999999999999</c:v>
                </c:pt>
                <c:pt idx="275">
                  <c:v>0.93694</c:v>
                </c:pt>
                <c:pt idx="276">
                  <c:v>0.93608000000000002</c:v>
                </c:pt>
                <c:pt idx="277">
                  <c:v>0.93835000000000002</c:v>
                </c:pt>
                <c:pt idx="278">
                  <c:v>0.93808999999999998</c:v>
                </c:pt>
                <c:pt idx="279">
                  <c:v>0.93835000000000002</c:v>
                </c:pt>
                <c:pt idx="280">
                  <c:v>0.93835999999999997</c:v>
                </c:pt>
                <c:pt idx="281">
                  <c:v>0.93728999999999996</c:v>
                </c:pt>
                <c:pt idx="282">
                  <c:v>0.93742000000000003</c:v>
                </c:pt>
                <c:pt idx="283">
                  <c:v>0.93647999999999998</c:v>
                </c:pt>
                <c:pt idx="284">
                  <c:v>0.93586000000000003</c:v>
                </c:pt>
                <c:pt idx="285">
                  <c:v>0.93545999999999996</c:v>
                </c:pt>
                <c:pt idx="286">
                  <c:v>0.93523999999999996</c:v>
                </c:pt>
                <c:pt idx="287">
                  <c:v>0.93467</c:v>
                </c:pt>
                <c:pt idx="288">
                  <c:v>0.93430999999999997</c:v>
                </c:pt>
                <c:pt idx="289">
                  <c:v>0.93408999999999998</c:v>
                </c:pt>
                <c:pt idx="290">
                  <c:v>0.93352000000000002</c:v>
                </c:pt>
                <c:pt idx="291">
                  <c:v>0.93315999999999999</c:v>
                </c:pt>
                <c:pt idx="292">
                  <c:v>0.9325</c:v>
                </c:pt>
                <c:pt idx="293">
                  <c:v>0.93186999999999998</c:v>
                </c:pt>
                <c:pt idx="294">
                  <c:v>0.93147000000000002</c:v>
                </c:pt>
                <c:pt idx="295">
                  <c:v>0.93098000000000003</c:v>
                </c:pt>
                <c:pt idx="296">
                  <c:v>0.93057999999999996</c:v>
                </c:pt>
                <c:pt idx="297">
                  <c:v>0.92896999999999996</c:v>
                </c:pt>
                <c:pt idx="298">
                  <c:v>0.92808000000000002</c:v>
                </c:pt>
                <c:pt idx="299">
                  <c:v>0.92745999999999995</c:v>
                </c:pt>
                <c:pt idx="300">
                  <c:v>0.92710999999999999</c:v>
                </c:pt>
                <c:pt idx="301">
                  <c:v>0.92425999999999997</c:v>
                </c:pt>
                <c:pt idx="302">
                  <c:v>0.92362</c:v>
                </c:pt>
                <c:pt idx="303">
                  <c:v>0.92503000000000002</c:v>
                </c:pt>
                <c:pt idx="304">
                  <c:v>0.92442000000000002</c:v>
                </c:pt>
                <c:pt idx="305">
                  <c:v>0.92459999999999998</c:v>
                </c:pt>
                <c:pt idx="306">
                  <c:v>0.92537000000000003</c:v>
                </c:pt>
                <c:pt idx="307">
                  <c:v>0.92471000000000003</c:v>
                </c:pt>
                <c:pt idx="308">
                  <c:v>0.92461000000000004</c:v>
                </c:pt>
                <c:pt idx="309">
                  <c:v>0.92420999999999998</c:v>
                </c:pt>
                <c:pt idx="310">
                  <c:v>0.92354999999999998</c:v>
                </c:pt>
                <c:pt idx="311">
                  <c:v>0.92262999999999995</c:v>
                </c:pt>
                <c:pt idx="312">
                  <c:v>0.92015999999999998</c:v>
                </c:pt>
                <c:pt idx="313">
                  <c:v>0.91805999999999999</c:v>
                </c:pt>
                <c:pt idx="314">
                  <c:v>0.91949999999999998</c:v>
                </c:pt>
                <c:pt idx="315">
                  <c:v>0.91968000000000005</c:v>
                </c:pt>
                <c:pt idx="316">
                  <c:v>0.91922999999999999</c:v>
                </c:pt>
                <c:pt idx="317">
                  <c:v>0.91869999999999996</c:v>
                </c:pt>
                <c:pt idx="318">
                  <c:v>0.91896</c:v>
                </c:pt>
                <c:pt idx="319">
                  <c:v>0.91842999999999997</c:v>
                </c:pt>
                <c:pt idx="320">
                  <c:v>0.91793999999999998</c:v>
                </c:pt>
                <c:pt idx="321">
                  <c:v>0.91695000000000004</c:v>
                </c:pt>
                <c:pt idx="322">
                  <c:v>0.91544999999999999</c:v>
                </c:pt>
                <c:pt idx="323">
                  <c:v>0.91437000000000002</c:v>
                </c:pt>
                <c:pt idx="324">
                  <c:v>0.91463000000000005</c:v>
                </c:pt>
                <c:pt idx="325">
                  <c:v>0.91547000000000001</c:v>
                </c:pt>
                <c:pt idx="326">
                  <c:v>0.91547999999999996</c:v>
                </c:pt>
                <c:pt idx="327">
                  <c:v>0.91542999999999997</c:v>
                </c:pt>
                <c:pt idx="328">
                  <c:v>0.91535</c:v>
                </c:pt>
                <c:pt idx="329">
                  <c:v>0.91535</c:v>
                </c:pt>
                <c:pt idx="330">
                  <c:v>0.91481000000000001</c:v>
                </c:pt>
                <c:pt idx="331">
                  <c:v>0.91476999999999997</c:v>
                </c:pt>
                <c:pt idx="332">
                  <c:v>0.91400000000000003</c:v>
                </c:pt>
                <c:pt idx="333">
                  <c:v>0.91129000000000004</c:v>
                </c:pt>
                <c:pt idx="334">
                  <c:v>0.91091</c:v>
                </c:pt>
                <c:pt idx="335">
                  <c:v>0.91403999999999996</c:v>
                </c:pt>
                <c:pt idx="336">
                  <c:v>0.91549000000000003</c:v>
                </c:pt>
                <c:pt idx="337">
                  <c:v>0.91461999999999999</c:v>
                </c:pt>
                <c:pt idx="338">
                  <c:v>0.91439999999999999</c:v>
                </c:pt>
                <c:pt idx="339">
                  <c:v>0.91220999999999997</c:v>
                </c:pt>
                <c:pt idx="340">
                  <c:v>0.90998999999999997</c:v>
                </c:pt>
                <c:pt idx="341">
                  <c:v>0.90908999999999995</c:v>
                </c:pt>
                <c:pt idx="342">
                  <c:v>0.90829000000000004</c:v>
                </c:pt>
                <c:pt idx="343">
                  <c:v>0.90575000000000006</c:v>
                </c:pt>
                <c:pt idx="344">
                  <c:v>0.90410000000000001</c:v>
                </c:pt>
                <c:pt idx="345">
                  <c:v>0.90466000000000002</c:v>
                </c:pt>
                <c:pt idx="346">
                  <c:v>0.90654000000000001</c:v>
                </c:pt>
                <c:pt idx="347">
                  <c:v>0.90637000000000001</c:v>
                </c:pt>
                <c:pt idx="348">
                  <c:v>0.90615000000000001</c:v>
                </c:pt>
                <c:pt idx="349">
                  <c:v>0.90539000000000003</c:v>
                </c:pt>
                <c:pt idx="350">
                  <c:v>0.90463000000000005</c:v>
                </c:pt>
                <c:pt idx="351">
                  <c:v>0.90419000000000005</c:v>
                </c:pt>
                <c:pt idx="352">
                  <c:v>0.90285000000000004</c:v>
                </c:pt>
                <c:pt idx="353">
                  <c:v>0.90232000000000001</c:v>
                </c:pt>
                <c:pt idx="354">
                  <c:v>0.89961000000000002</c:v>
                </c:pt>
                <c:pt idx="355">
                  <c:v>0.89932999999999996</c:v>
                </c:pt>
                <c:pt idx="356">
                  <c:v>0.90090000000000003</c:v>
                </c:pt>
                <c:pt idx="357">
                  <c:v>0.90090000000000003</c:v>
                </c:pt>
                <c:pt idx="358">
                  <c:v>0.90042</c:v>
                </c:pt>
                <c:pt idx="359">
                  <c:v>0.89966999999999997</c:v>
                </c:pt>
                <c:pt idx="360">
                  <c:v>0.89859999999999995</c:v>
                </c:pt>
                <c:pt idx="361">
                  <c:v>0.89815</c:v>
                </c:pt>
                <c:pt idx="362">
                  <c:v>0.89712999999999998</c:v>
                </c:pt>
                <c:pt idx="363">
                  <c:v>0.89624000000000004</c:v>
                </c:pt>
                <c:pt idx="364">
                  <c:v>0.89492000000000005</c:v>
                </c:pt>
                <c:pt idx="365">
                  <c:v>0.89288999999999996</c:v>
                </c:pt>
                <c:pt idx="366">
                  <c:v>0.89063000000000003</c:v>
                </c:pt>
                <c:pt idx="367">
                  <c:v>0.89466999999999997</c:v>
                </c:pt>
                <c:pt idx="368">
                  <c:v>0.89441000000000004</c:v>
                </c:pt>
                <c:pt idx="369">
                  <c:v>0.89356999999999998</c:v>
                </c:pt>
                <c:pt idx="370">
                  <c:v>0.89114000000000004</c:v>
                </c:pt>
                <c:pt idx="371">
                  <c:v>0.89046999999999998</c:v>
                </c:pt>
                <c:pt idx="372">
                  <c:v>0.88971999999999996</c:v>
                </c:pt>
                <c:pt idx="373">
                  <c:v>0.88895000000000002</c:v>
                </c:pt>
                <c:pt idx="374">
                  <c:v>0.88795999999999997</c:v>
                </c:pt>
                <c:pt idx="375">
                  <c:v>0.88566</c:v>
                </c:pt>
                <c:pt idx="376">
                  <c:v>0.88476999999999995</c:v>
                </c:pt>
                <c:pt idx="377">
                  <c:v>0.88627</c:v>
                </c:pt>
                <c:pt idx="378">
                  <c:v>0.88680999999999999</c:v>
                </c:pt>
                <c:pt idx="379">
                  <c:v>0.88668999999999998</c:v>
                </c:pt>
                <c:pt idx="380">
                  <c:v>0.88624000000000003</c:v>
                </c:pt>
                <c:pt idx="381">
                  <c:v>0.88592000000000004</c:v>
                </c:pt>
                <c:pt idx="382">
                  <c:v>0.88561000000000001</c:v>
                </c:pt>
                <c:pt idx="383">
                  <c:v>0.88502999999999998</c:v>
                </c:pt>
                <c:pt idx="384">
                  <c:v>0.88409000000000004</c:v>
                </c:pt>
                <c:pt idx="385">
                  <c:v>0.88292000000000004</c:v>
                </c:pt>
                <c:pt idx="386">
                  <c:v>0.88210999999999995</c:v>
                </c:pt>
                <c:pt idx="387">
                  <c:v>0.88119000000000003</c:v>
                </c:pt>
                <c:pt idx="388">
                  <c:v>0.88266999999999995</c:v>
                </c:pt>
                <c:pt idx="389">
                  <c:v>0.88263000000000003</c:v>
                </c:pt>
                <c:pt idx="390">
                  <c:v>0.88251000000000002</c:v>
                </c:pt>
                <c:pt idx="391">
                  <c:v>0.88227999999999995</c:v>
                </c:pt>
                <c:pt idx="392">
                  <c:v>0.88236999999999999</c:v>
                </c:pt>
                <c:pt idx="393">
                  <c:v>0.88180000000000003</c:v>
                </c:pt>
                <c:pt idx="394">
                  <c:v>0.88124999999999998</c:v>
                </c:pt>
                <c:pt idx="395">
                  <c:v>0.88390999999999997</c:v>
                </c:pt>
                <c:pt idx="396">
                  <c:v>0.88182000000000005</c:v>
                </c:pt>
                <c:pt idx="397">
                  <c:v>0.88061999999999996</c:v>
                </c:pt>
                <c:pt idx="398">
                  <c:v>0.87968999999999997</c:v>
                </c:pt>
                <c:pt idx="399">
                  <c:v>0.87861999999999996</c:v>
                </c:pt>
                <c:pt idx="400">
                  <c:v>0.87760000000000005</c:v>
                </c:pt>
                <c:pt idx="401">
                  <c:v>0.87521000000000004</c:v>
                </c:pt>
                <c:pt idx="402">
                  <c:v>0.87341000000000002</c:v>
                </c:pt>
                <c:pt idx="403">
                  <c:v>0.87424999999999997</c:v>
                </c:pt>
                <c:pt idx="404">
                  <c:v>0.87546000000000002</c:v>
                </c:pt>
                <c:pt idx="405">
                  <c:v>0.87546999999999997</c:v>
                </c:pt>
                <c:pt idx="406">
                  <c:v>0.87502999999999997</c:v>
                </c:pt>
                <c:pt idx="407">
                  <c:v>0.87475999999999998</c:v>
                </c:pt>
                <c:pt idx="408">
                  <c:v>0.87417999999999996</c:v>
                </c:pt>
                <c:pt idx="409">
                  <c:v>0.87383</c:v>
                </c:pt>
                <c:pt idx="410">
                  <c:v>0.87307000000000001</c:v>
                </c:pt>
                <c:pt idx="411">
                  <c:v>0.86958999999999997</c:v>
                </c:pt>
                <c:pt idx="412">
                  <c:v>0.86646999999999996</c:v>
                </c:pt>
                <c:pt idx="413">
                  <c:v>0.86707999999999996</c:v>
                </c:pt>
                <c:pt idx="414">
                  <c:v>0.87017999999999995</c:v>
                </c:pt>
                <c:pt idx="415">
                  <c:v>0.87056</c:v>
                </c:pt>
                <c:pt idx="416">
                  <c:v>0.87036000000000002</c:v>
                </c:pt>
                <c:pt idx="417">
                  <c:v>0.87009999999999998</c:v>
                </c:pt>
                <c:pt idx="418">
                  <c:v>0.86894000000000005</c:v>
                </c:pt>
                <c:pt idx="419">
                  <c:v>0.86848999999999998</c:v>
                </c:pt>
                <c:pt idx="420">
                  <c:v>0.86751</c:v>
                </c:pt>
                <c:pt idx="421">
                  <c:v>0.86629</c:v>
                </c:pt>
                <c:pt idx="422">
                  <c:v>0.86095999999999995</c:v>
                </c:pt>
                <c:pt idx="423">
                  <c:v>0.86028000000000004</c:v>
                </c:pt>
                <c:pt idx="424">
                  <c:v>0.86304999999999998</c:v>
                </c:pt>
                <c:pt idx="425">
                  <c:v>0.86443999999999999</c:v>
                </c:pt>
                <c:pt idx="426">
                  <c:v>0.86412999999999995</c:v>
                </c:pt>
                <c:pt idx="427">
                  <c:v>0.86382999999999999</c:v>
                </c:pt>
                <c:pt idx="428">
                  <c:v>0.86409999999999998</c:v>
                </c:pt>
                <c:pt idx="429">
                  <c:v>0.86338000000000004</c:v>
                </c:pt>
                <c:pt idx="430">
                  <c:v>0.86240000000000006</c:v>
                </c:pt>
                <c:pt idx="431">
                  <c:v>0.86192000000000002</c:v>
                </c:pt>
                <c:pt idx="432">
                  <c:v>0.85750999999999999</c:v>
                </c:pt>
                <c:pt idx="433">
                  <c:v>0.85580999999999996</c:v>
                </c:pt>
                <c:pt idx="434">
                  <c:v>0.85701000000000005</c:v>
                </c:pt>
                <c:pt idx="435">
                  <c:v>0.85853000000000002</c:v>
                </c:pt>
                <c:pt idx="436">
                  <c:v>0.85902999999999996</c:v>
                </c:pt>
                <c:pt idx="437">
                  <c:v>0.85858000000000001</c:v>
                </c:pt>
                <c:pt idx="438">
                  <c:v>0.85836000000000001</c:v>
                </c:pt>
                <c:pt idx="439">
                  <c:v>0.85899000000000003</c:v>
                </c:pt>
                <c:pt idx="440">
                  <c:v>0.85858999999999996</c:v>
                </c:pt>
                <c:pt idx="441">
                  <c:v>0.85775999999999997</c:v>
                </c:pt>
                <c:pt idx="442">
                  <c:v>0.85511999999999999</c:v>
                </c:pt>
                <c:pt idx="443">
                  <c:v>0.85024999999999995</c:v>
                </c:pt>
                <c:pt idx="444">
                  <c:v>0.85046999999999995</c:v>
                </c:pt>
                <c:pt idx="445">
                  <c:v>0.85274000000000005</c:v>
                </c:pt>
                <c:pt idx="446">
                  <c:v>0.85301000000000005</c:v>
                </c:pt>
                <c:pt idx="447">
                  <c:v>0.85287999999999997</c:v>
                </c:pt>
                <c:pt idx="448">
                  <c:v>0.85275999999999996</c:v>
                </c:pt>
                <c:pt idx="449">
                  <c:v>0.85253000000000001</c:v>
                </c:pt>
                <c:pt idx="450">
                  <c:v>0.85257000000000005</c:v>
                </c:pt>
                <c:pt idx="451">
                  <c:v>0.85248999999999997</c:v>
                </c:pt>
                <c:pt idx="452">
                  <c:v>0.85143999999999997</c:v>
                </c:pt>
                <c:pt idx="453">
                  <c:v>0.84523999999999999</c:v>
                </c:pt>
                <c:pt idx="454">
                  <c:v>0.84482000000000002</c:v>
                </c:pt>
                <c:pt idx="455">
                  <c:v>0.84719999999999995</c:v>
                </c:pt>
                <c:pt idx="456">
                  <c:v>0.84723000000000004</c:v>
                </c:pt>
                <c:pt idx="457">
                  <c:v>0.84674000000000005</c:v>
                </c:pt>
                <c:pt idx="458">
                  <c:v>0.84702</c:v>
                </c:pt>
                <c:pt idx="459">
                  <c:v>0.84777999999999998</c:v>
                </c:pt>
                <c:pt idx="460">
                  <c:v>0.84733999999999998</c:v>
                </c:pt>
                <c:pt idx="461">
                  <c:v>0.84636</c:v>
                </c:pt>
                <c:pt idx="462">
                  <c:v>0.84560000000000002</c:v>
                </c:pt>
                <c:pt idx="463">
                  <c:v>0.84026000000000001</c:v>
                </c:pt>
                <c:pt idx="464">
                  <c:v>0.83865999999999996</c:v>
                </c:pt>
                <c:pt idx="465">
                  <c:v>0.83984000000000003</c:v>
                </c:pt>
                <c:pt idx="466">
                  <c:v>0.84101999999999999</c:v>
                </c:pt>
                <c:pt idx="467">
                  <c:v>0.84092999999999996</c:v>
                </c:pt>
                <c:pt idx="468">
                  <c:v>0.84062999999999999</c:v>
                </c:pt>
                <c:pt idx="469">
                  <c:v>0.84048999999999996</c:v>
                </c:pt>
                <c:pt idx="470">
                  <c:v>0.83977999999999997</c:v>
                </c:pt>
                <c:pt idx="471">
                  <c:v>0.83919999999999995</c:v>
                </c:pt>
                <c:pt idx="472">
                  <c:v>0.83816999999999997</c:v>
                </c:pt>
                <c:pt idx="473">
                  <c:v>0.83362000000000003</c:v>
                </c:pt>
                <c:pt idx="474">
                  <c:v>0.8306</c:v>
                </c:pt>
                <c:pt idx="475">
                  <c:v>0.83143</c:v>
                </c:pt>
                <c:pt idx="476">
                  <c:v>0.83375999999999995</c:v>
                </c:pt>
                <c:pt idx="477">
                  <c:v>0.83433999999999997</c:v>
                </c:pt>
                <c:pt idx="478">
                  <c:v>0.83492999999999995</c:v>
                </c:pt>
                <c:pt idx="479">
                  <c:v>0.83489000000000002</c:v>
                </c:pt>
                <c:pt idx="480">
                  <c:v>0.83474999999999999</c:v>
                </c:pt>
                <c:pt idx="481">
                  <c:v>0.83418000000000003</c:v>
                </c:pt>
                <c:pt idx="482">
                  <c:v>0.83372999999999997</c:v>
                </c:pt>
                <c:pt idx="483">
                  <c:v>0.83089000000000002</c:v>
                </c:pt>
                <c:pt idx="484">
                  <c:v>0.82679000000000002</c:v>
                </c:pt>
                <c:pt idx="485">
                  <c:v>0.82667999999999997</c:v>
                </c:pt>
                <c:pt idx="486">
                  <c:v>0.82950000000000002</c:v>
                </c:pt>
                <c:pt idx="487">
                  <c:v>0.82977000000000001</c:v>
                </c:pt>
                <c:pt idx="488">
                  <c:v>0.83008000000000004</c:v>
                </c:pt>
                <c:pt idx="489">
                  <c:v>0.83008999999999999</c:v>
                </c:pt>
                <c:pt idx="490">
                  <c:v>0.82959000000000005</c:v>
                </c:pt>
                <c:pt idx="491">
                  <c:v>0.82891999999999999</c:v>
                </c:pt>
                <c:pt idx="492">
                  <c:v>0.82781000000000005</c:v>
                </c:pt>
                <c:pt idx="493">
                  <c:v>0.82643</c:v>
                </c:pt>
                <c:pt idx="494">
                  <c:v>0.83430000000000004</c:v>
                </c:pt>
                <c:pt idx="495">
                  <c:v>0.83203000000000005</c:v>
                </c:pt>
                <c:pt idx="496">
                  <c:v>0.83030999999999999</c:v>
                </c:pt>
                <c:pt idx="497">
                  <c:v>0.82918999999999998</c:v>
                </c:pt>
                <c:pt idx="498">
                  <c:v>0.82764000000000004</c:v>
                </c:pt>
                <c:pt idx="499">
                  <c:v>0.82647000000000004</c:v>
                </c:pt>
                <c:pt idx="500">
                  <c:v>0.82199</c:v>
                </c:pt>
                <c:pt idx="501">
                  <c:v>0.82091999999999998</c:v>
                </c:pt>
                <c:pt idx="502">
                  <c:v>0.82228000000000001</c:v>
                </c:pt>
                <c:pt idx="503">
                  <c:v>0.82245999999999997</c:v>
                </c:pt>
                <c:pt idx="504">
                  <c:v>0.82198000000000004</c:v>
                </c:pt>
                <c:pt idx="505">
                  <c:v>0.82118000000000002</c:v>
                </c:pt>
                <c:pt idx="506">
                  <c:v>0.82132000000000005</c:v>
                </c:pt>
                <c:pt idx="507">
                  <c:v>0.82130999999999998</c:v>
                </c:pt>
                <c:pt idx="508">
                  <c:v>0.82016</c:v>
                </c:pt>
                <c:pt idx="509">
                  <c:v>0.81913000000000002</c:v>
                </c:pt>
                <c:pt idx="510">
                  <c:v>0.81577</c:v>
                </c:pt>
                <c:pt idx="511">
                  <c:v>0.81411999999999995</c:v>
                </c:pt>
                <c:pt idx="512">
                  <c:v>0.81454000000000004</c:v>
                </c:pt>
                <c:pt idx="513">
                  <c:v>0.81601999999999997</c:v>
                </c:pt>
                <c:pt idx="514">
                  <c:v>0.81620999999999999</c:v>
                </c:pt>
                <c:pt idx="515">
                  <c:v>0.81576000000000004</c:v>
                </c:pt>
                <c:pt idx="516">
                  <c:v>0.81530999999999998</c:v>
                </c:pt>
                <c:pt idx="517">
                  <c:v>0.81452000000000002</c:v>
                </c:pt>
                <c:pt idx="518">
                  <c:v>0.81425999999999998</c:v>
                </c:pt>
                <c:pt idx="519">
                  <c:v>0.81323000000000001</c:v>
                </c:pt>
                <c:pt idx="520">
                  <c:v>0.80923</c:v>
                </c:pt>
                <c:pt idx="521">
                  <c:v>0.80518000000000001</c:v>
                </c:pt>
                <c:pt idx="522">
                  <c:v>0.80606</c:v>
                </c:pt>
                <c:pt idx="523">
                  <c:v>0.80945999999999996</c:v>
                </c:pt>
                <c:pt idx="524">
                  <c:v>0.80842000000000003</c:v>
                </c:pt>
                <c:pt idx="525">
                  <c:v>0.80983000000000005</c:v>
                </c:pt>
                <c:pt idx="526">
                  <c:v>0.80969000000000002</c:v>
                </c:pt>
                <c:pt idx="527">
                  <c:v>0.80957999999999997</c:v>
                </c:pt>
                <c:pt idx="528">
                  <c:v>0.80928</c:v>
                </c:pt>
                <c:pt idx="529">
                  <c:v>0.80893000000000004</c:v>
                </c:pt>
                <c:pt idx="530">
                  <c:v>0.80481999999999998</c:v>
                </c:pt>
                <c:pt idx="531">
                  <c:v>0.80047999999999997</c:v>
                </c:pt>
                <c:pt idx="532">
                  <c:v>0.79932999999999998</c:v>
                </c:pt>
                <c:pt idx="533">
                  <c:v>0.80273000000000005</c:v>
                </c:pt>
                <c:pt idx="534">
                  <c:v>0.80381999999999998</c:v>
                </c:pt>
                <c:pt idx="535">
                  <c:v>0.80364000000000002</c:v>
                </c:pt>
                <c:pt idx="536">
                  <c:v>0.80325999999999997</c:v>
                </c:pt>
                <c:pt idx="537">
                  <c:v>0.80308999999999997</c:v>
                </c:pt>
                <c:pt idx="538">
                  <c:v>0.80242000000000002</c:v>
                </c:pt>
                <c:pt idx="539">
                  <c:v>0.80157</c:v>
                </c:pt>
                <c:pt idx="540">
                  <c:v>0.80040999999999995</c:v>
                </c:pt>
                <c:pt idx="541">
                  <c:v>0.79361999999999999</c:v>
                </c:pt>
                <c:pt idx="542">
                  <c:v>0.79261000000000004</c:v>
                </c:pt>
                <c:pt idx="543">
                  <c:v>0.79505999999999999</c:v>
                </c:pt>
                <c:pt idx="544">
                  <c:v>0.79652999999999996</c:v>
                </c:pt>
                <c:pt idx="545">
                  <c:v>0.79654000000000003</c:v>
                </c:pt>
                <c:pt idx="546">
                  <c:v>0.79627999999999999</c:v>
                </c:pt>
                <c:pt idx="547">
                  <c:v>0.79578000000000004</c:v>
                </c:pt>
                <c:pt idx="548">
                  <c:v>0.79593999999999998</c:v>
                </c:pt>
                <c:pt idx="549">
                  <c:v>0.79498999999999997</c:v>
                </c:pt>
                <c:pt idx="550">
                  <c:v>0.79354000000000002</c:v>
                </c:pt>
                <c:pt idx="551">
                  <c:v>0.79013999999999995</c:v>
                </c:pt>
                <c:pt idx="552">
                  <c:v>0.78896999999999995</c:v>
                </c:pt>
                <c:pt idx="553">
                  <c:v>0.78949000000000003</c:v>
                </c:pt>
                <c:pt idx="554">
                  <c:v>0.79093000000000002</c:v>
                </c:pt>
                <c:pt idx="555">
                  <c:v>0.79132000000000002</c:v>
                </c:pt>
                <c:pt idx="556">
                  <c:v>0.79096999999999995</c:v>
                </c:pt>
                <c:pt idx="557">
                  <c:v>0.79035</c:v>
                </c:pt>
                <c:pt idx="558">
                  <c:v>0.78937000000000002</c:v>
                </c:pt>
                <c:pt idx="559">
                  <c:v>0.78852</c:v>
                </c:pt>
                <c:pt idx="560">
                  <c:v>0.78695999999999999</c:v>
                </c:pt>
                <c:pt idx="561">
                  <c:v>0.78471000000000002</c:v>
                </c:pt>
                <c:pt idx="562">
                  <c:v>0.78176999999999996</c:v>
                </c:pt>
                <c:pt idx="563">
                  <c:v>0.78090000000000004</c:v>
                </c:pt>
                <c:pt idx="564">
                  <c:v>0.78308999999999995</c:v>
                </c:pt>
                <c:pt idx="565">
                  <c:v>0.78319000000000005</c:v>
                </c:pt>
                <c:pt idx="566">
                  <c:v>0.78313999999999995</c:v>
                </c:pt>
                <c:pt idx="567">
                  <c:v>0.78300999999999998</c:v>
                </c:pt>
                <c:pt idx="568">
                  <c:v>0.78261000000000003</c:v>
                </c:pt>
                <c:pt idx="569">
                  <c:v>0.78159000000000001</c:v>
                </c:pt>
                <c:pt idx="570">
                  <c:v>0.78047999999999995</c:v>
                </c:pt>
                <c:pt idx="571">
                  <c:v>0.77936000000000005</c:v>
                </c:pt>
                <c:pt idx="572">
                  <c:v>0.77510999999999997</c:v>
                </c:pt>
                <c:pt idx="573">
                  <c:v>0.77427000000000001</c:v>
                </c:pt>
                <c:pt idx="574">
                  <c:v>0.77651000000000003</c:v>
                </c:pt>
                <c:pt idx="575">
                  <c:v>0.77692000000000005</c:v>
                </c:pt>
                <c:pt idx="576">
                  <c:v>0.77683999999999997</c:v>
                </c:pt>
                <c:pt idx="577">
                  <c:v>0.77671000000000001</c:v>
                </c:pt>
                <c:pt idx="578">
                  <c:v>0.77617000000000003</c:v>
                </c:pt>
                <c:pt idx="579">
                  <c:v>0.77527999999999997</c:v>
                </c:pt>
                <c:pt idx="580">
                  <c:v>0.77398</c:v>
                </c:pt>
                <c:pt idx="581">
                  <c:v>0.77268999999999999</c:v>
                </c:pt>
                <c:pt idx="582">
                  <c:v>0.76970000000000005</c:v>
                </c:pt>
                <c:pt idx="583">
                  <c:v>0.76939000000000002</c:v>
                </c:pt>
                <c:pt idx="584">
                  <c:v>0.76903999999999995</c:v>
                </c:pt>
                <c:pt idx="585">
                  <c:v>0.76931000000000005</c:v>
                </c:pt>
                <c:pt idx="586">
                  <c:v>0.76865000000000006</c:v>
                </c:pt>
                <c:pt idx="587">
                  <c:v>0.76865000000000006</c:v>
                </c:pt>
                <c:pt idx="588">
                  <c:v>0.76776999999999995</c:v>
                </c:pt>
                <c:pt idx="589">
                  <c:v>0.76648000000000005</c:v>
                </c:pt>
                <c:pt idx="590">
                  <c:v>0.76504000000000005</c:v>
                </c:pt>
                <c:pt idx="591">
                  <c:v>0.76375000000000004</c:v>
                </c:pt>
                <c:pt idx="592">
                  <c:v>0.76219000000000003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8D-448F-9674-108A2843440F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o'!$AL$7:$AL$13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o'!$AM$7:$AM$13</c:f>
              <c:numCache>
                <c:formatCode>0.00</c:formatCode>
                <c:ptCount val="7"/>
                <c:pt idx="0">
                  <c:v>0.76023999999999992</c:v>
                </c:pt>
                <c:pt idx="1">
                  <c:v>0.82519999999999993</c:v>
                </c:pt>
                <c:pt idx="2">
                  <c:v>0.89015999999999995</c:v>
                </c:pt>
                <c:pt idx="3">
                  <c:v>0.95511999999999997</c:v>
                </c:pt>
                <c:pt idx="4">
                  <c:v>1.0200799999999999</c:v>
                </c:pt>
                <c:pt idx="5">
                  <c:v>1.08504</c:v>
                </c:pt>
                <c:pt idx="6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8D-448F-9674-108A28434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73408"/>
        <c:axId val="218273984"/>
      </c:scatterChart>
      <c:valAx>
        <c:axId val="218273408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8273984"/>
        <c:crosses val="autoZero"/>
        <c:crossBetween val="midCat"/>
      </c:valAx>
      <c:valAx>
        <c:axId val="218273984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273408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p'!$B$1</c:f>
              <c:strCache>
                <c:ptCount val="1"/>
                <c:pt idx="0">
                  <c:v>'ZP2A_LFI_FA00956_10C_Cycle_100SOC'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p'!$A$2:$A$101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p'!$B$2:$B$100</c:f>
              <c:numCache>
                <c:formatCode>0.000</c:formatCode>
                <c:ptCount val="99"/>
                <c:pt idx="0">
                  <c:v>0.99931999999999999</c:v>
                </c:pt>
                <c:pt idx="1">
                  <c:v>0.99868000000000001</c:v>
                </c:pt>
                <c:pt idx="2">
                  <c:v>0.99787999999999999</c:v>
                </c:pt>
                <c:pt idx="3">
                  <c:v>0.99770000000000003</c:v>
                </c:pt>
                <c:pt idx="4">
                  <c:v>0.99717</c:v>
                </c:pt>
                <c:pt idx="5">
                  <c:v>0.99709000000000003</c:v>
                </c:pt>
                <c:pt idx="6">
                  <c:v>0.99668999999999996</c:v>
                </c:pt>
                <c:pt idx="7">
                  <c:v>0.99670000000000003</c:v>
                </c:pt>
                <c:pt idx="8">
                  <c:v>0.99634</c:v>
                </c:pt>
                <c:pt idx="9">
                  <c:v>0.99634999999999996</c:v>
                </c:pt>
                <c:pt idx="10">
                  <c:v>0.99599000000000004</c:v>
                </c:pt>
                <c:pt idx="11">
                  <c:v>0.99604000000000004</c:v>
                </c:pt>
                <c:pt idx="12">
                  <c:v>0.99524000000000001</c:v>
                </c:pt>
                <c:pt idx="13">
                  <c:v>0.99524000000000001</c:v>
                </c:pt>
                <c:pt idx="14">
                  <c:v>0.99485000000000001</c:v>
                </c:pt>
                <c:pt idx="15">
                  <c:v>0.99453999999999998</c:v>
                </c:pt>
                <c:pt idx="16">
                  <c:v>0.99419000000000002</c:v>
                </c:pt>
                <c:pt idx="17">
                  <c:v>0.99436999999999998</c:v>
                </c:pt>
                <c:pt idx="18">
                  <c:v>0.99400999999999995</c:v>
                </c:pt>
                <c:pt idx="19">
                  <c:v>0.99358000000000002</c:v>
                </c:pt>
                <c:pt idx="20">
                  <c:v>0.99331000000000003</c:v>
                </c:pt>
                <c:pt idx="21">
                  <c:v>0.99292000000000002</c:v>
                </c:pt>
                <c:pt idx="22">
                  <c:v>0.99282999999999999</c:v>
                </c:pt>
                <c:pt idx="23">
                  <c:v>0.99268999999999996</c:v>
                </c:pt>
                <c:pt idx="24">
                  <c:v>0.99217999999999995</c:v>
                </c:pt>
                <c:pt idx="25">
                  <c:v>0.99190999999999996</c:v>
                </c:pt>
                <c:pt idx="26">
                  <c:v>0.99160999999999999</c:v>
                </c:pt>
                <c:pt idx="27">
                  <c:v>0.99146000000000001</c:v>
                </c:pt>
                <c:pt idx="28">
                  <c:v>0.99143999999999999</c:v>
                </c:pt>
                <c:pt idx="29">
                  <c:v>0.99102999999999997</c:v>
                </c:pt>
                <c:pt idx="30">
                  <c:v>0.99073999999999995</c:v>
                </c:pt>
                <c:pt idx="31">
                  <c:v>0.99051999999999996</c:v>
                </c:pt>
                <c:pt idx="32">
                  <c:v>0.99004000000000003</c:v>
                </c:pt>
                <c:pt idx="33">
                  <c:v>0.98999000000000004</c:v>
                </c:pt>
                <c:pt idx="34">
                  <c:v>0.98965999999999998</c:v>
                </c:pt>
                <c:pt idx="35">
                  <c:v>0.98919999999999997</c:v>
                </c:pt>
                <c:pt idx="36">
                  <c:v>0.98880999999999997</c:v>
                </c:pt>
                <c:pt idx="37">
                  <c:v>0.98877000000000004</c:v>
                </c:pt>
                <c:pt idx="38">
                  <c:v>0.98853000000000002</c:v>
                </c:pt>
                <c:pt idx="39">
                  <c:v>0.98873999999999995</c:v>
                </c:pt>
                <c:pt idx="40">
                  <c:v>0.98887000000000003</c:v>
                </c:pt>
                <c:pt idx="41">
                  <c:v>0.98868999999999996</c:v>
                </c:pt>
                <c:pt idx="42">
                  <c:v>0.98826000000000003</c:v>
                </c:pt>
                <c:pt idx="43">
                  <c:v>0.98812999999999995</c:v>
                </c:pt>
                <c:pt idx="44">
                  <c:v>0.98773</c:v>
                </c:pt>
                <c:pt idx="45">
                  <c:v>0.98726999999999998</c:v>
                </c:pt>
                <c:pt idx="46">
                  <c:v>0.98685999999999996</c:v>
                </c:pt>
                <c:pt idx="47">
                  <c:v>0.98667000000000005</c:v>
                </c:pt>
                <c:pt idx="48">
                  <c:v>0.98614999999999997</c:v>
                </c:pt>
                <c:pt idx="49">
                  <c:v>0.98611000000000004</c:v>
                </c:pt>
                <c:pt idx="50">
                  <c:v>0.98550000000000004</c:v>
                </c:pt>
                <c:pt idx="51">
                  <c:v>0.98587999999999998</c:v>
                </c:pt>
                <c:pt idx="52">
                  <c:v>0.98504000000000003</c:v>
                </c:pt>
                <c:pt idx="53">
                  <c:v>0.98509999999999998</c:v>
                </c:pt>
                <c:pt idx="54">
                  <c:v>0.98460999999999999</c:v>
                </c:pt>
                <c:pt idx="55">
                  <c:v>0.98434999999999995</c:v>
                </c:pt>
                <c:pt idx="56">
                  <c:v>0.98370999999999997</c:v>
                </c:pt>
                <c:pt idx="57">
                  <c:v>0.98312999999999995</c:v>
                </c:pt>
                <c:pt idx="58">
                  <c:v>0.98395999999999995</c:v>
                </c:pt>
                <c:pt idx="59">
                  <c:v>0.98331999999999997</c:v>
                </c:pt>
                <c:pt idx="60">
                  <c:v>0.98295999999999994</c:v>
                </c:pt>
                <c:pt idx="61">
                  <c:v>0.98257000000000005</c:v>
                </c:pt>
                <c:pt idx="62">
                  <c:v>0.98243000000000003</c:v>
                </c:pt>
                <c:pt idx="63">
                  <c:v>0.98223000000000005</c:v>
                </c:pt>
                <c:pt idx="64">
                  <c:v>0.98199000000000003</c:v>
                </c:pt>
                <c:pt idx="65">
                  <c:v>0.98158999999999996</c:v>
                </c:pt>
                <c:pt idx="66">
                  <c:v>0.98116000000000003</c:v>
                </c:pt>
                <c:pt idx="67">
                  <c:v>0.98097999999999996</c:v>
                </c:pt>
                <c:pt idx="68">
                  <c:v>0.98046</c:v>
                </c:pt>
                <c:pt idx="69">
                  <c:v>0.98063999999999996</c:v>
                </c:pt>
                <c:pt idx="70">
                  <c:v>0.98021000000000003</c:v>
                </c:pt>
                <c:pt idx="71">
                  <c:v>0.98024</c:v>
                </c:pt>
                <c:pt idx="72">
                  <c:v>0.97992999999999997</c:v>
                </c:pt>
                <c:pt idx="73">
                  <c:v>0.97958999999999996</c:v>
                </c:pt>
                <c:pt idx="74">
                  <c:v>0.97977999999999998</c:v>
                </c:pt>
                <c:pt idx="75">
                  <c:v>0.97902</c:v>
                </c:pt>
                <c:pt idx="76">
                  <c:v>0.97892000000000001</c:v>
                </c:pt>
                <c:pt idx="77">
                  <c:v>0.97826999999999997</c:v>
                </c:pt>
                <c:pt idx="78">
                  <c:v>0.97843999999999998</c:v>
                </c:pt>
                <c:pt idx="79">
                  <c:v>0.97777999999999998</c:v>
                </c:pt>
                <c:pt idx="80">
                  <c:v>0.97755000000000003</c:v>
                </c:pt>
                <c:pt idx="81">
                  <c:v>0.97811999999999999</c:v>
                </c:pt>
                <c:pt idx="82">
                  <c:v>0.97736000000000001</c:v>
                </c:pt>
                <c:pt idx="83">
                  <c:v>0.97690999999999995</c:v>
                </c:pt>
                <c:pt idx="84">
                  <c:v>0.97682999999999998</c:v>
                </c:pt>
                <c:pt idx="85">
                  <c:v>0.97652000000000005</c:v>
                </c:pt>
                <c:pt idx="86">
                  <c:v>0.97643000000000002</c:v>
                </c:pt>
                <c:pt idx="87">
                  <c:v>0.97611999999999999</c:v>
                </c:pt>
                <c:pt idx="88">
                  <c:v>0.97553000000000001</c:v>
                </c:pt>
                <c:pt idx="89">
                  <c:v>0.97502999999999995</c:v>
                </c:pt>
                <c:pt idx="90">
                  <c:v>0.97491000000000005</c:v>
                </c:pt>
                <c:pt idx="91">
                  <c:v>0.97492999999999996</c:v>
                </c:pt>
                <c:pt idx="92">
                  <c:v>0.97550000000000003</c:v>
                </c:pt>
                <c:pt idx="93">
                  <c:v>0.97465999999999997</c:v>
                </c:pt>
                <c:pt idx="94">
                  <c:v>0.97436999999999996</c:v>
                </c:pt>
                <c:pt idx="95">
                  <c:v>0.97441</c:v>
                </c:pt>
                <c:pt idx="96">
                  <c:v>0.97402999999999995</c:v>
                </c:pt>
                <c:pt idx="97">
                  <c:v>0.97365000000000002</c:v>
                </c:pt>
                <c:pt idx="98">
                  <c:v>0.97175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12-45D2-979C-B5046C1BC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989696"/>
        <c:axId val="218990272"/>
      </c:scatterChart>
      <c:valAx>
        <c:axId val="218989696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990272"/>
        <c:crosses val="autoZero"/>
        <c:crossBetween val="midCat"/>
      </c:valAx>
      <c:valAx>
        <c:axId val="218990272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898969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p'!$A$494:$A$594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p'!$B$494:$B$594</c:f>
              <c:numCache>
                <c:formatCode>0.000</c:formatCode>
                <c:ptCount val="101"/>
                <c:pt idx="0">
                  <c:v>0.86243999999999998</c:v>
                </c:pt>
                <c:pt idx="1">
                  <c:v>0.86199000000000003</c:v>
                </c:pt>
                <c:pt idx="2">
                  <c:v>0.86282000000000003</c:v>
                </c:pt>
                <c:pt idx="3">
                  <c:v>0.86251</c:v>
                </c:pt>
                <c:pt idx="4">
                  <c:v>0.86204000000000003</c:v>
                </c:pt>
                <c:pt idx="5">
                  <c:v>0.86168999999999996</c:v>
                </c:pt>
                <c:pt idx="6">
                  <c:v>0.86119999999999997</c:v>
                </c:pt>
                <c:pt idx="7">
                  <c:v>0.86046</c:v>
                </c:pt>
                <c:pt idx="8">
                  <c:v>0.85931999999999997</c:v>
                </c:pt>
                <c:pt idx="9">
                  <c:v>0.85538999999999998</c:v>
                </c:pt>
                <c:pt idx="10">
                  <c:v>0.85367999999999999</c:v>
                </c:pt>
                <c:pt idx="11">
                  <c:v>0.85550000000000004</c:v>
                </c:pt>
                <c:pt idx="12">
                  <c:v>0.85650999999999999</c:v>
                </c:pt>
                <c:pt idx="13">
                  <c:v>0.85624999999999996</c:v>
                </c:pt>
                <c:pt idx="14">
                  <c:v>0.85594999999999999</c:v>
                </c:pt>
                <c:pt idx="15">
                  <c:v>0.85607999999999995</c:v>
                </c:pt>
                <c:pt idx="16">
                  <c:v>0.85616999999999999</c:v>
                </c:pt>
                <c:pt idx="17">
                  <c:v>0.85563999999999996</c:v>
                </c:pt>
                <c:pt idx="18">
                  <c:v>0.85450000000000004</c:v>
                </c:pt>
                <c:pt idx="19">
                  <c:v>0.85292999999999997</c:v>
                </c:pt>
                <c:pt idx="20">
                  <c:v>0.84965000000000002</c:v>
                </c:pt>
                <c:pt idx="21">
                  <c:v>0.84884000000000004</c:v>
                </c:pt>
                <c:pt idx="22">
                  <c:v>0.85196000000000005</c:v>
                </c:pt>
                <c:pt idx="23">
                  <c:v>0.8528</c:v>
                </c:pt>
                <c:pt idx="24">
                  <c:v>0.85292999999999997</c:v>
                </c:pt>
                <c:pt idx="25">
                  <c:v>0.85240000000000005</c:v>
                </c:pt>
                <c:pt idx="26">
                  <c:v>0.85214000000000001</c:v>
                </c:pt>
                <c:pt idx="27">
                  <c:v>0.85192000000000001</c:v>
                </c:pt>
                <c:pt idx="28">
                  <c:v>0.85165999999999997</c:v>
                </c:pt>
                <c:pt idx="29">
                  <c:v>0.85085999999999995</c:v>
                </c:pt>
                <c:pt idx="30">
                  <c:v>0.84433999999999998</c:v>
                </c:pt>
                <c:pt idx="31">
                  <c:v>0.84250999999999998</c:v>
                </c:pt>
                <c:pt idx="32">
                  <c:v>0.84621999999999997</c:v>
                </c:pt>
                <c:pt idx="33">
                  <c:v>0.84897999999999996</c:v>
                </c:pt>
                <c:pt idx="34">
                  <c:v>0.84769000000000005</c:v>
                </c:pt>
                <c:pt idx="35">
                  <c:v>0.84907999999999995</c:v>
                </c:pt>
                <c:pt idx="36">
                  <c:v>0.84931999999999996</c:v>
                </c:pt>
                <c:pt idx="37">
                  <c:v>0.84953999999999996</c:v>
                </c:pt>
                <c:pt idx="38">
                  <c:v>0.84960999999999998</c:v>
                </c:pt>
                <c:pt idx="39">
                  <c:v>0.84938000000000002</c:v>
                </c:pt>
                <c:pt idx="40">
                  <c:v>0.84287999999999996</c:v>
                </c:pt>
                <c:pt idx="41">
                  <c:v>0.83962999999999999</c:v>
                </c:pt>
                <c:pt idx="42">
                  <c:v>0.83943999999999996</c:v>
                </c:pt>
                <c:pt idx="43">
                  <c:v>0.84382999999999997</c:v>
                </c:pt>
                <c:pt idx="44">
                  <c:v>0.84504999999999997</c:v>
                </c:pt>
                <c:pt idx="45">
                  <c:v>0.84508000000000005</c:v>
                </c:pt>
                <c:pt idx="46">
                  <c:v>0.84501000000000004</c:v>
                </c:pt>
                <c:pt idx="47">
                  <c:v>0.84487000000000001</c:v>
                </c:pt>
                <c:pt idx="48">
                  <c:v>0.84477000000000002</c:v>
                </c:pt>
                <c:pt idx="49">
                  <c:v>0.84355000000000002</c:v>
                </c:pt>
                <c:pt idx="50">
                  <c:v>0.84240000000000004</c:v>
                </c:pt>
                <c:pt idx="51">
                  <c:v>0.83520000000000005</c:v>
                </c:pt>
                <c:pt idx="52">
                  <c:v>0.83404</c:v>
                </c:pt>
                <c:pt idx="53">
                  <c:v>0.83748999999999996</c:v>
                </c:pt>
                <c:pt idx="54">
                  <c:v>0.83940000000000003</c:v>
                </c:pt>
                <c:pt idx="55">
                  <c:v>0.83953</c:v>
                </c:pt>
                <c:pt idx="56">
                  <c:v>0.83989000000000003</c:v>
                </c:pt>
                <c:pt idx="57">
                  <c:v>0.83952000000000004</c:v>
                </c:pt>
                <c:pt idx="58">
                  <c:v>0.83994000000000002</c:v>
                </c:pt>
                <c:pt idx="59">
                  <c:v>0.83931999999999995</c:v>
                </c:pt>
                <c:pt idx="60">
                  <c:v>0.83831999999999995</c:v>
                </c:pt>
                <c:pt idx="61">
                  <c:v>0.83530000000000004</c:v>
                </c:pt>
                <c:pt idx="62">
                  <c:v>0.83362999999999998</c:v>
                </c:pt>
                <c:pt idx="63">
                  <c:v>0.83360000000000001</c:v>
                </c:pt>
                <c:pt idx="64">
                  <c:v>0.83621000000000001</c:v>
                </c:pt>
                <c:pt idx="65">
                  <c:v>0.83682999999999996</c:v>
                </c:pt>
                <c:pt idx="66">
                  <c:v>0.83687</c:v>
                </c:pt>
                <c:pt idx="67">
                  <c:v>0.83679000000000003</c:v>
                </c:pt>
                <c:pt idx="68">
                  <c:v>0.83657000000000004</c:v>
                </c:pt>
                <c:pt idx="69">
                  <c:v>0.83609</c:v>
                </c:pt>
                <c:pt idx="70">
                  <c:v>0.83511999999999997</c:v>
                </c:pt>
                <c:pt idx="71">
                  <c:v>0.83384999999999998</c:v>
                </c:pt>
                <c:pt idx="72">
                  <c:v>0.82891999999999999</c:v>
                </c:pt>
                <c:pt idx="73">
                  <c:v>0.82821999999999996</c:v>
                </c:pt>
                <c:pt idx="74">
                  <c:v>0.83047000000000004</c:v>
                </c:pt>
                <c:pt idx="75">
                  <c:v>0.83160000000000001</c:v>
                </c:pt>
                <c:pt idx="76">
                  <c:v>0.83206000000000002</c:v>
                </c:pt>
                <c:pt idx="77">
                  <c:v>0.83201000000000003</c:v>
                </c:pt>
                <c:pt idx="78">
                  <c:v>0.83174999999999999</c:v>
                </c:pt>
                <c:pt idx="79">
                  <c:v>0.83135999999999999</c:v>
                </c:pt>
                <c:pt idx="80">
                  <c:v>0.83091999999999999</c:v>
                </c:pt>
                <c:pt idx="81">
                  <c:v>0.82991000000000004</c:v>
                </c:pt>
                <c:pt idx="82">
                  <c:v>0.82638</c:v>
                </c:pt>
                <c:pt idx="83">
                  <c:v>0.82379000000000002</c:v>
                </c:pt>
                <c:pt idx="84">
                  <c:v>0.82477</c:v>
                </c:pt>
                <c:pt idx="85">
                  <c:v>0.82701000000000002</c:v>
                </c:pt>
                <c:pt idx="86">
                  <c:v>0.82791000000000003</c:v>
                </c:pt>
                <c:pt idx="87">
                  <c:v>0.82755999999999996</c:v>
                </c:pt>
                <c:pt idx="88">
                  <c:v>0.82772999999999997</c:v>
                </c:pt>
                <c:pt idx="89">
                  <c:v>0.82745000000000002</c:v>
                </c:pt>
                <c:pt idx="90">
                  <c:v>0.82667000000000002</c:v>
                </c:pt>
                <c:pt idx="91">
                  <c:v>0.82548999999999995</c:v>
                </c:pt>
                <c:pt idx="92">
                  <c:v>0.82421999999999995</c:v>
                </c:pt>
                <c:pt idx="93">
                  <c:v>0.82074999999999998</c:v>
                </c:pt>
                <c:pt idx="94">
                  <c:v>0.82052999999999998</c:v>
                </c:pt>
                <c:pt idx="95">
                  <c:v>0.82140999999999997</c:v>
                </c:pt>
                <c:pt idx="96">
                  <c:v>0.82250999999999996</c:v>
                </c:pt>
                <c:pt idx="97">
                  <c:v>0.82186000000000003</c:v>
                </c:pt>
                <c:pt idx="98">
                  <c:v>0.82194</c:v>
                </c:pt>
                <c:pt idx="99">
                  <c:v>0.82164999999999999</c:v>
                </c:pt>
                <c:pt idx="100">
                  <c:v>0.82064000000000004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41-4E27-B8F4-691D844F4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992000"/>
        <c:axId val="218992576"/>
      </c:scatterChart>
      <c:valAx>
        <c:axId val="218992000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992576"/>
        <c:crosses val="autoZero"/>
        <c:crossBetween val="midCat"/>
        <c:majorUnit val="10"/>
      </c:valAx>
      <c:valAx>
        <c:axId val="218992576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992000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p'!$AH$7:$AH$13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p'!$AI$7:$AI$13</c:f>
              <c:numCache>
                <c:formatCode>0.00</c:formatCode>
                <c:ptCount val="7"/>
                <c:pt idx="0">
                  <c:v>0.99880000000000002</c:v>
                </c:pt>
                <c:pt idx="1">
                  <c:v>0.97284999999999999</c:v>
                </c:pt>
                <c:pt idx="2">
                  <c:v>0.94690000000000007</c:v>
                </c:pt>
                <c:pt idx="3">
                  <c:v>0.92095000000000005</c:v>
                </c:pt>
                <c:pt idx="4">
                  <c:v>0.89500000000000002</c:v>
                </c:pt>
                <c:pt idx="5">
                  <c:v>0.86904999999999999</c:v>
                </c:pt>
                <c:pt idx="6">
                  <c:v>0.84309999999999996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17-4823-A68B-F0AAED521C53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p'!$A$2:$A$594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p'!$B$2:$B$594</c:f>
              <c:numCache>
                <c:formatCode>0.000</c:formatCode>
                <c:ptCount val="593"/>
                <c:pt idx="0">
                  <c:v>0.99931999999999999</c:v>
                </c:pt>
                <c:pt idx="1">
                  <c:v>0.99868000000000001</c:v>
                </c:pt>
                <c:pt idx="2">
                  <c:v>0.99787999999999999</c:v>
                </c:pt>
                <c:pt idx="3">
                  <c:v>0.99770000000000003</c:v>
                </c:pt>
                <c:pt idx="4">
                  <c:v>0.99717</c:v>
                </c:pt>
                <c:pt idx="5">
                  <c:v>0.99709000000000003</c:v>
                </c:pt>
                <c:pt idx="6">
                  <c:v>0.99668999999999996</c:v>
                </c:pt>
                <c:pt idx="7">
                  <c:v>0.99670000000000003</c:v>
                </c:pt>
                <c:pt idx="8">
                  <c:v>0.99634</c:v>
                </c:pt>
                <c:pt idx="9">
                  <c:v>0.99634999999999996</c:v>
                </c:pt>
                <c:pt idx="10">
                  <c:v>0.99599000000000004</c:v>
                </c:pt>
                <c:pt idx="11">
                  <c:v>0.99604000000000004</c:v>
                </c:pt>
                <c:pt idx="12">
                  <c:v>0.99524000000000001</c:v>
                </c:pt>
                <c:pt idx="13">
                  <c:v>0.99524000000000001</c:v>
                </c:pt>
                <c:pt idx="14">
                  <c:v>0.99485000000000001</c:v>
                </c:pt>
                <c:pt idx="15">
                  <c:v>0.99453999999999998</c:v>
                </c:pt>
                <c:pt idx="16">
                  <c:v>0.99419000000000002</c:v>
                </c:pt>
                <c:pt idx="17">
                  <c:v>0.99436999999999998</c:v>
                </c:pt>
                <c:pt idx="18">
                  <c:v>0.99400999999999995</c:v>
                </c:pt>
                <c:pt idx="19">
                  <c:v>0.99358000000000002</c:v>
                </c:pt>
                <c:pt idx="20">
                  <c:v>0.99331000000000003</c:v>
                </c:pt>
                <c:pt idx="21">
                  <c:v>0.99292000000000002</c:v>
                </c:pt>
                <c:pt idx="22">
                  <c:v>0.99282999999999999</c:v>
                </c:pt>
                <c:pt idx="23">
                  <c:v>0.99268999999999996</c:v>
                </c:pt>
                <c:pt idx="24">
                  <c:v>0.99217999999999995</c:v>
                </c:pt>
                <c:pt idx="25">
                  <c:v>0.99190999999999996</c:v>
                </c:pt>
                <c:pt idx="26">
                  <c:v>0.99160999999999999</c:v>
                </c:pt>
                <c:pt idx="27">
                  <c:v>0.99146000000000001</c:v>
                </c:pt>
                <c:pt idx="28">
                  <c:v>0.99143999999999999</c:v>
                </c:pt>
                <c:pt idx="29">
                  <c:v>0.99102999999999997</c:v>
                </c:pt>
                <c:pt idx="30">
                  <c:v>0.99073999999999995</c:v>
                </c:pt>
                <c:pt idx="31">
                  <c:v>0.99051999999999996</c:v>
                </c:pt>
                <c:pt idx="32">
                  <c:v>0.99004000000000003</c:v>
                </c:pt>
                <c:pt idx="33">
                  <c:v>0.98999000000000004</c:v>
                </c:pt>
                <c:pt idx="34">
                  <c:v>0.98965999999999998</c:v>
                </c:pt>
                <c:pt idx="35">
                  <c:v>0.98919999999999997</c:v>
                </c:pt>
                <c:pt idx="36">
                  <c:v>0.98880999999999997</c:v>
                </c:pt>
                <c:pt idx="37">
                  <c:v>0.98877000000000004</c:v>
                </c:pt>
                <c:pt idx="38">
                  <c:v>0.98853000000000002</c:v>
                </c:pt>
                <c:pt idx="39">
                  <c:v>0.98873999999999995</c:v>
                </c:pt>
                <c:pt idx="40">
                  <c:v>0.98887000000000003</c:v>
                </c:pt>
                <c:pt idx="41">
                  <c:v>0.98868999999999996</c:v>
                </c:pt>
                <c:pt idx="42">
                  <c:v>0.98826000000000003</c:v>
                </c:pt>
                <c:pt idx="43">
                  <c:v>0.98812999999999995</c:v>
                </c:pt>
                <c:pt idx="44">
                  <c:v>0.98773</c:v>
                </c:pt>
                <c:pt idx="45">
                  <c:v>0.98726999999999998</c:v>
                </c:pt>
                <c:pt idx="46">
                  <c:v>0.98685999999999996</c:v>
                </c:pt>
                <c:pt idx="47">
                  <c:v>0.98667000000000005</c:v>
                </c:pt>
                <c:pt idx="48">
                  <c:v>0.98614999999999997</c:v>
                </c:pt>
                <c:pt idx="49">
                  <c:v>0.98611000000000004</c:v>
                </c:pt>
                <c:pt idx="50">
                  <c:v>0.98550000000000004</c:v>
                </c:pt>
                <c:pt idx="51">
                  <c:v>0.98587999999999998</c:v>
                </c:pt>
                <c:pt idx="52">
                  <c:v>0.98504000000000003</c:v>
                </c:pt>
                <c:pt idx="53">
                  <c:v>0.98509999999999998</c:v>
                </c:pt>
                <c:pt idx="54">
                  <c:v>0.98460999999999999</c:v>
                </c:pt>
                <c:pt idx="55">
                  <c:v>0.98434999999999995</c:v>
                </c:pt>
                <c:pt idx="56">
                  <c:v>0.98370999999999997</c:v>
                </c:pt>
                <c:pt idx="57">
                  <c:v>0.98312999999999995</c:v>
                </c:pt>
                <c:pt idx="58">
                  <c:v>0.98395999999999995</c:v>
                </c:pt>
                <c:pt idx="59">
                  <c:v>0.98331999999999997</c:v>
                </c:pt>
                <c:pt idx="60">
                  <c:v>0.98295999999999994</c:v>
                </c:pt>
                <c:pt idx="61">
                  <c:v>0.98257000000000005</c:v>
                </c:pt>
                <c:pt idx="62">
                  <c:v>0.98243000000000003</c:v>
                </c:pt>
                <c:pt idx="63">
                  <c:v>0.98223000000000005</c:v>
                </c:pt>
                <c:pt idx="64">
                  <c:v>0.98199000000000003</c:v>
                </c:pt>
                <c:pt idx="65">
                  <c:v>0.98158999999999996</c:v>
                </c:pt>
                <c:pt idx="66">
                  <c:v>0.98116000000000003</c:v>
                </c:pt>
                <c:pt idx="67">
                  <c:v>0.98097999999999996</c:v>
                </c:pt>
                <c:pt idx="68">
                  <c:v>0.98046</c:v>
                </c:pt>
                <c:pt idx="69">
                  <c:v>0.98063999999999996</c:v>
                </c:pt>
                <c:pt idx="70">
                  <c:v>0.98021000000000003</c:v>
                </c:pt>
                <c:pt idx="71">
                  <c:v>0.98024</c:v>
                </c:pt>
                <c:pt idx="72">
                  <c:v>0.97992999999999997</c:v>
                </c:pt>
                <c:pt idx="73">
                  <c:v>0.97958999999999996</c:v>
                </c:pt>
                <c:pt idx="74">
                  <c:v>0.97977999999999998</c:v>
                </c:pt>
                <c:pt idx="75">
                  <c:v>0.97902</c:v>
                </c:pt>
                <c:pt idx="76">
                  <c:v>0.97892000000000001</c:v>
                </c:pt>
                <c:pt idx="77">
                  <c:v>0.97826999999999997</c:v>
                </c:pt>
                <c:pt idx="78">
                  <c:v>0.97843999999999998</c:v>
                </c:pt>
                <c:pt idx="79">
                  <c:v>0.97777999999999998</c:v>
                </c:pt>
                <c:pt idx="80">
                  <c:v>0.97755000000000003</c:v>
                </c:pt>
                <c:pt idx="81">
                  <c:v>0.97811999999999999</c:v>
                </c:pt>
                <c:pt idx="82">
                  <c:v>0.97736000000000001</c:v>
                </c:pt>
                <c:pt idx="83">
                  <c:v>0.97690999999999995</c:v>
                </c:pt>
                <c:pt idx="84">
                  <c:v>0.97682999999999998</c:v>
                </c:pt>
                <c:pt idx="85">
                  <c:v>0.97652000000000005</c:v>
                </c:pt>
                <c:pt idx="86">
                  <c:v>0.97643000000000002</c:v>
                </c:pt>
                <c:pt idx="87">
                  <c:v>0.97611999999999999</c:v>
                </c:pt>
                <c:pt idx="88">
                  <c:v>0.97553000000000001</c:v>
                </c:pt>
                <c:pt idx="89">
                  <c:v>0.97502999999999995</c:v>
                </c:pt>
                <c:pt idx="90">
                  <c:v>0.97491000000000005</c:v>
                </c:pt>
                <c:pt idx="91">
                  <c:v>0.97492999999999996</c:v>
                </c:pt>
                <c:pt idx="92">
                  <c:v>0.97550000000000003</c:v>
                </c:pt>
                <c:pt idx="93">
                  <c:v>0.97465999999999997</c:v>
                </c:pt>
                <c:pt idx="94">
                  <c:v>0.97436999999999996</c:v>
                </c:pt>
                <c:pt idx="95">
                  <c:v>0.97441</c:v>
                </c:pt>
                <c:pt idx="96">
                  <c:v>0.97402999999999995</c:v>
                </c:pt>
                <c:pt idx="97">
                  <c:v>0.97365000000000002</c:v>
                </c:pt>
                <c:pt idx="98">
                  <c:v>0.97175</c:v>
                </c:pt>
                <c:pt idx="99">
                  <c:v>0.97179000000000004</c:v>
                </c:pt>
                <c:pt idx="100">
                  <c:v>0.97155999999999998</c:v>
                </c:pt>
                <c:pt idx="101">
                  <c:v>0.97131000000000001</c:v>
                </c:pt>
                <c:pt idx="102">
                  <c:v>0.97099999999999997</c:v>
                </c:pt>
                <c:pt idx="103">
                  <c:v>0.97101000000000004</c:v>
                </c:pt>
                <c:pt idx="104">
                  <c:v>0.97057000000000004</c:v>
                </c:pt>
                <c:pt idx="105">
                  <c:v>0.97008000000000005</c:v>
                </c:pt>
                <c:pt idx="106">
                  <c:v>0.97021999999999997</c:v>
                </c:pt>
                <c:pt idx="107">
                  <c:v>0.97089999999999999</c:v>
                </c:pt>
                <c:pt idx="108">
                  <c:v>0.97018000000000004</c:v>
                </c:pt>
                <c:pt idx="109">
                  <c:v>0.96965000000000001</c:v>
                </c:pt>
                <c:pt idx="110">
                  <c:v>0.97013000000000005</c:v>
                </c:pt>
                <c:pt idx="111">
                  <c:v>0.96945000000000003</c:v>
                </c:pt>
                <c:pt idx="112">
                  <c:v>0.96908000000000005</c:v>
                </c:pt>
                <c:pt idx="113">
                  <c:v>0.96863999999999995</c:v>
                </c:pt>
                <c:pt idx="114">
                  <c:v>0.96847000000000005</c:v>
                </c:pt>
                <c:pt idx="115">
                  <c:v>0.96767999999999998</c:v>
                </c:pt>
                <c:pt idx="116">
                  <c:v>0.96723000000000003</c:v>
                </c:pt>
                <c:pt idx="117">
                  <c:v>0.96706000000000003</c:v>
                </c:pt>
                <c:pt idx="118">
                  <c:v>0.96726000000000001</c:v>
                </c:pt>
                <c:pt idx="119">
                  <c:v>0.96745999999999999</c:v>
                </c:pt>
                <c:pt idx="120">
                  <c:v>0.96723999999999999</c:v>
                </c:pt>
                <c:pt idx="121">
                  <c:v>0.96694000000000002</c:v>
                </c:pt>
                <c:pt idx="122">
                  <c:v>0.96689999999999998</c:v>
                </c:pt>
                <c:pt idx="123">
                  <c:v>0.96675999999999995</c:v>
                </c:pt>
                <c:pt idx="124">
                  <c:v>0.96621999999999997</c:v>
                </c:pt>
                <c:pt idx="125">
                  <c:v>0.96609</c:v>
                </c:pt>
                <c:pt idx="126">
                  <c:v>0.96540000000000004</c:v>
                </c:pt>
                <c:pt idx="127">
                  <c:v>0.96526999999999996</c:v>
                </c:pt>
                <c:pt idx="128">
                  <c:v>0.96526999999999996</c:v>
                </c:pt>
                <c:pt idx="129">
                  <c:v>0.96528000000000003</c:v>
                </c:pt>
                <c:pt idx="130">
                  <c:v>0.96509999999999996</c:v>
                </c:pt>
                <c:pt idx="131">
                  <c:v>0.96492</c:v>
                </c:pt>
                <c:pt idx="132">
                  <c:v>0.96469000000000005</c:v>
                </c:pt>
                <c:pt idx="133">
                  <c:v>0.96443999999999996</c:v>
                </c:pt>
                <c:pt idx="134">
                  <c:v>0.96421999999999997</c:v>
                </c:pt>
                <c:pt idx="135">
                  <c:v>0.96377999999999997</c:v>
                </c:pt>
                <c:pt idx="136">
                  <c:v>0.96343000000000001</c:v>
                </c:pt>
                <c:pt idx="137">
                  <c:v>0.96326000000000001</c:v>
                </c:pt>
                <c:pt idx="138">
                  <c:v>0.96316999999999997</c:v>
                </c:pt>
                <c:pt idx="139">
                  <c:v>0.96284999999999998</c:v>
                </c:pt>
                <c:pt idx="140">
                  <c:v>0.96313000000000004</c:v>
                </c:pt>
                <c:pt idx="141">
                  <c:v>0.96269000000000005</c:v>
                </c:pt>
                <c:pt idx="142">
                  <c:v>0.96248</c:v>
                </c:pt>
                <c:pt idx="143">
                  <c:v>0.96221000000000001</c:v>
                </c:pt>
                <c:pt idx="144">
                  <c:v>0.96194000000000002</c:v>
                </c:pt>
                <c:pt idx="145">
                  <c:v>0.96177999999999997</c:v>
                </c:pt>
                <c:pt idx="146">
                  <c:v>0.96142000000000005</c:v>
                </c:pt>
                <c:pt idx="147">
                  <c:v>0.96125000000000005</c:v>
                </c:pt>
                <c:pt idx="148">
                  <c:v>0.96089000000000002</c:v>
                </c:pt>
                <c:pt idx="149">
                  <c:v>0.96089999999999998</c:v>
                </c:pt>
                <c:pt idx="150">
                  <c:v>0.96060000000000001</c:v>
                </c:pt>
                <c:pt idx="151">
                  <c:v>0.96055000000000001</c:v>
                </c:pt>
                <c:pt idx="152">
                  <c:v>0.96047000000000005</c:v>
                </c:pt>
                <c:pt idx="153">
                  <c:v>0.96028999999999998</c:v>
                </c:pt>
                <c:pt idx="154">
                  <c:v>0.95996999999999999</c:v>
                </c:pt>
                <c:pt idx="155">
                  <c:v>0.95957999999999999</c:v>
                </c:pt>
                <c:pt idx="156">
                  <c:v>0.95945000000000003</c:v>
                </c:pt>
                <c:pt idx="157">
                  <c:v>0.95918999999999999</c:v>
                </c:pt>
                <c:pt idx="158">
                  <c:v>0.95865999999999996</c:v>
                </c:pt>
                <c:pt idx="159">
                  <c:v>0.95874999999999999</c:v>
                </c:pt>
                <c:pt idx="160">
                  <c:v>0.95843999999999996</c:v>
                </c:pt>
                <c:pt idx="161">
                  <c:v>0.95835000000000004</c:v>
                </c:pt>
                <c:pt idx="162">
                  <c:v>0.95852000000000004</c:v>
                </c:pt>
                <c:pt idx="163">
                  <c:v>0.95809999999999995</c:v>
                </c:pt>
                <c:pt idx="164">
                  <c:v>0.95813999999999999</c:v>
                </c:pt>
                <c:pt idx="165">
                  <c:v>0.95801000000000003</c:v>
                </c:pt>
                <c:pt idx="166">
                  <c:v>0.95757000000000003</c:v>
                </c:pt>
                <c:pt idx="167">
                  <c:v>0.95735999999999999</c:v>
                </c:pt>
                <c:pt idx="168">
                  <c:v>0.95687</c:v>
                </c:pt>
                <c:pt idx="169">
                  <c:v>0.95633999999999997</c:v>
                </c:pt>
                <c:pt idx="170">
                  <c:v>0.95609</c:v>
                </c:pt>
                <c:pt idx="171">
                  <c:v>0.95626999999999995</c:v>
                </c:pt>
                <c:pt idx="172">
                  <c:v>0.95652999999999999</c:v>
                </c:pt>
                <c:pt idx="173">
                  <c:v>0.95633000000000001</c:v>
                </c:pt>
                <c:pt idx="174">
                  <c:v>0.95823000000000003</c:v>
                </c:pt>
                <c:pt idx="175">
                  <c:v>0.95796000000000003</c:v>
                </c:pt>
                <c:pt idx="176">
                  <c:v>0.95760000000000001</c:v>
                </c:pt>
                <c:pt idx="177">
                  <c:v>0.95518999999999998</c:v>
                </c:pt>
                <c:pt idx="178">
                  <c:v>0.95365999999999995</c:v>
                </c:pt>
                <c:pt idx="179">
                  <c:v>0.95289999999999997</c:v>
                </c:pt>
                <c:pt idx="180">
                  <c:v>0.95245999999999997</c:v>
                </c:pt>
                <c:pt idx="181">
                  <c:v>0.95194999999999996</c:v>
                </c:pt>
                <c:pt idx="182">
                  <c:v>0.95159000000000005</c:v>
                </c:pt>
                <c:pt idx="183">
                  <c:v>0.95159000000000005</c:v>
                </c:pt>
                <c:pt idx="184">
                  <c:v>0.95213000000000003</c:v>
                </c:pt>
                <c:pt idx="185">
                  <c:v>0.95252000000000003</c:v>
                </c:pt>
                <c:pt idx="186">
                  <c:v>0.95235999999999998</c:v>
                </c:pt>
                <c:pt idx="187">
                  <c:v>0.95221999999999996</c:v>
                </c:pt>
                <c:pt idx="188">
                  <c:v>0.95191999999999999</c:v>
                </c:pt>
                <c:pt idx="189">
                  <c:v>0.95143</c:v>
                </c:pt>
                <c:pt idx="190">
                  <c:v>0.95152000000000003</c:v>
                </c:pt>
                <c:pt idx="191">
                  <c:v>0.95069000000000004</c:v>
                </c:pt>
                <c:pt idx="192">
                  <c:v>0.95050999999999997</c:v>
                </c:pt>
                <c:pt idx="193">
                  <c:v>0.95033999999999996</c:v>
                </c:pt>
                <c:pt idx="194">
                  <c:v>0.94967999999999997</c:v>
                </c:pt>
                <c:pt idx="195">
                  <c:v>0.95021999999999995</c:v>
                </c:pt>
                <c:pt idx="196">
                  <c:v>0.95018000000000002</c:v>
                </c:pt>
                <c:pt idx="197">
                  <c:v>0.94598000000000004</c:v>
                </c:pt>
                <c:pt idx="198">
                  <c:v>0.94562000000000002</c:v>
                </c:pt>
                <c:pt idx="199">
                  <c:v>0.94584999999999997</c:v>
                </c:pt>
                <c:pt idx="200">
                  <c:v>0.94576000000000005</c:v>
                </c:pt>
                <c:pt idx="201">
                  <c:v>0.94567000000000001</c:v>
                </c:pt>
                <c:pt idx="202">
                  <c:v>0.94698000000000004</c:v>
                </c:pt>
                <c:pt idx="203">
                  <c:v>0.94667999999999997</c:v>
                </c:pt>
                <c:pt idx="204">
                  <c:v>0.94689000000000001</c:v>
                </c:pt>
                <c:pt idx="205">
                  <c:v>0.94645999999999997</c:v>
                </c:pt>
                <c:pt idx="206">
                  <c:v>0.94618000000000002</c:v>
                </c:pt>
                <c:pt idx="207">
                  <c:v>0.94596000000000002</c:v>
                </c:pt>
                <c:pt idx="208">
                  <c:v>0.94552999999999998</c:v>
                </c:pt>
                <c:pt idx="209">
                  <c:v>0.94535000000000002</c:v>
                </c:pt>
                <c:pt idx="210">
                  <c:v>0.94499999999999995</c:v>
                </c:pt>
                <c:pt idx="211">
                  <c:v>0.94521999999999995</c:v>
                </c:pt>
                <c:pt idx="212">
                  <c:v>0.94499999999999995</c:v>
                </c:pt>
                <c:pt idx="213">
                  <c:v>0.94491999999999998</c:v>
                </c:pt>
                <c:pt idx="214">
                  <c:v>0.94469999999999998</c:v>
                </c:pt>
                <c:pt idx="215">
                  <c:v>0.94421999999999995</c:v>
                </c:pt>
                <c:pt idx="216">
                  <c:v>0.94416999999999995</c:v>
                </c:pt>
                <c:pt idx="217">
                  <c:v>0.94403999999999999</c:v>
                </c:pt>
                <c:pt idx="218">
                  <c:v>0.94347000000000003</c:v>
                </c:pt>
                <c:pt idx="219">
                  <c:v>0.94298000000000004</c:v>
                </c:pt>
                <c:pt idx="220">
                  <c:v>0.94242000000000004</c:v>
                </c:pt>
                <c:pt idx="221">
                  <c:v>0.94259000000000004</c:v>
                </c:pt>
                <c:pt idx="222">
                  <c:v>0.94233</c:v>
                </c:pt>
                <c:pt idx="223">
                  <c:v>0.94220000000000004</c:v>
                </c:pt>
                <c:pt idx="224">
                  <c:v>0.94247000000000003</c:v>
                </c:pt>
                <c:pt idx="225">
                  <c:v>0.94211</c:v>
                </c:pt>
                <c:pt idx="226">
                  <c:v>0.94162999999999997</c:v>
                </c:pt>
                <c:pt idx="227">
                  <c:v>0.94140999999999997</c:v>
                </c:pt>
                <c:pt idx="228">
                  <c:v>0.94115000000000004</c:v>
                </c:pt>
                <c:pt idx="229">
                  <c:v>0.94067000000000001</c:v>
                </c:pt>
                <c:pt idx="230">
                  <c:v>0.94035999999999997</c:v>
                </c:pt>
                <c:pt idx="231">
                  <c:v>0.93974999999999997</c:v>
                </c:pt>
                <c:pt idx="232">
                  <c:v>0.94072999999999996</c:v>
                </c:pt>
                <c:pt idx="233">
                  <c:v>0.94055999999999995</c:v>
                </c:pt>
                <c:pt idx="234">
                  <c:v>0.94077999999999995</c:v>
                </c:pt>
                <c:pt idx="235">
                  <c:v>0.94011</c:v>
                </c:pt>
                <c:pt idx="236">
                  <c:v>0.93959000000000004</c:v>
                </c:pt>
                <c:pt idx="237">
                  <c:v>0.93959000000000004</c:v>
                </c:pt>
                <c:pt idx="238">
                  <c:v>0.93888000000000005</c:v>
                </c:pt>
                <c:pt idx="239">
                  <c:v>0.93813999999999997</c:v>
                </c:pt>
                <c:pt idx="240">
                  <c:v>0.93779000000000001</c:v>
                </c:pt>
                <c:pt idx="241">
                  <c:v>0.93761000000000005</c:v>
                </c:pt>
                <c:pt idx="242">
                  <c:v>0.93725999999999998</c:v>
                </c:pt>
                <c:pt idx="243">
                  <c:v>0.93762000000000001</c:v>
                </c:pt>
                <c:pt idx="244">
                  <c:v>0.93793000000000004</c:v>
                </c:pt>
                <c:pt idx="245">
                  <c:v>0.93735999999999997</c:v>
                </c:pt>
                <c:pt idx="246">
                  <c:v>0.93669999999999998</c:v>
                </c:pt>
                <c:pt idx="247">
                  <c:v>0.93662000000000001</c:v>
                </c:pt>
                <c:pt idx="248">
                  <c:v>0.93603999999999998</c:v>
                </c:pt>
                <c:pt idx="249">
                  <c:v>0.93577999999999995</c:v>
                </c:pt>
                <c:pt idx="250">
                  <c:v>0.93547000000000002</c:v>
                </c:pt>
                <c:pt idx="251">
                  <c:v>0.93511</c:v>
                </c:pt>
                <c:pt idx="252">
                  <c:v>0.93489999999999995</c:v>
                </c:pt>
                <c:pt idx="253">
                  <c:v>0.93476999999999999</c:v>
                </c:pt>
                <c:pt idx="254">
                  <c:v>0.93464000000000003</c:v>
                </c:pt>
                <c:pt idx="255">
                  <c:v>0.93515999999999999</c:v>
                </c:pt>
                <c:pt idx="256">
                  <c:v>0.93291999999999997</c:v>
                </c:pt>
                <c:pt idx="257">
                  <c:v>0.93393999999999999</c:v>
                </c:pt>
                <c:pt idx="258">
                  <c:v>0.93389</c:v>
                </c:pt>
                <c:pt idx="259">
                  <c:v>0.93384999999999996</c:v>
                </c:pt>
                <c:pt idx="260">
                  <c:v>0.93323</c:v>
                </c:pt>
                <c:pt idx="261">
                  <c:v>0.93279999999999996</c:v>
                </c:pt>
                <c:pt idx="262">
                  <c:v>0.93274999999999997</c:v>
                </c:pt>
                <c:pt idx="263">
                  <c:v>0.93240999999999996</c:v>
                </c:pt>
                <c:pt idx="264">
                  <c:v>0.93208999999999997</c:v>
                </c:pt>
                <c:pt idx="265">
                  <c:v>0.93178000000000005</c:v>
                </c:pt>
                <c:pt idx="266">
                  <c:v>0.93147999999999997</c:v>
                </c:pt>
                <c:pt idx="267">
                  <c:v>0.93130000000000002</c:v>
                </c:pt>
                <c:pt idx="268">
                  <c:v>0.93100000000000005</c:v>
                </c:pt>
                <c:pt idx="269">
                  <c:v>0.93078000000000005</c:v>
                </c:pt>
                <c:pt idx="270">
                  <c:v>0.93047999999999997</c:v>
                </c:pt>
                <c:pt idx="271">
                  <c:v>0.93011999999999995</c:v>
                </c:pt>
                <c:pt idx="272">
                  <c:v>0.93052000000000001</c:v>
                </c:pt>
                <c:pt idx="273">
                  <c:v>0.92920000000000003</c:v>
                </c:pt>
                <c:pt idx="274">
                  <c:v>0.92762999999999995</c:v>
                </c:pt>
                <c:pt idx="275">
                  <c:v>0.92788000000000004</c:v>
                </c:pt>
                <c:pt idx="276">
                  <c:v>0.92886000000000002</c:v>
                </c:pt>
                <c:pt idx="277">
                  <c:v>0.92852999999999997</c:v>
                </c:pt>
                <c:pt idx="278">
                  <c:v>0.92966000000000004</c:v>
                </c:pt>
                <c:pt idx="279">
                  <c:v>0.92961000000000005</c:v>
                </c:pt>
                <c:pt idx="280">
                  <c:v>0.92917000000000005</c:v>
                </c:pt>
                <c:pt idx="281">
                  <c:v>0.92903999999999998</c:v>
                </c:pt>
                <c:pt idx="282">
                  <c:v>0.92839000000000005</c:v>
                </c:pt>
                <c:pt idx="283">
                  <c:v>0.92808000000000002</c:v>
                </c:pt>
                <c:pt idx="284">
                  <c:v>0.92781999999999998</c:v>
                </c:pt>
                <c:pt idx="285">
                  <c:v>0.92769000000000001</c:v>
                </c:pt>
                <c:pt idx="286">
                  <c:v>0.92747000000000002</c:v>
                </c:pt>
                <c:pt idx="287">
                  <c:v>0.92739000000000005</c:v>
                </c:pt>
                <c:pt idx="288">
                  <c:v>0.92725000000000002</c:v>
                </c:pt>
                <c:pt idx="289">
                  <c:v>0.92659999999999998</c:v>
                </c:pt>
                <c:pt idx="290">
                  <c:v>0.92647000000000002</c:v>
                </c:pt>
                <c:pt idx="291">
                  <c:v>0.92615999999999998</c:v>
                </c:pt>
                <c:pt idx="292">
                  <c:v>0.92576999999999998</c:v>
                </c:pt>
                <c:pt idx="293">
                  <c:v>0.92527999999999999</c:v>
                </c:pt>
                <c:pt idx="294">
                  <c:v>0.92488999999999999</c:v>
                </c:pt>
                <c:pt idx="295">
                  <c:v>0.92432000000000003</c:v>
                </c:pt>
                <c:pt idx="296">
                  <c:v>0.92252999999999996</c:v>
                </c:pt>
                <c:pt idx="297">
                  <c:v>0.92195000000000005</c:v>
                </c:pt>
                <c:pt idx="298">
                  <c:v>0.92125000000000001</c:v>
                </c:pt>
                <c:pt idx="299">
                  <c:v>0.92076999999999998</c:v>
                </c:pt>
                <c:pt idx="300">
                  <c:v>0.92054999999999998</c:v>
                </c:pt>
                <c:pt idx="301">
                  <c:v>0.91735999999999995</c:v>
                </c:pt>
                <c:pt idx="302">
                  <c:v>0.91635</c:v>
                </c:pt>
                <c:pt idx="303">
                  <c:v>0.91808000000000001</c:v>
                </c:pt>
                <c:pt idx="304">
                  <c:v>0.91742999999999997</c:v>
                </c:pt>
                <c:pt idx="305">
                  <c:v>0.91801999999999995</c:v>
                </c:pt>
                <c:pt idx="306">
                  <c:v>0.91901999999999995</c:v>
                </c:pt>
                <c:pt idx="307">
                  <c:v>0.91879999999999995</c:v>
                </c:pt>
                <c:pt idx="308">
                  <c:v>0.91861999999999999</c:v>
                </c:pt>
                <c:pt idx="309">
                  <c:v>0.91839999999999999</c:v>
                </c:pt>
                <c:pt idx="310">
                  <c:v>0.91832000000000003</c:v>
                </c:pt>
                <c:pt idx="311">
                  <c:v>0.91737999999999997</c:v>
                </c:pt>
                <c:pt idx="312">
                  <c:v>0.91427999999999998</c:v>
                </c:pt>
                <c:pt idx="313">
                  <c:v>0.91129000000000004</c:v>
                </c:pt>
                <c:pt idx="314">
                  <c:v>0.91315000000000002</c:v>
                </c:pt>
                <c:pt idx="315">
                  <c:v>0.91393999999999997</c:v>
                </c:pt>
                <c:pt idx="316">
                  <c:v>0.91327000000000003</c:v>
                </c:pt>
                <c:pt idx="317">
                  <c:v>0.91288000000000002</c:v>
                </c:pt>
                <c:pt idx="318">
                  <c:v>0.91266999999999998</c:v>
                </c:pt>
                <c:pt idx="319">
                  <c:v>0.91261999999999999</c:v>
                </c:pt>
                <c:pt idx="320">
                  <c:v>0.91222999999999999</c:v>
                </c:pt>
                <c:pt idx="321">
                  <c:v>0.91159999999999997</c:v>
                </c:pt>
                <c:pt idx="322">
                  <c:v>0.90978999999999999</c:v>
                </c:pt>
                <c:pt idx="323">
                  <c:v>0.90807000000000004</c:v>
                </c:pt>
                <c:pt idx="324">
                  <c:v>0.90822000000000003</c:v>
                </c:pt>
                <c:pt idx="325">
                  <c:v>0.90988999999999998</c:v>
                </c:pt>
                <c:pt idx="326">
                  <c:v>0.91002000000000005</c:v>
                </c:pt>
                <c:pt idx="327">
                  <c:v>0.90993999999999997</c:v>
                </c:pt>
                <c:pt idx="328">
                  <c:v>0.91015999999999997</c:v>
                </c:pt>
                <c:pt idx="329">
                  <c:v>0.91010999999999997</c:v>
                </c:pt>
                <c:pt idx="330">
                  <c:v>0.91007000000000005</c:v>
                </c:pt>
                <c:pt idx="331">
                  <c:v>0.90954999999999997</c:v>
                </c:pt>
                <c:pt idx="332">
                  <c:v>0.90905999999999998</c:v>
                </c:pt>
                <c:pt idx="333">
                  <c:v>0.90595999999999999</c:v>
                </c:pt>
                <c:pt idx="334">
                  <c:v>0.90505999999999998</c:v>
                </c:pt>
                <c:pt idx="335">
                  <c:v>0.9083</c:v>
                </c:pt>
                <c:pt idx="336">
                  <c:v>0.91188999999999998</c:v>
                </c:pt>
                <c:pt idx="337">
                  <c:v>0.91102000000000005</c:v>
                </c:pt>
                <c:pt idx="338">
                  <c:v>0.91295000000000004</c:v>
                </c:pt>
                <c:pt idx="339">
                  <c:v>0.91266999999999998</c:v>
                </c:pt>
                <c:pt idx="340">
                  <c:v>0.91125</c:v>
                </c:pt>
                <c:pt idx="341">
                  <c:v>0.91056000000000004</c:v>
                </c:pt>
                <c:pt idx="342">
                  <c:v>0.90990000000000004</c:v>
                </c:pt>
                <c:pt idx="343">
                  <c:v>0.90781000000000001</c:v>
                </c:pt>
                <c:pt idx="344">
                  <c:v>0.90410999999999997</c:v>
                </c:pt>
                <c:pt idx="345">
                  <c:v>0.90371999999999997</c:v>
                </c:pt>
                <c:pt idx="346">
                  <c:v>0.90722000000000003</c:v>
                </c:pt>
                <c:pt idx="347">
                  <c:v>0.90805000000000002</c:v>
                </c:pt>
                <c:pt idx="348">
                  <c:v>0.90817999999999999</c:v>
                </c:pt>
                <c:pt idx="349">
                  <c:v>0.90791999999999995</c:v>
                </c:pt>
                <c:pt idx="350">
                  <c:v>0.90780000000000005</c:v>
                </c:pt>
                <c:pt idx="351">
                  <c:v>0.90734999999999999</c:v>
                </c:pt>
                <c:pt idx="352">
                  <c:v>0.90717999999999999</c:v>
                </c:pt>
                <c:pt idx="353">
                  <c:v>0.90613999999999995</c:v>
                </c:pt>
                <c:pt idx="354">
                  <c:v>0.90412000000000003</c:v>
                </c:pt>
                <c:pt idx="355">
                  <c:v>0.90210999999999997</c:v>
                </c:pt>
                <c:pt idx="356">
                  <c:v>0.90239000000000003</c:v>
                </c:pt>
                <c:pt idx="357">
                  <c:v>0.90471999999999997</c:v>
                </c:pt>
                <c:pt idx="358">
                  <c:v>0.90534000000000003</c:v>
                </c:pt>
                <c:pt idx="359">
                  <c:v>0.90539000000000003</c:v>
                </c:pt>
                <c:pt idx="360">
                  <c:v>0.90508</c:v>
                </c:pt>
                <c:pt idx="361">
                  <c:v>0.90529999999999999</c:v>
                </c:pt>
                <c:pt idx="362">
                  <c:v>0.90495000000000003</c:v>
                </c:pt>
                <c:pt idx="363">
                  <c:v>0.90432999999999997</c:v>
                </c:pt>
                <c:pt idx="364">
                  <c:v>0.90371999999999997</c:v>
                </c:pt>
                <c:pt idx="365">
                  <c:v>0.90083999999999997</c:v>
                </c:pt>
                <c:pt idx="366">
                  <c:v>0.89858000000000005</c:v>
                </c:pt>
                <c:pt idx="367">
                  <c:v>0.89951000000000003</c:v>
                </c:pt>
                <c:pt idx="368">
                  <c:v>0.90261999999999998</c:v>
                </c:pt>
                <c:pt idx="369">
                  <c:v>0.90303</c:v>
                </c:pt>
                <c:pt idx="370">
                  <c:v>0.90251999999999999</c:v>
                </c:pt>
                <c:pt idx="371">
                  <c:v>0.90019000000000005</c:v>
                </c:pt>
                <c:pt idx="372">
                  <c:v>0.89959</c:v>
                </c:pt>
                <c:pt idx="373">
                  <c:v>0.89873999999999998</c:v>
                </c:pt>
                <c:pt idx="374">
                  <c:v>0.89815999999999996</c:v>
                </c:pt>
                <c:pt idx="375">
                  <c:v>0.89727000000000001</c:v>
                </c:pt>
                <c:pt idx="376">
                  <c:v>0.89361000000000002</c:v>
                </c:pt>
                <c:pt idx="377">
                  <c:v>0.89307999999999998</c:v>
                </c:pt>
                <c:pt idx="378">
                  <c:v>0.89539999999999997</c:v>
                </c:pt>
                <c:pt idx="379">
                  <c:v>0.89632999999999996</c:v>
                </c:pt>
                <c:pt idx="380">
                  <c:v>0.89659999999999995</c:v>
                </c:pt>
                <c:pt idx="381">
                  <c:v>0.89602999999999999</c:v>
                </c:pt>
                <c:pt idx="382">
                  <c:v>0.89597000000000004</c:v>
                </c:pt>
                <c:pt idx="383">
                  <c:v>0.89568000000000003</c:v>
                </c:pt>
                <c:pt idx="384">
                  <c:v>0.89544999999999997</c:v>
                </c:pt>
                <c:pt idx="385">
                  <c:v>0.89431000000000005</c:v>
                </c:pt>
                <c:pt idx="386">
                  <c:v>0.89332</c:v>
                </c:pt>
                <c:pt idx="387">
                  <c:v>0.89168999999999998</c:v>
                </c:pt>
                <c:pt idx="388">
                  <c:v>0.89136000000000004</c:v>
                </c:pt>
                <c:pt idx="389">
                  <c:v>0.89317000000000002</c:v>
                </c:pt>
                <c:pt idx="390">
                  <c:v>0.89370000000000005</c:v>
                </c:pt>
                <c:pt idx="391">
                  <c:v>0.89349000000000001</c:v>
                </c:pt>
                <c:pt idx="392">
                  <c:v>0.89342999999999995</c:v>
                </c:pt>
                <c:pt idx="393">
                  <c:v>0.89388000000000001</c:v>
                </c:pt>
                <c:pt idx="394">
                  <c:v>0.89366000000000001</c:v>
                </c:pt>
                <c:pt idx="395">
                  <c:v>0.89246000000000003</c:v>
                </c:pt>
                <c:pt idx="396">
                  <c:v>0.89202000000000004</c:v>
                </c:pt>
                <c:pt idx="397">
                  <c:v>0.89198</c:v>
                </c:pt>
                <c:pt idx="398">
                  <c:v>0.89163999999999999</c:v>
                </c:pt>
                <c:pt idx="399">
                  <c:v>0.89119999999999999</c:v>
                </c:pt>
                <c:pt idx="400">
                  <c:v>0.89036000000000004</c:v>
                </c:pt>
                <c:pt idx="401">
                  <c:v>0.88766</c:v>
                </c:pt>
                <c:pt idx="402">
                  <c:v>0.88536999999999999</c:v>
                </c:pt>
                <c:pt idx="403">
                  <c:v>0.88531000000000004</c:v>
                </c:pt>
                <c:pt idx="404">
                  <c:v>0.88822000000000001</c:v>
                </c:pt>
                <c:pt idx="405">
                  <c:v>0.88914000000000004</c:v>
                </c:pt>
                <c:pt idx="406">
                  <c:v>0.8891</c:v>
                </c:pt>
                <c:pt idx="407">
                  <c:v>0.88917999999999997</c:v>
                </c:pt>
                <c:pt idx="408">
                  <c:v>0.88856999999999997</c:v>
                </c:pt>
                <c:pt idx="409">
                  <c:v>0.88861999999999997</c:v>
                </c:pt>
                <c:pt idx="410">
                  <c:v>0.88853000000000004</c:v>
                </c:pt>
                <c:pt idx="411">
                  <c:v>0.88665000000000005</c:v>
                </c:pt>
                <c:pt idx="412">
                  <c:v>0.88085000000000002</c:v>
                </c:pt>
                <c:pt idx="413">
                  <c:v>0.88027999999999995</c:v>
                </c:pt>
                <c:pt idx="414">
                  <c:v>0.88387000000000004</c:v>
                </c:pt>
                <c:pt idx="415">
                  <c:v>0.88621000000000005</c:v>
                </c:pt>
                <c:pt idx="416">
                  <c:v>0.88700000000000001</c:v>
                </c:pt>
                <c:pt idx="417">
                  <c:v>0.88663999999999998</c:v>
                </c:pt>
                <c:pt idx="418">
                  <c:v>0.88629999999999998</c:v>
                </c:pt>
                <c:pt idx="419">
                  <c:v>0.88595000000000002</c:v>
                </c:pt>
                <c:pt idx="420">
                  <c:v>0.88554999999999995</c:v>
                </c:pt>
                <c:pt idx="421">
                  <c:v>0.88541999999999998</c:v>
                </c:pt>
                <c:pt idx="422">
                  <c:v>0.88077000000000005</c:v>
                </c:pt>
                <c:pt idx="423">
                  <c:v>0.87761</c:v>
                </c:pt>
                <c:pt idx="424">
                  <c:v>0.87768000000000002</c:v>
                </c:pt>
                <c:pt idx="425">
                  <c:v>0.88197999999999999</c:v>
                </c:pt>
                <c:pt idx="426">
                  <c:v>0.8831</c:v>
                </c:pt>
                <c:pt idx="427">
                  <c:v>0.8831</c:v>
                </c:pt>
                <c:pt idx="428">
                  <c:v>0.88331999999999999</c:v>
                </c:pt>
                <c:pt idx="429">
                  <c:v>0.88349</c:v>
                </c:pt>
                <c:pt idx="430">
                  <c:v>0.88305999999999996</c:v>
                </c:pt>
                <c:pt idx="431">
                  <c:v>0.88227</c:v>
                </c:pt>
                <c:pt idx="432">
                  <c:v>0.88161</c:v>
                </c:pt>
                <c:pt idx="433">
                  <c:v>0.87587000000000004</c:v>
                </c:pt>
                <c:pt idx="434">
                  <c:v>0.87516000000000005</c:v>
                </c:pt>
                <c:pt idx="435">
                  <c:v>0.87755000000000005</c:v>
                </c:pt>
                <c:pt idx="436">
                  <c:v>0.87958999999999998</c:v>
                </c:pt>
                <c:pt idx="437">
                  <c:v>0.88004000000000004</c:v>
                </c:pt>
                <c:pt idx="438">
                  <c:v>0.88012999999999997</c:v>
                </c:pt>
                <c:pt idx="439">
                  <c:v>0.87995000000000001</c:v>
                </c:pt>
                <c:pt idx="440">
                  <c:v>0.88078000000000001</c:v>
                </c:pt>
                <c:pt idx="441">
                  <c:v>0.88066</c:v>
                </c:pt>
                <c:pt idx="442">
                  <c:v>0.88053999999999999</c:v>
                </c:pt>
                <c:pt idx="443">
                  <c:v>0.87802999999999998</c:v>
                </c:pt>
                <c:pt idx="444">
                  <c:v>0.87244999999999995</c:v>
                </c:pt>
                <c:pt idx="445">
                  <c:v>0.87295999999999996</c:v>
                </c:pt>
                <c:pt idx="446">
                  <c:v>0.87599000000000005</c:v>
                </c:pt>
                <c:pt idx="447">
                  <c:v>0.87648000000000004</c:v>
                </c:pt>
                <c:pt idx="448">
                  <c:v>0.87648999999999999</c:v>
                </c:pt>
                <c:pt idx="449">
                  <c:v>0.87719000000000003</c:v>
                </c:pt>
                <c:pt idx="450">
                  <c:v>0.87697999999999998</c:v>
                </c:pt>
                <c:pt idx="451">
                  <c:v>0.87705</c:v>
                </c:pt>
                <c:pt idx="452">
                  <c:v>0.87758999999999998</c:v>
                </c:pt>
                <c:pt idx="453">
                  <c:v>0.87751000000000001</c:v>
                </c:pt>
                <c:pt idx="454">
                  <c:v>0.87105999999999995</c:v>
                </c:pt>
                <c:pt idx="455">
                  <c:v>0.86934999999999996</c:v>
                </c:pt>
                <c:pt idx="456">
                  <c:v>0.87146999999999997</c:v>
                </c:pt>
                <c:pt idx="457">
                  <c:v>0.87297999999999998</c:v>
                </c:pt>
                <c:pt idx="458">
                  <c:v>0.87363000000000002</c:v>
                </c:pt>
                <c:pt idx="459">
                  <c:v>0.87382000000000004</c:v>
                </c:pt>
                <c:pt idx="460">
                  <c:v>0.87444999999999995</c:v>
                </c:pt>
                <c:pt idx="461">
                  <c:v>0.87475000000000003</c:v>
                </c:pt>
                <c:pt idx="462">
                  <c:v>0.87439999999999996</c:v>
                </c:pt>
                <c:pt idx="463">
                  <c:v>0.87387000000000004</c:v>
                </c:pt>
                <c:pt idx="464">
                  <c:v>0.87185999999999997</c:v>
                </c:pt>
                <c:pt idx="465">
                  <c:v>0.86673</c:v>
                </c:pt>
                <c:pt idx="466">
                  <c:v>0.88688999999999996</c:v>
                </c:pt>
                <c:pt idx="467">
                  <c:v>0.86987000000000003</c:v>
                </c:pt>
                <c:pt idx="468">
                  <c:v>0.87021999999999999</c:v>
                </c:pt>
                <c:pt idx="469">
                  <c:v>0.87039999999999995</c:v>
                </c:pt>
                <c:pt idx="470">
                  <c:v>0.86995999999999996</c:v>
                </c:pt>
                <c:pt idx="471">
                  <c:v>0.86960999999999999</c:v>
                </c:pt>
                <c:pt idx="472">
                  <c:v>0.86943999999999999</c:v>
                </c:pt>
                <c:pt idx="473">
                  <c:v>0.86873</c:v>
                </c:pt>
                <c:pt idx="474">
                  <c:v>0.86795</c:v>
                </c:pt>
                <c:pt idx="475">
                  <c:v>0.86119000000000001</c:v>
                </c:pt>
                <c:pt idx="476">
                  <c:v>0.85973999999999995</c:v>
                </c:pt>
                <c:pt idx="477">
                  <c:v>0.86292999999999997</c:v>
                </c:pt>
                <c:pt idx="478">
                  <c:v>0.86456</c:v>
                </c:pt>
                <c:pt idx="479">
                  <c:v>0.86621999999999999</c:v>
                </c:pt>
                <c:pt idx="480">
                  <c:v>0.86594000000000004</c:v>
                </c:pt>
                <c:pt idx="481">
                  <c:v>0.86634</c:v>
                </c:pt>
                <c:pt idx="482">
                  <c:v>0.86651</c:v>
                </c:pt>
                <c:pt idx="483">
                  <c:v>0.86589000000000005</c:v>
                </c:pt>
                <c:pt idx="484">
                  <c:v>0.86509999999999998</c:v>
                </c:pt>
                <c:pt idx="485">
                  <c:v>0.86234999999999995</c:v>
                </c:pt>
                <c:pt idx="486">
                  <c:v>0.85806000000000004</c:v>
                </c:pt>
                <c:pt idx="487">
                  <c:v>0.85838999999999999</c:v>
                </c:pt>
                <c:pt idx="488">
                  <c:v>0.86160000000000003</c:v>
                </c:pt>
                <c:pt idx="489">
                  <c:v>0.86204000000000003</c:v>
                </c:pt>
                <c:pt idx="490">
                  <c:v>0.86255999999999999</c:v>
                </c:pt>
                <c:pt idx="491">
                  <c:v>0.86290999999999995</c:v>
                </c:pt>
                <c:pt idx="492">
                  <c:v>0.86243999999999998</c:v>
                </c:pt>
                <c:pt idx="493">
                  <c:v>0.86199000000000003</c:v>
                </c:pt>
                <c:pt idx="494">
                  <c:v>0.86282000000000003</c:v>
                </c:pt>
                <c:pt idx="495">
                  <c:v>0.86251</c:v>
                </c:pt>
                <c:pt idx="496">
                  <c:v>0.86204000000000003</c:v>
                </c:pt>
                <c:pt idx="497">
                  <c:v>0.86168999999999996</c:v>
                </c:pt>
                <c:pt idx="498">
                  <c:v>0.86119999999999997</c:v>
                </c:pt>
                <c:pt idx="499">
                  <c:v>0.86046</c:v>
                </c:pt>
                <c:pt idx="500">
                  <c:v>0.85931999999999997</c:v>
                </c:pt>
                <c:pt idx="501">
                  <c:v>0.85538999999999998</c:v>
                </c:pt>
                <c:pt idx="502">
                  <c:v>0.85367999999999999</c:v>
                </c:pt>
                <c:pt idx="503">
                  <c:v>0.85550000000000004</c:v>
                </c:pt>
                <c:pt idx="504">
                  <c:v>0.85650999999999999</c:v>
                </c:pt>
                <c:pt idx="505">
                  <c:v>0.85624999999999996</c:v>
                </c:pt>
                <c:pt idx="506">
                  <c:v>0.85594999999999999</c:v>
                </c:pt>
                <c:pt idx="507">
                  <c:v>0.85607999999999995</c:v>
                </c:pt>
                <c:pt idx="508">
                  <c:v>0.85616999999999999</c:v>
                </c:pt>
                <c:pt idx="509">
                  <c:v>0.85563999999999996</c:v>
                </c:pt>
                <c:pt idx="510">
                  <c:v>0.85450000000000004</c:v>
                </c:pt>
                <c:pt idx="511">
                  <c:v>0.85292999999999997</c:v>
                </c:pt>
                <c:pt idx="512">
                  <c:v>0.84965000000000002</c:v>
                </c:pt>
                <c:pt idx="513">
                  <c:v>0.84884000000000004</c:v>
                </c:pt>
                <c:pt idx="514">
                  <c:v>0.85196000000000005</c:v>
                </c:pt>
                <c:pt idx="515">
                  <c:v>0.8528</c:v>
                </c:pt>
                <c:pt idx="516">
                  <c:v>0.85292999999999997</c:v>
                </c:pt>
                <c:pt idx="517">
                  <c:v>0.85240000000000005</c:v>
                </c:pt>
                <c:pt idx="518">
                  <c:v>0.85214000000000001</c:v>
                </c:pt>
                <c:pt idx="519">
                  <c:v>0.85192000000000001</c:v>
                </c:pt>
                <c:pt idx="520">
                  <c:v>0.85165999999999997</c:v>
                </c:pt>
                <c:pt idx="521">
                  <c:v>0.85085999999999995</c:v>
                </c:pt>
                <c:pt idx="522">
                  <c:v>0.84433999999999998</c:v>
                </c:pt>
                <c:pt idx="523">
                  <c:v>0.84250999999999998</c:v>
                </c:pt>
                <c:pt idx="524">
                  <c:v>0.84621999999999997</c:v>
                </c:pt>
                <c:pt idx="525">
                  <c:v>0.84897999999999996</c:v>
                </c:pt>
                <c:pt idx="526">
                  <c:v>0.84769000000000005</c:v>
                </c:pt>
                <c:pt idx="527">
                  <c:v>0.84907999999999995</c:v>
                </c:pt>
                <c:pt idx="528">
                  <c:v>0.84931999999999996</c:v>
                </c:pt>
                <c:pt idx="529">
                  <c:v>0.84953999999999996</c:v>
                </c:pt>
                <c:pt idx="530">
                  <c:v>0.84960999999999998</c:v>
                </c:pt>
                <c:pt idx="531">
                  <c:v>0.84938000000000002</c:v>
                </c:pt>
                <c:pt idx="532">
                  <c:v>0.84287999999999996</c:v>
                </c:pt>
                <c:pt idx="533">
                  <c:v>0.83962999999999999</c:v>
                </c:pt>
                <c:pt idx="534">
                  <c:v>0.83943999999999996</c:v>
                </c:pt>
                <c:pt idx="535">
                  <c:v>0.84382999999999997</c:v>
                </c:pt>
                <c:pt idx="536">
                  <c:v>0.84504999999999997</c:v>
                </c:pt>
                <c:pt idx="537">
                  <c:v>0.84508000000000005</c:v>
                </c:pt>
                <c:pt idx="538">
                  <c:v>0.84501000000000004</c:v>
                </c:pt>
                <c:pt idx="539">
                  <c:v>0.84487000000000001</c:v>
                </c:pt>
                <c:pt idx="540">
                  <c:v>0.84477000000000002</c:v>
                </c:pt>
                <c:pt idx="541">
                  <c:v>0.84355000000000002</c:v>
                </c:pt>
                <c:pt idx="542">
                  <c:v>0.84240000000000004</c:v>
                </c:pt>
                <c:pt idx="543">
                  <c:v>0.83520000000000005</c:v>
                </c:pt>
                <c:pt idx="544">
                  <c:v>0.83404</c:v>
                </c:pt>
                <c:pt idx="545">
                  <c:v>0.83748999999999996</c:v>
                </c:pt>
                <c:pt idx="546">
                  <c:v>0.83940000000000003</c:v>
                </c:pt>
                <c:pt idx="547">
                  <c:v>0.83953</c:v>
                </c:pt>
                <c:pt idx="548">
                  <c:v>0.83989000000000003</c:v>
                </c:pt>
                <c:pt idx="549">
                  <c:v>0.83952000000000004</c:v>
                </c:pt>
                <c:pt idx="550">
                  <c:v>0.83994000000000002</c:v>
                </c:pt>
                <c:pt idx="551">
                  <c:v>0.83931999999999995</c:v>
                </c:pt>
                <c:pt idx="552">
                  <c:v>0.83831999999999995</c:v>
                </c:pt>
                <c:pt idx="553">
                  <c:v>0.83530000000000004</c:v>
                </c:pt>
                <c:pt idx="554">
                  <c:v>0.83362999999999998</c:v>
                </c:pt>
                <c:pt idx="555">
                  <c:v>0.83360000000000001</c:v>
                </c:pt>
                <c:pt idx="556">
                  <c:v>0.83621000000000001</c:v>
                </c:pt>
                <c:pt idx="557">
                  <c:v>0.83682999999999996</c:v>
                </c:pt>
                <c:pt idx="558">
                  <c:v>0.83687</c:v>
                </c:pt>
                <c:pt idx="559">
                  <c:v>0.83679000000000003</c:v>
                </c:pt>
                <c:pt idx="560">
                  <c:v>0.83657000000000004</c:v>
                </c:pt>
                <c:pt idx="561">
                  <c:v>0.83609</c:v>
                </c:pt>
                <c:pt idx="562">
                  <c:v>0.83511999999999997</c:v>
                </c:pt>
                <c:pt idx="563">
                  <c:v>0.83384999999999998</c:v>
                </c:pt>
                <c:pt idx="564">
                  <c:v>0.82891999999999999</c:v>
                </c:pt>
                <c:pt idx="565">
                  <c:v>0.82821999999999996</c:v>
                </c:pt>
                <c:pt idx="566">
                  <c:v>0.83047000000000004</c:v>
                </c:pt>
                <c:pt idx="567">
                  <c:v>0.83160000000000001</c:v>
                </c:pt>
                <c:pt idx="568">
                  <c:v>0.83206000000000002</c:v>
                </c:pt>
                <c:pt idx="569">
                  <c:v>0.83201000000000003</c:v>
                </c:pt>
                <c:pt idx="570">
                  <c:v>0.83174999999999999</c:v>
                </c:pt>
                <c:pt idx="571">
                  <c:v>0.83135999999999999</c:v>
                </c:pt>
                <c:pt idx="572">
                  <c:v>0.83091999999999999</c:v>
                </c:pt>
                <c:pt idx="573">
                  <c:v>0.82991000000000004</c:v>
                </c:pt>
                <c:pt idx="574">
                  <c:v>0.82638</c:v>
                </c:pt>
                <c:pt idx="575">
                  <c:v>0.82379000000000002</c:v>
                </c:pt>
                <c:pt idx="576">
                  <c:v>0.82477</c:v>
                </c:pt>
                <c:pt idx="577">
                  <c:v>0.82701000000000002</c:v>
                </c:pt>
                <c:pt idx="578">
                  <c:v>0.82791000000000003</c:v>
                </c:pt>
                <c:pt idx="579">
                  <c:v>0.82755999999999996</c:v>
                </c:pt>
                <c:pt idx="580">
                  <c:v>0.82772999999999997</c:v>
                </c:pt>
                <c:pt idx="581">
                  <c:v>0.82745000000000002</c:v>
                </c:pt>
                <c:pt idx="582">
                  <c:v>0.82667000000000002</c:v>
                </c:pt>
                <c:pt idx="583">
                  <c:v>0.82548999999999995</c:v>
                </c:pt>
                <c:pt idx="584">
                  <c:v>0.82421999999999995</c:v>
                </c:pt>
                <c:pt idx="585">
                  <c:v>0.82074999999999998</c:v>
                </c:pt>
                <c:pt idx="586">
                  <c:v>0.82052999999999998</c:v>
                </c:pt>
                <c:pt idx="587">
                  <c:v>0.82140999999999997</c:v>
                </c:pt>
                <c:pt idx="588">
                  <c:v>0.82250999999999996</c:v>
                </c:pt>
                <c:pt idx="589">
                  <c:v>0.82186000000000003</c:v>
                </c:pt>
                <c:pt idx="590">
                  <c:v>0.82194</c:v>
                </c:pt>
                <c:pt idx="591">
                  <c:v>0.82164999999999999</c:v>
                </c:pt>
                <c:pt idx="592">
                  <c:v>0.82064000000000004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17-4823-A68B-F0AAED521C53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p'!$AL$7:$AL$13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p'!$AM$7:$AM$13</c:f>
              <c:numCache>
                <c:formatCode>0.00</c:formatCode>
                <c:ptCount val="7"/>
                <c:pt idx="0">
                  <c:v>0.81819999999999993</c:v>
                </c:pt>
                <c:pt idx="1">
                  <c:v>0.85899999999999999</c:v>
                </c:pt>
                <c:pt idx="2">
                  <c:v>0.89979999999999993</c:v>
                </c:pt>
                <c:pt idx="3">
                  <c:v>0.94059999999999999</c:v>
                </c:pt>
                <c:pt idx="4">
                  <c:v>0.98139999999999994</c:v>
                </c:pt>
                <c:pt idx="5">
                  <c:v>1.0222</c:v>
                </c:pt>
                <c:pt idx="6">
                  <c:v>1.0629999999999999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17-4823-A68B-F0AAED521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994304"/>
        <c:axId val="218994880"/>
      </c:scatterChart>
      <c:valAx>
        <c:axId val="218994304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8994880"/>
        <c:crosses val="autoZero"/>
        <c:crossBetween val="midCat"/>
      </c:valAx>
      <c:valAx>
        <c:axId val="218994880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994304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Q'!$B$1</c:f>
              <c:strCache>
                <c:ptCount val="1"/>
                <c:pt idx="0">
                  <c:v>'ZP2A_LFI_FA01093_10C_Cycle_100SOC'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Q'!$A$2:$A$101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Q'!$B$2:$B$100</c:f>
              <c:numCache>
                <c:formatCode>0.000</c:formatCode>
                <c:ptCount val="99"/>
                <c:pt idx="0">
                  <c:v>0.99929000000000001</c:v>
                </c:pt>
                <c:pt idx="1">
                  <c:v>0.99888999999999994</c:v>
                </c:pt>
                <c:pt idx="2">
                  <c:v>0.99795999999999996</c:v>
                </c:pt>
                <c:pt idx="3">
                  <c:v>0.99777000000000005</c:v>
                </c:pt>
                <c:pt idx="4">
                  <c:v>0.99726999999999999</c:v>
                </c:pt>
                <c:pt idx="5">
                  <c:v>0.99726999999999999</c:v>
                </c:pt>
                <c:pt idx="6">
                  <c:v>0.99709999999999999</c:v>
                </c:pt>
                <c:pt idx="7">
                  <c:v>0.99690999999999996</c:v>
                </c:pt>
                <c:pt idx="8">
                  <c:v>0.99660000000000004</c:v>
                </c:pt>
                <c:pt idx="9">
                  <c:v>0.99665000000000004</c:v>
                </c:pt>
                <c:pt idx="10">
                  <c:v>0.99638000000000004</c:v>
                </c:pt>
                <c:pt idx="11">
                  <c:v>0.99633000000000005</c:v>
                </c:pt>
                <c:pt idx="12">
                  <c:v>0.99585999999999997</c:v>
                </c:pt>
                <c:pt idx="13">
                  <c:v>0.99563999999999997</c:v>
                </c:pt>
                <c:pt idx="14">
                  <c:v>0.99568000000000001</c:v>
                </c:pt>
                <c:pt idx="15">
                  <c:v>0.995</c:v>
                </c:pt>
                <c:pt idx="16">
                  <c:v>0.99463999999999997</c:v>
                </c:pt>
                <c:pt idx="17">
                  <c:v>0.99455000000000005</c:v>
                </c:pt>
                <c:pt idx="18">
                  <c:v>0.99446000000000001</c:v>
                </c:pt>
                <c:pt idx="19">
                  <c:v>0.99409000000000003</c:v>
                </c:pt>
                <c:pt idx="20">
                  <c:v>0.99382000000000004</c:v>
                </c:pt>
                <c:pt idx="21">
                  <c:v>0.99353999999999998</c:v>
                </c:pt>
                <c:pt idx="22">
                  <c:v>0.99341000000000002</c:v>
                </c:pt>
                <c:pt idx="23">
                  <c:v>0.99295999999999995</c:v>
                </c:pt>
                <c:pt idx="24">
                  <c:v>0.99304000000000003</c:v>
                </c:pt>
                <c:pt idx="25">
                  <c:v>0.99231000000000003</c:v>
                </c:pt>
                <c:pt idx="26">
                  <c:v>0.99228000000000005</c:v>
                </c:pt>
                <c:pt idx="27">
                  <c:v>0.99195999999999995</c:v>
                </c:pt>
                <c:pt idx="28">
                  <c:v>0.99190999999999996</c:v>
                </c:pt>
                <c:pt idx="29">
                  <c:v>0.99163000000000001</c:v>
                </c:pt>
                <c:pt idx="30">
                  <c:v>0.99146999999999996</c:v>
                </c:pt>
                <c:pt idx="31">
                  <c:v>0.99119000000000002</c:v>
                </c:pt>
                <c:pt idx="32">
                  <c:v>0.99075000000000002</c:v>
                </c:pt>
                <c:pt idx="33">
                  <c:v>0.99041000000000001</c:v>
                </c:pt>
                <c:pt idx="34">
                  <c:v>0.99038999999999999</c:v>
                </c:pt>
                <c:pt idx="35">
                  <c:v>0.99002000000000001</c:v>
                </c:pt>
                <c:pt idx="36">
                  <c:v>0.99104999999999999</c:v>
                </c:pt>
                <c:pt idx="37">
                  <c:v>0.98941000000000001</c:v>
                </c:pt>
                <c:pt idx="38">
                  <c:v>0.98923000000000005</c:v>
                </c:pt>
                <c:pt idx="39">
                  <c:v>0.98897999999999997</c:v>
                </c:pt>
                <c:pt idx="40">
                  <c:v>0.98928000000000005</c:v>
                </c:pt>
                <c:pt idx="41">
                  <c:v>0.98921999999999999</c:v>
                </c:pt>
                <c:pt idx="42">
                  <c:v>0.98880999999999997</c:v>
                </c:pt>
                <c:pt idx="43">
                  <c:v>0.98845000000000005</c:v>
                </c:pt>
                <c:pt idx="44">
                  <c:v>0.98836000000000002</c:v>
                </c:pt>
                <c:pt idx="45">
                  <c:v>0.98814000000000002</c:v>
                </c:pt>
                <c:pt idx="46">
                  <c:v>0.98768</c:v>
                </c:pt>
                <c:pt idx="47">
                  <c:v>0.98728000000000005</c:v>
                </c:pt>
                <c:pt idx="48">
                  <c:v>0.98743000000000003</c:v>
                </c:pt>
                <c:pt idx="49">
                  <c:v>0.98648999999999998</c:v>
                </c:pt>
                <c:pt idx="50">
                  <c:v>0.98640000000000005</c:v>
                </c:pt>
                <c:pt idx="51">
                  <c:v>0.98638999999999999</c:v>
                </c:pt>
                <c:pt idx="52">
                  <c:v>0.98570999999999998</c:v>
                </c:pt>
                <c:pt idx="53">
                  <c:v>0.98548999999999998</c:v>
                </c:pt>
                <c:pt idx="54">
                  <c:v>0.98512999999999995</c:v>
                </c:pt>
                <c:pt idx="55">
                  <c:v>0.98484000000000005</c:v>
                </c:pt>
                <c:pt idx="56">
                  <c:v>0.98462000000000005</c:v>
                </c:pt>
                <c:pt idx="57">
                  <c:v>0.98401000000000005</c:v>
                </c:pt>
                <c:pt idx="58">
                  <c:v>0.98351</c:v>
                </c:pt>
                <c:pt idx="59">
                  <c:v>0.98360999999999998</c:v>
                </c:pt>
                <c:pt idx="60">
                  <c:v>0.98336000000000001</c:v>
                </c:pt>
                <c:pt idx="61">
                  <c:v>0.98326000000000002</c:v>
                </c:pt>
                <c:pt idx="62">
                  <c:v>0.98338999999999999</c:v>
                </c:pt>
                <c:pt idx="63">
                  <c:v>0.98285</c:v>
                </c:pt>
                <c:pt idx="64">
                  <c:v>0.98258000000000001</c:v>
                </c:pt>
                <c:pt idx="65">
                  <c:v>0.98197000000000001</c:v>
                </c:pt>
                <c:pt idx="66">
                  <c:v>0.98221000000000003</c:v>
                </c:pt>
                <c:pt idx="67">
                  <c:v>0.98165000000000002</c:v>
                </c:pt>
                <c:pt idx="68">
                  <c:v>0.98104999999999998</c:v>
                </c:pt>
                <c:pt idx="69">
                  <c:v>0.98055999999999999</c:v>
                </c:pt>
                <c:pt idx="70">
                  <c:v>0.98057000000000005</c:v>
                </c:pt>
                <c:pt idx="71">
                  <c:v>0.98062000000000005</c:v>
                </c:pt>
                <c:pt idx="72">
                  <c:v>0.98007</c:v>
                </c:pt>
                <c:pt idx="73">
                  <c:v>0.97979000000000005</c:v>
                </c:pt>
                <c:pt idx="74">
                  <c:v>0.97970999999999997</c:v>
                </c:pt>
                <c:pt idx="75">
                  <c:v>0.97970999999999997</c:v>
                </c:pt>
                <c:pt idx="76">
                  <c:v>0.97933999999999999</c:v>
                </c:pt>
                <c:pt idx="77">
                  <c:v>0.97894000000000003</c:v>
                </c:pt>
                <c:pt idx="78">
                  <c:v>0.97851999999999995</c:v>
                </c:pt>
                <c:pt idx="79">
                  <c:v>0.97814999999999996</c:v>
                </c:pt>
                <c:pt idx="80">
                  <c:v>0.97760000000000002</c:v>
                </c:pt>
                <c:pt idx="81">
                  <c:v>0.97724999999999995</c:v>
                </c:pt>
                <c:pt idx="82">
                  <c:v>0.97746999999999995</c:v>
                </c:pt>
                <c:pt idx="83">
                  <c:v>0.97741</c:v>
                </c:pt>
                <c:pt idx="84">
                  <c:v>0.97716999999999998</c:v>
                </c:pt>
                <c:pt idx="85">
                  <c:v>0.97675000000000001</c:v>
                </c:pt>
                <c:pt idx="86">
                  <c:v>0.97648000000000001</c:v>
                </c:pt>
                <c:pt idx="87">
                  <c:v>0.97643999999999997</c:v>
                </c:pt>
                <c:pt idx="88">
                  <c:v>0.97592999999999996</c:v>
                </c:pt>
                <c:pt idx="89">
                  <c:v>0.97557000000000005</c:v>
                </c:pt>
                <c:pt idx="90">
                  <c:v>0.97516000000000003</c:v>
                </c:pt>
                <c:pt idx="91">
                  <c:v>0.97511000000000003</c:v>
                </c:pt>
                <c:pt idx="92">
                  <c:v>0.97465999999999997</c:v>
                </c:pt>
                <c:pt idx="93">
                  <c:v>0.97436</c:v>
                </c:pt>
                <c:pt idx="94">
                  <c:v>0.97485999999999995</c:v>
                </c:pt>
                <c:pt idx="95">
                  <c:v>0.97433999999999998</c:v>
                </c:pt>
                <c:pt idx="96">
                  <c:v>0.97394000000000003</c:v>
                </c:pt>
                <c:pt idx="97">
                  <c:v>0.97370000000000001</c:v>
                </c:pt>
                <c:pt idx="98">
                  <c:v>0.97126999999999997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DF-4E95-9A7C-87BE8AA59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37152"/>
        <c:axId val="219137728"/>
      </c:scatterChart>
      <c:valAx>
        <c:axId val="219137152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9137728"/>
        <c:crosses val="autoZero"/>
        <c:crossBetween val="midCat"/>
      </c:valAx>
      <c:valAx>
        <c:axId val="219137728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13715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Q'!$A$294:$A$594</c:f>
              <c:numCache>
                <c:formatCode>0</c:formatCode>
                <c:ptCount val="301"/>
                <c:pt idx="0">
                  <c:v>293</c:v>
                </c:pt>
                <c:pt idx="1">
                  <c:v>294</c:v>
                </c:pt>
                <c:pt idx="2">
                  <c:v>295</c:v>
                </c:pt>
                <c:pt idx="3">
                  <c:v>296</c:v>
                </c:pt>
                <c:pt idx="4">
                  <c:v>297</c:v>
                </c:pt>
                <c:pt idx="5">
                  <c:v>298</c:v>
                </c:pt>
                <c:pt idx="6">
                  <c:v>299</c:v>
                </c:pt>
                <c:pt idx="7">
                  <c:v>300</c:v>
                </c:pt>
                <c:pt idx="8">
                  <c:v>301</c:v>
                </c:pt>
                <c:pt idx="9">
                  <c:v>302</c:v>
                </c:pt>
                <c:pt idx="10">
                  <c:v>303</c:v>
                </c:pt>
                <c:pt idx="11">
                  <c:v>304</c:v>
                </c:pt>
                <c:pt idx="12">
                  <c:v>305</c:v>
                </c:pt>
                <c:pt idx="13">
                  <c:v>306</c:v>
                </c:pt>
                <c:pt idx="14">
                  <c:v>307</c:v>
                </c:pt>
                <c:pt idx="15">
                  <c:v>308</c:v>
                </c:pt>
                <c:pt idx="16">
                  <c:v>309</c:v>
                </c:pt>
                <c:pt idx="17">
                  <c:v>310</c:v>
                </c:pt>
                <c:pt idx="18">
                  <c:v>311</c:v>
                </c:pt>
                <c:pt idx="19">
                  <c:v>312</c:v>
                </c:pt>
                <c:pt idx="20">
                  <c:v>313</c:v>
                </c:pt>
                <c:pt idx="21">
                  <c:v>314</c:v>
                </c:pt>
                <c:pt idx="22">
                  <c:v>315</c:v>
                </c:pt>
                <c:pt idx="23">
                  <c:v>316</c:v>
                </c:pt>
                <c:pt idx="24">
                  <c:v>317</c:v>
                </c:pt>
                <c:pt idx="25">
                  <c:v>318</c:v>
                </c:pt>
                <c:pt idx="26">
                  <c:v>319</c:v>
                </c:pt>
                <c:pt idx="27">
                  <c:v>320</c:v>
                </c:pt>
                <c:pt idx="28">
                  <c:v>321</c:v>
                </c:pt>
                <c:pt idx="29">
                  <c:v>322</c:v>
                </c:pt>
                <c:pt idx="30">
                  <c:v>323</c:v>
                </c:pt>
                <c:pt idx="31">
                  <c:v>324</c:v>
                </c:pt>
                <c:pt idx="32">
                  <c:v>325</c:v>
                </c:pt>
                <c:pt idx="33">
                  <c:v>326</c:v>
                </c:pt>
                <c:pt idx="34">
                  <c:v>327</c:v>
                </c:pt>
                <c:pt idx="35">
                  <c:v>328</c:v>
                </c:pt>
                <c:pt idx="36">
                  <c:v>329</c:v>
                </c:pt>
                <c:pt idx="37">
                  <c:v>330</c:v>
                </c:pt>
                <c:pt idx="38">
                  <c:v>331</c:v>
                </c:pt>
                <c:pt idx="39">
                  <c:v>332</c:v>
                </c:pt>
                <c:pt idx="40">
                  <c:v>333</c:v>
                </c:pt>
                <c:pt idx="41">
                  <c:v>334</c:v>
                </c:pt>
                <c:pt idx="42">
                  <c:v>335</c:v>
                </c:pt>
                <c:pt idx="43">
                  <c:v>336</c:v>
                </c:pt>
                <c:pt idx="44">
                  <c:v>337</c:v>
                </c:pt>
                <c:pt idx="45">
                  <c:v>338</c:v>
                </c:pt>
                <c:pt idx="46">
                  <c:v>339</c:v>
                </c:pt>
                <c:pt idx="47">
                  <c:v>340</c:v>
                </c:pt>
                <c:pt idx="48">
                  <c:v>341</c:v>
                </c:pt>
                <c:pt idx="49">
                  <c:v>342</c:v>
                </c:pt>
                <c:pt idx="50">
                  <c:v>343</c:v>
                </c:pt>
                <c:pt idx="51">
                  <c:v>344</c:v>
                </c:pt>
                <c:pt idx="52">
                  <c:v>345</c:v>
                </c:pt>
                <c:pt idx="53">
                  <c:v>346</c:v>
                </c:pt>
                <c:pt idx="54">
                  <c:v>347</c:v>
                </c:pt>
                <c:pt idx="55">
                  <c:v>348</c:v>
                </c:pt>
                <c:pt idx="56">
                  <c:v>349</c:v>
                </c:pt>
                <c:pt idx="57">
                  <c:v>350</c:v>
                </c:pt>
                <c:pt idx="58">
                  <c:v>351</c:v>
                </c:pt>
                <c:pt idx="59">
                  <c:v>352</c:v>
                </c:pt>
                <c:pt idx="60">
                  <c:v>353</c:v>
                </c:pt>
                <c:pt idx="61">
                  <c:v>354</c:v>
                </c:pt>
                <c:pt idx="62">
                  <c:v>355</c:v>
                </c:pt>
                <c:pt idx="63">
                  <c:v>356</c:v>
                </c:pt>
                <c:pt idx="64">
                  <c:v>357</c:v>
                </c:pt>
                <c:pt idx="65">
                  <c:v>358</c:v>
                </c:pt>
                <c:pt idx="66">
                  <c:v>359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363</c:v>
                </c:pt>
                <c:pt idx="71">
                  <c:v>364</c:v>
                </c:pt>
                <c:pt idx="72">
                  <c:v>365</c:v>
                </c:pt>
                <c:pt idx="73">
                  <c:v>366</c:v>
                </c:pt>
                <c:pt idx="74">
                  <c:v>367</c:v>
                </c:pt>
                <c:pt idx="75">
                  <c:v>368</c:v>
                </c:pt>
                <c:pt idx="76">
                  <c:v>369</c:v>
                </c:pt>
                <c:pt idx="77">
                  <c:v>370</c:v>
                </c:pt>
                <c:pt idx="78">
                  <c:v>371</c:v>
                </c:pt>
                <c:pt idx="79">
                  <c:v>372</c:v>
                </c:pt>
                <c:pt idx="80">
                  <c:v>373</c:v>
                </c:pt>
                <c:pt idx="81">
                  <c:v>374</c:v>
                </c:pt>
                <c:pt idx="82">
                  <c:v>375</c:v>
                </c:pt>
                <c:pt idx="83">
                  <c:v>376</c:v>
                </c:pt>
                <c:pt idx="84">
                  <c:v>377</c:v>
                </c:pt>
                <c:pt idx="85">
                  <c:v>378</c:v>
                </c:pt>
                <c:pt idx="86">
                  <c:v>379</c:v>
                </c:pt>
                <c:pt idx="87">
                  <c:v>380</c:v>
                </c:pt>
                <c:pt idx="88">
                  <c:v>381</c:v>
                </c:pt>
                <c:pt idx="89">
                  <c:v>382</c:v>
                </c:pt>
                <c:pt idx="90">
                  <c:v>383</c:v>
                </c:pt>
                <c:pt idx="91">
                  <c:v>384</c:v>
                </c:pt>
                <c:pt idx="92">
                  <c:v>385</c:v>
                </c:pt>
                <c:pt idx="93">
                  <c:v>386</c:v>
                </c:pt>
                <c:pt idx="94">
                  <c:v>387</c:v>
                </c:pt>
                <c:pt idx="95">
                  <c:v>388</c:v>
                </c:pt>
                <c:pt idx="96">
                  <c:v>389</c:v>
                </c:pt>
                <c:pt idx="97">
                  <c:v>390</c:v>
                </c:pt>
                <c:pt idx="98">
                  <c:v>391</c:v>
                </c:pt>
                <c:pt idx="99">
                  <c:v>392</c:v>
                </c:pt>
                <c:pt idx="100">
                  <c:v>393</c:v>
                </c:pt>
                <c:pt idx="101">
                  <c:v>394</c:v>
                </c:pt>
                <c:pt idx="102">
                  <c:v>395</c:v>
                </c:pt>
                <c:pt idx="103">
                  <c:v>396</c:v>
                </c:pt>
                <c:pt idx="104">
                  <c:v>397</c:v>
                </c:pt>
                <c:pt idx="105">
                  <c:v>398</c:v>
                </c:pt>
                <c:pt idx="106">
                  <c:v>399</c:v>
                </c:pt>
                <c:pt idx="107">
                  <c:v>400</c:v>
                </c:pt>
                <c:pt idx="108">
                  <c:v>401</c:v>
                </c:pt>
                <c:pt idx="109">
                  <c:v>402</c:v>
                </c:pt>
                <c:pt idx="110">
                  <c:v>403</c:v>
                </c:pt>
                <c:pt idx="111">
                  <c:v>404</c:v>
                </c:pt>
                <c:pt idx="112">
                  <c:v>405</c:v>
                </c:pt>
                <c:pt idx="113">
                  <c:v>406</c:v>
                </c:pt>
                <c:pt idx="114">
                  <c:v>407</c:v>
                </c:pt>
                <c:pt idx="115">
                  <c:v>408</c:v>
                </c:pt>
                <c:pt idx="116">
                  <c:v>409</c:v>
                </c:pt>
                <c:pt idx="117">
                  <c:v>410</c:v>
                </c:pt>
                <c:pt idx="118">
                  <c:v>411</c:v>
                </c:pt>
                <c:pt idx="119">
                  <c:v>412</c:v>
                </c:pt>
                <c:pt idx="120">
                  <c:v>413</c:v>
                </c:pt>
                <c:pt idx="121">
                  <c:v>414</c:v>
                </c:pt>
                <c:pt idx="122">
                  <c:v>415</c:v>
                </c:pt>
                <c:pt idx="123">
                  <c:v>416</c:v>
                </c:pt>
                <c:pt idx="124">
                  <c:v>417</c:v>
                </c:pt>
                <c:pt idx="125">
                  <c:v>418</c:v>
                </c:pt>
                <c:pt idx="126">
                  <c:v>419</c:v>
                </c:pt>
                <c:pt idx="127">
                  <c:v>420</c:v>
                </c:pt>
                <c:pt idx="128">
                  <c:v>421</c:v>
                </c:pt>
                <c:pt idx="129">
                  <c:v>422</c:v>
                </c:pt>
                <c:pt idx="130">
                  <c:v>423</c:v>
                </c:pt>
                <c:pt idx="131">
                  <c:v>424</c:v>
                </c:pt>
                <c:pt idx="132">
                  <c:v>425</c:v>
                </c:pt>
                <c:pt idx="133">
                  <c:v>426</c:v>
                </c:pt>
                <c:pt idx="134">
                  <c:v>427</c:v>
                </c:pt>
                <c:pt idx="135">
                  <c:v>428</c:v>
                </c:pt>
                <c:pt idx="136">
                  <c:v>429</c:v>
                </c:pt>
                <c:pt idx="137">
                  <c:v>430</c:v>
                </c:pt>
                <c:pt idx="138">
                  <c:v>431</c:v>
                </c:pt>
                <c:pt idx="139">
                  <c:v>432</c:v>
                </c:pt>
                <c:pt idx="140">
                  <c:v>433</c:v>
                </c:pt>
                <c:pt idx="141">
                  <c:v>434</c:v>
                </c:pt>
                <c:pt idx="142">
                  <c:v>435</c:v>
                </c:pt>
                <c:pt idx="143">
                  <c:v>436</c:v>
                </c:pt>
                <c:pt idx="144">
                  <c:v>437</c:v>
                </c:pt>
                <c:pt idx="145">
                  <c:v>438</c:v>
                </c:pt>
                <c:pt idx="146">
                  <c:v>439</c:v>
                </c:pt>
                <c:pt idx="147">
                  <c:v>440</c:v>
                </c:pt>
                <c:pt idx="148">
                  <c:v>441</c:v>
                </c:pt>
                <c:pt idx="149">
                  <c:v>442</c:v>
                </c:pt>
                <c:pt idx="150">
                  <c:v>443</c:v>
                </c:pt>
                <c:pt idx="151">
                  <c:v>444</c:v>
                </c:pt>
                <c:pt idx="152">
                  <c:v>445</c:v>
                </c:pt>
                <c:pt idx="153">
                  <c:v>446</c:v>
                </c:pt>
                <c:pt idx="154">
                  <c:v>447</c:v>
                </c:pt>
                <c:pt idx="155">
                  <c:v>448</c:v>
                </c:pt>
                <c:pt idx="156">
                  <c:v>449</c:v>
                </c:pt>
                <c:pt idx="157">
                  <c:v>450</c:v>
                </c:pt>
                <c:pt idx="158">
                  <c:v>451</c:v>
                </c:pt>
                <c:pt idx="159">
                  <c:v>452</c:v>
                </c:pt>
                <c:pt idx="160">
                  <c:v>453</c:v>
                </c:pt>
                <c:pt idx="161">
                  <c:v>454</c:v>
                </c:pt>
                <c:pt idx="162">
                  <c:v>455</c:v>
                </c:pt>
                <c:pt idx="163">
                  <c:v>456</c:v>
                </c:pt>
                <c:pt idx="164">
                  <c:v>457</c:v>
                </c:pt>
                <c:pt idx="165">
                  <c:v>458</c:v>
                </c:pt>
                <c:pt idx="166">
                  <c:v>459</c:v>
                </c:pt>
                <c:pt idx="167">
                  <c:v>460</c:v>
                </c:pt>
                <c:pt idx="168">
                  <c:v>461</c:v>
                </c:pt>
                <c:pt idx="169">
                  <c:v>462</c:v>
                </c:pt>
                <c:pt idx="170">
                  <c:v>463</c:v>
                </c:pt>
                <c:pt idx="171">
                  <c:v>464</c:v>
                </c:pt>
                <c:pt idx="172">
                  <c:v>465</c:v>
                </c:pt>
                <c:pt idx="173">
                  <c:v>466</c:v>
                </c:pt>
                <c:pt idx="174">
                  <c:v>467</c:v>
                </c:pt>
                <c:pt idx="175">
                  <c:v>468</c:v>
                </c:pt>
                <c:pt idx="176">
                  <c:v>469</c:v>
                </c:pt>
                <c:pt idx="177">
                  <c:v>470</c:v>
                </c:pt>
                <c:pt idx="178">
                  <c:v>471</c:v>
                </c:pt>
                <c:pt idx="179">
                  <c:v>472</c:v>
                </c:pt>
                <c:pt idx="180">
                  <c:v>473</c:v>
                </c:pt>
                <c:pt idx="181">
                  <c:v>474</c:v>
                </c:pt>
                <c:pt idx="182">
                  <c:v>475</c:v>
                </c:pt>
                <c:pt idx="183">
                  <c:v>476</c:v>
                </c:pt>
                <c:pt idx="184">
                  <c:v>477</c:v>
                </c:pt>
                <c:pt idx="185">
                  <c:v>478</c:v>
                </c:pt>
                <c:pt idx="186">
                  <c:v>479</c:v>
                </c:pt>
                <c:pt idx="187">
                  <c:v>480</c:v>
                </c:pt>
                <c:pt idx="188">
                  <c:v>481</c:v>
                </c:pt>
                <c:pt idx="189">
                  <c:v>482</c:v>
                </c:pt>
                <c:pt idx="190">
                  <c:v>483</c:v>
                </c:pt>
                <c:pt idx="191">
                  <c:v>484</c:v>
                </c:pt>
                <c:pt idx="192">
                  <c:v>485</c:v>
                </c:pt>
                <c:pt idx="193">
                  <c:v>486</c:v>
                </c:pt>
                <c:pt idx="194">
                  <c:v>487</c:v>
                </c:pt>
                <c:pt idx="195">
                  <c:v>488</c:v>
                </c:pt>
                <c:pt idx="196">
                  <c:v>489</c:v>
                </c:pt>
                <c:pt idx="197">
                  <c:v>490</c:v>
                </c:pt>
                <c:pt idx="198">
                  <c:v>491</c:v>
                </c:pt>
                <c:pt idx="199">
                  <c:v>492</c:v>
                </c:pt>
                <c:pt idx="200">
                  <c:v>493</c:v>
                </c:pt>
                <c:pt idx="201">
                  <c:v>494</c:v>
                </c:pt>
                <c:pt idx="202">
                  <c:v>495</c:v>
                </c:pt>
                <c:pt idx="203">
                  <c:v>496</c:v>
                </c:pt>
                <c:pt idx="204">
                  <c:v>497</c:v>
                </c:pt>
                <c:pt idx="205">
                  <c:v>498</c:v>
                </c:pt>
                <c:pt idx="206">
                  <c:v>499</c:v>
                </c:pt>
                <c:pt idx="207">
                  <c:v>500</c:v>
                </c:pt>
                <c:pt idx="208">
                  <c:v>501</c:v>
                </c:pt>
                <c:pt idx="209">
                  <c:v>502</c:v>
                </c:pt>
                <c:pt idx="210">
                  <c:v>503</c:v>
                </c:pt>
                <c:pt idx="211">
                  <c:v>504</c:v>
                </c:pt>
                <c:pt idx="212">
                  <c:v>505</c:v>
                </c:pt>
                <c:pt idx="213">
                  <c:v>506</c:v>
                </c:pt>
                <c:pt idx="214">
                  <c:v>507</c:v>
                </c:pt>
                <c:pt idx="215">
                  <c:v>508</c:v>
                </c:pt>
                <c:pt idx="216">
                  <c:v>509</c:v>
                </c:pt>
                <c:pt idx="217">
                  <c:v>510</c:v>
                </c:pt>
                <c:pt idx="218">
                  <c:v>511</c:v>
                </c:pt>
                <c:pt idx="219">
                  <c:v>512</c:v>
                </c:pt>
                <c:pt idx="220">
                  <c:v>513</c:v>
                </c:pt>
                <c:pt idx="221">
                  <c:v>514</c:v>
                </c:pt>
                <c:pt idx="222">
                  <c:v>515</c:v>
                </c:pt>
                <c:pt idx="223">
                  <c:v>516</c:v>
                </c:pt>
                <c:pt idx="224">
                  <c:v>517</c:v>
                </c:pt>
                <c:pt idx="225">
                  <c:v>518</c:v>
                </c:pt>
                <c:pt idx="226">
                  <c:v>519</c:v>
                </c:pt>
                <c:pt idx="227">
                  <c:v>520</c:v>
                </c:pt>
                <c:pt idx="228">
                  <c:v>521</c:v>
                </c:pt>
                <c:pt idx="229">
                  <c:v>522</c:v>
                </c:pt>
                <c:pt idx="230">
                  <c:v>523</c:v>
                </c:pt>
                <c:pt idx="231">
                  <c:v>524</c:v>
                </c:pt>
                <c:pt idx="232">
                  <c:v>525</c:v>
                </c:pt>
                <c:pt idx="233">
                  <c:v>526</c:v>
                </c:pt>
                <c:pt idx="234">
                  <c:v>527</c:v>
                </c:pt>
                <c:pt idx="235">
                  <c:v>528</c:v>
                </c:pt>
                <c:pt idx="236">
                  <c:v>529</c:v>
                </c:pt>
                <c:pt idx="237">
                  <c:v>530</c:v>
                </c:pt>
                <c:pt idx="238">
                  <c:v>531</c:v>
                </c:pt>
                <c:pt idx="239">
                  <c:v>532</c:v>
                </c:pt>
                <c:pt idx="240">
                  <c:v>533</c:v>
                </c:pt>
                <c:pt idx="241">
                  <c:v>534</c:v>
                </c:pt>
                <c:pt idx="242">
                  <c:v>535</c:v>
                </c:pt>
                <c:pt idx="243">
                  <c:v>536</c:v>
                </c:pt>
                <c:pt idx="244">
                  <c:v>537</c:v>
                </c:pt>
                <c:pt idx="245">
                  <c:v>538</c:v>
                </c:pt>
                <c:pt idx="246">
                  <c:v>539</c:v>
                </c:pt>
                <c:pt idx="247">
                  <c:v>540</c:v>
                </c:pt>
                <c:pt idx="248">
                  <c:v>541</c:v>
                </c:pt>
                <c:pt idx="249">
                  <c:v>542</c:v>
                </c:pt>
                <c:pt idx="250">
                  <c:v>543</c:v>
                </c:pt>
                <c:pt idx="251">
                  <c:v>544</c:v>
                </c:pt>
                <c:pt idx="252">
                  <c:v>545</c:v>
                </c:pt>
                <c:pt idx="253">
                  <c:v>546</c:v>
                </c:pt>
                <c:pt idx="254">
                  <c:v>547</c:v>
                </c:pt>
                <c:pt idx="255">
                  <c:v>548</c:v>
                </c:pt>
                <c:pt idx="256">
                  <c:v>549</c:v>
                </c:pt>
                <c:pt idx="257">
                  <c:v>550</c:v>
                </c:pt>
                <c:pt idx="258">
                  <c:v>551</c:v>
                </c:pt>
                <c:pt idx="259">
                  <c:v>552</c:v>
                </c:pt>
                <c:pt idx="260">
                  <c:v>553</c:v>
                </c:pt>
                <c:pt idx="261">
                  <c:v>554</c:v>
                </c:pt>
                <c:pt idx="262">
                  <c:v>555</c:v>
                </c:pt>
                <c:pt idx="263">
                  <c:v>556</c:v>
                </c:pt>
                <c:pt idx="264">
                  <c:v>557</c:v>
                </c:pt>
                <c:pt idx="265">
                  <c:v>558</c:v>
                </c:pt>
                <c:pt idx="266">
                  <c:v>559</c:v>
                </c:pt>
                <c:pt idx="267">
                  <c:v>560</c:v>
                </c:pt>
                <c:pt idx="268">
                  <c:v>561</c:v>
                </c:pt>
                <c:pt idx="269">
                  <c:v>562</c:v>
                </c:pt>
                <c:pt idx="270">
                  <c:v>563</c:v>
                </c:pt>
                <c:pt idx="271">
                  <c:v>564</c:v>
                </c:pt>
                <c:pt idx="272">
                  <c:v>565</c:v>
                </c:pt>
                <c:pt idx="273">
                  <c:v>566</c:v>
                </c:pt>
                <c:pt idx="274">
                  <c:v>567</c:v>
                </c:pt>
                <c:pt idx="275">
                  <c:v>568</c:v>
                </c:pt>
                <c:pt idx="276">
                  <c:v>569</c:v>
                </c:pt>
                <c:pt idx="277">
                  <c:v>570</c:v>
                </c:pt>
                <c:pt idx="278">
                  <c:v>571</c:v>
                </c:pt>
                <c:pt idx="279">
                  <c:v>572</c:v>
                </c:pt>
                <c:pt idx="280">
                  <c:v>573</c:v>
                </c:pt>
                <c:pt idx="281">
                  <c:v>574</c:v>
                </c:pt>
                <c:pt idx="282">
                  <c:v>575</c:v>
                </c:pt>
                <c:pt idx="283">
                  <c:v>576</c:v>
                </c:pt>
                <c:pt idx="284">
                  <c:v>577</c:v>
                </c:pt>
                <c:pt idx="285">
                  <c:v>578</c:v>
                </c:pt>
                <c:pt idx="286">
                  <c:v>579</c:v>
                </c:pt>
                <c:pt idx="287">
                  <c:v>580</c:v>
                </c:pt>
                <c:pt idx="288">
                  <c:v>581</c:v>
                </c:pt>
                <c:pt idx="289">
                  <c:v>582</c:v>
                </c:pt>
                <c:pt idx="290">
                  <c:v>583</c:v>
                </c:pt>
                <c:pt idx="291">
                  <c:v>584</c:v>
                </c:pt>
                <c:pt idx="292">
                  <c:v>585</c:v>
                </c:pt>
                <c:pt idx="293">
                  <c:v>586</c:v>
                </c:pt>
                <c:pt idx="294">
                  <c:v>587</c:v>
                </c:pt>
                <c:pt idx="295">
                  <c:v>588</c:v>
                </c:pt>
                <c:pt idx="296">
                  <c:v>589</c:v>
                </c:pt>
                <c:pt idx="297">
                  <c:v>590</c:v>
                </c:pt>
                <c:pt idx="298">
                  <c:v>591</c:v>
                </c:pt>
                <c:pt idx="299">
                  <c:v>592</c:v>
                </c:pt>
                <c:pt idx="300">
                  <c:v>593</c:v>
                </c:pt>
              </c:numCache>
            </c:numRef>
          </c:xVal>
          <c:yVal>
            <c:numRef>
              <c:f>'DATA Q'!$B$294:$B$594</c:f>
              <c:numCache>
                <c:formatCode>0.000</c:formatCode>
                <c:ptCount val="301"/>
                <c:pt idx="0">
                  <c:v>0.85019</c:v>
                </c:pt>
                <c:pt idx="1">
                  <c:v>0.84743000000000002</c:v>
                </c:pt>
                <c:pt idx="2">
                  <c:v>0.85360000000000003</c:v>
                </c:pt>
                <c:pt idx="3">
                  <c:v>0.85218000000000005</c:v>
                </c:pt>
                <c:pt idx="4">
                  <c:v>0.87031999999999998</c:v>
                </c:pt>
                <c:pt idx="5">
                  <c:v>0.86675999999999997</c:v>
                </c:pt>
                <c:pt idx="6">
                  <c:v>0.85621999999999998</c:v>
                </c:pt>
                <c:pt idx="7">
                  <c:v>0.85755000000000003</c:v>
                </c:pt>
                <c:pt idx="8">
                  <c:v>0.85787000000000002</c:v>
                </c:pt>
                <c:pt idx="9">
                  <c:v>0.85401000000000005</c:v>
                </c:pt>
                <c:pt idx="10">
                  <c:v>0.85921999999999998</c:v>
                </c:pt>
                <c:pt idx="11">
                  <c:v>0.85760999999999998</c:v>
                </c:pt>
                <c:pt idx="12">
                  <c:v>0.85923000000000005</c:v>
                </c:pt>
                <c:pt idx="13">
                  <c:v>0.85794000000000004</c:v>
                </c:pt>
                <c:pt idx="14">
                  <c:v>0.85463</c:v>
                </c:pt>
                <c:pt idx="15">
                  <c:v>0.84206000000000003</c:v>
                </c:pt>
                <c:pt idx="16">
                  <c:v>0.83636999999999995</c:v>
                </c:pt>
                <c:pt idx="17">
                  <c:v>0.83442000000000005</c:v>
                </c:pt>
                <c:pt idx="18">
                  <c:v>0.83694999999999997</c:v>
                </c:pt>
                <c:pt idx="19">
                  <c:v>0.83345000000000002</c:v>
                </c:pt>
                <c:pt idx="20">
                  <c:v>0.84845000000000004</c:v>
                </c:pt>
                <c:pt idx="21">
                  <c:v>0.84545000000000003</c:v>
                </c:pt>
                <c:pt idx="22">
                  <c:v>0.84296000000000004</c:v>
                </c:pt>
                <c:pt idx="23">
                  <c:v>0.84435000000000004</c:v>
                </c:pt>
                <c:pt idx="24">
                  <c:v>0.84399000000000002</c:v>
                </c:pt>
                <c:pt idx="25">
                  <c:v>0.84279999999999999</c:v>
                </c:pt>
                <c:pt idx="26">
                  <c:v>0.84160999999999997</c:v>
                </c:pt>
                <c:pt idx="27">
                  <c:v>0.84084000000000003</c:v>
                </c:pt>
                <c:pt idx="28">
                  <c:v>0.83979000000000004</c:v>
                </c:pt>
                <c:pt idx="29">
                  <c:v>0.83816000000000002</c:v>
                </c:pt>
                <c:pt idx="30">
                  <c:v>0.83655999999999997</c:v>
                </c:pt>
                <c:pt idx="31">
                  <c:v>0.83320000000000005</c:v>
                </c:pt>
                <c:pt idx="32">
                  <c:v>0.83179000000000003</c:v>
                </c:pt>
                <c:pt idx="33">
                  <c:v>0.83299999999999996</c:v>
                </c:pt>
                <c:pt idx="34">
                  <c:v>0.83269000000000004</c:v>
                </c:pt>
                <c:pt idx="35">
                  <c:v>0.83187999999999995</c:v>
                </c:pt>
                <c:pt idx="36">
                  <c:v>0.83092999999999995</c:v>
                </c:pt>
                <c:pt idx="37">
                  <c:v>0.83043</c:v>
                </c:pt>
                <c:pt idx="38">
                  <c:v>0.82899</c:v>
                </c:pt>
                <c:pt idx="39">
                  <c:v>0.82901999999999998</c:v>
                </c:pt>
                <c:pt idx="40">
                  <c:v>0.82733999999999996</c:v>
                </c:pt>
                <c:pt idx="41">
                  <c:v>0.82393000000000005</c:v>
                </c:pt>
                <c:pt idx="42">
                  <c:v>0.82206000000000001</c:v>
                </c:pt>
                <c:pt idx="43">
                  <c:v>0.82377999999999996</c:v>
                </c:pt>
                <c:pt idx="44">
                  <c:v>0.79407000000000005</c:v>
                </c:pt>
                <c:pt idx="45">
                  <c:v>0.79906999999999995</c:v>
                </c:pt>
                <c:pt idx="46">
                  <c:v>0.77081999999999995</c:v>
                </c:pt>
                <c:pt idx="47">
                  <c:v>0.77244999999999997</c:v>
                </c:pt>
                <c:pt idx="48">
                  <c:v>0.78615000000000002</c:v>
                </c:pt>
                <c:pt idx="49">
                  <c:v>0.78197000000000005</c:v>
                </c:pt>
                <c:pt idx="50">
                  <c:v>0.78729000000000005</c:v>
                </c:pt>
                <c:pt idx="51">
                  <c:v>0.80767999999999995</c:v>
                </c:pt>
                <c:pt idx="52">
                  <c:v>0.81161000000000005</c:v>
                </c:pt>
                <c:pt idx="53">
                  <c:v>0.81113000000000002</c:v>
                </c:pt>
                <c:pt idx="54">
                  <c:v>0.79103999999999997</c:v>
                </c:pt>
                <c:pt idx="55">
                  <c:v>0.78273000000000004</c:v>
                </c:pt>
                <c:pt idx="56">
                  <c:v>0.77754999999999996</c:v>
                </c:pt>
                <c:pt idx="57">
                  <c:v>0.77651000000000003</c:v>
                </c:pt>
                <c:pt idx="58">
                  <c:v>0.77227999999999997</c:v>
                </c:pt>
                <c:pt idx="59">
                  <c:v>0.77651000000000003</c:v>
                </c:pt>
                <c:pt idx="60">
                  <c:v>0.77603999999999995</c:v>
                </c:pt>
                <c:pt idx="61">
                  <c:v>0.78190000000000004</c:v>
                </c:pt>
                <c:pt idx="62">
                  <c:v>0.80130999999999997</c:v>
                </c:pt>
                <c:pt idx="63">
                  <c:v>0.80201999999999996</c:v>
                </c:pt>
                <c:pt idx="64">
                  <c:v>0.78098000000000001</c:v>
                </c:pt>
                <c:pt idx="65">
                  <c:v>0.77305000000000001</c:v>
                </c:pt>
                <c:pt idx="66">
                  <c:v>0.76410999999999996</c:v>
                </c:pt>
                <c:pt idx="67">
                  <c:v>0.76019999999999999</c:v>
                </c:pt>
                <c:pt idx="68">
                  <c:v>0.76097000000000004</c:v>
                </c:pt>
                <c:pt idx="69">
                  <c:v>0.75651999999999997</c:v>
                </c:pt>
                <c:pt idx="70">
                  <c:v>0.75556000000000001</c:v>
                </c:pt>
                <c:pt idx="71">
                  <c:v>0.75878000000000001</c:v>
                </c:pt>
                <c:pt idx="72">
                  <c:v>0.77564999999999995</c:v>
                </c:pt>
                <c:pt idx="73">
                  <c:v>0.78634999999999999</c:v>
                </c:pt>
                <c:pt idx="74">
                  <c:v>0.78908999999999996</c:v>
                </c:pt>
                <c:pt idx="75">
                  <c:v>0.75600999999999996</c:v>
                </c:pt>
                <c:pt idx="76">
                  <c:v>0.74502999999999997</c:v>
                </c:pt>
                <c:pt idx="77">
                  <c:v>0.74748000000000003</c:v>
                </c:pt>
                <c:pt idx="78">
                  <c:v>0.76312000000000002</c:v>
                </c:pt>
                <c:pt idx="79">
                  <c:v>0.76234999999999997</c:v>
                </c:pt>
                <c:pt idx="80">
                  <c:v>0.76875000000000004</c:v>
                </c:pt>
                <c:pt idx="81">
                  <c:v>0.76964999999999995</c:v>
                </c:pt>
                <c:pt idx="82">
                  <c:v>0.77151000000000003</c:v>
                </c:pt>
                <c:pt idx="83">
                  <c:v>0.78069999999999995</c:v>
                </c:pt>
                <c:pt idx="84">
                  <c:v>0.77941000000000005</c:v>
                </c:pt>
                <c:pt idx="85">
                  <c:v>0.77390000000000003</c:v>
                </c:pt>
                <c:pt idx="86">
                  <c:v>0.76651999999999998</c:v>
                </c:pt>
                <c:pt idx="87">
                  <c:v>0.76061999999999996</c:v>
                </c:pt>
                <c:pt idx="88">
                  <c:v>0.75978999999999997</c:v>
                </c:pt>
                <c:pt idx="89">
                  <c:v>0.75897999999999999</c:v>
                </c:pt>
                <c:pt idx="90">
                  <c:v>0.75878999999999996</c:v>
                </c:pt>
                <c:pt idx="91">
                  <c:v>0.76334000000000002</c:v>
                </c:pt>
                <c:pt idx="92">
                  <c:v>0.76509000000000005</c:v>
                </c:pt>
                <c:pt idx="93">
                  <c:v>0.77447999999999995</c:v>
                </c:pt>
                <c:pt idx="94">
                  <c:v>0.77297000000000005</c:v>
                </c:pt>
                <c:pt idx="95">
                  <c:v>0.75927999999999995</c:v>
                </c:pt>
                <c:pt idx="96">
                  <c:v>0.75287000000000004</c:v>
                </c:pt>
                <c:pt idx="97">
                  <c:v>0.75014999999999998</c:v>
                </c:pt>
                <c:pt idx="98">
                  <c:v>0.75034000000000001</c:v>
                </c:pt>
                <c:pt idx="99">
                  <c:v>0.74514999999999998</c:v>
                </c:pt>
                <c:pt idx="100">
                  <c:v>0.74602000000000002</c:v>
                </c:pt>
                <c:pt idx="101">
                  <c:v>0.74534999999999996</c:v>
                </c:pt>
                <c:pt idx="102">
                  <c:v>0.74602000000000002</c:v>
                </c:pt>
                <c:pt idx="103">
                  <c:v>0.75656000000000001</c:v>
                </c:pt>
                <c:pt idx="104">
                  <c:v>0.75219000000000003</c:v>
                </c:pt>
                <c:pt idx="105">
                  <c:v>0.74719999999999998</c:v>
                </c:pt>
                <c:pt idx="106">
                  <c:v>0.74060000000000004</c:v>
                </c:pt>
                <c:pt idx="107">
                  <c:v>0.74365000000000003</c:v>
                </c:pt>
                <c:pt idx="108">
                  <c:v>0.74690999999999996</c:v>
                </c:pt>
                <c:pt idx="109">
                  <c:v>0.76180999999999999</c:v>
                </c:pt>
                <c:pt idx="110">
                  <c:v>0.76390000000000002</c:v>
                </c:pt>
                <c:pt idx="111">
                  <c:v>0.74980999999999998</c:v>
                </c:pt>
                <c:pt idx="112">
                  <c:v>0.73601000000000005</c:v>
                </c:pt>
                <c:pt idx="113">
                  <c:v>0.73214999999999997</c:v>
                </c:pt>
                <c:pt idx="114">
                  <c:v>0.73007</c:v>
                </c:pt>
                <c:pt idx="115">
                  <c:v>0.72911000000000004</c:v>
                </c:pt>
                <c:pt idx="116">
                  <c:v>0.72938999999999998</c:v>
                </c:pt>
                <c:pt idx="117">
                  <c:v>0.72665999999999997</c:v>
                </c:pt>
                <c:pt idx="118">
                  <c:v>0.72475000000000001</c:v>
                </c:pt>
                <c:pt idx="119">
                  <c:v>0.75495000000000001</c:v>
                </c:pt>
                <c:pt idx="120">
                  <c:v>0.75107999999999997</c:v>
                </c:pt>
                <c:pt idx="121">
                  <c:v>0.74421999999999999</c:v>
                </c:pt>
                <c:pt idx="122">
                  <c:v>0.72330000000000005</c:v>
                </c:pt>
                <c:pt idx="123">
                  <c:v>0.71802999999999995</c:v>
                </c:pt>
                <c:pt idx="124">
                  <c:v>0.71026999999999996</c:v>
                </c:pt>
                <c:pt idx="125">
                  <c:v>0.71608000000000005</c:v>
                </c:pt>
                <c:pt idx="126">
                  <c:v>0.71536</c:v>
                </c:pt>
                <c:pt idx="127">
                  <c:v>0.71313000000000004</c:v>
                </c:pt>
                <c:pt idx="128">
                  <c:v>0.71175999999999995</c:v>
                </c:pt>
                <c:pt idx="129">
                  <c:v>0.72711999999999999</c:v>
                </c:pt>
                <c:pt idx="130">
                  <c:v>0.74150000000000005</c:v>
                </c:pt>
                <c:pt idx="131">
                  <c:v>0.74068000000000001</c:v>
                </c:pt>
                <c:pt idx="132">
                  <c:v>0.71819999999999995</c:v>
                </c:pt>
                <c:pt idx="133">
                  <c:v>0.70757999999999999</c:v>
                </c:pt>
                <c:pt idx="134">
                  <c:v>0.70262999999999998</c:v>
                </c:pt>
                <c:pt idx="135">
                  <c:v>0.70586000000000004</c:v>
                </c:pt>
                <c:pt idx="136">
                  <c:v>0.69913999999999998</c:v>
                </c:pt>
                <c:pt idx="137">
                  <c:v>0.70359000000000005</c:v>
                </c:pt>
                <c:pt idx="138">
                  <c:v>0.70259000000000005</c:v>
                </c:pt>
                <c:pt idx="139">
                  <c:v>0.70567000000000002</c:v>
                </c:pt>
                <c:pt idx="140">
                  <c:v>0.72797999999999996</c:v>
                </c:pt>
                <c:pt idx="141">
                  <c:v>0.73060000000000003</c:v>
                </c:pt>
                <c:pt idx="142">
                  <c:v>0.71406000000000003</c:v>
                </c:pt>
                <c:pt idx="143">
                  <c:v>0.70194000000000001</c:v>
                </c:pt>
                <c:pt idx="144">
                  <c:v>0.69959000000000005</c:v>
                </c:pt>
                <c:pt idx="145">
                  <c:v>0.69767999999999997</c:v>
                </c:pt>
                <c:pt idx="146">
                  <c:v>0.69650000000000001</c:v>
                </c:pt>
                <c:pt idx="147">
                  <c:v>0.68837000000000004</c:v>
                </c:pt>
                <c:pt idx="148">
                  <c:v>0.69057000000000002</c:v>
                </c:pt>
                <c:pt idx="149">
                  <c:v>0.68979000000000001</c:v>
                </c:pt>
                <c:pt idx="150">
                  <c:v>0.70509999999999995</c:v>
                </c:pt>
                <c:pt idx="151">
                  <c:v>0.72197999999999996</c:v>
                </c:pt>
                <c:pt idx="152">
                  <c:v>0.71572999999999998</c:v>
                </c:pt>
                <c:pt idx="153">
                  <c:v>0.69730000000000003</c:v>
                </c:pt>
                <c:pt idx="154">
                  <c:v>0.69562999999999997</c:v>
                </c:pt>
                <c:pt idx="155">
                  <c:v>0.68940999999999997</c:v>
                </c:pt>
                <c:pt idx="156">
                  <c:v>0.68781999999999999</c:v>
                </c:pt>
                <c:pt idx="157">
                  <c:v>0.68283000000000005</c:v>
                </c:pt>
                <c:pt idx="158">
                  <c:v>0.68350999999999995</c:v>
                </c:pt>
                <c:pt idx="159">
                  <c:v>0.67674999999999996</c:v>
                </c:pt>
                <c:pt idx="160">
                  <c:v>0.67239000000000004</c:v>
                </c:pt>
                <c:pt idx="161">
                  <c:v>0.71238999999999997</c:v>
                </c:pt>
                <c:pt idx="162">
                  <c:v>0.71430000000000005</c:v>
                </c:pt>
                <c:pt idx="163">
                  <c:v>0.69403000000000004</c:v>
                </c:pt>
                <c:pt idx="164">
                  <c:v>0.68586000000000003</c:v>
                </c:pt>
                <c:pt idx="165">
                  <c:v>0.68462999999999996</c:v>
                </c:pt>
                <c:pt idx="166">
                  <c:v>0.67896999999999996</c:v>
                </c:pt>
                <c:pt idx="167">
                  <c:v>0.67457</c:v>
                </c:pt>
                <c:pt idx="168">
                  <c:v>0.66661999999999999</c:v>
                </c:pt>
                <c:pt idx="169">
                  <c:v>0.66920000000000002</c:v>
                </c:pt>
                <c:pt idx="170">
                  <c:v>0.66998000000000002</c:v>
                </c:pt>
                <c:pt idx="171">
                  <c:v>0.68235000000000001</c:v>
                </c:pt>
                <c:pt idx="172">
                  <c:v>0.69894000000000001</c:v>
                </c:pt>
                <c:pt idx="173">
                  <c:v>0.69918000000000002</c:v>
                </c:pt>
                <c:pt idx="174">
                  <c:v>0.67954000000000003</c:v>
                </c:pt>
                <c:pt idx="175">
                  <c:v>0.67191999999999996</c:v>
                </c:pt>
                <c:pt idx="176">
                  <c:v>0.67178000000000004</c:v>
                </c:pt>
                <c:pt idx="177">
                  <c:v>0.67337000000000002</c:v>
                </c:pt>
                <c:pt idx="178">
                  <c:v>0.67091999999999996</c:v>
                </c:pt>
                <c:pt idx="179">
                  <c:v>0.66988000000000003</c:v>
                </c:pt>
                <c:pt idx="180">
                  <c:v>0.66986999999999997</c:v>
                </c:pt>
                <c:pt idx="181">
                  <c:v>0.67149999999999999</c:v>
                </c:pt>
                <c:pt idx="182">
                  <c:v>0.70333999999999997</c:v>
                </c:pt>
                <c:pt idx="183">
                  <c:v>0.69965999999999995</c:v>
                </c:pt>
                <c:pt idx="184">
                  <c:v>0.68489</c:v>
                </c:pt>
                <c:pt idx="185">
                  <c:v>0.67332000000000003</c:v>
                </c:pt>
                <c:pt idx="186">
                  <c:v>0.66954999999999998</c:v>
                </c:pt>
                <c:pt idx="187">
                  <c:v>0.66469</c:v>
                </c:pt>
                <c:pt idx="188">
                  <c:v>0.66247</c:v>
                </c:pt>
                <c:pt idx="189">
                  <c:v>0.66215000000000002</c:v>
                </c:pt>
                <c:pt idx="190">
                  <c:v>0.66052</c:v>
                </c:pt>
                <c:pt idx="191">
                  <c:v>0.66374</c:v>
                </c:pt>
                <c:pt idx="192">
                  <c:v>0.67761000000000005</c:v>
                </c:pt>
                <c:pt idx="193">
                  <c:v>0.69235999999999998</c:v>
                </c:pt>
                <c:pt idx="194">
                  <c:v>0.68523999999999996</c:v>
                </c:pt>
                <c:pt idx="195">
                  <c:v>0.66940999999999995</c:v>
                </c:pt>
                <c:pt idx="196">
                  <c:v>0.66256000000000004</c:v>
                </c:pt>
                <c:pt idx="197">
                  <c:v>0.66061000000000003</c:v>
                </c:pt>
                <c:pt idx="198">
                  <c:v>0.65729000000000004</c:v>
                </c:pt>
                <c:pt idx="199">
                  <c:v>0.65651999999999999</c:v>
                </c:pt>
                <c:pt idx="200">
                  <c:v>0.65864999999999996</c:v>
                </c:pt>
                <c:pt idx="201">
                  <c:v>0.65829000000000004</c:v>
                </c:pt>
                <c:pt idx="202">
                  <c:v>0.66105000000000003</c:v>
                </c:pt>
                <c:pt idx="203">
                  <c:v>0.65973999999999999</c:v>
                </c:pt>
                <c:pt idx="204">
                  <c:v>0.65297000000000005</c:v>
                </c:pt>
                <c:pt idx="205">
                  <c:v>0.65515000000000001</c:v>
                </c:pt>
                <c:pt idx="206">
                  <c:v>0.65424000000000004</c:v>
                </c:pt>
                <c:pt idx="207">
                  <c:v>0.65459999999999996</c:v>
                </c:pt>
                <c:pt idx="208">
                  <c:v>0.65483000000000002</c:v>
                </c:pt>
                <c:pt idx="209">
                  <c:v>0.67364999999999997</c:v>
                </c:pt>
                <c:pt idx="210">
                  <c:v>0.67705000000000004</c:v>
                </c:pt>
                <c:pt idx="211">
                  <c:v>0.66122000000000003</c:v>
                </c:pt>
                <c:pt idx="212">
                  <c:v>0.65622999999999998</c:v>
                </c:pt>
                <c:pt idx="213">
                  <c:v>0.65186999999999995</c:v>
                </c:pt>
                <c:pt idx="214">
                  <c:v>0.65251000000000003</c:v>
                </c:pt>
                <c:pt idx="215">
                  <c:v>0.64924000000000004</c:v>
                </c:pt>
                <c:pt idx="216">
                  <c:v>0.64761000000000002</c:v>
                </c:pt>
                <c:pt idx="217">
                  <c:v>0.64598</c:v>
                </c:pt>
                <c:pt idx="218">
                  <c:v>0.64751000000000003</c:v>
                </c:pt>
                <c:pt idx="219">
                  <c:v>0.65820000000000001</c:v>
                </c:pt>
                <c:pt idx="220">
                  <c:v>0.66510999999999998</c:v>
                </c:pt>
                <c:pt idx="221">
                  <c:v>0.66634000000000004</c:v>
                </c:pt>
                <c:pt idx="222">
                  <c:v>0.65612999999999999</c:v>
                </c:pt>
                <c:pt idx="223">
                  <c:v>0.64205999999999996</c:v>
                </c:pt>
                <c:pt idx="224">
                  <c:v>0.64043000000000005</c:v>
                </c:pt>
                <c:pt idx="225">
                  <c:v>0.63878999999999997</c:v>
                </c:pt>
                <c:pt idx="226">
                  <c:v>0.63851999999999998</c:v>
                </c:pt>
                <c:pt idx="227">
                  <c:v>0.64088000000000001</c:v>
                </c:pt>
                <c:pt idx="228">
                  <c:v>0.63775000000000004</c:v>
                </c:pt>
                <c:pt idx="229">
                  <c:v>0.63707000000000003</c:v>
                </c:pt>
                <c:pt idx="230">
                  <c:v>0.66781999999999997</c:v>
                </c:pt>
                <c:pt idx="231">
                  <c:v>0.66803999999999997</c:v>
                </c:pt>
                <c:pt idx="232">
                  <c:v>0.64837</c:v>
                </c:pt>
                <c:pt idx="233">
                  <c:v>0.63456999999999997</c:v>
                </c:pt>
                <c:pt idx="234">
                  <c:v>0.63558000000000003</c:v>
                </c:pt>
                <c:pt idx="235">
                  <c:v>0.62704000000000004</c:v>
                </c:pt>
                <c:pt idx="236">
                  <c:v>0.62634999999999996</c:v>
                </c:pt>
                <c:pt idx="237">
                  <c:v>0.62487999999999999</c:v>
                </c:pt>
                <c:pt idx="238">
                  <c:v>0.62202000000000002</c:v>
                </c:pt>
                <c:pt idx="239">
                  <c:v>0.62192000000000003</c:v>
                </c:pt>
                <c:pt idx="240">
                  <c:v>0.64217000000000002</c:v>
                </c:pt>
                <c:pt idx="241">
                  <c:v>0.65747</c:v>
                </c:pt>
                <c:pt idx="242">
                  <c:v>0.65947999999999996</c:v>
                </c:pt>
                <c:pt idx="243">
                  <c:v>0.64085999999999999</c:v>
                </c:pt>
                <c:pt idx="244">
                  <c:v>0.62712000000000001</c:v>
                </c:pt>
                <c:pt idx="245">
                  <c:v>0.62370999999999999</c:v>
                </c:pt>
                <c:pt idx="246">
                  <c:v>0.62139999999999995</c:v>
                </c:pt>
                <c:pt idx="247">
                  <c:v>0.62005999999999994</c:v>
                </c:pt>
                <c:pt idx="248">
                  <c:v>0.61839999999999995</c:v>
                </c:pt>
                <c:pt idx="249">
                  <c:v>0.62119000000000002</c:v>
                </c:pt>
                <c:pt idx="250">
                  <c:v>0.62333000000000005</c:v>
                </c:pt>
                <c:pt idx="251">
                  <c:v>0.64549999999999996</c:v>
                </c:pt>
                <c:pt idx="252">
                  <c:v>0.65493000000000001</c:v>
                </c:pt>
                <c:pt idx="253">
                  <c:v>0.6462</c:v>
                </c:pt>
                <c:pt idx="254">
                  <c:v>0.63075000000000003</c:v>
                </c:pt>
                <c:pt idx="255">
                  <c:v>0.62272000000000005</c:v>
                </c:pt>
                <c:pt idx="256">
                  <c:v>0.61702999999999997</c:v>
                </c:pt>
                <c:pt idx="257">
                  <c:v>0.61592999999999998</c:v>
                </c:pt>
                <c:pt idx="258">
                  <c:v>0.61561999999999995</c:v>
                </c:pt>
                <c:pt idx="259">
                  <c:v>0.61451999999999996</c:v>
                </c:pt>
                <c:pt idx="260">
                  <c:v>0.61219000000000001</c:v>
                </c:pt>
                <c:pt idx="261">
                  <c:v>0.624</c:v>
                </c:pt>
                <c:pt idx="262">
                  <c:v>0.63770000000000004</c:v>
                </c:pt>
                <c:pt idx="263">
                  <c:v>0.63039000000000001</c:v>
                </c:pt>
                <c:pt idx="264">
                  <c:v>0.62377000000000005</c:v>
                </c:pt>
                <c:pt idx="265">
                  <c:v>0.61170999999999998</c:v>
                </c:pt>
                <c:pt idx="266">
                  <c:v>0.60431000000000001</c:v>
                </c:pt>
                <c:pt idx="267">
                  <c:v>0.60580999999999996</c:v>
                </c:pt>
                <c:pt idx="268">
                  <c:v>0.60507999999999995</c:v>
                </c:pt>
                <c:pt idx="269">
                  <c:v>0.60263</c:v>
                </c:pt>
                <c:pt idx="270">
                  <c:v>0.60280999999999996</c:v>
                </c:pt>
                <c:pt idx="271">
                  <c:v>0.60562000000000005</c:v>
                </c:pt>
                <c:pt idx="272">
                  <c:v>0.60972000000000004</c:v>
                </c:pt>
                <c:pt idx="273">
                  <c:v>0.62595999999999996</c:v>
                </c:pt>
                <c:pt idx="274">
                  <c:v>0.62444999999999995</c:v>
                </c:pt>
                <c:pt idx="275">
                  <c:v>0.60870999999999997</c:v>
                </c:pt>
                <c:pt idx="276">
                  <c:v>0.60216999999999998</c:v>
                </c:pt>
                <c:pt idx="277">
                  <c:v>0.60153000000000001</c:v>
                </c:pt>
                <c:pt idx="278">
                  <c:v>0.59740000000000004</c:v>
                </c:pt>
                <c:pt idx="279">
                  <c:v>0.59736</c:v>
                </c:pt>
                <c:pt idx="280">
                  <c:v>0.59704000000000002</c:v>
                </c:pt>
                <c:pt idx="281">
                  <c:v>0.59972000000000003</c:v>
                </c:pt>
                <c:pt idx="282">
                  <c:v>0.59850000000000003</c:v>
                </c:pt>
                <c:pt idx="283">
                  <c:v>0.61016000000000004</c:v>
                </c:pt>
                <c:pt idx="284">
                  <c:v>0.62317</c:v>
                </c:pt>
                <c:pt idx="285">
                  <c:v>0.61463999999999996</c:v>
                </c:pt>
                <c:pt idx="286">
                  <c:v>0.60053000000000001</c:v>
                </c:pt>
                <c:pt idx="287">
                  <c:v>0.59291000000000005</c:v>
                </c:pt>
                <c:pt idx="288">
                  <c:v>0.59353999999999996</c:v>
                </c:pt>
                <c:pt idx="289">
                  <c:v>0.59096000000000004</c:v>
                </c:pt>
                <c:pt idx="290">
                  <c:v>0.59045999999999998</c:v>
                </c:pt>
                <c:pt idx="291">
                  <c:v>0.59077000000000002</c:v>
                </c:pt>
                <c:pt idx="292">
                  <c:v>0.59299000000000002</c:v>
                </c:pt>
                <c:pt idx="293">
                  <c:v>0.59026000000000001</c:v>
                </c:pt>
                <c:pt idx="294">
                  <c:v>0.60514000000000001</c:v>
                </c:pt>
                <c:pt idx="295">
                  <c:v>0.60509000000000002</c:v>
                </c:pt>
                <c:pt idx="296">
                  <c:v>0.60097</c:v>
                </c:pt>
                <c:pt idx="297">
                  <c:v>0.59180999999999995</c:v>
                </c:pt>
                <c:pt idx="298">
                  <c:v>0.59135000000000004</c:v>
                </c:pt>
                <c:pt idx="299">
                  <c:v>0.58579000000000003</c:v>
                </c:pt>
                <c:pt idx="300">
                  <c:v>0.58462999999999998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DE-4A94-B9E7-44AC67D0E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39456"/>
        <c:axId val="219140032"/>
      </c:scatterChart>
      <c:valAx>
        <c:axId val="219139456"/>
        <c:scaling>
          <c:orientation val="minMax"/>
          <c:max val="595"/>
          <c:min val="2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9140032"/>
        <c:crosses val="autoZero"/>
        <c:crossBetween val="midCat"/>
        <c:majorUnit val="25"/>
      </c:valAx>
      <c:valAx>
        <c:axId val="219140032"/>
        <c:scaling>
          <c:orientation val="minMax"/>
          <c:min val="0.58000000000000007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9139456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Q'!$AH$7:$AH$13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Q'!$AI$7:$AI$13</c:f>
              <c:numCache>
                <c:formatCode>0.00</c:formatCode>
                <c:ptCount val="7"/>
                <c:pt idx="0">
                  <c:v>0.99939999999999996</c:v>
                </c:pt>
                <c:pt idx="1">
                  <c:v>0.97309999999999997</c:v>
                </c:pt>
                <c:pt idx="2">
                  <c:v>0.94679999999999997</c:v>
                </c:pt>
                <c:pt idx="3">
                  <c:v>0.92049999999999998</c:v>
                </c:pt>
                <c:pt idx="4">
                  <c:v>0.89419999999999999</c:v>
                </c:pt>
                <c:pt idx="5">
                  <c:v>0.86789999999999989</c:v>
                </c:pt>
                <c:pt idx="6">
                  <c:v>0.8415999999999999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D1-4D74-AB52-ABB0B730612C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Q'!$A$2:$A$594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Q'!$B$2:$B$594</c:f>
              <c:numCache>
                <c:formatCode>0.000</c:formatCode>
                <c:ptCount val="593"/>
                <c:pt idx="0">
                  <c:v>0.99929000000000001</c:v>
                </c:pt>
                <c:pt idx="1">
                  <c:v>0.99888999999999994</c:v>
                </c:pt>
                <c:pt idx="2">
                  <c:v>0.99795999999999996</c:v>
                </c:pt>
                <c:pt idx="3">
                  <c:v>0.99777000000000005</c:v>
                </c:pt>
                <c:pt idx="4">
                  <c:v>0.99726999999999999</c:v>
                </c:pt>
                <c:pt idx="5">
                  <c:v>0.99726999999999999</c:v>
                </c:pt>
                <c:pt idx="6">
                  <c:v>0.99709999999999999</c:v>
                </c:pt>
                <c:pt idx="7">
                  <c:v>0.99690999999999996</c:v>
                </c:pt>
                <c:pt idx="8">
                  <c:v>0.99660000000000004</c:v>
                </c:pt>
                <c:pt idx="9">
                  <c:v>0.99665000000000004</c:v>
                </c:pt>
                <c:pt idx="10">
                  <c:v>0.99638000000000004</c:v>
                </c:pt>
                <c:pt idx="11">
                  <c:v>0.99633000000000005</c:v>
                </c:pt>
                <c:pt idx="12">
                  <c:v>0.99585999999999997</c:v>
                </c:pt>
                <c:pt idx="13">
                  <c:v>0.99563999999999997</c:v>
                </c:pt>
                <c:pt idx="14">
                  <c:v>0.99568000000000001</c:v>
                </c:pt>
                <c:pt idx="15">
                  <c:v>0.995</c:v>
                </c:pt>
                <c:pt idx="16">
                  <c:v>0.99463999999999997</c:v>
                </c:pt>
                <c:pt idx="17">
                  <c:v>0.99455000000000005</c:v>
                </c:pt>
                <c:pt idx="18">
                  <c:v>0.99446000000000001</c:v>
                </c:pt>
                <c:pt idx="19">
                  <c:v>0.99409000000000003</c:v>
                </c:pt>
                <c:pt idx="20">
                  <c:v>0.99382000000000004</c:v>
                </c:pt>
                <c:pt idx="21">
                  <c:v>0.99353999999999998</c:v>
                </c:pt>
                <c:pt idx="22">
                  <c:v>0.99341000000000002</c:v>
                </c:pt>
                <c:pt idx="23">
                  <c:v>0.99295999999999995</c:v>
                </c:pt>
                <c:pt idx="24">
                  <c:v>0.99304000000000003</c:v>
                </c:pt>
                <c:pt idx="25">
                  <c:v>0.99231000000000003</c:v>
                </c:pt>
                <c:pt idx="26">
                  <c:v>0.99228000000000005</c:v>
                </c:pt>
                <c:pt idx="27">
                  <c:v>0.99195999999999995</c:v>
                </c:pt>
                <c:pt idx="28">
                  <c:v>0.99190999999999996</c:v>
                </c:pt>
                <c:pt idx="29">
                  <c:v>0.99163000000000001</c:v>
                </c:pt>
                <c:pt idx="30">
                  <c:v>0.99146999999999996</c:v>
                </c:pt>
                <c:pt idx="31">
                  <c:v>0.99119000000000002</c:v>
                </c:pt>
                <c:pt idx="32">
                  <c:v>0.99075000000000002</c:v>
                </c:pt>
                <c:pt idx="33">
                  <c:v>0.99041000000000001</c:v>
                </c:pt>
                <c:pt idx="34">
                  <c:v>0.99038999999999999</c:v>
                </c:pt>
                <c:pt idx="35">
                  <c:v>0.99002000000000001</c:v>
                </c:pt>
                <c:pt idx="36">
                  <c:v>0.99104999999999999</c:v>
                </c:pt>
                <c:pt idx="37">
                  <c:v>0.98941000000000001</c:v>
                </c:pt>
                <c:pt idx="38">
                  <c:v>0.98923000000000005</c:v>
                </c:pt>
                <c:pt idx="39">
                  <c:v>0.98897999999999997</c:v>
                </c:pt>
                <c:pt idx="40">
                  <c:v>0.98928000000000005</c:v>
                </c:pt>
                <c:pt idx="41">
                  <c:v>0.98921999999999999</c:v>
                </c:pt>
                <c:pt idx="42">
                  <c:v>0.98880999999999997</c:v>
                </c:pt>
                <c:pt idx="43">
                  <c:v>0.98845000000000005</c:v>
                </c:pt>
                <c:pt idx="44">
                  <c:v>0.98836000000000002</c:v>
                </c:pt>
                <c:pt idx="45">
                  <c:v>0.98814000000000002</c:v>
                </c:pt>
                <c:pt idx="46">
                  <c:v>0.98768</c:v>
                </c:pt>
                <c:pt idx="47">
                  <c:v>0.98728000000000005</c:v>
                </c:pt>
                <c:pt idx="48">
                  <c:v>0.98743000000000003</c:v>
                </c:pt>
                <c:pt idx="49">
                  <c:v>0.98648999999999998</c:v>
                </c:pt>
                <c:pt idx="50">
                  <c:v>0.98640000000000005</c:v>
                </c:pt>
                <c:pt idx="51">
                  <c:v>0.98638999999999999</c:v>
                </c:pt>
                <c:pt idx="52">
                  <c:v>0.98570999999999998</c:v>
                </c:pt>
                <c:pt idx="53">
                  <c:v>0.98548999999999998</c:v>
                </c:pt>
                <c:pt idx="54">
                  <c:v>0.98512999999999995</c:v>
                </c:pt>
                <c:pt idx="55">
                  <c:v>0.98484000000000005</c:v>
                </c:pt>
                <c:pt idx="56">
                  <c:v>0.98462000000000005</c:v>
                </c:pt>
                <c:pt idx="57">
                  <c:v>0.98401000000000005</c:v>
                </c:pt>
                <c:pt idx="58">
                  <c:v>0.98351</c:v>
                </c:pt>
                <c:pt idx="59">
                  <c:v>0.98360999999999998</c:v>
                </c:pt>
                <c:pt idx="60">
                  <c:v>0.98336000000000001</c:v>
                </c:pt>
                <c:pt idx="61">
                  <c:v>0.98326000000000002</c:v>
                </c:pt>
                <c:pt idx="62">
                  <c:v>0.98338999999999999</c:v>
                </c:pt>
                <c:pt idx="63">
                  <c:v>0.98285</c:v>
                </c:pt>
                <c:pt idx="64">
                  <c:v>0.98258000000000001</c:v>
                </c:pt>
                <c:pt idx="65">
                  <c:v>0.98197000000000001</c:v>
                </c:pt>
                <c:pt idx="66">
                  <c:v>0.98221000000000003</c:v>
                </c:pt>
                <c:pt idx="67">
                  <c:v>0.98165000000000002</c:v>
                </c:pt>
                <c:pt idx="68">
                  <c:v>0.98104999999999998</c:v>
                </c:pt>
                <c:pt idx="69">
                  <c:v>0.98055999999999999</c:v>
                </c:pt>
                <c:pt idx="70">
                  <c:v>0.98057000000000005</c:v>
                </c:pt>
                <c:pt idx="71">
                  <c:v>0.98062000000000005</c:v>
                </c:pt>
                <c:pt idx="72">
                  <c:v>0.98007</c:v>
                </c:pt>
                <c:pt idx="73">
                  <c:v>0.97979000000000005</c:v>
                </c:pt>
                <c:pt idx="74">
                  <c:v>0.97970999999999997</c:v>
                </c:pt>
                <c:pt idx="75">
                  <c:v>0.97970999999999997</c:v>
                </c:pt>
                <c:pt idx="76">
                  <c:v>0.97933999999999999</c:v>
                </c:pt>
                <c:pt idx="77">
                  <c:v>0.97894000000000003</c:v>
                </c:pt>
                <c:pt idx="78">
                  <c:v>0.97851999999999995</c:v>
                </c:pt>
                <c:pt idx="79">
                  <c:v>0.97814999999999996</c:v>
                </c:pt>
                <c:pt idx="80">
                  <c:v>0.97760000000000002</c:v>
                </c:pt>
                <c:pt idx="81">
                  <c:v>0.97724999999999995</c:v>
                </c:pt>
                <c:pt idx="82">
                  <c:v>0.97746999999999995</c:v>
                </c:pt>
                <c:pt idx="83">
                  <c:v>0.97741</c:v>
                </c:pt>
                <c:pt idx="84">
                  <c:v>0.97716999999999998</c:v>
                </c:pt>
                <c:pt idx="85">
                  <c:v>0.97675000000000001</c:v>
                </c:pt>
                <c:pt idx="86">
                  <c:v>0.97648000000000001</c:v>
                </c:pt>
                <c:pt idx="87">
                  <c:v>0.97643999999999997</c:v>
                </c:pt>
                <c:pt idx="88">
                  <c:v>0.97592999999999996</c:v>
                </c:pt>
                <c:pt idx="89">
                  <c:v>0.97557000000000005</c:v>
                </c:pt>
                <c:pt idx="90">
                  <c:v>0.97516000000000003</c:v>
                </c:pt>
                <c:pt idx="91">
                  <c:v>0.97511000000000003</c:v>
                </c:pt>
                <c:pt idx="92">
                  <c:v>0.97465999999999997</c:v>
                </c:pt>
                <c:pt idx="93">
                  <c:v>0.97436</c:v>
                </c:pt>
                <c:pt idx="94">
                  <c:v>0.97485999999999995</c:v>
                </c:pt>
                <c:pt idx="95">
                  <c:v>0.97433999999999998</c:v>
                </c:pt>
                <c:pt idx="96">
                  <c:v>0.97394000000000003</c:v>
                </c:pt>
                <c:pt idx="97">
                  <c:v>0.97370000000000001</c:v>
                </c:pt>
                <c:pt idx="98">
                  <c:v>0.97126999999999997</c:v>
                </c:pt>
                <c:pt idx="99">
                  <c:v>0.97121999999999997</c:v>
                </c:pt>
                <c:pt idx="100">
                  <c:v>0.97121000000000002</c:v>
                </c:pt>
                <c:pt idx="101">
                  <c:v>0.97085999999999995</c:v>
                </c:pt>
                <c:pt idx="102">
                  <c:v>0.97065999999999997</c:v>
                </c:pt>
                <c:pt idx="103">
                  <c:v>0.97053999999999996</c:v>
                </c:pt>
                <c:pt idx="104">
                  <c:v>0.97006999999999999</c:v>
                </c:pt>
                <c:pt idx="105">
                  <c:v>0.96960999999999997</c:v>
                </c:pt>
                <c:pt idx="106">
                  <c:v>0.96933999999999998</c:v>
                </c:pt>
                <c:pt idx="107">
                  <c:v>0.96945000000000003</c:v>
                </c:pt>
                <c:pt idx="108">
                  <c:v>0.96930000000000005</c:v>
                </c:pt>
                <c:pt idx="109">
                  <c:v>0.96902999999999995</c:v>
                </c:pt>
                <c:pt idx="110">
                  <c:v>0.96865999999999997</c:v>
                </c:pt>
                <c:pt idx="111">
                  <c:v>0.96836</c:v>
                </c:pt>
                <c:pt idx="112">
                  <c:v>0.96825000000000006</c:v>
                </c:pt>
                <c:pt idx="113">
                  <c:v>0.96794000000000002</c:v>
                </c:pt>
                <c:pt idx="114">
                  <c:v>0.96770999999999996</c:v>
                </c:pt>
                <c:pt idx="115">
                  <c:v>0.96725000000000005</c:v>
                </c:pt>
                <c:pt idx="116">
                  <c:v>0.96706000000000003</c:v>
                </c:pt>
                <c:pt idx="117">
                  <c:v>0.96623999999999999</c:v>
                </c:pt>
                <c:pt idx="118">
                  <c:v>0.96638999999999997</c:v>
                </c:pt>
                <c:pt idx="119">
                  <c:v>0.96643999999999997</c:v>
                </c:pt>
                <c:pt idx="120">
                  <c:v>0.96640000000000004</c:v>
                </c:pt>
                <c:pt idx="121">
                  <c:v>0.96616999999999997</c:v>
                </c:pt>
                <c:pt idx="122">
                  <c:v>0.96597999999999995</c:v>
                </c:pt>
                <c:pt idx="123">
                  <c:v>0.96567999999999998</c:v>
                </c:pt>
                <c:pt idx="124">
                  <c:v>0.96538999999999997</c:v>
                </c:pt>
                <c:pt idx="125">
                  <c:v>0.96521000000000001</c:v>
                </c:pt>
                <c:pt idx="126">
                  <c:v>0.96462000000000003</c:v>
                </c:pt>
                <c:pt idx="127">
                  <c:v>0.96448</c:v>
                </c:pt>
                <c:pt idx="128">
                  <c:v>0.96416999999999997</c:v>
                </c:pt>
                <c:pt idx="129">
                  <c:v>0.96397999999999995</c:v>
                </c:pt>
                <c:pt idx="130">
                  <c:v>0.96418000000000004</c:v>
                </c:pt>
                <c:pt idx="131">
                  <c:v>0.96377000000000002</c:v>
                </c:pt>
                <c:pt idx="132">
                  <c:v>0.96377000000000002</c:v>
                </c:pt>
                <c:pt idx="133">
                  <c:v>0.96323000000000003</c:v>
                </c:pt>
                <c:pt idx="134">
                  <c:v>0.96286000000000005</c:v>
                </c:pt>
                <c:pt idx="135">
                  <c:v>0.96289999999999998</c:v>
                </c:pt>
                <c:pt idx="136">
                  <c:v>0.96223000000000003</c:v>
                </c:pt>
                <c:pt idx="137">
                  <c:v>0.96172000000000002</c:v>
                </c:pt>
                <c:pt idx="138">
                  <c:v>0.96157999999999999</c:v>
                </c:pt>
                <c:pt idx="139">
                  <c:v>0.96131999999999995</c:v>
                </c:pt>
                <c:pt idx="140">
                  <c:v>0.96113999999999999</c:v>
                </c:pt>
                <c:pt idx="141">
                  <c:v>0.96128000000000002</c:v>
                </c:pt>
                <c:pt idx="142">
                  <c:v>0.96091000000000004</c:v>
                </c:pt>
                <c:pt idx="143">
                  <c:v>0.96064000000000005</c:v>
                </c:pt>
                <c:pt idx="144">
                  <c:v>0.96045000000000003</c:v>
                </c:pt>
                <c:pt idx="145">
                  <c:v>0.96008000000000004</c:v>
                </c:pt>
                <c:pt idx="146">
                  <c:v>0.95986000000000005</c:v>
                </c:pt>
                <c:pt idx="147">
                  <c:v>0.95960000000000001</c:v>
                </c:pt>
                <c:pt idx="148">
                  <c:v>0.95904999999999996</c:v>
                </c:pt>
                <c:pt idx="149">
                  <c:v>0.95894999999999997</c:v>
                </c:pt>
                <c:pt idx="150">
                  <c:v>0.95867000000000002</c:v>
                </c:pt>
                <c:pt idx="151">
                  <c:v>0.95848999999999995</c:v>
                </c:pt>
                <c:pt idx="152">
                  <c:v>0.95835999999999999</c:v>
                </c:pt>
                <c:pt idx="153">
                  <c:v>0.95811999999999997</c:v>
                </c:pt>
                <c:pt idx="154">
                  <c:v>0.95813000000000004</c:v>
                </c:pt>
                <c:pt idx="155">
                  <c:v>0.95781000000000005</c:v>
                </c:pt>
                <c:pt idx="156">
                  <c:v>0.95735000000000003</c:v>
                </c:pt>
                <c:pt idx="157">
                  <c:v>0.95708000000000004</c:v>
                </c:pt>
                <c:pt idx="158">
                  <c:v>0.95684999999999998</c:v>
                </c:pt>
                <c:pt idx="159">
                  <c:v>0.95643</c:v>
                </c:pt>
                <c:pt idx="160">
                  <c:v>0.95616000000000001</c:v>
                </c:pt>
                <c:pt idx="161">
                  <c:v>0.95594000000000001</c:v>
                </c:pt>
                <c:pt idx="162">
                  <c:v>0.95565999999999995</c:v>
                </c:pt>
                <c:pt idx="163">
                  <c:v>0.95567999999999997</c:v>
                </c:pt>
                <c:pt idx="164">
                  <c:v>0.95526</c:v>
                </c:pt>
                <c:pt idx="165">
                  <c:v>0.95540999999999998</c:v>
                </c:pt>
                <c:pt idx="166">
                  <c:v>0.95528000000000002</c:v>
                </c:pt>
                <c:pt idx="167">
                  <c:v>0.95476000000000005</c:v>
                </c:pt>
                <c:pt idx="168">
                  <c:v>0.95452999999999999</c:v>
                </c:pt>
                <c:pt idx="169">
                  <c:v>0.95472000000000001</c:v>
                </c:pt>
                <c:pt idx="170">
                  <c:v>0.95362000000000002</c:v>
                </c:pt>
                <c:pt idx="171">
                  <c:v>0.95340000000000003</c:v>
                </c:pt>
                <c:pt idx="172">
                  <c:v>0.95313999999999999</c:v>
                </c:pt>
                <c:pt idx="173">
                  <c:v>0.95318000000000003</c:v>
                </c:pt>
                <c:pt idx="174">
                  <c:v>0.95323999999999998</c:v>
                </c:pt>
                <c:pt idx="175">
                  <c:v>0.95326999999999995</c:v>
                </c:pt>
                <c:pt idx="176">
                  <c:v>0.95442000000000005</c:v>
                </c:pt>
                <c:pt idx="177">
                  <c:v>0.95406000000000002</c:v>
                </c:pt>
                <c:pt idx="178">
                  <c:v>0.95369000000000004</c:v>
                </c:pt>
                <c:pt idx="179">
                  <c:v>0.95123999999999997</c:v>
                </c:pt>
                <c:pt idx="180">
                  <c:v>0.94982999999999995</c:v>
                </c:pt>
                <c:pt idx="181">
                  <c:v>0.94918999999999998</c:v>
                </c:pt>
                <c:pt idx="182">
                  <c:v>0.94850000000000001</c:v>
                </c:pt>
                <c:pt idx="183">
                  <c:v>0.94774999999999998</c:v>
                </c:pt>
                <c:pt idx="184">
                  <c:v>0.94713000000000003</c:v>
                </c:pt>
                <c:pt idx="185">
                  <c:v>0.94696000000000002</c:v>
                </c:pt>
                <c:pt idx="186">
                  <c:v>0.94752999999999998</c:v>
                </c:pt>
                <c:pt idx="187">
                  <c:v>0.94767000000000001</c:v>
                </c:pt>
                <c:pt idx="188">
                  <c:v>0.94823000000000002</c:v>
                </c:pt>
                <c:pt idx="189">
                  <c:v>0.94725000000000004</c:v>
                </c:pt>
                <c:pt idx="190">
                  <c:v>0.94706999999999997</c:v>
                </c:pt>
                <c:pt idx="191">
                  <c:v>0.94657999999999998</c:v>
                </c:pt>
                <c:pt idx="192">
                  <c:v>0.94626999999999994</c:v>
                </c:pt>
                <c:pt idx="193">
                  <c:v>0.94543999999999995</c:v>
                </c:pt>
                <c:pt idx="194">
                  <c:v>0.94501999999999997</c:v>
                </c:pt>
                <c:pt idx="195">
                  <c:v>0.94472</c:v>
                </c:pt>
                <c:pt idx="196">
                  <c:v>0.94386999999999999</c:v>
                </c:pt>
                <c:pt idx="197">
                  <c:v>0.93959000000000004</c:v>
                </c:pt>
                <c:pt idx="198">
                  <c:v>0.93845000000000001</c:v>
                </c:pt>
                <c:pt idx="199">
                  <c:v>0.93854000000000004</c:v>
                </c:pt>
                <c:pt idx="200">
                  <c:v>0.93723000000000001</c:v>
                </c:pt>
                <c:pt idx="201">
                  <c:v>0.93657999999999997</c:v>
                </c:pt>
                <c:pt idx="202">
                  <c:v>0.93786000000000003</c:v>
                </c:pt>
                <c:pt idx="203">
                  <c:v>0.93750999999999995</c:v>
                </c:pt>
                <c:pt idx="204">
                  <c:v>0.93723000000000001</c:v>
                </c:pt>
                <c:pt idx="205">
                  <c:v>0.93694999999999995</c:v>
                </c:pt>
                <c:pt idx="206">
                  <c:v>0.93659000000000003</c:v>
                </c:pt>
                <c:pt idx="207">
                  <c:v>0.93589999999999995</c:v>
                </c:pt>
                <c:pt idx="208">
                  <c:v>0.93571000000000004</c:v>
                </c:pt>
                <c:pt idx="209">
                  <c:v>0.93484999999999996</c:v>
                </c:pt>
                <c:pt idx="210">
                  <c:v>0.93413000000000002</c:v>
                </c:pt>
                <c:pt idx="211">
                  <c:v>0.93418000000000001</c:v>
                </c:pt>
                <c:pt idx="212">
                  <c:v>0.93413000000000002</c:v>
                </c:pt>
                <c:pt idx="213">
                  <c:v>0.93335999999999997</c:v>
                </c:pt>
                <c:pt idx="214">
                  <c:v>0.93284999999999996</c:v>
                </c:pt>
                <c:pt idx="215">
                  <c:v>0.93220999999999998</c:v>
                </c:pt>
                <c:pt idx="216">
                  <c:v>0.93167999999999995</c:v>
                </c:pt>
                <c:pt idx="217">
                  <c:v>0.93113000000000001</c:v>
                </c:pt>
                <c:pt idx="218">
                  <c:v>0.93027000000000004</c:v>
                </c:pt>
                <c:pt idx="219">
                  <c:v>0.92915999999999999</c:v>
                </c:pt>
                <c:pt idx="220">
                  <c:v>0.92820000000000003</c:v>
                </c:pt>
                <c:pt idx="221">
                  <c:v>0.92754000000000003</c:v>
                </c:pt>
                <c:pt idx="222">
                  <c:v>0.92705000000000004</c:v>
                </c:pt>
                <c:pt idx="223">
                  <c:v>0.92645999999999995</c:v>
                </c:pt>
                <c:pt idx="224">
                  <c:v>0.92605999999999999</c:v>
                </c:pt>
                <c:pt idx="225">
                  <c:v>0.92559000000000002</c:v>
                </c:pt>
                <c:pt idx="226">
                  <c:v>0.92481999999999998</c:v>
                </c:pt>
                <c:pt idx="227">
                  <c:v>0.92427999999999999</c:v>
                </c:pt>
                <c:pt idx="228">
                  <c:v>0.92322000000000004</c:v>
                </c:pt>
                <c:pt idx="229">
                  <c:v>0.92298999999999998</c:v>
                </c:pt>
                <c:pt idx="230">
                  <c:v>0.92157999999999995</c:v>
                </c:pt>
                <c:pt idx="231">
                  <c:v>0.92176000000000002</c:v>
                </c:pt>
                <c:pt idx="232">
                  <c:v>0.92008999999999996</c:v>
                </c:pt>
                <c:pt idx="233">
                  <c:v>0.92083999999999999</c:v>
                </c:pt>
                <c:pt idx="234">
                  <c:v>0.91979</c:v>
                </c:pt>
                <c:pt idx="235">
                  <c:v>0.91910000000000003</c:v>
                </c:pt>
                <c:pt idx="236">
                  <c:v>0.91783000000000003</c:v>
                </c:pt>
                <c:pt idx="237">
                  <c:v>0.91686999999999996</c:v>
                </c:pt>
                <c:pt idx="238">
                  <c:v>0.91629000000000005</c:v>
                </c:pt>
                <c:pt idx="239">
                  <c:v>0.91556999999999999</c:v>
                </c:pt>
                <c:pt idx="240">
                  <c:v>0.91464000000000001</c:v>
                </c:pt>
                <c:pt idx="241">
                  <c:v>0.91386999999999996</c:v>
                </c:pt>
                <c:pt idx="242">
                  <c:v>0.91327000000000003</c:v>
                </c:pt>
                <c:pt idx="243">
                  <c:v>0.91254999999999997</c:v>
                </c:pt>
                <c:pt idx="244">
                  <c:v>0.91247999999999996</c:v>
                </c:pt>
                <c:pt idx="245">
                  <c:v>0.91161000000000003</c:v>
                </c:pt>
                <c:pt idx="246">
                  <c:v>0.91156000000000004</c:v>
                </c:pt>
                <c:pt idx="247">
                  <c:v>0.90986999999999996</c:v>
                </c:pt>
                <c:pt idx="248">
                  <c:v>0.90915000000000001</c:v>
                </c:pt>
                <c:pt idx="249">
                  <c:v>0.90837999999999997</c:v>
                </c:pt>
                <c:pt idx="250">
                  <c:v>0.90756000000000003</c:v>
                </c:pt>
                <c:pt idx="251">
                  <c:v>0.90705999999999998</c:v>
                </c:pt>
                <c:pt idx="252">
                  <c:v>0.90622999999999998</c:v>
                </c:pt>
                <c:pt idx="253">
                  <c:v>0.90573999999999999</c:v>
                </c:pt>
                <c:pt idx="254">
                  <c:v>0.90497000000000005</c:v>
                </c:pt>
                <c:pt idx="255">
                  <c:v>0.90475000000000005</c:v>
                </c:pt>
                <c:pt idx="256">
                  <c:v>0.90407999999999999</c:v>
                </c:pt>
                <c:pt idx="257">
                  <c:v>0.90171000000000001</c:v>
                </c:pt>
                <c:pt idx="258">
                  <c:v>0.90256999999999998</c:v>
                </c:pt>
                <c:pt idx="259">
                  <c:v>0.90237999999999996</c:v>
                </c:pt>
                <c:pt idx="260">
                  <c:v>0.90151000000000003</c:v>
                </c:pt>
                <c:pt idx="261">
                  <c:v>0.90037999999999996</c:v>
                </c:pt>
                <c:pt idx="262">
                  <c:v>0.89971000000000001</c:v>
                </c:pt>
                <c:pt idx="263">
                  <c:v>0.89886999999999995</c:v>
                </c:pt>
                <c:pt idx="264">
                  <c:v>0.89819000000000004</c:v>
                </c:pt>
                <c:pt idx="265">
                  <c:v>0.89786999999999995</c:v>
                </c:pt>
                <c:pt idx="266">
                  <c:v>0.89764999999999995</c:v>
                </c:pt>
                <c:pt idx="267">
                  <c:v>0.89615</c:v>
                </c:pt>
                <c:pt idx="268">
                  <c:v>0.89564999999999995</c:v>
                </c:pt>
                <c:pt idx="269">
                  <c:v>0.89487000000000005</c:v>
                </c:pt>
                <c:pt idx="270">
                  <c:v>0.89400999999999997</c:v>
                </c:pt>
                <c:pt idx="271">
                  <c:v>0.89327999999999996</c:v>
                </c:pt>
                <c:pt idx="272">
                  <c:v>0.89215</c:v>
                </c:pt>
                <c:pt idx="273">
                  <c:v>0.89149999999999996</c:v>
                </c:pt>
                <c:pt idx="274">
                  <c:v>0.89071999999999996</c:v>
                </c:pt>
                <c:pt idx="275">
                  <c:v>0.88729000000000002</c:v>
                </c:pt>
                <c:pt idx="276">
                  <c:v>0.88714999999999999</c:v>
                </c:pt>
                <c:pt idx="277">
                  <c:v>0.89066999999999996</c:v>
                </c:pt>
                <c:pt idx="278">
                  <c:v>0.88729999999999998</c:v>
                </c:pt>
                <c:pt idx="279">
                  <c:v>0.87658999999999998</c:v>
                </c:pt>
                <c:pt idx="280">
                  <c:v>0.87236999999999998</c:v>
                </c:pt>
                <c:pt idx="281">
                  <c:v>0.86963999999999997</c:v>
                </c:pt>
                <c:pt idx="282">
                  <c:v>0.87526999999999999</c:v>
                </c:pt>
                <c:pt idx="283">
                  <c:v>0.87485000000000002</c:v>
                </c:pt>
                <c:pt idx="284">
                  <c:v>0.87390000000000001</c:v>
                </c:pt>
                <c:pt idx="285">
                  <c:v>0.871</c:v>
                </c:pt>
                <c:pt idx="286">
                  <c:v>0.86046</c:v>
                </c:pt>
                <c:pt idx="287">
                  <c:v>0.85950000000000004</c:v>
                </c:pt>
                <c:pt idx="288">
                  <c:v>0.85919999999999996</c:v>
                </c:pt>
                <c:pt idx="289">
                  <c:v>0.85060999999999998</c:v>
                </c:pt>
                <c:pt idx="290">
                  <c:v>0.85384000000000004</c:v>
                </c:pt>
                <c:pt idx="291">
                  <c:v>0.84697999999999996</c:v>
                </c:pt>
                <c:pt idx="292">
                  <c:v>0.85019</c:v>
                </c:pt>
                <c:pt idx="293">
                  <c:v>0.84743000000000002</c:v>
                </c:pt>
                <c:pt idx="294">
                  <c:v>0.85360000000000003</c:v>
                </c:pt>
                <c:pt idx="295">
                  <c:v>0.85218000000000005</c:v>
                </c:pt>
                <c:pt idx="296">
                  <c:v>0.87031999999999998</c:v>
                </c:pt>
                <c:pt idx="297">
                  <c:v>0.86675999999999997</c:v>
                </c:pt>
                <c:pt idx="298">
                  <c:v>0.85621999999999998</c:v>
                </c:pt>
                <c:pt idx="299">
                  <c:v>0.85755000000000003</c:v>
                </c:pt>
                <c:pt idx="300">
                  <c:v>0.85787000000000002</c:v>
                </c:pt>
                <c:pt idx="301">
                  <c:v>0.85401000000000005</c:v>
                </c:pt>
                <c:pt idx="302">
                  <c:v>0.85921999999999998</c:v>
                </c:pt>
                <c:pt idx="303">
                  <c:v>0.85760999999999998</c:v>
                </c:pt>
                <c:pt idx="304">
                  <c:v>0.85923000000000005</c:v>
                </c:pt>
                <c:pt idx="305">
                  <c:v>0.85794000000000004</c:v>
                </c:pt>
                <c:pt idx="306">
                  <c:v>0.85463</c:v>
                </c:pt>
                <c:pt idx="307">
                  <c:v>0.84206000000000003</c:v>
                </c:pt>
                <c:pt idx="308">
                  <c:v>0.83636999999999995</c:v>
                </c:pt>
                <c:pt idx="309">
                  <c:v>0.83442000000000005</c:v>
                </c:pt>
                <c:pt idx="310">
                  <c:v>0.83694999999999997</c:v>
                </c:pt>
                <c:pt idx="311">
                  <c:v>0.83345000000000002</c:v>
                </c:pt>
                <c:pt idx="312">
                  <c:v>0.84845000000000004</c:v>
                </c:pt>
                <c:pt idx="313">
                  <c:v>0.84545000000000003</c:v>
                </c:pt>
                <c:pt idx="314">
                  <c:v>0.84296000000000004</c:v>
                </c:pt>
                <c:pt idx="315">
                  <c:v>0.84435000000000004</c:v>
                </c:pt>
                <c:pt idx="316">
                  <c:v>0.84399000000000002</c:v>
                </c:pt>
                <c:pt idx="317">
                  <c:v>0.84279999999999999</c:v>
                </c:pt>
                <c:pt idx="318">
                  <c:v>0.84160999999999997</c:v>
                </c:pt>
                <c:pt idx="319">
                  <c:v>0.84084000000000003</c:v>
                </c:pt>
                <c:pt idx="320">
                  <c:v>0.83979000000000004</c:v>
                </c:pt>
                <c:pt idx="321">
                  <c:v>0.83816000000000002</c:v>
                </c:pt>
                <c:pt idx="322">
                  <c:v>0.83655999999999997</c:v>
                </c:pt>
                <c:pt idx="323">
                  <c:v>0.83320000000000005</c:v>
                </c:pt>
                <c:pt idx="324">
                  <c:v>0.83179000000000003</c:v>
                </c:pt>
                <c:pt idx="325">
                  <c:v>0.83299999999999996</c:v>
                </c:pt>
                <c:pt idx="326">
                  <c:v>0.83269000000000004</c:v>
                </c:pt>
                <c:pt idx="327">
                  <c:v>0.83187999999999995</c:v>
                </c:pt>
                <c:pt idx="328">
                  <c:v>0.83092999999999995</c:v>
                </c:pt>
                <c:pt idx="329">
                  <c:v>0.83043</c:v>
                </c:pt>
                <c:pt idx="330">
                  <c:v>0.82899</c:v>
                </c:pt>
                <c:pt idx="331">
                  <c:v>0.82901999999999998</c:v>
                </c:pt>
                <c:pt idx="332">
                  <c:v>0.82733999999999996</c:v>
                </c:pt>
                <c:pt idx="333">
                  <c:v>0.82393000000000005</c:v>
                </c:pt>
                <c:pt idx="334">
                  <c:v>0.82206000000000001</c:v>
                </c:pt>
                <c:pt idx="335">
                  <c:v>0.82377999999999996</c:v>
                </c:pt>
                <c:pt idx="336">
                  <c:v>0.79407000000000005</c:v>
                </c:pt>
                <c:pt idx="337">
                  <c:v>0.79906999999999995</c:v>
                </c:pt>
                <c:pt idx="338">
                  <c:v>0.77081999999999995</c:v>
                </c:pt>
                <c:pt idx="339">
                  <c:v>0.77244999999999997</c:v>
                </c:pt>
                <c:pt idx="340">
                  <c:v>0.78615000000000002</c:v>
                </c:pt>
                <c:pt idx="341">
                  <c:v>0.78197000000000005</c:v>
                </c:pt>
                <c:pt idx="342">
                  <c:v>0.78729000000000005</c:v>
                </c:pt>
                <c:pt idx="343">
                  <c:v>0.80767999999999995</c:v>
                </c:pt>
                <c:pt idx="344">
                  <c:v>0.81161000000000005</c:v>
                </c:pt>
                <c:pt idx="345">
                  <c:v>0.81113000000000002</c:v>
                </c:pt>
                <c:pt idx="346">
                  <c:v>0.79103999999999997</c:v>
                </c:pt>
                <c:pt idx="347">
                  <c:v>0.78273000000000004</c:v>
                </c:pt>
                <c:pt idx="348">
                  <c:v>0.77754999999999996</c:v>
                </c:pt>
                <c:pt idx="349">
                  <c:v>0.77651000000000003</c:v>
                </c:pt>
                <c:pt idx="350">
                  <c:v>0.77227999999999997</c:v>
                </c:pt>
                <c:pt idx="351">
                  <c:v>0.77651000000000003</c:v>
                </c:pt>
                <c:pt idx="352">
                  <c:v>0.77603999999999995</c:v>
                </c:pt>
                <c:pt idx="353">
                  <c:v>0.78190000000000004</c:v>
                </c:pt>
                <c:pt idx="354">
                  <c:v>0.80130999999999997</c:v>
                </c:pt>
                <c:pt idx="355">
                  <c:v>0.80201999999999996</c:v>
                </c:pt>
                <c:pt idx="356">
                  <c:v>0.78098000000000001</c:v>
                </c:pt>
                <c:pt idx="357">
                  <c:v>0.77305000000000001</c:v>
                </c:pt>
                <c:pt idx="358">
                  <c:v>0.76410999999999996</c:v>
                </c:pt>
                <c:pt idx="359">
                  <c:v>0.76019999999999999</c:v>
                </c:pt>
                <c:pt idx="360">
                  <c:v>0.76097000000000004</c:v>
                </c:pt>
                <c:pt idx="361">
                  <c:v>0.75651999999999997</c:v>
                </c:pt>
                <c:pt idx="362">
                  <c:v>0.75556000000000001</c:v>
                </c:pt>
                <c:pt idx="363">
                  <c:v>0.75878000000000001</c:v>
                </c:pt>
                <c:pt idx="364">
                  <c:v>0.77564999999999995</c:v>
                </c:pt>
                <c:pt idx="365">
                  <c:v>0.78634999999999999</c:v>
                </c:pt>
                <c:pt idx="366">
                  <c:v>0.78908999999999996</c:v>
                </c:pt>
                <c:pt idx="367">
                  <c:v>0.75600999999999996</c:v>
                </c:pt>
                <c:pt idx="368">
                  <c:v>0.74502999999999997</c:v>
                </c:pt>
                <c:pt idx="369">
                  <c:v>0.74748000000000003</c:v>
                </c:pt>
                <c:pt idx="370">
                  <c:v>0.76312000000000002</c:v>
                </c:pt>
                <c:pt idx="371">
                  <c:v>0.76234999999999997</c:v>
                </c:pt>
                <c:pt idx="372">
                  <c:v>0.76875000000000004</c:v>
                </c:pt>
                <c:pt idx="373">
                  <c:v>0.76964999999999995</c:v>
                </c:pt>
                <c:pt idx="374">
                  <c:v>0.77151000000000003</c:v>
                </c:pt>
                <c:pt idx="375">
                  <c:v>0.78069999999999995</c:v>
                </c:pt>
                <c:pt idx="376">
                  <c:v>0.77941000000000005</c:v>
                </c:pt>
                <c:pt idx="377">
                  <c:v>0.77390000000000003</c:v>
                </c:pt>
                <c:pt idx="378">
                  <c:v>0.76651999999999998</c:v>
                </c:pt>
                <c:pt idx="379">
                  <c:v>0.76061999999999996</c:v>
                </c:pt>
                <c:pt idx="380">
                  <c:v>0.75978999999999997</c:v>
                </c:pt>
                <c:pt idx="381">
                  <c:v>0.75897999999999999</c:v>
                </c:pt>
                <c:pt idx="382">
                  <c:v>0.75878999999999996</c:v>
                </c:pt>
                <c:pt idx="383">
                  <c:v>0.76334000000000002</c:v>
                </c:pt>
                <c:pt idx="384">
                  <c:v>0.76509000000000005</c:v>
                </c:pt>
                <c:pt idx="385">
                  <c:v>0.77447999999999995</c:v>
                </c:pt>
                <c:pt idx="386">
                  <c:v>0.77297000000000005</c:v>
                </c:pt>
                <c:pt idx="387">
                  <c:v>0.75927999999999995</c:v>
                </c:pt>
                <c:pt idx="388">
                  <c:v>0.75287000000000004</c:v>
                </c:pt>
                <c:pt idx="389">
                  <c:v>0.75014999999999998</c:v>
                </c:pt>
                <c:pt idx="390">
                  <c:v>0.75034000000000001</c:v>
                </c:pt>
                <c:pt idx="391">
                  <c:v>0.74514999999999998</c:v>
                </c:pt>
                <c:pt idx="392">
                  <c:v>0.74602000000000002</c:v>
                </c:pt>
                <c:pt idx="393">
                  <c:v>0.74534999999999996</c:v>
                </c:pt>
                <c:pt idx="394">
                  <c:v>0.74602000000000002</c:v>
                </c:pt>
                <c:pt idx="395">
                  <c:v>0.75656000000000001</c:v>
                </c:pt>
                <c:pt idx="396">
                  <c:v>0.75219000000000003</c:v>
                </c:pt>
                <c:pt idx="397">
                  <c:v>0.74719999999999998</c:v>
                </c:pt>
                <c:pt idx="398">
                  <c:v>0.74060000000000004</c:v>
                </c:pt>
                <c:pt idx="399">
                  <c:v>0.74365000000000003</c:v>
                </c:pt>
                <c:pt idx="400">
                  <c:v>0.74690999999999996</c:v>
                </c:pt>
                <c:pt idx="401">
                  <c:v>0.76180999999999999</c:v>
                </c:pt>
                <c:pt idx="402">
                  <c:v>0.76390000000000002</c:v>
                </c:pt>
                <c:pt idx="403">
                  <c:v>0.74980999999999998</c:v>
                </c:pt>
                <c:pt idx="404">
                  <c:v>0.73601000000000005</c:v>
                </c:pt>
                <c:pt idx="405">
                  <c:v>0.73214999999999997</c:v>
                </c:pt>
                <c:pt idx="406">
                  <c:v>0.73007</c:v>
                </c:pt>
                <c:pt idx="407">
                  <c:v>0.72911000000000004</c:v>
                </c:pt>
                <c:pt idx="408">
                  <c:v>0.72938999999999998</c:v>
                </c:pt>
                <c:pt idx="409">
                  <c:v>0.72665999999999997</c:v>
                </c:pt>
                <c:pt idx="410">
                  <c:v>0.72475000000000001</c:v>
                </c:pt>
                <c:pt idx="411">
                  <c:v>0.75495000000000001</c:v>
                </c:pt>
                <c:pt idx="412">
                  <c:v>0.75107999999999997</c:v>
                </c:pt>
                <c:pt idx="413">
                  <c:v>0.74421999999999999</c:v>
                </c:pt>
                <c:pt idx="414">
                  <c:v>0.72330000000000005</c:v>
                </c:pt>
                <c:pt idx="415">
                  <c:v>0.71802999999999995</c:v>
                </c:pt>
                <c:pt idx="416">
                  <c:v>0.71026999999999996</c:v>
                </c:pt>
                <c:pt idx="417">
                  <c:v>0.71608000000000005</c:v>
                </c:pt>
                <c:pt idx="418">
                  <c:v>0.71536</c:v>
                </c:pt>
                <c:pt idx="419">
                  <c:v>0.71313000000000004</c:v>
                </c:pt>
                <c:pt idx="420">
                  <c:v>0.71175999999999995</c:v>
                </c:pt>
                <c:pt idx="421">
                  <c:v>0.72711999999999999</c:v>
                </c:pt>
                <c:pt idx="422">
                  <c:v>0.74150000000000005</c:v>
                </c:pt>
                <c:pt idx="423">
                  <c:v>0.74068000000000001</c:v>
                </c:pt>
                <c:pt idx="424">
                  <c:v>0.71819999999999995</c:v>
                </c:pt>
                <c:pt idx="425">
                  <c:v>0.70757999999999999</c:v>
                </c:pt>
                <c:pt idx="426">
                  <c:v>0.70262999999999998</c:v>
                </c:pt>
                <c:pt idx="427">
                  <c:v>0.70586000000000004</c:v>
                </c:pt>
                <c:pt idx="428">
                  <c:v>0.69913999999999998</c:v>
                </c:pt>
                <c:pt idx="429">
                  <c:v>0.70359000000000005</c:v>
                </c:pt>
                <c:pt idx="430">
                  <c:v>0.70259000000000005</c:v>
                </c:pt>
                <c:pt idx="431">
                  <c:v>0.70567000000000002</c:v>
                </c:pt>
                <c:pt idx="432">
                  <c:v>0.72797999999999996</c:v>
                </c:pt>
                <c:pt idx="433">
                  <c:v>0.73060000000000003</c:v>
                </c:pt>
                <c:pt idx="434">
                  <c:v>0.71406000000000003</c:v>
                </c:pt>
                <c:pt idx="435">
                  <c:v>0.70194000000000001</c:v>
                </c:pt>
                <c:pt idx="436">
                  <c:v>0.69959000000000005</c:v>
                </c:pt>
                <c:pt idx="437">
                  <c:v>0.69767999999999997</c:v>
                </c:pt>
                <c:pt idx="438">
                  <c:v>0.69650000000000001</c:v>
                </c:pt>
                <c:pt idx="439">
                  <c:v>0.68837000000000004</c:v>
                </c:pt>
                <c:pt idx="440">
                  <c:v>0.69057000000000002</c:v>
                </c:pt>
                <c:pt idx="441">
                  <c:v>0.68979000000000001</c:v>
                </c:pt>
                <c:pt idx="442">
                  <c:v>0.70509999999999995</c:v>
                </c:pt>
                <c:pt idx="443">
                  <c:v>0.72197999999999996</c:v>
                </c:pt>
                <c:pt idx="444">
                  <c:v>0.71572999999999998</c:v>
                </c:pt>
                <c:pt idx="445">
                  <c:v>0.69730000000000003</c:v>
                </c:pt>
                <c:pt idx="446">
                  <c:v>0.69562999999999997</c:v>
                </c:pt>
                <c:pt idx="447">
                  <c:v>0.68940999999999997</c:v>
                </c:pt>
                <c:pt idx="448">
                  <c:v>0.68781999999999999</c:v>
                </c:pt>
                <c:pt idx="449">
                  <c:v>0.68283000000000005</c:v>
                </c:pt>
                <c:pt idx="450">
                  <c:v>0.68350999999999995</c:v>
                </c:pt>
                <c:pt idx="451">
                  <c:v>0.67674999999999996</c:v>
                </c:pt>
                <c:pt idx="452">
                  <c:v>0.67239000000000004</c:v>
                </c:pt>
                <c:pt idx="453">
                  <c:v>0.71238999999999997</c:v>
                </c:pt>
                <c:pt idx="454">
                  <c:v>0.71430000000000005</c:v>
                </c:pt>
                <c:pt idx="455">
                  <c:v>0.69403000000000004</c:v>
                </c:pt>
                <c:pt idx="456">
                  <c:v>0.68586000000000003</c:v>
                </c:pt>
                <c:pt idx="457">
                  <c:v>0.68462999999999996</c:v>
                </c:pt>
                <c:pt idx="458">
                  <c:v>0.67896999999999996</c:v>
                </c:pt>
                <c:pt idx="459">
                  <c:v>0.67457</c:v>
                </c:pt>
                <c:pt idx="460">
                  <c:v>0.66661999999999999</c:v>
                </c:pt>
                <c:pt idx="461">
                  <c:v>0.66920000000000002</c:v>
                </c:pt>
                <c:pt idx="462">
                  <c:v>0.66998000000000002</c:v>
                </c:pt>
                <c:pt idx="463">
                  <c:v>0.68235000000000001</c:v>
                </c:pt>
                <c:pt idx="464">
                  <c:v>0.69894000000000001</c:v>
                </c:pt>
                <c:pt idx="465">
                  <c:v>0.69918000000000002</c:v>
                </c:pt>
                <c:pt idx="466">
                  <c:v>0.67954000000000003</c:v>
                </c:pt>
                <c:pt idx="467">
                  <c:v>0.67191999999999996</c:v>
                </c:pt>
                <c:pt idx="468">
                  <c:v>0.67178000000000004</c:v>
                </c:pt>
                <c:pt idx="469">
                  <c:v>0.67337000000000002</c:v>
                </c:pt>
                <c:pt idx="470">
                  <c:v>0.67091999999999996</c:v>
                </c:pt>
                <c:pt idx="471">
                  <c:v>0.66988000000000003</c:v>
                </c:pt>
                <c:pt idx="472">
                  <c:v>0.66986999999999997</c:v>
                </c:pt>
                <c:pt idx="473">
                  <c:v>0.67149999999999999</c:v>
                </c:pt>
                <c:pt idx="474">
                  <c:v>0.70333999999999997</c:v>
                </c:pt>
                <c:pt idx="475">
                  <c:v>0.69965999999999995</c:v>
                </c:pt>
                <c:pt idx="476">
                  <c:v>0.68489</c:v>
                </c:pt>
                <c:pt idx="477">
                  <c:v>0.67332000000000003</c:v>
                </c:pt>
                <c:pt idx="478">
                  <c:v>0.66954999999999998</c:v>
                </c:pt>
                <c:pt idx="479">
                  <c:v>0.66469</c:v>
                </c:pt>
                <c:pt idx="480">
                  <c:v>0.66247</c:v>
                </c:pt>
                <c:pt idx="481">
                  <c:v>0.66215000000000002</c:v>
                </c:pt>
                <c:pt idx="482">
                  <c:v>0.66052</c:v>
                </c:pt>
                <c:pt idx="483">
                  <c:v>0.66374</c:v>
                </c:pt>
                <c:pt idx="484">
                  <c:v>0.67761000000000005</c:v>
                </c:pt>
                <c:pt idx="485">
                  <c:v>0.69235999999999998</c:v>
                </c:pt>
                <c:pt idx="486">
                  <c:v>0.68523999999999996</c:v>
                </c:pt>
                <c:pt idx="487">
                  <c:v>0.66940999999999995</c:v>
                </c:pt>
                <c:pt idx="488">
                  <c:v>0.66256000000000004</c:v>
                </c:pt>
                <c:pt idx="489">
                  <c:v>0.66061000000000003</c:v>
                </c:pt>
                <c:pt idx="490">
                  <c:v>0.65729000000000004</c:v>
                </c:pt>
                <c:pt idx="491">
                  <c:v>0.65651999999999999</c:v>
                </c:pt>
                <c:pt idx="492">
                  <c:v>0.65864999999999996</c:v>
                </c:pt>
                <c:pt idx="493">
                  <c:v>0.65829000000000004</c:v>
                </c:pt>
                <c:pt idx="494">
                  <c:v>0.66105000000000003</c:v>
                </c:pt>
                <c:pt idx="495">
                  <c:v>0.65973999999999999</c:v>
                </c:pt>
                <c:pt idx="496">
                  <c:v>0.65297000000000005</c:v>
                </c:pt>
                <c:pt idx="497">
                  <c:v>0.65515000000000001</c:v>
                </c:pt>
                <c:pt idx="498">
                  <c:v>0.65424000000000004</c:v>
                </c:pt>
                <c:pt idx="499">
                  <c:v>0.65459999999999996</c:v>
                </c:pt>
                <c:pt idx="500">
                  <c:v>0.65483000000000002</c:v>
                </c:pt>
                <c:pt idx="501">
                  <c:v>0.67364999999999997</c:v>
                </c:pt>
                <c:pt idx="502">
                  <c:v>0.67705000000000004</c:v>
                </c:pt>
                <c:pt idx="503">
                  <c:v>0.66122000000000003</c:v>
                </c:pt>
                <c:pt idx="504">
                  <c:v>0.65622999999999998</c:v>
                </c:pt>
                <c:pt idx="505">
                  <c:v>0.65186999999999995</c:v>
                </c:pt>
                <c:pt idx="506">
                  <c:v>0.65251000000000003</c:v>
                </c:pt>
                <c:pt idx="507">
                  <c:v>0.64924000000000004</c:v>
                </c:pt>
                <c:pt idx="508">
                  <c:v>0.64761000000000002</c:v>
                </c:pt>
                <c:pt idx="509">
                  <c:v>0.64598</c:v>
                </c:pt>
                <c:pt idx="510">
                  <c:v>0.64751000000000003</c:v>
                </c:pt>
                <c:pt idx="511">
                  <c:v>0.65820000000000001</c:v>
                </c:pt>
                <c:pt idx="512">
                  <c:v>0.66510999999999998</c:v>
                </c:pt>
                <c:pt idx="513">
                  <c:v>0.66634000000000004</c:v>
                </c:pt>
                <c:pt idx="514">
                  <c:v>0.65612999999999999</c:v>
                </c:pt>
                <c:pt idx="515">
                  <c:v>0.64205999999999996</c:v>
                </c:pt>
                <c:pt idx="516">
                  <c:v>0.64043000000000005</c:v>
                </c:pt>
                <c:pt idx="517">
                  <c:v>0.63878999999999997</c:v>
                </c:pt>
                <c:pt idx="518">
                  <c:v>0.63851999999999998</c:v>
                </c:pt>
                <c:pt idx="519">
                  <c:v>0.64088000000000001</c:v>
                </c:pt>
                <c:pt idx="520">
                  <c:v>0.63775000000000004</c:v>
                </c:pt>
                <c:pt idx="521">
                  <c:v>0.63707000000000003</c:v>
                </c:pt>
                <c:pt idx="522">
                  <c:v>0.66781999999999997</c:v>
                </c:pt>
                <c:pt idx="523">
                  <c:v>0.66803999999999997</c:v>
                </c:pt>
                <c:pt idx="524">
                  <c:v>0.64837</c:v>
                </c:pt>
                <c:pt idx="525">
                  <c:v>0.63456999999999997</c:v>
                </c:pt>
                <c:pt idx="526">
                  <c:v>0.63558000000000003</c:v>
                </c:pt>
                <c:pt idx="527">
                  <c:v>0.62704000000000004</c:v>
                </c:pt>
                <c:pt idx="528">
                  <c:v>0.62634999999999996</c:v>
                </c:pt>
                <c:pt idx="529">
                  <c:v>0.62487999999999999</c:v>
                </c:pt>
                <c:pt idx="530">
                  <c:v>0.62202000000000002</c:v>
                </c:pt>
                <c:pt idx="531">
                  <c:v>0.62192000000000003</c:v>
                </c:pt>
                <c:pt idx="532">
                  <c:v>0.64217000000000002</c:v>
                </c:pt>
                <c:pt idx="533">
                  <c:v>0.65747</c:v>
                </c:pt>
                <c:pt idx="534">
                  <c:v>0.65947999999999996</c:v>
                </c:pt>
                <c:pt idx="535">
                  <c:v>0.64085999999999999</c:v>
                </c:pt>
                <c:pt idx="536">
                  <c:v>0.62712000000000001</c:v>
                </c:pt>
                <c:pt idx="537">
                  <c:v>0.62370999999999999</c:v>
                </c:pt>
                <c:pt idx="538">
                  <c:v>0.62139999999999995</c:v>
                </c:pt>
                <c:pt idx="539">
                  <c:v>0.62005999999999994</c:v>
                </c:pt>
                <c:pt idx="540">
                  <c:v>0.61839999999999995</c:v>
                </c:pt>
                <c:pt idx="541">
                  <c:v>0.62119000000000002</c:v>
                </c:pt>
                <c:pt idx="542">
                  <c:v>0.62333000000000005</c:v>
                </c:pt>
                <c:pt idx="543">
                  <c:v>0.64549999999999996</c:v>
                </c:pt>
                <c:pt idx="544">
                  <c:v>0.65493000000000001</c:v>
                </c:pt>
                <c:pt idx="545">
                  <c:v>0.6462</c:v>
                </c:pt>
                <c:pt idx="546">
                  <c:v>0.63075000000000003</c:v>
                </c:pt>
                <c:pt idx="547">
                  <c:v>0.62272000000000005</c:v>
                </c:pt>
                <c:pt idx="548">
                  <c:v>0.61702999999999997</c:v>
                </c:pt>
                <c:pt idx="549">
                  <c:v>0.61592999999999998</c:v>
                </c:pt>
                <c:pt idx="550">
                  <c:v>0.61561999999999995</c:v>
                </c:pt>
                <c:pt idx="551">
                  <c:v>0.61451999999999996</c:v>
                </c:pt>
                <c:pt idx="552">
                  <c:v>0.61219000000000001</c:v>
                </c:pt>
                <c:pt idx="553">
                  <c:v>0.624</c:v>
                </c:pt>
                <c:pt idx="554">
                  <c:v>0.63770000000000004</c:v>
                </c:pt>
                <c:pt idx="555">
                  <c:v>0.63039000000000001</c:v>
                </c:pt>
                <c:pt idx="556">
                  <c:v>0.62377000000000005</c:v>
                </c:pt>
                <c:pt idx="557">
                  <c:v>0.61170999999999998</c:v>
                </c:pt>
                <c:pt idx="558">
                  <c:v>0.60431000000000001</c:v>
                </c:pt>
                <c:pt idx="559">
                  <c:v>0.60580999999999996</c:v>
                </c:pt>
                <c:pt idx="560">
                  <c:v>0.60507999999999995</c:v>
                </c:pt>
                <c:pt idx="561">
                  <c:v>0.60263</c:v>
                </c:pt>
                <c:pt idx="562">
                  <c:v>0.60280999999999996</c:v>
                </c:pt>
                <c:pt idx="563">
                  <c:v>0.60562000000000005</c:v>
                </c:pt>
                <c:pt idx="564">
                  <c:v>0.60972000000000004</c:v>
                </c:pt>
                <c:pt idx="565">
                  <c:v>0.62595999999999996</c:v>
                </c:pt>
                <c:pt idx="566">
                  <c:v>0.62444999999999995</c:v>
                </c:pt>
                <c:pt idx="567">
                  <c:v>0.60870999999999997</c:v>
                </c:pt>
                <c:pt idx="568">
                  <c:v>0.60216999999999998</c:v>
                </c:pt>
                <c:pt idx="569">
                  <c:v>0.60153000000000001</c:v>
                </c:pt>
                <c:pt idx="570">
                  <c:v>0.59740000000000004</c:v>
                </c:pt>
                <c:pt idx="571">
                  <c:v>0.59736</c:v>
                </c:pt>
                <c:pt idx="572">
                  <c:v>0.59704000000000002</c:v>
                </c:pt>
                <c:pt idx="573">
                  <c:v>0.59972000000000003</c:v>
                </c:pt>
                <c:pt idx="574">
                  <c:v>0.59850000000000003</c:v>
                </c:pt>
                <c:pt idx="575">
                  <c:v>0.61016000000000004</c:v>
                </c:pt>
                <c:pt idx="576">
                  <c:v>0.62317</c:v>
                </c:pt>
                <c:pt idx="577">
                  <c:v>0.61463999999999996</c:v>
                </c:pt>
                <c:pt idx="578">
                  <c:v>0.60053000000000001</c:v>
                </c:pt>
                <c:pt idx="579">
                  <c:v>0.59291000000000005</c:v>
                </c:pt>
                <c:pt idx="580">
                  <c:v>0.59353999999999996</c:v>
                </c:pt>
                <c:pt idx="581">
                  <c:v>0.59096000000000004</c:v>
                </c:pt>
                <c:pt idx="582">
                  <c:v>0.59045999999999998</c:v>
                </c:pt>
                <c:pt idx="583">
                  <c:v>0.59077000000000002</c:v>
                </c:pt>
                <c:pt idx="584">
                  <c:v>0.59299000000000002</c:v>
                </c:pt>
                <c:pt idx="585">
                  <c:v>0.59026000000000001</c:v>
                </c:pt>
                <c:pt idx="586">
                  <c:v>0.60514000000000001</c:v>
                </c:pt>
                <c:pt idx="587">
                  <c:v>0.60509000000000002</c:v>
                </c:pt>
                <c:pt idx="588">
                  <c:v>0.60097</c:v>
                </c:pt>
                <c:pt idx="589">
                  <c:v>0.59180999999999995</c:v>
                </c:pt>
                <c:pt idx="590">
                  <c:v>0.59135000000000004</c:v>
                </c:pt>
                <c:pt idx="591">
                  <c:v>0.58579000000000003</c:v>
                </c:pt>
                <c:pt idx="592">
                  <c:v>0.58462999999999998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D1-4D74-AB52-ABB0B730612C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Q'!$AL$7:$AL$13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Q'!$AM$7:$AM$13</c:f>
              <c:numCache>
                <c:formatCode>0.00</c:formatCode>
                <c:ptCount val="7"/>
                <c:pt idx="0">
                  <c:v>0.57180000000000009</c:v>
                </c:pt>
                <c:pt idx="1">
                  <c:v>0.66050000000000009</c:v>
                </c:pt>
                <c:pt idx="2">
                  <c:v>0.74920000000000009</c:v>
                </c:pt>
                <c:pt idx="3">
                  <c:v>0.83790000000000009</c:v>
                </c:pt>
                <c:pt idx="4">
                  <c:v>0.92660000000000009</c:v>
                </c:pt>
                <c:pt idx="5">
                  <c:v>1.0153000000000001</c:v>
                </c:pt>
                <c:pt idx="6">
                  <c:v>1.1040000000000001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D1-4D74-AB52-ABB0B7306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41760"/>
        <c:axId val="219142336"/>
      </c:scatterChart>
      <c:valAx>
        <c:axId val="219141760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9142336"/>
        <c:crosses val="autoZero"/>
        <c:crossBetween val="midCat"/>
      </c:valAx>
      <c:valAx>
        <c:axId val="219142336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9141760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R'!$B$1</c:f>
              <c:strCache>
                <c:ptCount val="1"/>
                <c:pt idx="0">
                  <c:v>'ZP2A_MAS_FB00399_10C_Cycle_100SOC'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R'!$A$2:$A$101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R'!$B$2:$B$100</c:f>
              <c:numCache>
                <c:formatCode>0.000</c:formatCode>
                <c:ptCount val="99"/>
                <c:pt idx="0">
                  <c:v>0.99990999999999997</c:v>
                </c:pt>
                <c:pt idx="1">
                  <c:v>0.99973000000000001</c:v>
                </c:pt>
                <c:pt idx="2">
                  <c:v>0.99943000000000004</c:v>
                </c:pt>
                <c:pt idx="3">
                  <c:v>0.99929000000000001</c:v>
                </c:pt>
                <c:pt idx="4">
                  <c:v>0.99912000000000001</c:v>
                </c:pt>
                <c:pt idx="5">
                  <c:v>0.99870999999999999</c:v>
                </c:pt>
                <c:pt idx="6">
                  <c:v>0.99836000000000003</c:v>
                </c:pt>
                <c:pt idx="7">
                  <c:v>0.99817999999999996</c:v>
                </c:pt>
                <c:pt idx="8">
                  <c:v>0.99804999999999999</c:v>
                </c:pt>
                <c:pt idx="9">
                  <c:v>0.99787000000000003</c:v>
                </c:pt>
                <c:pt idx="10">
                  <c:v>0.99756</c:v>
                </c:pt>
                <c:pt idx="11">
                  <c:v>0.99729000000000001</c:v>
                </c:pt>
                <c:pt idx="12">
                  <c:v>0.99699000000000004</c:v>
                </c:pt>
                <c:pt idx="13">
                  <c:v>0.99658999999999998</c:v>
                </c:pt>
                <c:pt idx="14">
                  <c:v>0.99663999999999997</c:v>
                </c:pt>
                <c:pt idx="15">
                  <c:v>0.99619000000000002</c:v>
                </c:pt>
                <c:pt idx="16">
                  <c:v>0.99578</c:v>
                </c:pt>
                <c:pt idx="17">
                  <c:v>0.99556999999999995</c:v>
                </c:pt>
                <c:pt idx="18">
                  <c:v>0.99534</c:v>
                </c:pt>
                <c:pt idx="19">
                  <c:v>0.99507999999999996</c:v>
                </c:pt>
                <c:pt idx="20">
                  <c:v>0.99531999999999998</c:v>
                </c:pt>
                <c:pt idx="21">
                  <c:v>0.99517999999999995</c:v>
                </c:pt>
                <c:pt idx="22">
                  <c:v>0.99487000000000003</c:v>
                </c:pt>
                <c:pt idx="23">
                  <c:v>0.99456</c:v>
                </c:pt>
                <c:pt idx="24">
                  <c:v>0.99456999999999995</c:v>
                </c:pt>
                <c:pt idx="25">
                  <c:v>0.99421000000000004</c:v>
                </c:pt>
                <c:pt idx="26">
                  <c:v>0.99372000000000005</c:v>
                </c:pt>
                <c:pt idx="27">
                  <c:v>0.99350000000000005</c:v>
                </c:pt>
                <c:pt idx="28">
                  <c:v>0.99300999999999995</c:v>
                </c:pt>
                <c:pt idx="29">
                  <c:v>0.99278999999999995</c:v>
                </c:pt>
                <c:pt idx="30">
                  <c:v>0.99260000000000004</c:v>
                </c:pt>
                <c:pt idx="31">
                  <c:v>0.99224999999999997</c:v>
                </c:pt>
                <c:pt idx="32">
                  <c:v>0.99187999999999998</c:v>
                </c:pt>
                <c:pt idx="33">
                  <c:v>0.99170999999999998</c:v>
                </c:pt>
                <c:pt idx="34">
                  <c:v>0.99131000000000002</c:v>
                </c:pt>
                <c:pt idx="35">
                  <c:v>0.99117999999999995</c:v>
                </c:pt>
                <c:pt idx="36">
                  <c:v>0.99068000000000001</c:v>
                </c:pt>
                <c:pt idx="37">
                  <c:v>0.99019000000000001</c:v>
                </c:pt>
                <c:pt idx="38">
                  <c:v>0.98992000000000002</c:v>
                </c:pt>
                <c:pt idx="39">
                  <c:v>0.98980000000000001</c:v>
                </c:pt>
                <c:pt idx="40">
                  <c:v>0.98989000000000005</c:v>
                </c:pt>
                <c:pt idx="41">
                  <c:v>0.98962000000000006</c:v>
                </c:pt>
                <c:pt idx="42">
                  <c:v>0.98931000000000002</c:v>
                </c:pt>
                <c:pt idx="43">
                  <c:v>0.98907999999999996</c:v>
                </c:pt>
                <c:pt idx="44">
                  <c:v>0.98855000000000004</c:v>
                </c:pt>
                <c:pt idx="45">
                  <c:v>0.98851</c:v>
                </c:pt>
                <c:pt idx="46">
                  <c:v>0.98819999999999997</c:v>
                </c:pt>
                <c:pt idx="47">
                  <c:v>0.98775000000000002</c:v>
                </c:pt>
                <c:pt idx="48">
                  <c:v>0.98734999999999995</c:v>
                </c:pt>
                <c:pt idx="49">
                  <c:v>0.98717999999999995</c:v>
                </c:pt>
                <c:pt idx="50">
                  <c:v>0.98726000000000003</c:v>
                </c:pt>
                <c:pt idx="51">
                  <c:v>0.98682999999999998</c:v>
                </c:pt>
                <c:pt idx="52">
                  <c:v>0.98641999999999996</c:v>
                </c:pt>
                <c:pt idx="53">
                  <c:v>0.98646999999999996</c:v>
                </c:pt>
                <c:pt idx="54">
                  <c:v>0.98629</c:v>
                </c:pt>
                <c:pt idx="55">
                  <c:v>0.98607</c:v>
                </c:pt>
                <c:pt idx="56">
                  <c:v>0.98575999999999997</c:v>
                </c:pt>
                <c:pt idx="57">
                  <c:v>0.98531000000000002</c:v>
                </c:pt>
                <c:pt idx="58">
                  <c:v>0.98487000000000002</c:v>
                </c:pt>
                <c:pt idx="59">
                  <c:v>0.98455999999999999</c:v>
                </c:pt>
                <c:pt idx="60">
                  <c:v>0.98438000000000003</c:v>
                </c:pt>
                <c:pt idx="61">
                  <c:v>0.98419999999999996</c:v>
                </c:pt>
                <c:pt idx="62">
                  <c:v>0.98429</c:v>
                </c:pt>
                <c:pt idx="63">
                  <c:v>0.98411000000000004</c:v>
                </c:pt>
                <c:pt idx="64">
                  <c:v>0.98358000000000001</c:v>
                </c:pt>
                <c:pt idx="65">
                  <c:v>0.98348999999999998</c:v>
                </c:pt>
                <c:pt idx="66">
                  <c:v>0.98312999999999995</c:v>
                </c:pt>
                <c:pt idx="67">
                  <c:v>0.98268</c:v>
                </c:pt>
                <c:pt idx="68">
                  <c:v>0.98236999999999997</c:v>
                </c:pt>
                <c:pt idx="69">
                  <c:v>0.98214999999999997</c:v>
                </c:pt>
                <c:pt idx="70">
                  <c:v>0.98179000000000005</c:v>
                </c:pt>
                <c:pt idx="71">
                  <c:v>0.98187999999999998</c:v>
                </c:pt>
                <c:pt idx="72">
                  <c:v>0.98187000000000002</c:v>
                </c:pt>
                <c:pt idx="73">
                  <c:v>0.98163999999999996</c:v>
                </c:pt>
                <c:pt idx="74">
                  <c:v>0.98131000000000002</c:v>
                </c:pt>
                <c:pt idx="75">
                  <c:v>0.98094999999999999</c:v>
                </c:pt>
                <c:pt idx="76">
                  <c:v>0.98085999999999995</c:v>
                </c:pt>
                <c:pt idx="77">
                  <c:v>0.98063999999999996</c:v>
                </c:pt>
                <c:pt idx="78">
                  <c:v>0.98021999999999998</c:v>
                </c:pt>
                <c:pt idx="79">
                  <c:v>0.97989000000000004</c:v>
                </c:pt>
                <c:pt idx="80">
                  <c:v>0.97953999999999997</c:v>
                </c:pt>
                <c:pt idx="81">
                  <c:v>0.97938999999999998</c:v>
                </c:pt>
                <c:pt idx="82">
                  <c:v>0.97928999999999999</c:v>
                </c:pt>
                <c:pt idx="83">
                  <c:v>0.97923000000000004</c:v>
                </c:pt>
                <c:pt idx="84">
                  <c:v>0.97906000000000004</c:v>
                </c:pt>
                <c:pt idx="85">
                  <c:v>0.97882000000000002</c:v>
                </c:pt>
                <c:pt idx="86">
                  <c:v>0.97850999999999999</c:v>
                </c:pt>
                <c:pt idx="87">
                  <c:v>0.97819999999999996</c:v>
                </c:pt>
                <c:pt idx="88">
                  <c:v>0.97802</c:v>
                </c:pt>
                <c:pt idx="89">
                  <c:v>0.97755000000000003</c:v>
                </c:pt>
                <c:pt idx="90">
                  <c:v>0.97692999999999997</c:v>
                </c:pt>
                <c:pt idx="91">
                  <c:v>0.97697000000000001</c:v>
                </c:pt>
                <c:pt idx="92">
                  <c:v>0.97714999999999996</c:v>
                </c:pt>
                <c:pt idx="93">
                  <c:v>0.97709000000000001</c:v>
                </c:pt>
                <c:pt idx="94">
                  <c:v>0.97687999999999997</c:v>
                </c:pt>
                <c:pt idx="95">
                  <c:v>0.97675999999999996</c:v>
                </c:pt>
                <c:pt idx="96">
                  <c:v>0.97621000000000002</c:v>
                </c:pt>
                <c:pt idx="97">
                  <c:v>0.97599000000000002</c:v>
                </c:pt>
                <c:pt idx="98">
                  <c:v>0.97341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A6-446B-B3C8-310A7F207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0368"/>
        <c:axId val="219530944"/>
      </c:scatterChart>
      <c:valAx>
        <c:axId val="219530368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9530944"/>
        <c:crosses val="autoZero"/>
        <c:crossBetween val="midCat"/>
      </c:valAx>
      <c:valAx>
        <c:axId val="219530944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5303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R'!$A$294:$A$594</c:f>
              <c:numCache>
                <c:formatCode>0</c:formatCode>
                <c:ptCount val="301"/>
                <c:pt idx="0">
                  <c:v>293</c:v>
                </c:pt>
                <c:pt idx="1">
                  <c:v>294</c:v>
                </c:pt>
                <c:pt idx="2">
                  <c:v>295</c:v>
                </c:pt>
                <c:pt idx="3">
                  <c:v>296</c:v>
                </c:pt>
                <c:pt idx="4">
                  <c:v>297</c:v>
                </c:pt>
                <c:pt idx="5">
                  <c:v>298</c:v>
                </c:pt>
                <c:pt idx="6">
                  <c:v>299</c:v>
                </c:pt>
                <c:pt idx="7">
                  <c:v>300</c:v>
                </c:pt>
                <c:pt idx="8">
                  <c:v>301</c:v>
                </c:pt>
                <c:pt idx="9">
                  <c:v>302</c:v>
                </c:pt>
                <c:pt idx="10">
                  <c:v>303</c:v>
                </c:pt>
                <c:pt idx="11">
                  <c:v>304</c:v>
                </c:pt>
                <c:pt idx="12">
                  <c:v>305</c:v>
                </c:pt>
                <c:pt idx="13">
                  <c:v>306</c:v>
                </c:pt>
                <c:pt idx="14">
                  <c:v>307</c:v>
                </c:pt>
                <c:pt idx="15">
                  <c:v>308</c:v>
                </c:pt>
                <c:pt idx="16">
                  <c:v>309</c:v>
                </c:pt>
                <c:pt idx="17">
                  <c:v>310</c:v>
                </c:pt>
                <c:pt idx="18">
                  <c:v>311</c:v>
                </c:pt>
                <c:pt idx="19">
                  <c:v>312</c:v>
                </c:pt>
                <c:pt idx="20">
                  <c:v>313</c:v>
                </c:pt>
                <c:pt idx="21">
                  <c:v>314</c:v>
                </c:pt>
                <c:pt idx="22">
                  <c:v>315</c:v>
                </c:pt>
                <c:pt idx="23">
                  <c:v>316</c:v>
                </c:pt>
                <c:pt idx="24">
                  <c:v>317</c:v>
                </c:pt>
                <c:pt idx="25">
                  <c:v>318</c:v>
                </c:pt>
                <c:pt idx="26">
                  <c:v>319</c:v>
                </c:pt>
                <c:pt idx="27">
                  <c:v>320</c:v>
                </c:pt>
                <c:pt idx="28">
                  <c:v>321</c:v>
                </c:pt>
                <c:pt idx="29">
                  <c:v>322</c:v>
                </c:pt>
                <c:pt idx="30">
                  <c:v>323</c:v>
                </c:pt>
                <c:pt idx="31">
                  <c:v>324</c:v>
                </c:pt>
                <c:pt idx="32">
                  <c:v>325</c:v>
                </c:pt>
                <c:pt idx="33">
                  <c:v>326</c:v>
                </c:pt>
                <c:pt idx="34">
                  <c:v>327</c:v>
                </c:pt>
                <c:pt idx="35">
                  <c:v>328</c:v>
                </c:pt>
                <c:pt idx="36">
                  <c:v>329</c:v>
                </c:pt>
                <c:pt idx="37">
                  <c:v>330</c:v>
                </c:pt>
                <c:pt idx="38">
                  <c:v>331</c:v>
                </c:pt>
                <c:pt idx="39">
                  <c:v>332</c:v>
                </c:pt>
                <c:pt idx="40">
                  <c:v>333</c:v>
                </c:pt>
                <c:pt idx="41">
                  <c:v>334</c:v>
                </c:pt>
                <c:pt idx="42">
                  <c:v>335</c:v>
                </c:pt>
                <c:pt idx="43">
                  <c:v>336</c:v>
                </c:pt>
                <c:pt idx="44">
                  <c:v>337</c:v>
                </c:pt>
                <c:pt idx="45">
                  <c:v>338</c:v>
                </c:pt>
                <c:pt idx="46">
                  <c:v>339</c:v>
                </c:pt>
                <c:pt idx="47">
                  <c:v>340</c:v>
                </c:pt>
                <c:pt idx="48">
                  <c:v>341</c:v>
                </c:pt>
                <c:pt idx="49">
                  <c:v>342</c:v>
                </c:pt>
                <c:pt idx="50">
                  <c:v>343</c:v>
                </c:pt>
                <c:pt idx="51">
                  <c:v>344</c:v>
                </c:pt>
                <c:pt idx="52">
                  <c:v>345</c:v>
                </c:pt>
                <c:pt idx="53">
                  <c:v>346</c:v>
                </c:pt>
                <c:pt idx="54">
                  <c:v>347</c:v>
                </c:pt>
                <c:pt idx="55">
                  <c:v>348</c:v>
                </c:pt>
                <c:pt idx="56">
                  <c:v>349</c:v>
                </c:pt>
                <c:pt idx="57">
                  <c:v>350</c:v>
                </c:pt>
                <c:pt idx="58">
                  <c:v>351</c:v>
                </c:pt>
                <c:pt idx="59">
                  <c:v>352</c:v>
                </c:pt>
                <c:pt idx="60">
                  <c:v>353</c:v>
                </c:pt>
                <c:pt idx="61">
                  <c:v>354</c:v>
                </c:pt>
                <c:pt idx="62">
                  <c:v>355</c:v>
                </c:pt>
                <c:pt idx="63">
                  <c:v>356</c:v>
                </c:pt>
                <c:pt idx="64">
                  <c:v>357</c:v>
                </c:pt>
                <c:pt idx="65">
                  <c:v>358</c:v>
                </c:pt>
                <c:pt idx="66">
                  <c:v>359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363</c:v>
                </c:pt>
                <c:pt idx="71">
                  <c:v>364</c:v>
                </c:pt>
                <c:pt idx="72">
                  <c:v>365</c:v>
                </c:pt>
                <c:pt idx="73">
                  <c:v>366</c:v>
                </c:pt>
                <c:pt idx="74">
                  <c:v>367</c:v>
                </c:pt>
                <c:pt idx="75">
                  <c:v>368</c:v>
                </c:pt>
                <c:pt idx="76">
                  <c:v>369</c:v>
                </c:pt>
                <c:pt idx="77">
                  <c:v>370</c:v>
                </c:pt>
                <c:pt idx="78">
                  <c:v>371</c:v>
                </c:pt>
                <c:pt idx="79">
                  <c:v>372</c:v>
                </c:pt>
                <c:pt idx="80">
                  <c:v>373</c:v>
                </c:pt>
                <c:pt idx="81">
                  <c:v>374</c:v>
                </c:pt>
                <c:pt idx="82">
                  <c:v>375</c:v>
                </c:pt>
                <c:pt idx="83">
                  <c:v>376</c:v>
                </c:pt>
                <c:pt idx="84">
                  <c:v>377</c:v>
                </c:pt>
                <c:pt idx="85">
                  <c:v>378</c:v>
                </c:pt>
                <c:pt idx="86">
                  <c:v>379</c:v>
                </c:pt>
                <c:pt idx="87">
                  <c:v>380</c:v>
                </c:pt>
                <c:pt idx="88">
                  <c:v>381</c:v>
                </c:pt>
                <c:pt idx="89">
                  <c:v>382</c:v>
                </c:pt>
                <c:pt idx="90">
                  <c:v>383</c:v>
                </c:pt>
                <c:pt idx="91">
                  <c:v>384</c:v>
                </c:pt>
                <c:pt idx="92">
                  <c:v>385</c:v>
                </c:pt>
                <c:pt idx="93">
                  <c:v>386</c:v>
                </c:pt>
                <c:pt idx="94">
                  <c:v>387</c:v>
                </c:pt>
                <c:pt idx="95">
                  <c:v>388</c:v>
                </c:pt>
                <c:pt idx="96">
                  <c:v>389</c:v>
                </c:pt>
                <c:pt idx="97">
                  <c:v>390</c:v>
                </c:pt>
                <c:pt idx="98">
                  <c:v>391</c:v>
                </c:pt>
                <c:pt idx="99">
                  <c:v>392</c:v>
                </c:pt>
                <c:pt idx="100">
                  <c:v>393</c:v>
                </c:pt>
                <c:pt idx="101">
                  <c:v>394</c:v>
                </c:pt>
                <c:pt idx="102">
                  <c:v>395</c:v>
                </c:pt>
                <c:pt idx="103">
                  <c:v>396</c:v>
                </c:pt>
                <c:pt idx="104">
                  <c:v>397</c:v>
                </c:pt>
                <c:pt idx="105">
                  <c:v>398</c:v>
                </c:pt>
                <c:pt idx="106">
                  <c:v>399</c:v>
                </c:pt>
                <c:pt idx="107">
                  <c:v>400</c:v>
                </c:pt>
                <c:pt idx="108">
                  <c:v>401</c:v>
                </c:pt>
                <c:pt idx="109">
                  <c:v>402</c:v>
                </c:pt>
                <c:pt idx="110">
                  <c:v>403</c:v>
                </c:pt>
                <c:pt idx="111">
                  <c:v>404</c:v>
                </c:pt>
                <c:pt idx="112">
                  <c:v>405</c:v>
                </c:pt>
                <c:pt idx="113">
                  <c:v>406</c:v>
                </c:pt>
                <c:pt idx="114">
                  <c:v>407</c:v>
                </c:pt>
                <c:pt idx="115">
                  <c:v>408</c:v>
                </c:pt>
                <c:pt idx="116">
                  <c:v>409</c:v>
                </c:pt>
                <c:pt idx="117">
                  <c:v>410</c:v>
                </c:pt>
                <c:pt idx="118">
                  <c:v>411</c:v>
                </c:pt>
                <c:pt idx="119">
                  <c:v>412</c:v>
                </c:pt>
                <c:pt idx="120">
                  <c:v>413</c:v>
                </c:pt>
                <c:pt idx="121">
                  <c:v>414</c:v>
                </c:pt>
                <c:pt idx="122">
                  <c:v>415</c:v>
                </c:pt>
                <c:pt idx="123">
                  <c:v>416</c:v>
                </c:pt>
                <c:pt idx="124">
                  <c:v>417</c:v>
                </c:pt>
                <c:pt idx="125">
                  <c:v>418</c:v>
                </c:pt>
                <c:pt idx="126">
                  <c:v>419</c:v>
                </c:pt>
                <c:pt idx="127">
                  <c:v>420</c:v>
                </c:pt>
                <c:pt idx="128">
                  <c:v>421</c:v>
                </c:pt>
                <c:pt idx="129">
                  <c:v>422</c:v>
                </c:pt>
                <c:pt idx="130">
                  <c:v>423</c:v>
                </c:pt>
                <c:pt idx="131">
                  <c:v>424</c:v>
                </c:pt>
                <c:pt idx="132">
                  <c:v>425</c:v>
                </c:pt>
                <c:pt idx="133">
                  <c:v>426</c:v>
                </c:pt>
                <c:pt idx="134">
                  <c:v>427</c:v>
                </c:pt>
                <c:pt idx="135">
                  <c:v>428</c:v>
                </c:pt>
                <c:pt idx="136">
                  <c:v>429</c:v>
                </c:pt>
                <c:pt idx="137">
                  <c:v>430</c:v>
                </c:pt>
                <c:pt idx="138">
                  <c:v>431</c:v>
                </c:pt>
                <c:pt idx="139">
                  <c:v>432</c:v>
                </c:pt>
                <c:pt idx="140">
                  <c:v>433</c:v>
                </c:pt>
                <c:pt idx="141">
                  <c:v>434</c:v>
                </c:pt>
                <c:pt idx="142">
                  <c:v>435</c:v>
                </c:pt>
                <c:pt idx="143">
                  <c:v>436</c:v>
                </c:pt>
                <c:pt idx="144">
                  <c:v>437</c:v>
                </c:pt>
                <c:pt idx="145">
                  <c:v>438</c:v>
                </c:pt>
                <c:pt idx="146">
                  <c:v>439</c:v>
                </c:pt>
                <c:pt idx="147">
                  <c:v>440</c:v>
                </c:pt>
                <c:pt idx="148">
                  <c:v>441</c:v>
                </c:pt>
                <c:pt idx="149">
                  <c:v>442</c:v>
                </c:pt>
                <c:pt idx="150">
                  <c:v>443</c:v>
                </c:pt>
                <c:pt idx="151">
                  <c:v>444</c:v>
                </c:pt>
                <c:pt idx="152">
                  <c:v>445</c:v>
                </c:pt>
                <c:pt idx="153">
                  <c:v>446</c:v>
                </c:pt>
                <c:pt idx="154">
                  <c:v>447</c:v>
                </c:pt>
                <c:pt idx="155">
                  <c:v>448</c:v>
                </c:pt>
                <c:pt idx="156">
                  <c:v>449</c:v>
                </c:pt>
                <c:pt idx="157">
                  <c:v>450</c:v>
                </c:pt>
                <c:pt idx="158">
                  <c:v>451</c:v>
                </c:pt>
                <c:pt idx="159">
                  <c:v>452</c:v>
                </c:pt>
                <c:pt idx="160">
                  <c:v>453</c:v>
                </c:pt>
                <c:pt idx="161">
                  <c:v>454</c:v>
                </c:pt>
                <c:pt idx="162">
                  <c:v>455</c:v>
                </c:pt>
                <c:pt idx="163">
                  <c:v>456</c:v>
                </c:pt>
                <c:pt idx="164">
                  <c:v>457</c:v>
                </c:pt>
                <c:pt idx="165">
                  <c:v>458</c:v>
                </c:pt>
                <c:pt idx="166">
                  <c:v>459</c:v>
                </c:pt>
                <c:pt idx="167">
                  <c:v>460</c:v>
                </c:pt>
                <c:pt idx="168">
                  <c:v>461</c:v>
                </c:pt>
                <c:pt idx="169">
                  <c:v>462</c:v>
                </c:pt>
                <c:pt idx="170">
                  <c:v>463</c:v>
                </c:pt>
                <c:pt idx="171">
                  <c:v>464</c:v>
                </c:pt>
                <c:pt idx="172">
                  <c:v>465</c:v>
                </c:pt>
                <c:pt idx="173">
                  <c:v>466</c:v>
                </c:pt>
                <c:pt idx="174">
                  <c:v>467</c:v>
                </c:pt>
                <c:pt idx="175">
                  <c:v>468</c:v>
                </c:pt>
                <c:pt idx="176">
                  <c:v>469</c:v>
                </c:pt>
                <c:pt idx="177">
                  <c:v>470</c:v>
                </c:pt>
                <c:pt idx="178">
                  <c:v>471</c:v>
                </c:pt>
                <c:pt idx="179">
                  <c:v>472</c:v>
                </c:pt>
                <c:pt idx="180">
                  <c:v>473</c:v>
                </c:pt>
                <c:pt idx="181">
                  <c:v>474</c:v>
                </c:pt>
                <c:pt idx="182">
                  <c:v>475</c:v>
                </c:pt>
                <c:pt idx="183">
                  <c:v>476</c:v>
                </c:pt>
                <c:pt idx="184">
                  <c:v>477</c:v>
                </c:pt>
                <c:pt idx="185">
                  <c:v>478</c:v>
                </c:pt>
                <c:pt idx="186">
                  <c:v>479</c:v>
                </c:pt>
                <c:pt idx="187">
                  <c:v>480</c:v>
                </c:pt>
                <c:pt idx="188">
                  <c:v>481</c:v>
                </c:pt>
                <c:pt idx="189">
                  <c:v>482</c:v>
                </c:pt>
                <c:pt idx="190">
                  <c:v>483</c:v>
                </c:pt>
                <c:pt idx="191">
                  <c:v>484</c:v>
                </c:pt>
                <c:pt idx="192">
                  <c:v>485</c:v>
                </c:pt>
                <c:pt idx="193">
                  <c:v>486</c:v>
                </c:pt>
                <c:pt idx="194">
                  <c:v>487</c:v>
                </c:pt>
                <c:pt idx="195">
                  <c:v>488</c:v>
                </c:pt>
                <c:pt idx="196">
                  <c:v>489</c:v>
                </c:pt>
                <c:pt idx="197">
                  <c:v>490</c:v>
                </c:pt>
                <c:pt idx="198">
                  <c:v>491</c:v>
                </c:pt>
                <c:pt idx="199">
                  <c:v>492</c:v>
                </c:pt>
                <c:pt idx="200">
                  <c:v>493</c:v>
                </c:pt>
                <c:pt idx="201">
                  <c:v>494</c:v>
                </c:pt>
                <c:pt idx="202">
                  <c:v>495</c:v>
                </c:pt>
                <c:pt idx="203">
                  <c:v>496</c:v>
                </c:pt>
                <c:pt idx="204">
                  <c:v>497</c:v>
                </c:pt>
                <c:pt idx="205">
                  <c:v>498</c:v>
                </c:pt>
                <c:pt idx="206">
                  <c:v>499</c:v>
                </c:pt>
                <c:pt idx="207">
                  <c:v>500</c:v>
                </c:pt>
                <c:pt idx="208">
                  <c:v>501</c:v>
                </c:pt>
                <c:pt idx="209">
                  <c:v>502</c:v>
                </c:pt>
                <c:pt idx="210">
                  <c:v>503</c:v>
                </c:pt>
                <c:pt idx="211">
                  <c:v>504</c:v>
                </c:pt>
                <c:pt idx="212">
                  <c:v>505</c:v>
                </c:pt>
                <c:pt idx="213">
                  <c:v>506</c:v>
                </c:pt>
                <c:pt idx="214">
                  <c:v>507</c:v>
                </c:pt>
                <c:pt idx="215">
                  <c:v>508</c:v>
                </c:pt>
                <c:pt idx="216">
                  <c:v>509</c:v>
                </c:pt>
                <c:pt idx="217">
                  <c:v>510</c:v>
                </c:pt>
                <c:pt idx="218">
                  <c:v>511</c:v>
                </c:pt>
                <c:pt idx="219">
                  <c:v>512</c:v>
                </c:pt>
                <c:pt idx="220">
                  <c:v>513</c:v>
                </c:pt>
                <c:pt idx="221">
                  <c:v>514</c:v>
                </c:pt>
                <c:pt idx="222">
                  <c:v>515</c:v>
                </c:pt>
                <c:pt idx="223">
                  <c:v>516</c:v>
                </c:pt>
                <c:pt idx="224">
                  <c:v>517</c:v>
                </c:pt>
                <c:pt idx="225">
                  <c:v>518</c:v>
                </c:pt>
                <c:pt idx="226">
                  <c:v>519</c:v>
                </c:pt>
                <c:pt idx="227">
                  <c:v>520</c:v>
                </c:pt>
                <c:pt idx="228">
                  <c:v>521</c:v>
                </c:pt>
                <c:pt idx="229">
                  <c:v>522</c:v>
                </c:pt>
                <c:pt idx="230">
                  <c:v>523</c:v>
                </c:pt>
                <c:pt idx="231">
                  <c:v>524</c:v>
                </c:pt>
                <c:pt idx="232">
                  <c:v>525</c:v>
                </c:pt>
                <c:pt idx="233">
                  <c:v>526</c:v>
                </c:pt>
                <c:pt idx="234">
                  <c:v>527</c:v>
                </c:pt>
                <c:pt idx="235">
                  <c:v>528</c:v>
                </c:pt>
                <c:pt idx="236">
                  <c:v>529</c:v>
                </c:pt>
                <c:pt idx="237">
                  <c:v>530</c:v>
                </c:pt>
                <c:pt idx="238">
                  <c:v>531</c:v>
                </c:pt>
                <c:pt idx="239">
                  <c:v>532</c:v>
                </c:pt>
                <c:pt idx="240">
                  <c:v>533</c:v>
                </c:pt>
                <c:pt idx="241">
                  <c:v>534</c:v>
                </c:pt>
                <c:pt idx="242">
                  <c:v>535</c:v>
                </c:pt>
                <c:pt idx="243">
                  <c:v>536</c:v>
                </c:pt>
                <c:pt idx="244">
                  <c:v>537</c:v>
                </c:pt>
                <c:pt idx="245">
                  <c:v>538</c:v>
                </c:pt>
                <c:pt idx="246">
                  <c:v>539</c:v>
                </c:pt>
                <c:pt idx="247">
                  <c:v>540</c:v>
                </c:pt>
                <c:pt idx="248">
                  <c:v>541</c:v>
                </c:pt>
                <c:pt idx="249">
                  <c:v>542</c:v>
                </c:pt>
                <c:pt idx="250">
                  <c:v>543</c:v>
                </c:pt>
                <c:pt idx="251">
                  <c:v>544</c:v>
                </c:pt>
                <c:pt idx="252">
                  <c:v>545</c:v>
                </c:pt>
                <c:pt idx="253">
                  <c:v>546</c:v>
                </c:pt>
                <c:pt idx="254">
                  <c:v>547</c:v>
                </c:pt>
                <c:pt idx="255">
                  <c:v>548</c:v>
                </c:pt>
                <c:pt idx="256">
                  <c:v>549</c:v>
                </c:pt>
                <c:pt idx="257">
                  <c:v>550</c:v>
                </c:pt>
                <c:pt idx="258">
                  <c:v>551</c:v>
                </c:pt>
                <c:pt idx="259">
                  <c:v>552</c:v>
                </c:pt>
                <c:pt idx="260">
                  <c:v>553</c:v>
                </c:pt>
                <c:pt idx="261">
                  <c:v>554</c:v>
                </c:pt>
                <c:pt idx="262">
                  <c:v>555</c:v>
                </c:pt>
                <c:pt idx="263">
                  <c:v>556</c:v>
                </c:pt>
                <c:pt idx="264">
                  <c:v>557</c:v>
                </c:pt>
                <c:pt idx="265">
                  <c:v>558</c:v>
                </c:pt>
                <c:pt idx="266">
                  <c:v>559</c:v>
                </c:pt>
                <c:pt idx="267">
                  <c:v>560</c:v>
                </c:pt>
                <c:pt idx="268">
                  <c:v>561</c:v>
                </c:pt>
                <c:pt idx="269">
                  <c:v>562</c:v>
                </c:pt>
                <c:pt idx="270">
                  <c:v>563</c:v>
                </c:pt>
                <c:pt idx="271">
                  <c:v>564</c:v>
                </c:pt>
                <c:pt idx="272">
                  <c:v>565</c:v>
                </c:pt>
                <c:pt idx="273">
                  <c:v>566</c:v>
                </c:pt>
                <c:pt idx="274">
                  <c:v>567</c:v>
                </c:pt>
                <c:pt idx="275">
                  <c:v>568</c:v>
                </c:pt>
                <c:pt idx="276">
                  <c:v>569</c:v>
                </c:pt>
                <c:pt idx="277">
                  <c:v>570</c:v>
                </c:pt>
                <c:pt idx="278">
                  <c:v>571</c:v>
                </c:pt>
                <c:pt idx="279">
                  <c:v>572</c:v>
                </c:pt>
                <c:pt idx="280">
                  <c:v>573</c:v>
                </c:pt>
                <c:pt idx="281">
                  <c:v>574</c:v>
                </c:pt>
                <c:pt idx="282">
                  <c:v>575</c:v>
                </c:pt>
                <c:pt idx="283">
                  <c:v>576</c:v>
                </c:pt>
                <c:pt idx="284">
                  <c:v>577</c:v>
                </c:pt>
                <c:pt idx="285">
                  <c:v>578</c:v>
                </c:pt>
                <c:pt idx="286">
                  <c:v>579</c:v>
                </c:pt>
                <c:pt idx="287">
                  <c:v>580</c:v>
                </c:pt>
                <c:pt idx="288">
                  <c:v>581</c:v>
                </c:pt>
                <c:pt idx="289">
                  <c:v>582</c:v>
                </c:pt>
                <c:pt idx="290">
                  <c:v>583</c:v>
                </c:pt>
                <c:pt idx="291">
                  <c:v>584</c:v>
                </c:pt>
                <c:pt idx="292">
                  <c:v>585</c:v>
                </c:pt>
                <c:pt idx="293">
                  <c:v>586</c:v>
                </c:pt>
                <c:pt idx="294">
                  <c:v>587</c:v>
                </c:pt>
                <c:pt idx="295">
                  <c:v>588</c:v>
                </c:pt>
                <c:pt idx="296">
                  <c:v>589</c:v>
                </c:pt>
                <c:pt idx="297">
                  <c:v>590</c:v>
                </c:pt>
                <c:pt idx="298">
                  <c:v>591</c:v>
                </c:pt>
                <c:pt idx="299">
                  <c:v>592</c:v>
                </c:pt>
                <c:pt idx="300">
                  <c:v>593</c:v>
                </c:pt>
              </c:numCache>
            </c:numRef>
          </c:xVal>
          <c:yVal>
            <c:numRef>
              <c:f>'DATA R'!$B$294:$B$594</c:f>
              <c:numCache>
                <c:formatCode>0.000</c:formatCode>
                <c:ptCount val="301"/>
                <c:pt idx="0">
                  <c:v>0.80571000000000004</c:v>
                </c:pt>
                <c:pt idx="1">
                  <c:v>0.80454999999999999</c:v>
                </c:pt>
                <c:pt idx="2">
                  <c:v>0.80281000000000002</c:v>
                </c:pt>
                <c:pt idx="3">
                  <c:v>0.79905999999999999</c:v>
                </c:pt>
                <c:pt idx="4">
                  <c:v>0.80959999999999999</c:v>
                </c:pt>
                <c:pt idx="5">
                  <c:v>0.80501999999999996</c:v>
                </c:pt>
                <c:pt idx="6">
                  <c:v>0.80786000000000002</c:v>
                </c:pt>
                <c:pt idx="7">
                  <c:v>0.80313000000000001</c:v>
                </c:pt>
                <c:pt idx="8">
                  <c:v>0.79873000000000005</c:v>
                </c:pt>
                <c:pt idx="9">
                  <c:v>0.79915000000000003</c:v>
                </c:pt>
                <c:pt idx="10">
                  <c:v>0.80137000000000003</c:v>
                </c:pt>
                <c:pt idx="11">
                  <c:v>0.80110999999999999</c:v>
                </c:pt>
                <c:pt idx="12">
                  <c:v>0.79949999999999999</c:v>
                </c:pt>
                <c:pt idx="13">
                  <c:v>0.79862</c:v>
                </c:pt>
                <c:pt idx="14">
                  <c:v>0.79822000000000004</c:v>
                </c:pt>
                <c:pt idx="15">
                  <c:v>0.79671000000000003</c:v>
                </c:pt>
                <c:pt idx="16">
                  <c:v>0.79512000000000005</c:v>
                </c:pt>
                <c:pt idx="17">
                  <c:v>0.79135999999999995</c:v>
                </c:pt>
                <c:pt idx="18">
                  <c:v>0.78839000000000004</c:v>
                </c:pt>
                <c:pt idx="19">
                  <c:v>0.78920000000000001</c:v>
                </c:pt>
                <c:pt idx="20">
                  <c:v>0.79063000000000005</c:v>
                </c:pt>
                <c:pt idx="21">
                  <c:v>0.78708999999999996</c:v>
                </c:pt>
                <c:pt idx="22">
                  <c:v>0.78396999999999994</c:v>
                </c:pt>
                <c:pt idx="23">
                  <c:v>0.77785000000000004</c:v>
                </c:pt>
                <c:pt idx="24">
                  <c:v>0.78037000000000001</c:v>
                </c:pt>
                <c:pt idx="25">
                  <c:v>0.78090000000000004</c:v>
                </c:pt>
                <c:pt idx="26">
                  <c:v>0.78307000000000004</c:v>
                </c:pt>
                <c:pt idx="27">
                  <c:v>0.78159000000000001</c:v>
                </c:pt>
                <c:pt idx="28">
                  <c:v>0.77758000000000005</c:v>
                </c:pt>
                <c:pt idx="29">
                  <c:v>0.77868000000000004</c:v>
                </c:pt>
                <c:pt idx="30">
                  <c:v>0.77117999999999998</c:v>
                </c:pt>
                <c:pt idx="31">
                  <c:v>0.76798999999999995</c:v>
                </c:pt>
                <c:pt idx="32">
                  <c:v>0.77858000000000005</c:v>
                </c:pt>
                <c:pt idx="33">
                  <c:v>0.77671999999999997</c:v>
                </c:pt>
                <c:pt idx="34">
                  <c:v>0.77471000000000001</c:v>
                </c:pt>
                <c:pt idx="35">
                  <c:v>0.77312000000000003</c:v>
                </c:pt>
                <c:pt idx="36">
                  <c:v>0.77112000000000003</c:v>
                </c:pt>
                <c:pt idx="37">
                  <c:v>0.76656999999999997</c:v>
                </c:pt>
                <c:pt idx="38">
                  <c:v>0.76429999999999998</c:v>
                </c:pt>
                <c:pt idx="39">
                  <c:v>0.76556000000000002</c:v>
                </c:pt>
                <c:pt idx="40">
                  <c:v>0.7661</c:v>
                </c:pt>
                <c:pt idx="41">
                  <c:v>0.76605000000000001</c:v>
                </c:pt>
                <c:pt idx="42">
                  <c:v>0.76534000000000002</c:v>
                </c:pt>
                <c:pt idx="43">
                  <c:v>0.76458000000000004</c:v>
                </c:pt>
                <c:pt idx="44">
                  <c:v>0.76341999999999999</c:v>
                </c:pt>
                <c:pt idx="45">
                  <c:v>0.76195999999999997</c:v>
                </c:pt>
                <c:pt idx="46">
                  <c:v>0.76014000000000004</c:v>
                </c:pt>
                <c:pt idx="47">
                  <c:v>0.75763999999999998</c:v>
                </c:pt>
                <c:pt idx="48">
                  <c:v>0.75529000000000002</c:v>
                </c:pt>
                <c:pt idx="49">
                  <c:v>0.75658999999999998</c:v>
                </c:pt>
                <c:pt idx="50">
                  <c:v>0.75663000000000002</c:v>
                </c:pt>
                <c:pt idx="51">
                  <c:v>0.75605999999999995</c:v>
                </c:pt>
                <c:pt idx="52">
                  <c:v>0.75566999999999995</c:v>
                </c:pt>
                <c:pt idx="53">
                  <c:v>0.75561999999999996</c:v>
                </c:pt>
                <c:pt idx="54">
                  <c:v>0.75512999999999997</c:v>
                </c:pt>
                <c:pt idx="55">
                  <c:v>0.75334999999999996</c:v>
                </c:pt>
                <c:pt idx="56">
                  <c:v>0.75044999999999995</c:v>
                </c:pt>
                <c:pt idx="57">
                  <c:v>0.74543000000000004</c:v>
                </c:pt>
                <c:pt idx="58">
                  <c:v>0.74433000000000005</c:v>
                </c:pt>
                <c:pt idx="59">
                  <c:v>0.74611000000000005</c:v>
                </c:pt>
                <c:pt idx="60">
                  <c:v>0.74602000000000002</c:v>
                </c:pt>
                <c:pt idx="61">
                  <c:v>0.74526999999999999</c:v>
                </c:pt>
                <c:pt idx="62">
                  <c:v>0.74170999999999998</c:v>
                </c:pt>
                <c:pt idx="63">
                  <c:v>0.74429000000000001</c:v>
                </c:pt>
                <c:pt idx="64">
                  <c:v>0.74363000000000001</c:v>
                </c:pt>
                <c:pt idx="65">
                  <c:v>0.74219999999999997</c:v>
                </c:pt>
                <c:pt idx="66">
                  <c:v>0.73916999999999999</c:v>
                </c:pt>
                <c:pt idx="67">
                  <c:v>0.73541999999999996</c:v>
                </c:pt>
                <c:pt idx="68">
                  <c:v>0.73536999999999997</c:v>
                </c:pt>
                <c:pt idx="69">
                  <c:v>0.73665000000000003</c:v>
                </c:pt>
                <c:pt idx="70">
                  <c:v>0.73638000000000003</c:v>
                </c:pt>
                <c:pt idx="71">
                  <c:v>0.73553999999999997</c:v>
                </c:pt>
                <c:pt idx="72">
                  <c:v>0.73501000000000005</c:v>
                </c:pt>
                <c:pt idx="73">
                  <c:v>0.73416999999999999</c:v>
                </c:pt>
                <c:pt idx="74">
                  <c:v>0.73314999999999997</c:v>
                </c:pt>
                <c:pt idx="75">
                  <c:v>0.73153999999999997</c:v>
                </c:pt>
                <c:pt idx="76">
                  <c:v>0.72765999999999997</c:v>
                </c:pt>
                <c:pt idx="77">
                  <c:v>0.72428999999999999</c:v>
                </c:pt>
                <c:pt idx="78">
                  <c:v>0.72389999999999999</c:v>
                </c:pt>
                <c:pt idx="79">
                  <c:v>0.72563999999999995</c:v>
                </c:pt>
                <c:pt idx="80">
                  <c:v>0.72328999999999999</c:v>
                </c:pt>
                <c:pt idx="81">
                  <c:v>0.71933000000000002</c:v>
                </c:pt>
                <c:pt idx="82">
                  <c:v>0.71950999999999998</c:v>
                </c:pt>
                <c:pt idx="83">
                  <c:v>0.71889000000000003</c:v>
                </c:pt>
                <c:pt idx="84">
                  <c:v>0.71867000000000003</c:v>
                </c:pt>
                <c:pt idx="85">
                  <c:v>0.71716000000000002</c:v>
                </c:pt>
                <c:pt idx="86">
                  <c:v>0.71464000000000005</c:v>
                </c:pt>
                <c:pt idx="87">
                  <c:v>0.71143999999999996</c:v>
                </c:pt>
                <c:pt idx="88">
                  <c:v>0.71292999999999995</c:v>
                </c:pt>
                <c:pt idx="89">
                  <c:v>0.70875999999999995</c:v>
                </c:pt>
                <c:pt idx="90">
                  <c:v>0.70513000000000003</c:v>
                </c:pt>
                <c:pt idx="91">
                  <c:v>0.70272999999999997</c:v>
                </c:pt>
                <c:pt idx="92">
                  <c:v>0.70357000000000003</c:v>
                </c:pt>
                <c:pt idx="93">
                  <c:v>0.70162000000000002</c:v>
                </c:pt>
                <c:pt idx="94">
                  <c:v>0.70170999999999994</c:v>
                </c:pt>
                <c:pt idx="95">
                  <c:v>0.70196999999999998</c:v>
                </c:pt>
                <c:pt idx="96">
                  <c:v>0.70377000000000001</c:v>
                </c:pt>
                <c:pt idx="97">
                  <c:v>0.70118999999999998</c:v>
                </c:pt>
                <c:pt idx="98">
                  <c:v>0.70208000000000004</c:v>
                </c:pt>
                <c:pt idx="99">
                  <c:v>0.69396999999999998</c:v>
                </c:pt>
                <c:pt idx="100">
                  <c:v>0.68798000000000004</c:v>
                </c:pt>
                <c:pt idx="101">
                  <c:v>0.68735999999999997</c:v>
                </c:pt>
                <c:pt idx="103">
                  <c:v>0.69198000000000004</c:v>
                </c:pt>
                <c:pt idx="104">
                  <c:v>0.68905000000000005</c:v>
                </c:pt>
                <c:pt idx="105">
                  <c:v>0.69025000000000003</c:v>
                </c:pt>
                <c:pt idx="106">
                  <c:v>0.68279000000000001</c:v>
                </c:pt>
                <c:pt idx="107">
                  <c:v>0.68106999999999995</c:v>
                </c:pt>
                <c:pt idx="108">
                  <c:v>0.69830999999999999</c:v>
                </c:pt>
                <c:pt idx="109">
                  <c:v>0.69603999999999999</c:v>
                </c:pt>
                <c:pt idx="110">
                  <c:v>0.69588000000000005</c:v>
                </c:pt>
                <c:pt idx="111">
                  <c:v>0.68562999999999996</c:v>
                </c:pt>
                <c:pt idx="112">
                  <c:v>0.68313999999999997</c:v>
                </c:pt>
                <c:pt idx="113">
                  <c:v>0.67484</c:v>
                </c:pt>
                <c:pt idx="114">
                  <c:v>0.67152000000000001</c:v>
                </c:pt>
                <c:pt idx="115">
                  <c:v>0.66015000000000001</c:v>
                </c:pt>
                <c:pt idx="116">
                  <c:v>0.65868000000000004</c:v>
                </c:pt>
                <c:pt idx="117">
                  <c:v>0.66632000000000002</c:v>
                </c:pt>
                <c:pt idx="118">
                  <c:v>0.68747000000000003</c:v>
                </c:pt>
                <c:pt idx="119">
                  <c:v>0.68467</c:v>
                </c:pt>
                <c:pt idx="120">
                  <c:v>0.68500000000000005</c:v>
                </c:pt>
                <c:pt idx="121">
                  <c:v>0.67074999999999996</c:v>
                </c:pt>
                <c:pt idx="122">
                  <c:v>0.66600000000000004</c:v>
                </c:pt>
                <c:pt idx="123">
                  <c:v>0.66547000000000001</c:v>
                </c:pt>
                <c:pt idx="124">
                  <c:v>0.65961000000000003</c:v>
                </c:pt>
                <c:pt idx="125">
                  <c:v>0.66183000000000003</c:v>
                </c:pt>
                <c:pt idx="126">
                  <c:v>0.66281000000000001</c:v>
                </c:pt>
                <c:pt idx="127">
                  <c:v>0.66169</c:v>
                </c:pt>
                <c:pt idx="128">
                  <c:v>0.67615000000000003</c:v>
                </c:pt>
                <c:pt idx="129">
                  <c:v>0.67213999999999996</c:v>
                </c:pt>
                <c:pt idx="130">
                  <c:v>0.67230000000000001</c:v>
                </c:pt>
                <c:pt idx="131">
                  <c:v>0.66896999999999995</c:v>
                </c:pt>
                <c:pt idx="132">
                  <c:v>0.65703</c:v>
                </c:pt>
                <c:pt idx="133">
                  <c:v>0.65268000000000004</c:v>
                </c:pt>
                <c:pt idx="134">
                  <c:v>0.6462</c:v>
                </c:pt>
                <c:pt idx="135">
                  <c:v>0.64287000000000005</c:v>
                </c:pt>
                <c:pt idx="136">
                  <c:v>0.64393999999999996</c:v>
                </c:pt>
                <c:pt idx="137">
                  <c:v>0.64654999999999996</c:v>
                </c:pt>
                <c:pt idx="138">
                  <c:v>0.65973000000000004</c:v>
                </c:pt>
                <c:pt idx="139">
                  <c:v>0.66291999999999995</c:v>
                </c:pt>
                <c:pt idx="140">
                  <c:v>0.66198999999999997</c:v>
                </c:pt>
                <c:pt idx="141">
                  <c:v>0.65129999999999999</c:v>
                </c:pt>
                <c:pt idx="142">
                  <c:v>0.64410999999999996</c:v>
                </c:pt>
                <c:pt idx="143">
                  <c:v>0.64246999999999999</c:v>
                </c:pt>
                <c:pt idx="144">
                  <c:v>0.63790000000000002</c:v>
                </c:pt>
                <c:pt idx="145">
                  <c:v>0.63527999999999996</c:v>
                </c:pt>
                <c:pt idx="146">
                  <c:v>0.63709000000000005</c:v>
                </c:pt>
                <c:pt idx="147">
                  <c:v>0.63717999999999997</c:v>
                </c:pt>
                <c:pt idx="148">
                  <c:v>0.64259999999999995</c:v>
                </c:pt>
                <c:pt idx="149">
                  <c:v>0.65469999999999995</c:v>
                </c:pt>
                <c:pt idx="150">
                  <c:v>0.65368999999999999</c:v>
                </c:pt>
                <c:pt idx="151">
                  <c:v>0.64112999999999998</c:v>
                </c:pt>
                <c:pt idx="152">
                  <c:v>0.63229999999999997</c:v>
                </c:pt>
                <c:pt idx="153">
                  <c:v>0.63221000000000005</c:v>
                </c:pt>
                <c:pt idx="154">
                  <c:v>0.62777000000000005</c:v>
                </c:pt>
                <c:pt idx="155">
                  <c:v>0.62546000000000002</c:v>
                </c:pt>
                <c:pt idx="156">
                  <c:v>0.62549999999999994</c:v>
                </c:pt>
                <c:pt idx="157">
                  <c:v>0.62470999999999999</c:v>
                </c:pt>
                <c:pt idx="158">
                  <c:v>0.63017000000000001</c:v>
                </c:pt>
                <c:pt idx="159">
                  <c:v>0.64298999999999995</c:v>
                </c:pt>
                <c:pt idx="160">
                  <c:v>0.64173999999999998</c:v>
                </c:pt>
                <c:pt idx="161">
                  <c:v>0.63571</c:v>
                </c:pt>
                <c:pt idx="162">
                  <c:v>0.62768000000000002</c:v>
                </c:pt>
                <c:pt idx="163">
                  <c:v>0.61999000000000004</c:v>
                </c:pt>
                <c:pt idx="164">
                  <c:v>0.61977000000000004</c:v>
                </c:pt>
                <c:pt idx="165">
                  <c:v>0.61275999999999997</c:v>
                </c:pt>
                <c:pt idx="166">
                  <c:v>0.61182000000000003</c:v>
                </c:pt>
                <c:pt idx="167">
                  <c:v>0.61511000000000005</c:v>
                </c:pt>
                <c:pt idx="168">
                  <c:v>0.61475000000000002</c:v>
                </c:pt>
                <c:pt idx="169">
                  <c:v>0.62504000000000004</c:v>
                </c:pt>
                <c:pt idx="170">
                  <c:v>0.63422999999999996</c:v>
                </c:pt>
                <c:pt idx="171">
                  <c:v>0.62939000000000001</c:v>
                </c:pt>
                <c:pt idx="172">
                  <c:v>0.61500999999999995</c:v>
                </c:pt>
                <c:pt idx="173">
                  <c:v>0.61421999999999999</c:v>
                </c:pt>
                <c:pt idx="174">
                  <c:v>0.61292999999999997</c:v>
                </c:pt>
                <c:pt idx="175">
                  <c:v>0.61097999999999997</c:v>
                </c:pt>
                <c:pt idx="176">
                  <c:v>0.60546999999999995</c:v>
                </c:pt>
                <c:pt idx="177">
                  <c:v>0.60641</c:v>
                </c:pt>
                <c:pt idx="178">
                  <c:v>0.60458999999999996</c:v>
                </c:pt>
                <c:pt idx="179">
                  <c:v>0.60897999999999997</c:v>
                </c:pt>
                <c:pt idx="180">
                  <c:v>0.62441999999999998</c:v>
                </c:pt>
                <c:pt idx="181">
                  <c:v>0.62361999999999995</c:v>
                </c:pt>
                <c:pt idx="182">
                  <c:v>0.61151</c:v>
                </c:pt>
                <c:pt idx="183">
                  <c:v>0.60214000000000001</c:v>
                </c:pt>
                <c:pt idx="184">
                  <c:v>0.59731000000000001</c:v>
                </c:pt>
                <c:pt idx="185">
                  <c:v>0.59504000000000001</c:v>
                </c:pt>
                <c:pt idx="186">
                  <c:v>0.59526000000000001</c:v>
                </c:pt>
                <c:pt idx="187">
                  <c:v>0.59518000000000004</c:v>
                </c:pt>
                <c:pt idx="188">
                  <c:v>0.59450999999999998</c:v>
                </c:pt>
                <c:pt idx="189">
                  <c:v>0.59433000000000002</c:v>
                </c:pt>
                <c:pt idx="190">
                  <c:v>0.61345000000000005</c:v>
                </c:pt>
                <c:pt idx="191">
                  <c:v>0.61165999999999998</c:v>
                </c:pt>
                <c:pt idx="192">
                  <c:v>0.60573999999999995</c:v>
                </c:pt>
                <c:pt idx="193">
                  <c:v>0.58726999999999996</c:v>
                </c:pt>
                <c:pt idx="194">
                  <c:v>0.58826000000000001</c:v>
                </c:pt>
                <c:pt idx="195">
                  <c:v>0.58143999999999996</c:v>
                </c:pt>
                <c:pt idx="196">
                  <c:v>0.57848999999999995</c:v>
                </c:pt>
                <c:pt idx="197">
                  <c:v>0.57952000000000004</c:v>
                </c:pt>
                <c:pt idx="198">
                  <c:v>0.57711999999999997</c:v>
                </c:pt>
                <c:pt idx="199">
                  <c:v>0.57735000000000003</c:v>
                </c:pt>
                <c:pt idx="200">
                  <c:v>0.60085999999999995</c:v>
                </c:pt>
                <c:pt idx="202">
                  <c:v>0.58860000000000001</c:v>
                </c:pt>
                <c:pt idx="203">
                  <c:v>0.58567000000000002</c:v>
                </c:pt>
                <c:pt idx="204">
                  <c:v>0.58879999999999999</c:v>
                </c:pt>
                <c:pt idx="205">
                  <c:v>0.59948999999999997</c:v>
                </c:pt>
                <c:pt idx="206">
                  <c:v>0.60879000000000005</c:v>
                </c:pt>
                <c:pt idx="207">
                  <c:v>0.59804000000000002</c:v>
                </c:pt>
                <c:pt idx="208">
                  <c:v>0.58389000000000002</c:v>
                </c:pt>
                <c:pt idx="209">
                  <c:v>0.57567999999999997</c:v>
                </c:pt>
                <c:pt idx="210">
                  <c:v>0.57487999999999995</c:v>
                </c:pt>
                <c:pt idx="211">
                  <c:v>0.57333000000000001</c:v>
                </c:pt>
                <c:pt idx="212">
                  <c:v>0.57301999999999997</c:v>
                </c:pt>
                <c:pt idx="213">
                  <c:v>0.57230999999999999</c:v>
                </c:pt>
                <c:pt idx="214">
                  <c:v>0.57732000000000006</c:v>
                </c:pt>
                <c:pt idx="215">
                  <c:v>0.57323999999999997</c:v>
                </c:pt>
                <c:pt idx="216">
                  <c:v>0.59609000000000001</c:v>
                </c:pt>
                <c:pt idx="217">
                  <c:v>0.59147000000000005</c:v>
                </c:pt>
                <c:pt idx="218">
                  <c:v>0.58438000000000001</c:v>
                </c:pt>
                <c:pt idx="219">
                  <c:v>0.57128000000000001</c:v>
                </c:pt>
                <c:pt idx="220">
                  <c:v>0.57008999999999999</c:v>
                </c:pt>
                <c:pt idx="221">
                  <c:v>0.56472</c:v>
                </c:pt>
                <c:pt idx="222">
                  <c:v>0.56369000000000002</c:v>
                </c:pt>
                <c:pt idx="223">
                  <c:v>0.56386999999999998</c:v>
                </c:pt>
                <c:pt idx="224">
                  <c:v>0.56361000000000006</c:v>
                </c:pt>
                <c:pt idx="225">
                  <c:v>0.56640000000000001</c:v>
                </c:pt>
                <c:pt idx="226">
                  <c:v>0.57079999999999997</c:v>
                </c:pt>
                <c:pt idx="227">
                  <c:v>0.5857</c:v>
                </c:pt>
                <c:pt idx="228">
                  <c:v>0.58557000000000003</c:v>
                </c:pt>
                <c:pt idx="229">
                  <c:v>0.56986000000000003</c:v>
                </c:pt>
                <c:pt idx="230">
                  <c:v>0.56337999999999999</c:v>
                </c:pt>
                <c:pt idx="231">
                  <c:v>0.56254000000000004</c:v>
                </c:pt>
                <c:pt idx="232">
                  <c:v>0.55681000000000003</c:v>
                </c:pt>
                <c:pt idx="233">
                  <c:v>0.55725999999999998</c:v>
                </c:pt>
                <c:pt idx="234">
                  <c:v>0.55574999999999997</c:v>
                </c:pt>
                <c:pt idx="235">
                  <c:v>0.55427999999999999</c:v>
                </c:pt>
                <c:pt idx="236">
                  <c:v>0.55911999999999995</c:v>
                </c:pt>
                <c:pt idx="237">
                  <c:v>0.57296000000000002</c:v>
                </c:pt>
                <c:pt idx="238">
                  <c:v>0.57318999999999998</c:v>
                </c:pt>
                <c:pt idx="239">
                  <c:v>0.56808000000000003</c:v>
                </c:pt>
                <c:pt idx="240">
                  <c:v>0.56205000000000005</c:v>
                </c:pt>
                <c:pt idx="241">
                  <c:v>0.55961000000000005</c:v>
                </c:pt>
                <c:pt idx="242">
                  <c:v>0.55357000000000001</c:v>
                </c:pt>
                <c:pt idx="243">
                  <c:v>0.55317000000000005</c:v>
                </c:pt>
                <c:pt idx="244">
                  <c:v>0.55413999999999997</c:v>
                </c:pt>
                <c:pt idx="245">
                  <c:v>0.55654000000000003</c:v>
                </c:pt>
                <c:pt idx="246">
                  <c:v>0.56093000000000004</c:v>
                </c:pt>
                <c:pt idx="247">
                  <c:v>0.56289</c:v>
                </c:pt>
                <c:pt idx="248">
                  <c:v>0.56133</c:v>
                </c:pt>
                <c:pt idx="249">
                  <c:v>0.55823</c:v>
                </c:pt>
                <c:pt idx="250">
                  <c:v>0.55652000000000001</c:v>
                </c:pt>
                <c:pt idx="251">
                  <c:v>0.55601</c:v>
                </c:pt>
                <c:pt idx="252">
                  <c:v>0.55618000000000001</c:v>
                </c:pt>
                <c:pt idx="253">
                  <c:v>0.55495000000000005</c:v>
                </c:pt>
                <c:pt idx="254">
                  <c:v>0.55157</c:v>
                </c:pt>
                <c:pt idx="255">
                  <c:v>0.55188000000000004</c:v>
                </c:pt>
                <c:pt idx="256">
                  <c:v>0.55449999999999999</c:v>
                </c:pt>
                <c:pt idx="257">
                  <c:v>0.55325999999999997</c:v>
                </c:pt>
                <c:pt idx="258">
                  <c:v>0.55383000000000004</c:v>
                </c:pt>
                <c:pt idx="259">
                  <c:v>0.55232000000000003</c:v>
                </c:pt>
                <c:pt idx="260">
                  <c:v>0.54988000000000004</c:v>
                </c:pt>
                <c:pt idx="261">
                  <c:v>0.55081000000000002</c:v>
                </c:pt>
                <c:pt idx="262">
                  <c:v>0.54549000000000003</c:v>
                </c:pt>
                <c:pt idx="263">
                  <c:v>0.54486000000000001</c:v>
                </c:pt>
                <c:pt idx="264">
                  <c:v>0.54673000000000005</c:v>
                </c:pt>
                <c:pt idx="265">
                  <c:v>0.54335</c:v>
                </c:pt>
                <c:pt idx="266">
                  <c:v>0.54318</c:v>
                </c:pt>
                <c:pt idx="267">
                  <c:v>0.54508000000000001</c:v>
                </c:pt>
                <c:pt idx="268">
                  <c:v>0.54823999999999995</c:v>
                </c:pt>
                <c:pt idx="269">
                  <c:v>0.54530999999999996</c:v>
                </c:pt>
                <c:pt idx="270">
                  <c:v>0.54001999999999994</c:v>
                </c:pt>
                <c:pt idx="271">
                  <c:v>0.54317000000000004</c:v>
                </c:pt>
                <c:pt idx="272">
                  <c:v>0.54207000000000005</c:v>
                </c:pt>
                <c:pt idx="273">
                  <c:v>0.53722999999999999</c:v>
                </c:pt>
                <c:pt idx="274">
                  <c:v>0.53744999999999998</c:v>
                </c:pt>
                <c:pt idx="275">
                  <c:v>0.53051999999999999</c:v>
                </c:pt>
                <c:pt idx="276">
                  <c:v>0.52905999999999997</c:v>
                </c:pt>
                <c:pt idx="277">
                  <c:v>0.53168000000000004</c:v>
                </c:pt>
                <c:pt idx="278">
                  <c:v>0.53757999999999995</c:v>
                </c:pt>
                <c:pt idx="279">
                  <c:v>0.53695999999999999</c:v>
                </c:pt>
                <c:pt idx="280">
                  <c:v>0.53291999999999995</c:v>
                </c:pt>
                <c:pt idx="281">
                  <c:v>0.5343</c:v>
                </c:pt>
                <c:pt idx="282">
                  <c:v>0.53056999999999999</c:v>
                </c:pt>
                <c:pt idx="283">
                  <c:v>0.52949999999999997</c:v>
                </c:pt>
                <c:pt idx="284">
                  <c:v>0.52990999999999999</c:v>
                </c:pt>
                <c:pt idx="285">
                  <c:v>0.52825999999999995</c:v>
                </c:pt>
                <c:pt idx="286">
                  <c:v>0.52771999999999997</c:v>
                </c:pt>
                <c:pt idx="287">
                  <c:v>0.52497000000000005</c:v>
                </c:pt>
                <c:pt idx="288">
                  <c:v>0.52647999999999995</c:v>
                </c:pt>
                <c:pt idx="289">
                  <c:v>0.52576999999999996</c:v>
                </c:pt>
                <c:pt idx="290">
                  <c:v>0.52617000000000003</c:v>
                </c:pt>
                <c:pt idx="293">
                  <c:v>0.52639000000000002</c:v>
                </c:pt>
                <c:pt idx="294">
                  <c:v>0.52093</c:v>
                </c:pt>
                <c:pt idx="295">
                  <c:v>0.51454</c:v>
                </c:pt>
                <c:pt idx="296">
                  <c:v>0.51373999999999997</c:v>
                </c:pt>
                <c:pt idx="297">
                  <c:v>0.5121</c:v>
                </c:pt>
                <c:pt idx="298">
                  <c:v>0.51280999999999999</c:v>
                </c:pt>
                <c:pt idx="299">
                  <c:v>0.51214999999999999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2D-4EDC-B7AA-2974E4F5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2672"/>
        <c:axId val="219533248"/>
      </c:scatterChart>
      <c:valAx>
        <c:axId val="219532672"/>
        <c:scaling>
          <c:orientation val="minMax"/>
          <c:max val="595"/>
          <c:min val="2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9533248"/>
        <c:crosses val="autoZero"/>
        <c:crossBetween val="midCat"/>
        <c:majorUnit val="25"/>
      </c:valAx>
      <c:valAx>
        <c:axId val="219533248"/>
        <c:scaling>
          <c:orientation val="minMax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9532672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R'!$AH$7:$AH$13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R'!$AI$7:$AI$13</c:f>
              <c:numCache>
                <c:formatCode>0.00</c:formatCode>
                <c:ptCount val="7"/>
                <c:pt idx="0">
                  <c:v>1</c:v>
                </c:pt>
                <c:pt idx="1">
                  <c:v>0.97746699999999997</c:v>
                </c:pt>
                <c:pt idx="2">
                  <c:v>0.95493399999999995</c:v>
                </c:pt>
                <c:pt idx="3">
                  <c:v>0.93240100000000004</c:v>
                </c:pt>
                <c:pt idx="4">
                  <c:v>0.90986800000000001</c:v>
                </c:pt>
                <c:pt idx="5">
                  <c:v>0.88733499999999998</c:v>
                </c:pt>
                <c:pt idx="6">
                  <c:v>0.86480199999999996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0-4EE6-B499-4EAC2D413E42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R'!$A$2:$A$594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R'!$B$2:$B$594</c:f>
              <c:numCache>
                <c:formatCode>0.000</c:formatCode>
                <c:ptCount val="593"/>
                <c:pt idx="0">
                  <c:v>0.99990999999999997</c:v>
                </c:pt>
                <c:pt idx="1">
                  <c:v>0.99973000000000001</c:v>
                </c:pt>
                <c:pt idx="2">
                  <c:v>0.99943000000000004</c:v>
                </c:pt>
                <c:pt idx="3">
                  <c:v>0.99929000000000001</c:v>
                </c:pt>
                <c:pt idx="4">
                  <c:v>0.99912000000000001</c:v>
                </c:pt>
                <c:pt idx="5">
                  <c:v>0.99870999999999999</c:v>
                </c:pt>
                <c:pt idx="6">
                  <c:v>0.99836000000000003</c:v>
                </c:pt>
                <c:pt idx="7">
                  <c:v>0.99817999999999996</c:v>
                </c:pt>
                <c:pt idx="8">
                  <c:v>0.99804999999999999</c:v>
                </c:pt>
                <c:pt idx="9">
                  <c:v>0.99787000000000003</c:v>
                </c:pt>
                <c:pt idx="10">
                  <c:v>0.99756</c:v>
                </c:pt>
                <c:pt idx="11">
                  <c:v>0.99729000000000001</c:v>
                </c:pt>
                <c:pt idx="12">
                  <c:v>0.99699000000000004</c:v>
                </c:pt>
                <c:pt idx="13">
                  <c:v>0.99658999999999998</c:v>
                </c:pt>
                <c:pt idx="14">
                  <c:v>0.99663999999999997</c:v>
                </c:pt>
                <c:pt idx="15">
                  <c:v>0.99619000000000002</c:v>
                </c:pt>
                <c:pt idx="16">
                  <c:v>0.99578</c:v>
                </c:pt>
                <c:pt idx="17">
                  <c:v>0.99556999999999995</c:v>
                </c:pt>
                <c:pt idx="18">
                  <c:v>0.99534</c:v>
                </c:pt>
                <c:pt idx="19">
                  <c:v>0.99507999999999996</c:v>
                </c:pt>
                <c:pt idx="20">
                  <c:v>0.99531999999999998</c:v>
                </c:pt>
                <c:pt idx="21">
                  <c:v>0.99517999999999995</c:v>
                </c:pt>
                <c:pt idx="22">
                  <c:v>0.99487000000000003</c:v>
                </c:pt>
                <c:pt idx="23">
                  <c:v>0.99456</c:v>
                </c:pt>
                <c:pt idx="24">
                  <c:v>0.99456999999999995</c:v>
                </c:pt>
                <c:pt idx="25">
                  <c:v>0.99421000000000004</c:v>
                </c:pt>
                <c:pt idx="26">
                  <c:v>0.99372000000000005</c:v>
                </c:pt>
                <c:pt idx="27">
                  <c:v>0.99350000000000005</c:v>
                </c:pt>
                <c:pt idx="28">
                  <c:v>0.99300999999999995</c:v>
                </c:pt>
                <c:pt idx="29">
                  <c:v>0.99278999999999995</c:v>
                </c:pt>
                <c:pt idx="30">
                  <c:v>0.99260000000000004</c:v>
                </c:pt>
                <c:pt idx="31">
                  <c:v>0.99224999999999997</c:v>
                </c:pt>
                <c:pt idx="32">
                  <c:v>0.99187999999999998</c:v>
                </c:pt>
                <c:pt idx="33">
                  <c:v>0.99170999999999998</c:v>
                </c:pt>
                <c:pt idx="34">
                  <c:v>0.99131000000000002</c:v>
                </c:pt>
                <c:pt idx="35">
                  <c:v>0.99117999999999995</c:v>
                </c:pt>
                <c:pt idx="36">
                  <c:v>0.99068000000000001</c:v>
                </c:pt>
                <c:pt idx="37">
                  <c:v>0.99019000000000001</c:v>
                </c:pt>
                <c:pt idx="38">
                  <c:v>0.98992000000000002</c:v>
                </c:pt>
                <c:pt idx="39">
                  <c:v>0.98980000000000001</c:v>
                </c:pt>
                <c:pt idx="40">
                  <c:v>0.98989000000000005</c:v>
                </c:pt>
                <c:pt idx="41">
                  <c:v>0.98962000000000006</c:v>
                </c:pt>
                <c:pt idx="42">
                  <c:v>0.98931000000000002</c:v>
                </c:pt>
                <c:pt idx="43">
                  <c:v>0.98907999999999996</c:v>
                </c:pt>
                <c:pt idx="44">
                  <c:v>0.98855000000000004</c:v>
                </c:pt>
                <c:pt idx="45">
                  <c:v>0.98851</c:v>
                </c:pt>
                <c:pt idx="46">
                  <c:v>0.98819999999999997</c:v>
                </c:pt>
                <c:pt idx="47">
                  <c:v>0.98775000000000002</c:v>
                </c:pt>
                <c:pt idx="48">
                  <c:v>0.98734999999999995</c:v>
                </c:pt>
                <c:pt idx="49">
                  <c:v>0.98717999999999995</c:v>
                </c:pt>
                <c:pt idx="50">
                  <c:v>0.98726000000000003</c:v>
                </c:pt>
                <c:pt idx="51">
                  <c:v>0.98682999999999998</c:v>
                </c:pt>
                <c:pt idx="52">
                  <c:v>0.98641999999999996</c:v>
                </c:pt>
                <c:pt idx="53">
                  <c:v>0.98646999999999996</c:v>
                </c:pt>
                <c:pt idx="54">
                  <c:v>0.98629</c:v>
                </c:pt>
                <c:pt idx="55">
                  <c:v>0.98607</c:v>
                </c:pt>
                <c:pt idx="56">
                  <c:v>0.98575999999999997</c:v>
                </c:pt>
                <c:pt idx="57">
                  <c:v>0.98531000000000002</c:v>
                </c:pt>
                <c:pt idx="58">
                  <c:v>0.98487000000000002</c:v>
                </c:pt>
                <c:pt idx="59">
                  <c:v>0.98455999999999999</c:v>
                </c:pt>
                <c:pt idx="60">
                  <c:v>0.98438000000000003</c:v>
                </c:pt>
                <c:pt idx="61">
                  <c:v>0.98419999999999996</c:v>
                </c:pt>
                <c:pt idx="62">
                  <c:v>0.98429</c:v>
                </c:pt>
                <c:pt idx="63">
                  <c:v>0.98411000000000004</c:v>
                </c:pt>
                <c:pt idx="64">
                  <c:v>0.98358000000000001</c:v>
                </c:pt>
                <c:pt idx="65">
                  <c:v>0.98348999999999998</c:v>
                </c:pt>
                <c:pt idx="66">
                  <c:v>0.98312999999999995</c:v>
                </c:pt>
                <c:pt idx="67">
                  <c:v>0.98268</c:v>
                </c:pt>
                <c:pt idx="68">
                  <c:v>0.98236999999999997</c:v>
                </c:pt>
                <c:pt idx="69">
                  <c:v>0.98214999999999997</c:v>
                </c:pt>
                <c:pt idx="70">
                  <c:v>0.98179000000000005</c:v>
                </c:pt>
                <c:pt idx="71">
                  <c:v>0.98187999999999998</c:v>
                </c:pt>
                <c:pt idx="72">
                  <c:v>0.98187000000000002</c:v>
                </c:pt>
                <c:pt idx="73">
                  <c:v>0.98163999999999996</c:v>
                </c:pt>
                <c:pt idx="74">
                  <c:v>0.98131000000000002</c:v>
                </c:pt>
                <c:pt idx="75">
                  <c:v>0.98094999999999999</c:v>
                </c:pt>
                <c:pt idx="76">
                  <c:v>0.98085999999999995</c:v>
                </c:pt>
                <c:pt idx="77">
                  <c:v>0.98063999999999996</c:v>
                </c:pt>
                <c:pt idx="78">
                  <c:v>0.98021999999999998</c:v>
                </c:pt>
                <c:pt idx="79">
                  <c:v>0.97989000000000004</c:v>
                </c:pt>
                <c:pt idx="80">
                  <c:v>0.97953999999999997</c:v>
                </c:pt>
                <c:pt idx="81">
                  <c:v>0.97938999999999998</c:v>
                </c:pt>
                <c:pt idx="82">
                  <c:v>0.97928999999999999</c:v>
                </c:pt>
                <c:pt idx="83">
                  <c:v>0.97923000000000004</c:v>
                </c:pt>
                <c:pt idx="84">
                  <c:v>0.97906000000000004</c:v>
                </c:pt>
                <c:pt idx="85">
                  <c:v>0.97882000000000002</c:v>
                </c:pt>
                <c:pt idx="86">
                  <c:v>0.97850999999999999</c:v>
                </c:pt>
                <c:pt idx="87">
                  <c:v>0.97819999999999996</c:v>
                </c:pt>
                <c:pt idx="88">
                  <c:v>0.97802</c:v>
                </c:pt>
                <c:pt idx="89">
                  <c:v>0.97755000000000003</c:v>
                </c:pt>
                <c:pt idx="90">
                  <c:v>0.97692999999999997</c:v>
                </c:pt>
                <c:pt idx="91">
                  <c:v>0.97697000000000001</c:v>
                </c:pt>
                <c:pt idx="92">
                  <c:v>0.97714999999999996</c:v>
                </c:pt>
                <c:pt idx="93">
                  <c:v>0.97709000000000001</c:v>
                </c:pt>
                <c:pt idx="94">
                  <c:v>0.97687999999999997</c:v>
                </c:pt>
                <c:pt idx="95">
                  <c:v>0.97675999999999996</c:v>
                </c:pt>
                <c:pt idx="96">
                  <c:v>0.97621000000000002</c:v>
                </c:pt>
                <c:pt idx="97">
                  <c:v>0.97599000000000002</c:v>
                </c:pt>
                <c:pt idx="98">
                  <c:v>0.97341</c:v>
                </c:pt>
                <c:pt idx="99">
                  <c:v>0.97328000000000003</c:v>
                </c:pt>
                <c:pt idx="100">
                  <c:v>0.97304999999999997</c:v>
                </c:pt>
                <c:pt idx="101">
                  <c:v>0.97248000000000001</c:v>
                </c:pt>
                <c:pt idx="102">
                  <c:v>0.97213000000000005</c:v>
                </c:pt>
                <c:pt idx="103">
                  <c:v>0.97153999999999996</c:v>
                </c:pt>
                <c:pt idx="104">
                  <c:v>0.97104999999999997</c:v>
                </c:pt>
                <c:pt idx="105">
                  <c:v>0.97074000000000005</c:v>
                </c:pt>
                <c:pt idx="106">
                  <c:v>0.97026000000000001</c:v>
                </c:pt>
                <c:pt idx="107">
                  <c:v>0.97004000000000001</c:v>
                </c:pt>
                <c:pt idx="108">
                  <c:v>0.96967999999999999</c:v>
                </c:pt>
                <c:pt idx="109">
                  <c:v>0.96906000000000003</c:v>
                </c:pt>
                <c:pt idx="110">
                  <c:v>0.96853</c:v>
                </c:pt>
                <c:pt idx="111">
                  <c:v>0.96804000000000001</c:v>
                </c:pt>
                <c:pt idx="112">
                  <c:v>0.96740999999999999</c:v>
                </c:pt>
                <c:pt idx="113">
                  <c:v>0.96682999999999997</c:v>
                </c:pt>
                <c:pt idx="114">
                  <c:v>0.96626000000000001</c:v>
                </c:pt>
                <c:pt idx="115">
                  <c:v>0.96594999999999998</c:v>
                </c:pt>
                <c:pt idx="116">
                  <c:v>0.96501000000000003</c:v>
                </c:pt>
                <c:pt idx="117">
                  <c:v>0.96484000000000003</c:v>
                </c:pt>
                <c:pt idx="118">
                  <c:v>0.96426000000000001</c:v>
                </c:pt>
                <c:pt idx="119">
                  <c:v>0.96372999999999998</c:v>
                </c:pt>
                <c:pt idx="120">
                  <c:v>0.96323999999999999</c:v>
                </c:pt>
                <c:pt idx="121">
                  <c:v>0.9627</c:v>
                </c:pt>
                <c:pt idx="122">
                  <c:v>0.96245000000000003</c:v>
                </c:pt>
                <c:pt idx="123">
                  <c:v>0.96177000000000001</c:v>
                </c:pt>
                <c:pt idx="124">
                  <c:v>0.96128999999999998</c:v>
                </c:pt>
                <c:pt idx="125">
                  <c:v>0.96079000000000003</c:v>
                </c:pt>
                <c:pt idx="126">
                  <c:v>0.96040000000000003</c:v>
                </c:pt>
                <c:pt idx="127">
                  <c:v>0.95986000000000005</c:v>
                </c:pt>
                <c:pt idx="128">
                  <c:v>0.95950999999999997</c:v>
                </c:pt>
                <c:pt idx="129">
                  <c:v>0.95911000000000002</c:v>
                </c:pt>
                <c:pt idx="130">
                  <c:v>0.95867000000000002</c:v>
                </c:pt>
                <c:pt idx="131">
                  <c:v>0.95804</c:v>
                </c:pt>
                <c:pt idx="132">
                  <c:v>0.95745999999999998</c:v>
                </c:pt>
                <c:pt idx="133">
                  <c:v>0.95684999999999998</c:v>
                </c:pt>
                <c:pt idx="134">
                  <c:v>0.95635999999999999</c:v>
                </c:pt>
                <c:pt idx="135">
                  <c:v>0.95565</c:v>
                </c:pt>
                <c:pt idx="136">
                  <c:v>0.95545999999999998</c:v>
                </c:pt>
                <c:pt idx="137">
                  <c:v>0.95479999999999998</c:v>
                </c:pt>
                <c:pt idx="138">
                  <c:v>0.95435999999999999</c:v>
                </c:pt>
                <c:pt idx="139">
                  <c:v>0.95365</c:v>
                </c:pt>
                <c:pt idx="140">
                  <c:v>0.95360999999999996</c:v>
                </c:pt>
                <c:pt idx="141">
                  <c:v>0.95289999999999997</c:v>
                </c:pt>
                <c:pt idx="142">
                  <c:v>0.95209999999999995</c:v>
                </c:pt>
                <c:pt idx="143">
                  <c:v>0.95143999999999995</c:v>
                </c:pt>
                <c:pt idx="144">
                  <c:v>0.95059000000000005</c:v>
                </c:pt>
                <c:pt idx="145">
                  <c:v>0.94991999999999999</c:v>
                </c:pt>
                <c:pt idx="146">
                  <c:v>0.94925000000000004</c:v>
                </c:pt>
                <c:pt idx="147">
                  <c:v>0.94850000000000001</c:v>
                </c:pt>
                <c:pt idx="148">
                  <c:v>0.94815000000000005</c:v>
                </c:pt>
                <c:pt idx="149">
                  <c:v>0.94728000000000001</c:v>
                </c:pt>
                <c:pt idx="150">
                  <c:v>0.94818999999999998</c:v>
                </c:pt>
                <c:pt idx="151">
                  <c:v>0.94672000000000001</c:v>
                </c:pt>
                <c:pt idx="152">
                  <c:v>0.94542999999999999</c:v>
                </c:pt>
                <c:pt idx="153">
                  <c:v>0.94252999999999998</c:v>
                </c:pt>
                <c:pt idx="154">
                  <c:v>0.94067000000000001</c:v>
                </c:pt>
                <c:pt idx="155">
                  <c:v>0.94008999999999998</c:v>
                </c:pt>
                <c:pt idx="156">
                  <c:v>0.93942000000000003</c:v>
                </c:pt>
                <c:pt idx="157">
                  <c:v>0.93884000000000001</c:v>
                </c:pt>
                <c:pt idx="158">
                  <c:v>0.93862000000000001</c:v>
                </c:pt>
                <c:pt idx="159">
                  <c:v>0.93837999999999999</c:v>
                </c:pt>
                <c:pt idx="160">
                  <c:v>0.93859000000000004</c:v>
                </c:pt>
                <c:pt idx="161">
                  <c:v>0.93820000000000003</c:v>
                </c:pt>
                <c:pt idx="162">
                  <c:v>0.93754000000000004</c:v>
                </c:pt>
                <c:pt idx="163">
                  <c:v>0.93688000000000005</c:v>
                </c:pt>
                <c:pt idx="164">
                  <c:v>0.93584000000000001</c:v>
                </c:pt>
                <c:pt idx="165">
                  <c:v>0.93530999999999997</c:v>
                </c:pt>
                <c:pt idx="166">
                  <c:v>0.93428999999999995</c:v>
                </c:pt>
                <c:pt idx="167">
                  <c:v>0.93357000000000001</c:v>
                </c:pt>
                <c:pt idx="168">
                  <c:v>0.93327000000000004</c:v>
                </c:pt>
                <c:pt idx="169">
                  <c:v>0.93184</c:v>
                </c:pt>
                <c:pt idx="170">
                  <c:v>0.93237999999999999</c:v>
                </c:pt>
                <c:pt idx="171">
                  <c:v>0.93189999999999995</c:v>
                </c:pt>
                <c:pt idx="172">
                  <c:v>0.93122000000000005</c:v>
                </c:pt>
                <c:pt idx="173">
                  <c:v>0.93037999999999998</c:v>
                </c:pt>
                <c:pt idx="174">
                  <c:v>0.92974999999999997</c:v>
                </c:pt>
                <c:pt idx="175">
                  <c:v>0.92923</c:v>
                </c:pt>
                <c:pt idx="176">
                  <c:v>0.92850999999999995</c:v>
                </c:pt>
                <c:pt idx="177">
                  <c:v>0.9274</c:v>
                </c:pt>
                <c:pt idx="178">
                  <c:v>0.92700000000000005</c:v>
                </c:pt>
                <c:pt idx="179">
                  <c:v>0.92583000000000004</c:v>
                </c:pt>
                <c:pt idx="180">
                  <c:v>0.92506999999999995</c:v>
                </c:pt>
                <c:pt idx="181">
                  <c:v>0.92486000000000002</c:v>
                </c:pt>
                <c:pt idx="182">
                  <c:v>0.92449999999999999</c:v>
                </c:pt>
                <c:pt idx="183">
                  <c:v>0.92374000000000001</c:v>
                </c:pt>
                <c:pt idx="184">
                  <c:v>0.92301999999999995</c:v>
                </c:pt>
                <c:pt idx="185">
                  <c:v>0.92205000000000004</c:v>
                </c:pt>
                <c:pt idx="186">
                  <c:v>0.92134000000000005</c:v>
                </c:pt>
                <c:pt idx="187">
                  <c:v>0.92088000000000003</c:v>
                </c:pt>
                <c:pt idx="188">
                  <c:v>0.92084999999999995</c:v>
                </c:pt>
                <c:pt idx="189">
                  <c:v>0.92068000000000005</c:v>
                </c:pt>
                <c:pt idx="190">
                  <c:v>0.91979</c:v>
                </c:pt>
                <c:pt idx="191">
                  <c:v>0.92047000000000001</c:v>
                </c:pt>
                <c:pt idx="192">
                  <c:v>0.91981000000000002</c:v>
                </c:pt>
                <c:pt idx="193">
                  <c:v>0.91861000000000004</c:v>
                </c:pt>
                <c:pt idx="194">
                  <c:v>0.91744999999999999</c:v>
                </c:pt>
                <c:pt idx="195">
                  <c:v>0.91644000000000003</c:v>
                </c:pt>
                <c:pt idx="196">
                  <c:v>0.91554999999999997</c:v>
                </c:pt>
                <c:pt idx="197">
                  <c:v>0.91776999999999997</c:v>
                </c:pt>
                <c:pt idx="198">
                  <c:v>0.91398999999999997</c:v>
                </c:pt>
                <c:pt idx="199">
                  <c:v>0.91080000000000005</c:v>
                </c:pt>
                <c:pt idx="200">
                  <c:v>0.91041000000000005</c:v>
                </c:pt>
                <c:pt idx="201">
                  <c:v>0.90810999999999997</c:v>
                </c:pt>
                <c:pt idx="202">
                  <c:v>0.90637999999999996</c:v>
                </c:pt>
                <c:pt idx="203">
                  <c:v>0.90424000000000004</c:v>
                </c:pt>
                <c:pt idx="204">
                  <c:v>0.90273000000000003</c:v>
                </c:pt>
                <c:pt idx="205">
                  <c:v>0.90120999999999996</c:v>
                </c:pt>
                <c:pt idx="206">
                  <c:v>0.89986999999999995</c:v>
                </c:pt>
                <c:pt idx="207">
                  <c:v>0.89819000000000004</c:v>
                </c:pt>
                <c:pt idx="208">
                  <c:v>0.89693999999999996</c:v>
                </c:pt>
                <c:pt idx="209">
                  <c:v>0.89578999999999998</c:v>
                </c:pt>
                <c:pt idx="210">
                  <c:v>0.89476999999999995</c:v>
                </c:pt>
                <c:pt idx="211">
                  <c:v>0.89356999999999998</c:v>
                </c:pt>
                <c:pt idx="212">
                  <c:v>0.89202000000000004</c:v>
                </c:pt>
                <c:pt idx="213">
                  <c:v>0.89056000000000002</c:v>
                </c:pt>
                <c:pt idx="214">
                  <c:v>0.88936000000000004</c:v>
                </c:pt>
                <c:pt idx="215">
                  <c:v>0.88807000000000003</c:v>
                </c:pt>
                <c:pt idx="216">
                  <c:v>0.88692000000000004</c:v>
                </c:pt>
                <c:pt idx="217">
                  <c:v>0.88571</c:v>
                </c:pt>
                <c:pt idx="218">
                  <c:v>0.88461999999999996</c:v>
                </c:pt>
                <c:pt idx="219">
                  <c:v>0.88402999999999998</c:v>
                </c:pt>
                <c:pt idx="220">
                  <c:v>0.88256000000000001</c:v>
                </c:pt>
                <c:pt idx="221">
                  <c:v>0.88183999999999996</c:v>
                </c:pt>
                <c:pt idx="222">
                  <c:v>0.87922999999999996</c:v>
                </c:pt>
                <c:pt idx="223">
                  <c:v>0.87985000000000002</c:v>
                </c:pt>
                <c:pt idx="224">
                  <c:v>0.87887999999999999</c:v>
                </c:pt>
                <c:pt idx="225">
                  <c:v>0.87771999999999994</c:v>
                </c:pt>
                <c:pt idx="226">
                  <c:v>0.87638000000000005</c:v>
                </c:pt>
                <c:pt idx="227">
                  <c:v>0.87568000000000001</c:v>
                </c:pt>
                <c:pt idx="228">
                  <c:v>0.87478999999999996</c:v>
                </c:pt>
                <c:pt idx="229">
                  <c:v>0.87395</c:v>
                </c:pt>
                <c:pt idx="230">
                  <c:v>0.87270999999999999</c:v>
                </c:pt>
                <c:pt idx="231">
                  <c:v>0.87141999999999997</c:v>
                </c:pt>
                <c:pt idx="232">
                  <c:v>0.87039999999999995</c:v>
                </c:pt>
                <c:pt idx="233">
                  <c:v>0.86982000000000004</c:v>
                </c:pt>
                <c:pt idx="234">
                  <c:v>0.86883999999999995</c:v>
                </c:pt>
                <c:pt idx="235">
                  <c:v>0.86777000000000004</c:v>
                </c:pt>
                <c:pt idx="236">
                  <c:v>0.86687999999999998</c:v>
                </c:pt>
                <c:pt idx="237">
                  <c:v>0.86572000000000005</c:v>
                </c:pt>
                <c:pt idx="238">
                  <c:v>0.86448999999999998</c:v>
                </c:pt>
                <c:pt idx="239">
                  <c:v>0.86167000000000005</c:v>
                </c:pt>
                <c:pt idx="240">
                  <c:v>0.86428000000000005</c:v>
                </c:pt>
                <c:pt idx="241">
                  <c:v>0.86272000000000004</c:v>
                </c:pt>
                <c:pt idx="242">
                  <c:v>0.86451</c:v>
                </c:pt>
                <c:pt idx="243">
                  <c:v>0.86358000000000001</c:v>
                </c:pt>
                <c:pt idx="244">
                  <c:v>0.86233000000000004</c:v>
                </c:pt>
                <c:pt idx="245">
                  <c:v>0.86085999999999996</c:v>
                </c:pt>
                <c:pt idx="246">
                  <c:v>0.85934999999999995</c:v>
                </c:pt>
                <c:pt idx="247">
                  <c:v>0.85807</c:v>
                </c:pt>
                <c:pt idx="248">
                  <c:v>0.85687000000000002</c:v>
                </c:pt>
                <c:pt idx="249">
                  <c:v>0.85526999999999997</c:v>
                </c:pt>
                <c:pt idx="250">
                  <c:v>0.85375999999999996</c:v>
                </c:pt>
                <c:pt idx="251">
                  <c:v>0.85038999999999998</c:v>
                </c:pt>
                <c:pt idx="252">
                  <c:v>0.85087000000000002</c:v>
                </c:pt>
                <c:pt idx="253">
                  <c:v>0.84972000000000003</c:v>
                </c:pt>
                <c:pt idx="254">
                  <c:v>0.84811999999999999</c:v>
                </c:pt>
                <c:pt idx="255">
                  <c:v>0.84670000000000001</c:v>
                </c:pt>
                <c:pt idx="256">
                  <c:v>0.84509999999999996</c:v>
                </c:pt>
                <c:pt idx="257">
                  <c:v>0.84380999999999995</c:v>
                </c:pt>
                <c:pt idx="258">
                  <c:v>0.84238999999999997</c:v>
                </c:pt>
                <c:pt idx="259">
                  <c:v>0.84101000000000004</c:v>
                </c:pt>
                <c:pt idx="260">
                  <c:v>0.83760000000000001</c:v>
                </c:pt>
                <c:pt idx="261">
                  <c:v>0.83831</c:v>
                </c:pt>
                <c:pt idx="262">
                  <c:v>0.83467000000000002</c:v>
                </c:pt>
                <c:pt idx="263">
                  <c:v>0.83270999999999995</c:v>
                </c:pt>
                <c:pt idx="264">
                  <c:v>0.83528000000000002</c:v>
                </c:pt>
                <c:pt idx="265">
                  <c:v>0.83372999999999997</c:v>
                </c:pt>
                <c:pt idx="266">
                  <c:v>0.83235000000000003</c:v>
                </c:pt>
                <c:pt idx="267">
                  <c:v>0.83045999999999998</c:v>
                </c:pt>
                <c:pt idx="268">
                  <c:v>0.82638</c:v>
                </c:pt>
                <c:pt idx="269">
                  <c:v>0.82713999999999999</c:v>
                </c:pt>
                <c:pt idx="270">
                  <c:v>0.82794999999999996</c:v>
                </c:pt>
                <c:pt idx="271">
                  <c:v>0.82816999999999996</c:v>
                </c:pt>
                <c:pt idx="272">
                  <c:v>0.82740999999999998</c:v>
                </c:pt>
                <c:pt idx="273">
                  <c:v>0.82638</c:v>
                </c:pt>
                <c:pt idx="274">
                  <c:v>0.82518999999999998</c:v>
                </c:pt>
                <c:pt idx="275">
                  <c:v>0.82425999999999999</c:v>
                </c:pt>
                <c:pt idx="276">
                  <c:v>0.82</c:v>
                </c:pt>
                <c:pt idx="277">
                  <c:v>0.81777999999999995</c:v>
                </c:pt>
                <c:pt idx="278">
                  <c:v>0.81786999999999999</c:v>
                </c:pt>
                <c:pt idx="279">
                  <c:v>0.81759000000000004</c:v>
                </c:pt>
                <c:pt idx="280">
                  <c:v>0.81889000000000001</c:v>
                </c:pt>
                <c:pt idx="281">
                  <c:v>0.81928000000000001</c:v>
                </c:pt>
                <c:pt idx="282">
                  <c:v>0.81871000000000005</c:v>
                </c:pt>
                <c:pt idx="283">
                  <c:v>0.81205000000000005</c:v>
                </c:pt>
                <c:pt idx="284">
                  <c:v>0.81689000000000001</c:v>
                </c:pt>
                <c:pt idx="285">
                  <c:v>0.81535999999999997</c:v>
                </c:pt>
                <c:pt idx="286">
                  <c:v>0.81062000000000001</c:v>
                </c:pt>
                <c:pt idx="287">
                  <c:v>0.80766000000000004</c:v>
                </c:pt>
                <c:pt idx="288">
                  <c:v>0.80864000000000003</c:v>
                </c:pt>
                <c:pt idx="289">
                  <c:v>0.80810000000000004</c:v>
                </c:pt>
                <c:pt idx="290">
                  <c:v>0.80703999999999998</c:v>
                </c:pt>
                <c:pt idx="291">
                  <c:v>0.80650999999999995</c:v>
                </c:pt>
                <c:pt idx="292">
                  <c:v>0.80571000000000004</c:v>
                </c:pt>
                <c:pt idx="293">
                  <c:v>0.80454999999999999</c:v>
                </c:pt>
                <c:pt idx="294">
                  <c:v>0.80281000000000002</c:v>
                </c:pt>
                <c:pt idx="295">
                  <c:v>0.79905999999999999</c:v>
                </c:pt>
                <c:pt idx="296">
                  <c:v>0.80959999999999999</c:v>
                </c:pt>
                <c:pt idx="297">
                  <c:v>0.80501999999999996</c:v>
                </c:pt>
                <c:pt idx="298">
                  <c:v>0.80786000000000002</c:v>
                </c:pt>
                <c:pt idx="299">
                  <c:v>0.80313000000000001</c:v>
                </c:pt>
                <c:pt idx="300">
                  <c:v>0.79873000000000005</c:v>
                </c:pt>
                <c:pt idx="301">
                  <c:v>0.79915000000000003</c:v>
                </c:pt>
                <c:pt idx="302">
                  <c:v>0.80137000000000003</c:v>
                </c:pt>
                <c:pt idx="303">
                  <c:v>0.80110999999999999</c:v>
                </c:pt>
                <c:pt idx="304">
                  <c:v>0.79949999999999999</c:v>
                </c:pt>
                <c:pt idx="305">
                  <c:v>0.79862</c:v>
                </c:pt>
                <c:pt idx="306">
                  <c:v>0.79822000000000004</c:v>
                </c:pt>
                <c:pt idx="307">
                  <c:v>0.79671000000000003</c:v>
                </c:pt>
                <c:pt idx="308">
                  <c:v>0.79512000000000005</c:v>
                </c:pt>
                <c:pt idx="309">
                  <c:v>0.79135999999999995</c:v>
                </c:pt>
                <c:pt idx="310">
                  <c:v>0.78839000000000004</c:v>
                </c:pt>
                <c:pt idx="311">
                  <c:v>0.78920000000000001</c:v>
                </c:pt>
                <c:pt idx="312">
                  <c:v>0.79063000000000005</c:v>
                </c:pt>
                <c:pt idx="313">
                  <c:v>0.78708999999999996</c:v>
                </c:pt>
                <c:pt idx="314">
                  <c:v>0.78396999999999994</c:v>
                </c:pt>
                <c:pt idx="315">
                  <c:v>0.77785000000000004</c:v>
                </c:pt>
                <c:pt idx="316">
                  <c:v>0.78037000000000001</c:v>
                </c:pt>
                <c:pt idx="317">
                  <c:v>0.78090000000000004</c:v>
                </c:pt>
                <c:pt idx="318">
                  <c:v>0.78307000000000004</c:v>
                </c:pt>
                <c:pt idx="319">
                  <c:v>0.78159000000000001</c:v>
                </c:pt>
                <c:pt idx="320">
                  <c:v>0.77758000000000005</c:v>
                </c:pt>
                <c:pt idx="321">
                  <c:v>0.77868000000000004</c:v>
                </c:pt>
                <c:pt idx="322">
                  <c:v>0.77117999999999998</c:v>
                </c:pt>
                <c:pt idx="323">
                  <c:v>0.76798999999999995</c:v>
                </c:pt>
                <c:pt idx="324">
                  <c:v>0.77858000000000005</c:v>
                </c:pt>
                <c:pt idx="325">
                  <c:v>0.77671999999999997</c:v>
                </c:pt>
                <c:pt idx="326">
                  <c:v>0.77471000000000001</c:v>
                </c:pt>
                <c:pt idx="327">
                  <c:v>0.77312000000000003</c:v>
                </c:pt>
                <c:pt idx="328">
                  <c:v>0.77112000000000003</c:v>
                </c:pt>
                <c:pt idx="329">
                  <c:v>0.76656999999999997</c:v>
                </c:pt>
                <c:pt idx="330">
                  <c:v>0.76429999999999998</c:v>
                </c:pt>
                <c:pt idx="331">
                  <c:v>0.76556000000000002</c:v>
                </c:pt>
                <c:pt idx="332">
                  <c:v>0.7661</c:v>
                </c:pt>
                <c:pt idx="333">
                  <c:v>0.76605000000000001</c:v>
                </c:pt>
                <c:pt idx="334">
                  <c:v>0.76534000000000002</c:v>
                </c:pt>
                <c:pt idx="335">
                  <c:v>0.76458000000000004</c:v>
                </c:pt>
                <c:pt idx="336">
                  <c:v>0.76341999999999999</c:v>
                </c:pt>
                <c:pt idx="337">
                  <c:v>0.76195999999999997</c:v>
                </c:pt>
                <c:pt idx="338">
                  <c:v>0.76014000000000004</c:v>
                </c:pt>
                <c:pt idx="339">
                  <c:v>0.75763999999999998</c:v>
                </c:pt>
                <c:pt idx="340">
                  <c:v>0.75529000000000002</c:v>
                </c:pt>
                <c:pt idx="341">
                  <c:v>0.75658999999999998</c:v>
                </c:pt>
                <c:pt idx="342">
                  <c:v>0.75663000000000002</c:v>
                </c:pt>
                <c:pt idx="343">
                  <c:v>0.75605999999999995</c:v>
                </c:pt>
                <c:pt idx="344">
                  <c:v>0.75566999999999995</c:v>
                </c:pt>
                <c:pt idx="345">
                  <c:v>0.75561999999999996</c:v>
                </c:pt>
                <c:pt idx="346">
                  <c:v>0.75512999999999997</c:v>
                </c:pt>
                <c:pt idx="347">
                  <c:v>0.75334999999999996</c:v>
                </c:pt>
                <c:pt idx="348">
                  <c:v>0.75044999999999995</c:v>
                </c:pt>
                <c:pt idx="349">
                  <c:v>0.74543000000000004</c:v>
                </c:pt>
                <c:pt idx="350">
                  <c:v>0.74433000000000005</c:v>
                </c:pt>
                <c:pt idx="351">
                  <c:v>0.74611000000000005</c:v>
                </c:pt>
                <c:pt idx="352">
                  <c:v>0.74602000000000002</c:v>
                </c:pt>
                <c:pt idx="353">
                  <c:v>0.74526999999999999</c:v>
                </c:pt>
                <c:pt idx="354">
                  <c:v>0.74170999999999998</c:v>
                </c:pt>
                <c:pt idx="355">
                  <c:v>0.74429000000000001</c:v>
                </c:pt>
                <c:pt idx="356">
                  <c:v>0.74363000000000001</c:v>
                </c:pt>
                <c:pt idx="357">
                  <c:v>0.74219999999999997</c:v>
                </c:pt>
                <c:pt idx="358">
                  <c:v>0.73916999999999999</c:v>
                </c:pt>
                <c:pt idx="359">
                  <c:v>0.73541999999999996</c:v>
                </c:pt>
                <c:pt idx="360">
                  <c:v>0.73536999999999997</c:v>
                </c:pt>
                <c:pt idx="361">
                  <c:v>0.73665000000000003</c:v>
                </c:pt>
                <c:pt idx="362">
                  <c:v>0.73638000000000003</c:v>
                </c:pt>
                <c:pt idx="363">
                  <c:v>0.73553999999999997</c:v>
                </c:pt>
                <c:pt idx="364">
                  <c:v>0.73501000000000005</c:v>
                </c:pt>
                <c:pt idx="365">
                  <c:v>0.73416999999999999</c:v>
                </c:pt>
                <c:pt idx="366">
                  <c:v>0.73314999999999997</c:v>
                </c:pt>
                <c:pt idx="367">
                  <c:v>0.73153999999999997</c:v>
                </c:pt>
                <c:pt idx="368">
                  <c:v>0.72765999999999997</c:v>
                </c:pt>
                <c:pt idx="369">
                  <c:v>0.72428999999999999</c:v>
                </c:pt>
                <c:pt idx="370">
                  <c:v>0.72389999999999999</c:v>
                </c:pt>
                <c:pt idx="371">
                  <c:v>0.72563999999999995</c:v>
                </c:pt>
                <c:pt idx="372">
                  <c:v>0.72328999999999999</c:v>
                </c:pt>
                <c:pt idx="373">
                  <c:v>0.71933000000000002</c:v>
                </c:pt>
                <c:pt idx="374">
                  <c:v>0.71950999999999998</c:v>
                </c:pt>
                <c:pt idx="375">
                  <c:v>0.71889000000000003</c:v>
                </c:pt>
                <c:pt idx="376">
                  <c:v>0.71867000000000003</c:v>
                </c:pt>
                <c:pt idx="377">
                  <c:v>0.71716000000000002</c:v>
                </c:pt>
                <c:pt idx="378">
                  <c:v>0.71464000000000005</c:v>
                </c:pt>
                <c:pt idx="379">
                  <c:v>0.71143999999999996</c:v>
                </c:pt>
                <c:pt idx="380">
                  <c:v>0.71292999999999995</c:v>
                </c:pt>
                <c:pt idx="381">
                  <c:v>0.70875999999999995</c:v>
                </c:pt>
                <c:pt idx="382">
                  <c:v>0.70513000000000003</c:v>
                </c:pt>
                <c:pt idx="383">
                  <c:v>0.70272999999999997</c:v>
                </c:pt>
                <c:pt idx="384">
                  <c:v>0.70357000000000003</c:v>
                </c:pt>
                <c:pt idx="385">
                  <c:v>0.70162000000000002</c:v>
                </c:pt>
                <c:pt idx="386">
                  <c:v>0.70170999999999994</c:v>
                </c:pt>
                <c:pt idx="387">
                  <c:v>0.70196999999999998</c:v>
                </c:pt>
                <c:pt idx="388">
                  <c:v>0.70377000000000001</c:v>
                </c:pt>
                <c:pt idx="389">
                  <c:v>0.70118999999999998</c:v>
                </c:pt>
                <c:pt idx="390">
                  <c:v>0.70208000000000004</c:v>
                </c:pt>
                <c:pt idx="391">
                  <c:v>0.69396999999999998</c:v>
                </c:pt>
                <c:pt idx="392">
                  <c:v>0.68798000000000004</c:v>
                </c:pt>
                <c:pt idx="393">
                  <c:v>0.68735999999999997</c:v>
                </c:pt>
                <c:pt idx="395">
                  <c:v>0.69198000000000004</c:v>
                </c:pt>
                <c:pt idx="396">
                  <c:v>0.68905000000000005</c:v>
                </c:pt>
                <c:pt idx="397">
                  <c:v>0.69025000000000003</c:v>
                </c:pt>
                <c:pt idx="398">
                  <c:v>0.68279000000000001</c:v>
                </c:pt>
                <c:pt idx="399">
                  <c:v>0.68106999999999995</c:v>
                </c:pt>
                <c:pt idx="400">
                  <c:v>0.69830999999999999</c:v>
                </c:pt>
                <c:pt idx="401">
                  <c:v>0.69603999999999999</c:v>
                </c:pt>
                <c:pt idx="402">
                  <c:v>0.69588000000000005</c:v>
                </c:pt>
                <c:pt idx="403">
                  <c:v>0.68562999999999996</c:v>
                </c:pt>
                <c:pt idx="404">
                  <c:v>0.68313999999999997</c:v>
                </c:pt>
                <c:pt idx="405">
                  <c:v>0.67484</c:v>
                </c:pt>
                <c:pt idx="406">
                  <c:v>0.67152000000000001</c:v>
                </c:pt>
                <c:pt idx="407">
                  <c:v>0.66015000000000001</c:v>
                </c:pt>
                <c:pt idx="408">
                  <c:v>0.65868000000000004</c:v>
                </c:pt>
                <c:pt idx="409">
                  <c:v>0.66632000000000002</c:v>
                </c:pt>
                <c:pt idx="410">
                  <c:v>0.68747000000000003</c:v>
                </c:pt>
                <c:pt idx="411">
                  <c:v>0.68467</c:v>
                </c:pt>
                <c:pt idx="412">
                  <c:v>0.68500000000000005</c:v>
                </c:pt>
                <c:pt idx="413">
                  <c:v>0.67074999999999996</c:v>
                </c:pt>
                <c:pt idx="414">
                  <c:v>0.66600000000000004</c:v>
                </c:pt>
                <c:pt idx="415">
                  <c:v>0.66547000000000001</c:v>
                </c:pt>
                <c:pt idx="416">
                  <c:v>0.65961000000000003</c:v>
                </c:pt>
                <c:pt idx="417">
                  <c:v>0.66183000000000003</c:v>
                </c:pt>
                <c:pt idx="418">
                  <c:v>0.66281000000000001</c:v>
                </c:pt>
                <c:pt idx="419">
                  <c:v>0.66169</c:v>
                </c:pt>
                <c:pt idx="420">
                  <c:v>0.67615000000000003</c:v>
                </c:pt>
                <c:pt idx="421">
                  <c:v>0.67213999999999996</c:v>
                </c:pt>
                <c:pt idx="422">
                  <c:v>0.67230000000000001</c:v>
                </c:pt>
                <c:pt idx="423">
                  <c:v>0.66896999999999995</c:v>
                </c:pt>
                <c:pt idx="424">
                  <c:v>0.65703</c:v>
                </c:pt>
                <c:pt idx="425">
                  <c:v>0.65268000000000004</c:v>
                </c:pt>
                <c:pt idx="426">
                  <c:v>0.6462</c:v>
                </c:pt>
                <c:pt idx="427">
                  <c:v>0.64287000000000005</c:v>
                </c:pt>
                <c:pt idx="428">
                  <c:v>0.64393999999999996</c:v>
                </c:pt>
                <c:pt idx="429">
                  <c:v>0.64654999999999996</c:v>
                </c:pt>
                <c:pt idx="430">
                  <c:v>0.65973000000000004</c:v>
                </c:pt>
                <c:pt idx="431">
                  <c:v>0.66291999999999995</c:v>
                </c:pt>
                <c:pt idx="432">
                  <c:v>0.66198999999999997</c:v>
                </c:pt>
                <c:pt idx="433">
                  <c:v>0.65129999999999999</c:v>
                </c:pt>
                <c:pt idx="434">
                  <c:v>0.64410999999999996</c:v>
                </c:pt>
                <c:pt idx="435">
                  <c:v>0.64246999999999999</c:v>
                </c:pt>
                <c:pt idx="436">
                  <c:v>0.63790000000000002</c:v>
                </c:pt>
                <c:pt idx="437">
                  <c:v>0.63527999999999996</c:v>
                </c:pt>
                <c:pt idx="438">
                  <c:v>0.63709000000000005</c:v>
                </c:pt>
                <c:pt idx="439">
                  <c:v>0.63717999999999997</c:v>
                </c:pt>
                <c:pt idx="440">
                  <c:v>0.64259999999999995</c:v>
                </c:pt>
                <c:pt idx="441">
                  <c:v>0.65469999999999995</c:v>
                </c:pt>
                <c:pt idx="442">
                  <c:v>0.65368999999999999</c:v>
                </c:pt>
                <c:pt idx="443">
                  <c:v>0.64112999999999998</c:v>
                </c:pt>
                <c:pt idx="444">
                  <c:v>0.63229999999999997</c:v>
                </c:pt>
                <c:pt idx="445">
                  <c:v>0.63221000000000005</c:v>
                </c:pt>
                <c:pt idx="446">
                  <c:v>0.62777000000000005</c:v>
                </c:pt>
                <c:pt idx="447">
                  <c:v>0.62546000000000002</c:v>
                </c:pt>
                <c:pt idx="448">
                  <c:v>0.62549999999999994</c:v>
                </c:pt>
                <c:pt idx="449">
                  <c:v>0.62470999999999999</c:v>
                </c:pt>
                <c:pt idx="450">
                  <c:v>0.63017000000000001</c:v>
                </c:pt>
                <c:pt idx="451">
                  <c:v>0.64298999999999995</c:v>
                </c:pt>
                <c:pt idx="452">
                  <c:v>0.64173999999999998</c:v>
                </c:pt>
                <c:pt idx="453">
                  <c:v>0.63571</c:v>
                </c:pt>
                <c:pt idx="454">
                  <c:v>0.62768000000000002</c:v>
                </c:pt>
                <c:pt idx="455">
                  <c:v>0.61999000000000004</c:v>
                </c:pt>
                <c:pt idx="456">
                  <c:v>0.61977000000000004</c:v>
                </c:pt>
                <c:pt idx="457">
                  <c:v>0.61275999999999997</c:v>
                </c:pt>
                <c:pt idx="458">
                  <c:v>0.61182000000000003</c:v>
                </c:pt>
                <c:pt idx="459">
                  <c:v>0.61511000000000005</c:v>
                </c:pt>
                <c:pt idx="460">
                  <c:v>0.61475000000000002</c:v>
                </c:pt>
                <c:pt idx="461">
                  <c:v>0.62504000000000004</c:v>
                </c:pt>
                <c:pt idx="462">
                  <c:v>0.63422999999999996</c:v>
                </c:pt>
                <c:pt idx="463">
                  <c:v>0.62939000000000001</c:v>
                </c:pt>
                <c:pt idx="464">
                  <c:v>0.61500999999999995</c:v>
                </c:pt>
                <c:pt idx="465">
                  <c:v>0.61421999999999999</c:v>
                </c:pt>
                <c:pt idx="466">
                  <c:v>0.61292999999999997</c:v>
                </c:pt>
                <c:pt idx="467">
                  <c:v>0.61097999999999997</c:v>
                </c:pt>
                <c:pt idx="468">
                  <c:v>0.60546999999999995</c:v>
                </c:pt>
                <c:pt idx="469">
                  <c:v>0.60641</c:v>
                </c:pt>
                <c:pt idx="470">
                  <c:v>0.60458999999999996</c:v>
                </c:pt>
                <c:pt idx="471">
                  <c:v>0.60897999999999997</c:v>
                </c:pt>
                <c:pt idx="472">
                  <c:v>0.62441999999999998</c:v>
                </c:pt>
                <c:pt idx="473">
                  <c:v>0.62361999999999995</c:v>
                </c:pt>
                <c:pt idx="474">
                  <c:v>0.61151</c:v>
                </c:pt>
                <c:pt idx="475">
                  <c:v>0.60214000000000001</c:v>
                </c:pt>
                <c:pt idx="476">
                  <c:v>0.59731000000000001</c:v>
                </c:pt>
                <c:pt idx="477">
                  <c:v>0.59504000000000001</c:v>
                </c:pt>
                <c:pt idx="478">
                  <c:v>0.59526000000000001</c:v>
                </c:pt>
                <c:pt idx="479">
                  <c:v>0.59518000000000004</c:v>
                </c:pt>
                <c:pt idx="480">
                  <c:v>0.59450999999999998</c:v>
                </c:pt>
                <c:pt idx="481">
                  <c:v>0.59433000000000002</c:v>
                </c:pt>
                <c:pt idx="482">
                  <c:v>0.61345000000000005</c:v>
                </c:pt>
                <c:pt idx="483">
                  <c:v>0.61165999999999998</c:v>
                </c:pt>
                <c:pt idx="484">
                  <c:v>0.60573999999999995</c:v>
                </c:pt>
                <c:pt idx="485">
                  <c:v>0.58726999999999996</c:v>
                </c:pt>
                <c:pt idx="486">
                  <c:v>0.58826000000000001</c:v>
                </c:pt>
                <c:pt idx="487">
                  <c:v>0.58143999999999996</c:v>
                </c:pt>
                <c:pt idx="488">
                  <c:v>0.57848999999999995</c:v>
                </c:pt>
                <c:pt idx="489">
                  <c:v>0.57952000000000004</c:v>
                </c:pt>
                <c:pt idx="490">
                  <c:v>0.57711999999999997</c:v>
                </c:pt>
                <c:pt idx="491">
                  <c:v>0.57735000000000003</c:v>
                </c:pt>
                <c:pt idx="492">
                  <c:v>0.60085999999999995</c:v>
                </c:pt>
                <c:pt idx="494">
                  <c:v>0.58860000000000001</c:v>
                </c:pt>
                <c:pt idx="495">
                  <c:v>0.58567000000000002</c:v>
                </c:pt>
                <c:pt idx="496">
                  <c:v>0.58879999999999999</c:v>
                </c:pt>
                <c:pt idx="497">
                  <c:v>0.59948999999999997</c:v>
                </c:pt>
                <c:pt idx="498">
                  <c:v>0.60879000000000005</c:v>
                </c:pt>
                <c:pt idx="499">
                  <c:v>0.59804000000000002</c:v>
                </c:pt>
                <c:pt idx="500">
                  <c:v>0.58389000000000002</c:v>
                </c:pt>
                <c:pt idx="501">
                  <c:v>0.57567999999999997</c:v>
                </c:pt>
                <c:pt idx="502">
                  <c:v>0.57487999999999995</c:v>
                </c:pt>
                <c:pt idx="503">
                  <c:v>0.57333000000000001</c:v>
                </c:pt>
                <c:pt idx="504">
                  <c:v>0.57301999999999997</c:v>
                </c:pt>
                <c:pt idx="505">
                  <c:v>0.57230999999999999</c:v>
                </c:pt>
                <c:pt idx="506">
                  <c:v>0.57732000000000006</c:v>
                </c:pt>
                <c:pt idx="507">
                  <c:v>0.57323999999999997</c:v>
                </c:pt>
                <c:pt idx="508">
                  <c:v>0.59609000000000001</c:v>
                </c:pt>
                <c:pt idx="509">
                  <c:v>0.59147000000000005</c:v>
                </c:pt>
                <c:pt idx="510">
                  <c:v>0.58438000000000001</c:v>
                </c:pt>
                <c:pt idx="511">
                  <c:v>0.57128000000000001</c:v>
                </c:pt>
                <c:pt idx="512">
                  <c:v>0.57008999999999999</c:v>
                </c:pt>
                <c:pt idx="513">
                  <c:v>0.56472</c:v>
                </c:pt>
                <c:pt idx="514">
                  <c:v>0.56369000000000002</c:v>
                </c:pt>
                <c:pt idx="515">
                  <c:v>0.56386999999999998</c:v>
                </c:pt>
                <c:pt idx="516">
                  <c:v>0.56361000000000006</c:v>
                </c:pt>
                <c:pt idx="517">
                  <c:v>0.56640000000000001</c:v>
                </c:pt>
                <c:pt idx="518">
                  <c:v>0.57079999999999997</c:v>
                </c:pt>
                <c:pt idx="519">
                  <c:v>0.5857</c:v>
                </c:pt>
                <c:pt idx="520">
                  <c:v>0.58557000000000003</c:v>
                </c:pt>
                <c:pt idx="521">
                  <c:v>0.56986000000000003</c:v>
                </c:pt>
                <c:pt idx="522">
                  <c:v>0.56337999999999999</c:v>
                </c:pt>
                <c:pt idx="523">
                  <c:v>0.56254000000000004</c:v>
                </c:pt>
                <c:pt idx="524">
                  <c:v>0.55681000000000003</c:v>
                </c:pt>
                <c:pt idx="525">
                  <c:v>0.55725999999999998</c:v>
                </c:pt>
                <c:pt idx="526">
                  <c:v>0.55574999999999997</c:v>
                </c:pt>
                <c:pt idx="527">
                  <c:v>0.55427999999999999</c:v>
                </c:pt>
                <c:pt idx="528">
                  <c:v>0.55911999999999995</c:v>
                </c:pt>
                <c:pt idx="529">
                  <c:v>0.57296000000000002</c:v>
                </c:pt>
                <c:pt idx="530">
                  <c:v>0.57318999999999998</c:v>
                </c:pt>
                <c:pt idx="531">
                  <c:v>0.56808000000000003</c:v>
                </c:pt>
                <c:pt idx="532">
                  <c:v>0.56205000000000005</c:v>
                </c:pt>
                <c:pt idx="533">
                  <c:v>0.55961000000000005</c:v>
                </c:pt>
                <c:pt idx="534">
                  <c:v>0.55357000000000001</c:v>
                </c:pt>
                <c:pt idx="535">
                  <c:v>0.55317000000000005</c:v>
                </c:pt>
                <c:pt idx="536">
                  <c:v>0.55413999999999997</c:v>
                </c:pt>
                <c:pt idx="537">
                  <c:v>0.55654000000000003</c:v>
                </c:pt>
                <c:pt idx="538">
                  <c:v>0.56093000000000004</c:v>
                </c:pt>
                <c:pt idx="539">
                  <c:v>0.56289</c:v>
                </c:pt>
                <c:pt idx="540">
                  <c:v>0.56133</c:v>
                </c:pt>
                <c:pt idx="541">
                  <c:v>0.55823</c:v>
                </c:pt>
                <c:pt idx="542">
                  <c:v>0.55652000000000001</c:v>
                </c:pt>
                <c:pt idx="543">
                  <c:v>0.55601</c:v>
                </c:pt>
                <c:pt idx="544">
                  <c:v>0.55618000000000001</c:v>
                </c:pt>
                <c:pt idx="545">
                  <c:v>0.55495000000000005</c:v>
                </c:pt>
                <c:pt idx="546">
                  <c:v>0.55157</c:v>
                </c:pt>
                <c:pt idx="547">
                  <c:v>0.55188000000000004</c:v>
                </c:pt>
                <c:pt idx="548">
                  <c:v>0.55449999999999999</c:v>
                </c:pt>
                <c:pt idx="549">
                  <c:v>0.55325999999999997</c:v>
                </c:pt>
                <c:pt idx="550">
                  <c:v>0.55383000000000004</c:v>
                </c:pt>
                <c:pt idx="551">
                  <c:v>0.55232000000000003</c:v>
                </c:pt>
                <c:pt idx="552">
                  <c:v>0.54988000000000004</c:v>
                </c:pt>
                <c:pt idx="553">
                  <c:v>0.55081000000000002</c:v>
                </c:pt>
                <c:pt idx="554">
                  <c:v>0.54549000000000003</c:v>
                </c:pt>
                <c:pt idx="555">
                  <c:v>0.54486000000000001</c:v>
                </c:pt>
                <c:pt idx="556">
                  <c:v>0.54673000000000005</c:v>
                </c:pt>
                <c:pt idx="557">
                  <c:v>0.54335</c:v>
                </c:pt>
                <c:pt idx="558">
                  <c:v>0.54318</c:v>
                </c:pt>
                <c:pt idx="559">
                  <c:v>0.54508000000000001</c:v>
                </c:pt>
                <c:pt idx="560">
                  <c:v>0.54823999999999995</c:v>
                </c:pt>
                <c:pt idx="561">
                  <c:v>0.54530999999999996</c:v>
                </c:pt>
                <c:pt idx="562">
                  <c:v>0.54001999999999994</c:v>
                </c:pt>
                <c:pt idx="563">
                  <c:v>0.54317000000000004</c:v>
                </c:pt>
                <c:pt idx="564">
                  <c:v>0.54207000000000005</c:v>
                </c:pt>
                <c:pt idx="565">
                  <c:v>0.53722999999999999</c:v>
                </c:pt>
                <c:pt idx="566">
                  <c:v>0.53744999999999998</c:v>
                </c:pt>
                <c:pt idx="567">
                  <c:v>0.53051999999999999</c:v>
                </c:pt>
                <c:pt idx="568">
                  <c:v>0.52905999999999997</c:v>
                </c:pt>
                <c:pt idx="569">
                  <c:v>0.53168000000000004</c:v>
                </c:pt>
                <c:pt idx="570">
                  <c:v>0.53757999999999995</c:v>
                </c:pt>
                <c:pt idx="571">
                  <c:v>0.53695999999999999</c:v>
                </c:pt>
                <c:pt idx="572">
                  <c:v>0.53291999999999995</c:v>
                </c:pt>
                <c:pt idx="573">
                  <c:v>0.5343</c:v>
                </c:pt>
                <c:pt idx="574">
                  <c:v>0.53056999999999999</c:v>
                </c:pt>
                <c:pt idx="575">
                  <c:v>0.52949999999999997</c:v>
                </c:pt>
                <c:pt idx="576">
                  <c:v>0.52990999999999999</c:v>
                </c:pt>
                <c:pt idx="577">
                  <c:v>0.52825999999999995</c:v>
                </c:pt>
                <c:pt idx="578">
                  <c:v>0.52771999999999997</c:v>
                </c:pt>
                <c:pt idx="579">
                  <c:v>0.52497000000000005</c:v>
                </c:pt>
                <c:pt idx="580">
                  <c:v>0.52647999999999995</c:v>
                </c:pt>
                <c:pt idx="581">
                  <c:v>0.52576999999999996</c:v>
                </c:pt>
                <c:pt idx="582">
                  <c:v>0.52617000000000003</c:v>
                </c:pt>
                <c:pt idx="585">
                  <c:v>0.52639000000000002</c:v>
                </c:pt>
                <c:pt idx="586">
                  <c:v>0.52093</c:v>
                </c:pt>
                <c:pt idx="587">
                  <c:v>0.51454</c:v>
                </c:pt>
                <c:pt idx="588">
                  <c:v>0.51373999999999997</c:v>
                </c:pt>
                <c:pt idx="589">
                  <c:v>0.5121</c:v>
                </c:pt>
                <c:pt idx="590">
                  <c:v>0.51280999999999999</c:v>
                </c:pt>
                <c:pt idx="591">
                  <c:v>0.51214999999999999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B0-4EE6-B499-4EAC2D413E42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R'!$AL$7:$AL$13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R'!$AM$7:$AM$13</c:f>
              <c:numCache>
                <c:formatCode>0.00</c:formatCode>
                <c:ptCount val="7"/>
                <c:pt idx="0">
                  <c:v>0.49160000000000015</c:v>
                </c:pt>
                <c:pt idx="1">
                  <c:v>0.59200000000000008</c:v>
                </c:pt>
                <c:pt idx="2">
                  <c:v>0.69240000000000013</c:v>
                </c:pt>
                <c:pt idx="3">
                  <c:v>0.79280000000000017</c:v>
                </c:pt>
                <c:pt idx="4">
                  <c:v>0.8932000000000001</c:v>
                </c:pt>
                <c:pt idx="5">
                  <c:v>0.99360000000000004</c:v>
                </c:pt>
                <c:pt idx="6">
                  <c:v>1.0940000000000001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B0-4EE6-B499-4EAC2D413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4976"/>
        <c:axId val="219535552"/>
      </c:scatterChart>
      <c:valAx>
        <c:axId val="219534976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9535552"/>
        <c:crosses val="autoZero"/>
        <c:crossBetween val="midCat"/>
      </c:valAx>
      <c:valAx>
        <c:axId val="219535552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9534976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S'!$B$1</c:f>
              <c:strCache>
                <c:ptCount val="1"/>
                <c:pt idx="0">
                  <c:v>'ZP2A_MAS_FB00794_10C_Cycle_100SOC'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S'!$A$2:$A$101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S'!$B$2:$B$100</c:f>
              <c:numCache>
                <c:formatCode>0.000</c:formatCode>
                <c:ptCount val="99"/>
                <c:pt idx="0">
                  <c:v>0.99927999999999995</c:v>
                </c:pt>
                <c:pt idx="1">
                  <c:v>0.99861</c:v>
                </c:pt>
                <c:pt idx="2">
                  <c:v>0.99807000000000001</c:v>
                </c:pt>
                <c:pt idx="3">
                  <c:v>0.99770999999999999</c:v>
                </c:pt>
                <c:pt idx="4">
                  <c:v>0.99731000000000003</c:v>
                </c:pt>
                <c:pt idx="5">
                  <c:v>0.99712999999999996</c:v>
                </c:pt>
                <c:pt idx="6">
                  <c:v>0.99704000000000004</c:v>
                </c:pt>
                <c:pt idx="7">
                  <c:v>0.99672000000000005</c:v>
                </c:pt>
                <c:pt idx="8">
                  <c:v>0.99641000000000002</c:v>
                </c:pt>
                <c:pt idx="9">
                  <c:v>0.99631999999999998</c:v>
                </c:pt>
                <c:pt idx="10">
                  <c:v>0.99595999999999996</c:v>
                </c:pt>
                <c:pt idx="11">
                  <c:v>0.99587000000000003</c:v>
                </c:pt>
                <c:pt idx="12">
                  <c:v>0.99524000000000001</c:v>
                </c:pt>
                <c:pt idx="13">
                  <c:v>0.99511000000000005</c:v>
                </c:pt>
                <c:pt idx="14">
                  <c:v>0.99505999999999994</c:v>
                </c:pt>
                <c:pt idx="15">
                  <c:v>0.99439</c:v>
                </c:pt>
                <c:pt idx="16">
                  <c:v>0.99407999999999996</c:v>
                </c:pt>
                <c:pt idx="17">
                  <c:v>0.99394000000000005</c:v>
                </c:pt>
                <c:pt idx="18">
                  <c:v>0.99372000000000005</c:v>
                </c:pt>
                <c:pt idx="19">
                  <c:v>0.99341000000000002</c:v>
                </c:pt>
                <c:pt idx="20">
                  <c:v>0.99304999999999999</c:v>
                </c:pt>
                <c:pt idx="22">
                  <c:v>0.99251</c:v>
                </c:pt>
                <c:pt idx="23">
                  <c:v>0.99229000000000001</c:v>
                </c:pt>
                <c:pt idx="24">
                  <c:v>0.99184000000000005</c:v>
                </c:pt>
                <c:pt idx="25">
                  <c:v>0.99134</c:v>
                </c:pt>
                <c:pt idx="26">
                  <c:v>0.99124999999999996</c:v>
                </c:pt>
                <c:pt idx="27">
                  <c:v>0.99102999999999997</c:v>
                </c:pt>
                <c:pt idx="28">
                  <c:v>0.99080000000000001</c:v>
                </c:pt>
                <c:pt idx="29">
                  <c:v>0.99075999999999997</c:v>
                </c:pt>
                <c:pt idx="30">
                  <c:v>0.99017999999999995</c:v>
                </c:pt>
                <c:pt idx="31">
                  <c:v>0.98990999999999996</c:v>
                </c:pt>
                <c:pt idx="32">
                  <c:v>0.98958999999999997</c:v>
                </c:pt>
                <c:pt idx="33">
                  <c:v>0.98968</c:v>
                </c:pt>
                <c:pt idx="34">
                  <c:v>0.98909999999999998</c:v>
                </c:pt>
                <c:pt idx="35">
                  <c:v>0.98865000000000003</c:v>
                </c:pt>
                <c:pt idx="36">
                  <c:v>0.98824999999999996</c:v>
                </c:pt>
                <c:pt idx="37">
                  <c:v>0.98834</c:v>
                </c:pt>
                <c:pt idx="38">
                  <c:v>0.98797999999999997</c:v>
                </c:pt>
                <c:pt idx="39">
                  <c:v>0.98768999999999996</c:v>
                </c:pt>
                <c:pt idx="40">
                  <c:v>0.98797999999999997</c:v>
                </c:pt>
                <c:pt idx="41">
                  <c:v>0.98780000000000001</c:v>
                </c:pt>
                <c:pt idx="42">
                  <c:v>0.98743999999999998</c:v>
                </c:pt>
                <c:pt idx="43">
                  <c:v>0.98928000000000005</c:v>
                </c:pt>
                <c:pt idx="44">
                  <c:v>0.98712999999999995</c:v>
                </c:pt>
                <c:pt idx="45">
                  <c:v>0.98658999999999997</c:v>
                </c:pt>
                <c:pt idx="46">
                  <c:v>0.98619000000000001</c:v>
                </c:pt>
                <c:pt idx="47">
                  <c:v>0.98601000000000005</c:v>
                </c:pt>
                <c:pt idx="48">
                  <c:v>0.98551</c:v>
                </c:pt>
                <c:pt idx="49">
                  <c:v>0.98519999999999996</c:v>
                </c:pt>
                <c:pt idx="50">
                  <c:v>0.98502000000000001</c:v>
                </c:pt>
                <c:pt idx="51">
                  <c:v>0.98484000000000005</c:v>
                </c:pt>
                <c:pt idx="52">
                  <c:v>0.98453000000000002</c:v>
                </c:pt>
                <c:pt idx="53">
                  <c:v>0.98394000000000004</c:v>
                </c:pt>
                <c:pt idx="54">
                  <c:v>0.98363</c:v>
                </c:pt>
                <c:pt idx="55">
                  <c:v>0.98631999999999997</c:v>
                </c:pt>
                <c:pt idx="56">
                  <c:v>0.98304999999999998</c:v>
                </c:pt>
                <c:pt idx="57">
                  <c:v>0.98255000000000003</c:v>
                </c:pt>
                <c:pt idx="58">
                  <c:v>0.98233000000000004</c:v>
                </c:pt>
                <c:pt idx="59">
                  <c:v>0.98255000000000003</c:v>
                </c:pt>
                <c:pt idx="60">
                  <c:v>0.98209999999999997</c:v>
                </c:pt>
                <c:pt idx="61">
                  <c:v>0.98206000000000004</c:v>
                </c:pt>
                <c:pt idx="62">
                  <c:v>0.98179000000000005</c:v>
                </c:pt>
                <c:pt idx="63">
                  <c:v>0.98170000000000002</c:v>
                </c:pt>
                <c:pt idx="64">
                  <c:v>0.98124999999999996</c:v>
                </c:pt>
                <c:pt idx="65">
                  <c:v>0.98116000000000003</c:v>
                </c:pt>
                <c:pt idx="66">
                  <c:v>0.98067000000000004</c:v>
                </c:pt>
                <c:pt idx="67">
                  <c:v>0.98012999999999995</c:v>
                </c:pt>
                <c:pt idx="68">
                  <c:v>0.97963999999999996</c:v>
                </c:pt>
                <c:pt idx="69">
                  <c:v>0.97958999999999996</c:v>
                </c:pt>
                <c:pt idx="70">
                  <c:v>0.97950000000000004</c:v>
                </c:pt>
                <c:pt idx="71">
                  <c:v>0.97928000000000004</c:v>
                </c:pt>
                <c:pt idx="72">
                  <c:v>0.97882999999999998</c:v>
                </c:pt>
                <c:pt idx="73">
                  <c:v>0.97887999999999997</c:v>
                </c:pt>
                <c:pt idx="74">
                  <c:v>0.97865000000000002</c:v>
                </c:pt>
                <c:pt idx="75">
                  <c:v>0.97833999999999999</c:v>
                </c:pt>
                <c:pt idx="76">
                  <c:v>0.97811000000000003</c:v>
                </c:pt>
                <c:pt idx="77">
                  <c:v>0.97758</c:v>
                </c:pt>
                <c:pt idx="78">
                  <c:v>0.97716999999999998</c:v>
                </c:pt>
                <c:pt idx="79">
                  <c:v>0.97685999999999995</c:v>
                </c:pt>
                <c:pt idx="80">
                  <c:v>0.97672000000000003</c:v>
                </c:pt>
                <c:pt idx="81">
                  <c:v>0.97653999999999996</c:v>
                </c:pt>
                <c:pt idx="82">
                  <c:v>0.97680999999999996</c:v>
                </c:pt>
                <c:pt idx="83">
                  <c:v>0.97667999999999999</c:v>
                </c:pt>
                <c:pt idx="84">
                  <c:v>0.97596000000000005</c:v>
                </c:pt>
                <c:pt idx="85">
                  <c:v>0.97577999999999998</c:v>
                </c:pt>
                <c:pt idx="86">
                  <c:v>0.97552000000000005</c:v>
                </c:pt>
                <c:pt idx="87">
                  <c:v>0.97519999999999996</c:v>
                </c:pt>
                <c:pt idx="88">
                  <c:v>0.97462000000000004</c:v>
                </c:pt>
                <c:pt idx="89">
                  <c:v>0.97441</c:v>
                </c:pt>
                <c:pt idx="90">
                  <c:v>0.97413000000000005</c:v>
                </c:pt>
                <c:pt idx="91">
                  <c:v>0.97414000000000001</c:v>
                </c:pt>
                <c:pt idx="92">
                  <c:v>0.97411000000000003</c:v>
                </c:pt>
                <c:pt idx="93">
                  <c:v>0.97399999999999998</c:v>
                </c:pt>
                <c:pt idx="94">
                  <c:v>0.97358999999999996</c:v>
                </c:pt>
                <c:pt idx="95">
                  <c:v>0.97314000000000001</c:v>
                </c:pt>
                <c:pt idx="96">
                  <c:v>0.97313000000000005</c:v>
                </c:pt>
                <c:pt idx="97">
                  <c:v>0.97282000000000002</c:v>
                </c:pt>
                <c:pt idx="98">
                  <c:v>0.97045000000000003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9-4EE6-859D-7039E020F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6128"/>
        <c:axId val="218752704"/>
      </c:scatterChart>
      <c:valAx>
        <c:axId val="219536128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752704"/>
        <c:crosses val="autoZero"/>
        <c:crossBetween val="midCat"/>
      </c:valAx>
      <c:valAx>
        <c:axId val="218752704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95361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S'!$A$294:$A$594</c:f>
              <c:numCache>
                <c:formatCode>0</c:formatCode>
                <c:ptCount val="301"/>
                <c:pt idx="0">
                  <c:v>293</c:v>
                </c:pt>
                <c:pt idx="1">
                  <c:v>294</c:v>
                </c:pt>
                <c:pt idx="2">
                  <c:v>295</c:v>
                </c:pt>
                <c:pt idx="3">
                  <c:v>296</c:v>
                </c:pt>
                <c:pt idx="4">
                  <c:v>297</c:v>
                </c:pt>
                <c:pt idx="5">
                  <c:v>298</c:v>
                </c:pt>
                <c:pt idx="6">
                  <c:v>299</c:v>
                </c:pt>
                <c:pt idx="7">
                  <c:v>300</c:v>
                </c:pt>
                <c:pt idx="8">
                  <c:v>301</c:v>
                </c:pt>
                <c:pt idx="9">
                  <c:v>302</c:v>
                </c:pt>
                <c:pt idx="10">
                  <c:v>303</c:v>
                </c:pt>
                <c:pt idx="11">
                  <c:v>304</c:v>
                </c:pt>
                <c:pt idx="12">
                  <c:v>305</c:v>
                </c:pt>
                <c:pt idx="13">
                  <c:v>306</c:v>
                </c:pt>
                <c:pt idx="14">
                  <c:v>307</c:v>
                </c:pt>
                <c:pt idx="15">
                  <c:v>308</c:v>
                </c:pt>
                <c:pt idx="16">
                  <c:v>309</c:v>
                </c:pt>
                <c:pt idx="17">
                  <c:v>310</c:v>
                </c:pt>
                <c:pt idx="18">
                  <c:v>311</c:v>
                </c:pt>
                <c:pt idx="19">
                  <c:v>312</c:v>
                </c:pt>
                <c:pt idx="20">
                  <c:v>313</c:v>
                </c:pt>
                <c:pt idx="21">
                  <c:v>314</c:v>
                </c:pt>
                <c:pt idx="22">
                  <c:v>315</c:v>
                </c:pt>
                <c:pt idx="23">
                  <c:v>316</c:v>
                </c:pt>
                <c:pt idx="24">
                  <c:v>317</c:v>
                </c:pt>
                <c:pt idx="25">
                  <c:v>318</c:v>
                </c:pt>
                <c:pt idx="26">
                  <c:v>319</c:v>
                </c:pt>
                <c:pt idx="27">
                  <c:v>320</c:v>
                </c:pt>
                <c:pt idx="28">
                  <c:v>321</c:v>
                </c:pt>
                <c:pt idx="29">
                  <c:v>322</c:v>
                </c:pt>
                <c:pt idx="30">
                  <c:v>323</c:v>
                </c:pt>
                <c:pt idx="31">
                  <c:v>324</c:v>
                </c:pt>
                <c:pt idx="32">
                  <c:v>325</c:v>
                </c:pt>
                <c:pt idx="33">
                  <c:v>326</c:v>
                </c:pt>
                <c:pt idx="34">
                  <c:v>327</c:v>
                </c:pt>
                <c:pt idx="35">
                  <c:v>328</c:v>
                </c:pt>
                <c:pt idx="36">
                  <c:v>329</c:v>
                </c:pt>
                <c:pt idx="37">
                  <c:v>330</c:v>
                </c:pt>
                <c:pt idx="38">
                  <c:v>331</c:v>
                </c:pt>
                <c:pt idx="39">
                  <c:v>332</c:v>
                </c:pt>
                <c:pt idx="40">
                  <c:v>333</c:v>
                </c:pt>
                <c:pt idx="41">
                  <c:v>334</c:v>
                </c:pt>
                <c:pt idx="42">
                  <c:v>335</c:v>
                </c:pt>
                <c:pt idx="43">
                  <c:v>336</c:v>
                </c:pt>
                <c:pt idx="44">
                  <c:v>337</c:v>
                </c:pt>
                <c:pt idx="45">
                  <c:v>338</c:v>
                </c:pt>
                <c:pt idx="46">
                  <c:v>339</c:v>
                </c:pt>
                <c:pt idx="47">
                  <c:v>340</c:v>
                </c:pt>
                <c:pt idx="48">
                  <c:v>341</c:v>
                </c:pt>
                <c:pt idx="49">
                  <c:v>342</c:v>
                </c:pt>
                <c:pt idx="50">
                  <c:v>343</c:v>
                </c:pt>
                <c:pt idx="51">
                  <c:v>344</c:v>
                </c:pt>
                <c:pt idx="52">
                  <c:v>345</c:v>
                </c:pt>
                <c:pt idx="53">
                  <c:v>346</c:v>
                </c:pt>
                <c:pt idx="54">
                  <c:v>347</c:v>
                </c:pt>
                <c:pt idx="55">
                  <c:v>348</c:v>
                </c:pt>
                <c:pt idx="56">
                  <c:v>349</c:v>
                </c:pt>
                <c:pt idx="57">
                  <c:v>350</c:v>
                </c:pt>
                <c:pt idx="58">
                  <c:v>351</c:v>
                </c:pt>
                <c:pt idx="59">
                  <c:v>352</c:v>
                </c:pt>
                <c:pt idx="60">
                  <c:v>353</c:v>
                </c:pt>
                <c:pt idx="61">
                  <c:v>354</c:v>
                </c:pt>
                <c:pt idx="62">
                  <c:v>355</c:v>
                </c:pt>
                <c:pt idx="63">
                  <c:v>356</c:v>
                </c:pt>
                <c:pt idx="64">
                  <c:v>357</c:v>
                </c:pt>
                <c:pt idx="65">
                  <c:v>358</c:v>
                </c:pt>
                <c:pt idx="66">
                  <c:v>359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363</c:v>
                </c:pt>
                <c:pt idx="71">
                  <c:v>364</c:v>
                </c:pt>
                <c:pt idx="72">
                  <c:v>365</c:v>
                </c:pt>
                <c:pt idx="73">
                  <c:v>366</c:v>
                </c:pt>
                <c:pt idx="74">
                  <c:v>367</c:v>
                </c:pt>
                <c:pt idx="75">
                  <c:v>368</c:v>
                </c:pt>
                <c:pt idx="76">
                  <c:v>369</c:v>
                </c:pt>
                <c:pt idx="77">
                  <c:v>370</c:v>
                </c:pt>
                <c:pt idx="78">
                  <c:v>371</c:v>
                </c:pt>
                <c:pt idx="79">
                  <c:v>372</c:v>
                </c:pt>
                <c:pt idx="80">
                  <c:v>373</c:v>
                </c:pt>
                <c:pt idx="81">
                  <c:v>374</c:v>
                </c:pt>
                <c:pt idx="82">
                  <c:v>375</c:v>
                </c:pt>
                <c:pt idx="83">
                  <c:v>376</c:v>
                </c:pt>
                <c:pt idx="84">
                  <c:v>377</c:v>
                </c:pt>
                <c:pt idx="85">
                  <c:v>378</c:v>
                </c:pt>
                <c:pt idx="86">
                  <c:v>379</c:v>
                </c:pt>
                <c:pt idx="87">
                  <c:v>380</c:v>
                </c:pt>
                <c:pt idx="88">
                  <c:v>381</c:v>
                </c:pt>
                <c:pt idx="89">
                  <c:v>382</c:v>
                </c:pt>
                <c:pt idx="90">
                  <c:v>383</c:v>
                </c:pt>
                <c:pt idx="91">
                  <c:v>384</c:v>
                </c:pt>
                <c:pt idx="92">
                  <c:v>385</c:v>
                </c:pt>
                <c:pt idx="93">
                  <c:v>386</c:v>
                </c:pt>
                <c:pt idx="94">
                  <c:v>387</c:v>
                </c:pt>
                <c:pt idx="95">
                  <c:v>388</c:v>
                </c:pt>
                <c:pt idx="96">
                  <c:v>389</c:v>
                </c:pt>
                <c:pt idx="97">
                  <c:v>390</c:v>
                </c:pt>
                <c:pt idx="98">
                  <c:v>391</c:v>
                </c:pt>
                <c:pt idx="99">
                  <c:v>392</c:v>
                </c:pt>
                <c:pt idx="100">
                  <c:v>393</c:v>
                </c:pt>
                <c:pt idx="101">
                  <c:v>394</c:v>
                </c:pt>
                <c:pt idx="102">
                  <c:v>395</c:v>
                </c:pt>
                <c:pt idx="103">
                  <c:v>396</c:v>
                </c:pt>
                <c:pt idx="104">
                  <c:v>397</c:v>
                </c:pt>
                <c:pt idx="105">
                  <c:v>398</c:v>
                </c:pt>
                <c:pt idx="106">
                  <c:v>399</c:v>
                </c:pt>
                <c:pt idx="107">
                  <c:v>400</c:v>
                </c:pt>
                <c:pt idx="108">
                  <c:v>401</c:v>
                </c:pt>
                <c:pt idx="109">
                  <c:v>402</c:v>
                </c:pt>
                <c:pt idx="110">
                  <c:v>403</c:v>
                </c:pt>
                <c:pt idx="111">
                  <c:v>404</c:v>
                </c:pt>
                <c:pt idx="112">
                  <c:v>405</c:v>
                </c:pt>
                <c:pt idx="113">
                  <c:v>406</c:v>
                </c:pt>
                <c:pt idx="114">
                  <c:v>407</c:v>
                </c:pt>
                <c:pt idx="115">
                  <c:v>408</c:v>
                </c:pt>
                <c:pt idx="116">
                  <c:v>409</c:v>
                </c:pt>
                <c:pt idx="117">
                  <c:v>410</c:v>
                </c:pt>
                <c:pt idx="118">
                  <c:v>411</c:v>
                </c:pt>
                <c:pt idx="119">
                  <c:v>412</c:v>
                </c:pt>
                <c:pt idx="120">
                  <c:v>413</c:v>
                </c:pt>
                <c:pt idx="121">
                  <c:v>414</c:v>
                </c:pt>
                <c:pt idx="122">
                  <c:v>415</c:v>
                </c:pt>
                <c:pt idx="123">
                  <c:v>416</c:v>
                </c:pt>
                <c:pt idx="124">
                  <c:v>417</c:v>
                </c:pt>
                <c:pt idx="125">
                  <c:v>418</c:v>
                </c:pt>
                <c:pt idx="126">
                  <c:v>419</c:v>
                </c:pt>
                <c:pt idx="127">
                  <c:v>420</c:v>
                </c:pt>
                <c:pt idx="128">
                  <c:v>421</c:v>
                </c:pt>
                <c:pt idx="129">
                  <c:v>422</c:v>
                </c:pt>
                <c:pt idx="130">
                  <c:v>423</c:v>
                </c:pt>
                <c:pt idx="131">
                  <c:v>424</c:v>
                </c:pt>
                <c:pt idx="132">
                  <c:v>425</c:v>
                </c:pt>
                <c:pt idx="133">
                  <c:v>426</c:v>
                </c:pt>
                <c:pt idx="134">
                  <c:v>427</c:v>
                </c:pt>
                <c:pt idx="135">
                  <c:v>428</c:v>
                </c:pt>
                <c:pt idx="136">
                  <c:v>429</c:v>
                </c:pt>
                <c:pt idx="137">
                  <c:v>430</c:v>
                </c:pt>
                <c:pt idx="138">
                  <c:v>431</c:v>
                </c:pt>
                <c:pt idx="139">
                  <c:v>432</c:v>
                </c:pt>
                <c:pt idx="140">
                  <c:v>433</c:v>
                </c:pt>
                <c:pt idx="141">
                  <c:v>434</c:v>
                </c:pt>
                <c:pt idx="142">
                  <c:v>435</c:v>
                </c:pt>
                <c:pt idx="143">
                  <c:v>436</c:v>
                </c:pt>
                <c:pt idx="144">
                  <c:v>437</c:v>
                </c:pt>
                <c:pt idx="145">
                  <c:v>438</c:v>
                </c:pt>
                <c:pt idx="146">
                  <c:v>439</c:v>
                </c:pt>
                <c:pt idx="147">
                  <c:v>440</c:v>
                </c:pt>
                <c:pt idx="148">
                  <c:v>441</c:v>
                </c:pt>
                <c:pt idx="149">
                  <c:v>442</c:v>
                </c:pt>
                <c:pt idx="150">
                  <c:v>443</c:v>
                </c:pt>
                <c:pt idx="151">
                  <c:v>444</c:v>
                </c:pt>
                <c:pt idx="152">
                  <c:v>445</c:v>
                </c:pt>
                <c:pt idx="153">
                  <c:v>446</c:v>
                </c:pt>
                <c:pt idx="154">
                  <c:v>447</c:v>
                </c:pt>
                <c:pt idx="155">
                  <c:v>448</c:v>
                </c:pt>
                <c:pt idx="156">
                  <c:v>449</c:v>
                </c:pt>
                <c:pt idx="157">
                  <c:v>450</c:v>
                </c:pt>
                <c:pt idx="158">
                  <c:v>451</c:v>
                </c:pt>
                <c:pt idx="159">
                  <c:v>452</c:v>
                </c:pt>
                <c:pt idx="160">
                  <c:v>453</c:v>
                </c:pt>
                <c:pt idx="161">
                  <c:v>454</c:v>
                </c:pt>
                <c:pt idx="162">
                  <c:v>455</c:v>
                </c:pt>
                <c:pt idx="163">
                  <c:v>456</c:v>
                </c:pt>
                <c:pt idx="164">
                  <c:v>457</c:v>
                </c:pt>
                <c:pt idx="165">
                  <c:v>458</c:v>
                </c:pt>
                <c:pt idx="166">
                  <c:v>459</c:v>
                </c:pt>
                <c:pt idx="167">
                  <c:v>460</c:v>
                </c:pt>
                <c:pt idx="168">
                  <c:v>461</c:v>
                </c:pt>
                <c:pt idx="169">
                  <c:v>462</c:v>
                </c:pt>
                <c:pt idx="170">
                  <c:v>463</c:v>
                </c:pt>
                <c:pt idx="171">
                  <c:v>464</c:v>
                </c:pt>
                <c:pt idx="172">
                  <c:v>465</c:v>
                </c:pt>
                <c:pt idx="173">
                  <c:v>466</c:v>
                </c:pt>
                <c:pt idx="174">
                  <c:v>467</c:v>
                </c:pt>
                <c:pt idx="175">
                  <c:v>468</c:v>
                </c:pt>
                <c:pt idx="176">
                  <c:v>469</c:v>
                </c:pt>
                <c:pt idx="177">
                  <c:v>470</c:v>
                </c:pt>
                <c:pt idx="178">
                  <c:v>471</c:v>
                </c:pt>
                <c:pt idx="179">
                  <c:v>472</c:v>
                </c:pt>
                <c:pt idx="180">
                  <c:v>473</c:v>
                </c:pt>
                <c:pt idx="181">
                  <c:v>474</c:v>
                </c:pt>
                <c:pt idx="182">
                  <c:v>475</c:v>
                </c:pt>
                <c:pt idx="183">
                  <c:v>476</c:v>
                </c:pt>
                <c:pt idx="184">
                  <c:v>477</c:v>
                </c:pt>
                <c:pt idx="185">
                  <c:v>478</c:v>
                </c:pt>
                <c:pt idx="186">
                  <c:v>479</c:v>
                </c:pt>
                <c:pt idx="187">
                  <c:v>480</c:v>
                </c:pt>
                <c:pt idx="188">
                  <c:v>481</c:v>
                </c:pt>
                <c:pt idx="189">
                  <c:v>482</c:v>
                </c:pt>
                <c:pt idx="190">
                  <c:v>483</c:v>
                </c:pt>
                <c:pt idx="191">
                  <c:v>484</c:v>
                </c:pt>
                <c:pt idx="192">
                  <c:v>485</c:v>
                </c:pt>
                <c:pt idx="193">
                  <c:v>486</c:v>
                </c:pt>
                <c:pt idx="194">
                  <c:v>487</c:v>
                </c:pt>
                <c:pt idx="195">
                  <c:v>488</c:v>
                </c:pt>
                <c:pt idx="196">
                  <c:v>489</c:v>
                </c:pt>
                <c:pt idx="197">
                  <c:v>490</c:v>
                </c:pt>
                <c:pt idx="198">
                  <c:v>491</c:v>
                </c:pt>
                <c:pt idx="199">
                  <c:v>492</c:v>
                </c:pt>
                <c:pt idx="200">
                  <c:v>493</c:v>
                </c:pt>
                <c:pt idx="201">
                  <c:v>494</c:v>
                </c:pt>
                <c:pt idx="202">
                  <c:v>495</c:v>
                </c:pt>
                <c:pt idx="203">
                  <c:v>496</c:v>
                </c:pt>
                <c:pt idx="204">
                  <c:v>497</c:v>
                </c:pt>
                <c:pt idx="205">
                  <c:v>498</c:v>
                </c:pt>
                <c:pt idx="206">
                  <c:v>499</c:v>
                </c:pt>
                <c:pt idx="207">
                  <c:v>500</c:v>
                </c:pt>
                <c:pt idx="208">
                  <c:v>501</c:v>
                </c:pt>
                <c:pt idx="209">
                  <c:v>502</c:v>
                </c:pt>
                <c:pt idx="210">
                  <c:v>503</c:v>
                </c:pt>
                <c:pt idx="211">
                  <c:v>504</c:v>
                </c:pt>
                <c:pt idx="212">
                  <c:v>505</c:v>
                </c:pt>
                <c:pt idx="213">
                  <c:v>506</c:v>
                </c:pt>
                <c:pt idx="214">
                  <c:v>507</c:v>
                </c:pt>
                <c:pt idx="215">
                  <c:v>508</c:v>
                </c:pt>
                <c:pt idx="216">
                  <c:v>509</c:v>
                </c:pt>
                <c:pt idx="217">
                  <c:v>510</c:v>
                </c:pt>
                <c:pt idx="218">
                  <c:v>511</c:v>
                </c:pt>
                <c:pt idx="219">
                  <c:v>512</c:v>
                </c:pt>
                <c:pt idx="220">
                  <c:v>513</c:v>
                </c:pt>
                <c:pt idx="221">
                  <c:v>514</c:v>
                </c:pt>
                <c:pt idx="222">
                  <c:v>515</c:v>
                </c:pt>
                <c:pt idx="223">
                  <c:v>516</c:v>
                </c:pt>
                <c:pt idx="224">
                  <c:v>517</c:v>
                </c:pt>
                <c:pt idx="225">
                  <c:v>518</c:v>
                </c:pt>
                <c:pt idx="226">
                  <c:v>519</c:v>
                </c:pt>
                <c:pt idx="227">
                  <c:v>520</c:v>
                </c:pt>
                <c:pt idx="228">
                  <c:v>521</c:v>
                </c:pt>
                <c:pt idx="229">
                  <c:v>522</c:v>
                </c:pt>
                <c:pt idx="230">
                  <c:v>523</c:v>
                </c:pt>
                <c:pt idx="231">
                  <c:v>524</c:v>
                </c:pt>
                <c:pt idx="232">
                  <c:v>525</c:v>
                </c:pt>
                <c:pt idx="233">
                  <c:v>526</c:v>
                </c:pt>
                <c:pt idx="234">
                  <c:v>527</c:v>
                </c:pt>
                <c:pt idx="235">
                  <c:v>528</c:v>
                </c:pt>
                <c:pt idx="236">
                  <c:v>529</c:v>
                </c:pt>
                <c:pt idx="237">
                  <c:v>530</c:v>
                </c:pt>
                <c:pt idx="238">
                  <c:v>531</c:v>
                </c:pt>
                <c:pt idx="239">
                  <c:v>532</c:v>
                </c:pt>
                <c:pt idx="240">
                  <c:v>533</c:v>
                </c:pt>
                <c:pt idx="241">
                  <c:v>534</c:v>
                </c:pt>
                <c:pt idx="242">
                  <c:v>535</c:v>
                </c:pt>
                <c:pt idx="243">
                  <c:v>536</c:v>
                </c:pt>
                <c:pt idx="244">
                  <c:v>537</c:v>
                </c:pt>
                <c:pt idx="245">
                  <c:v>538</c:v>
                </c:pt>
                <c:pt idx="246">
                  <c:v>539</c:v>
                </c:pt>
                <c:pt idx="247">
                  <c:v>540</c:v>
                </c:pt>
                <c:pt idx="248">
                  <c:v>541</c:v>
                </c:pt>
                <c:pt idx="249">
                  <c:v>542</c:v>
                </c:pt>
                <c:pt idx="250">
                  <c:v>543</c:v>
                </c:pt>
                <c:pt idx="251">
                  <c:v>544</c:v>
                </c:pt>
                <c:pt idx="252">
                  <c:v>545</c:v>
                </c:pt>
                <c:pt idx="253">
                  <c:v>546</c:v>
                </c:pt>
                <c:pt idx="254">
                  <c:v>547</c:v>
                </c:pt>
                <c:pt idx="255">
                  <c:v>548</c:v>
                </c:pt>
                <c:pt idx="256">
                  <c:v>549</c:v>
                </c:pt>
                <c:pt idx="257">
                  <c:v>550</c:v>
                </c:pt>
                <c:pt idx="258">
                  <c:v>551</c:v>
                </c:pt>
                <c:pt idx="259">
                  <c:v>552</c:v>
                </c:pt>
                <c:pt idx="260">
                  <c:v>553</c:v>
                </c:pt>
                <c:pt idx="261">
                  <c:v>554</c:v>
                </c:pt>
                <c:pt idx="262">
                  <c:v>555</c:v>
                </c:pt>
                <c:pt idx="263">
                  <c:v>556</c:v>
                </c:pt>
                <c:pt idx="264">
                  <c:v>557</c:v>
                </c:pt>
                <c:pt idx="265">
                  <c:v>558</c:v>
                </c:pt>
                <c:pt idx="266">
                  <c:v>559</c:v>
                </c:pt>
                <c:pt idx="267">
                  <c:v>560</c:v>
                </c:pt>
                <c:pt idx="268">
                  <c:v>561</c:v>
                </c:pt>
                <c:pt idx="269">
                  <c:v>562</c:v>
                </c:pt>
                <c:pt idx="270">
                  <c:v>563</c:v>
                </c:pt>
                <c:pt idx="271">
                  <c:v>564</c:v>
                </c:pt>
                <c:pt idx="272">
                  <c:v>565</c:v>
                </c:pt>
                <c:pt idx="273">
                  <c:v>566</c:v>
                </c:pt>
                <c:pt idx="274">
                  <c:v>567</c:v>
                </c:pt>
                <c:pt idx="275">
                  <c:v>568</c:v>
                </c:pt>
                <c:pt idx="276">
                  <c:v>569</c:v>
                </c:pt>
                <c:pt idx="277">
                  <c:v>570</c:v>
                </c:pt>
                <c:pt idx="278">
                  <c:v>571</c:v>
                </c:pt>
                <c:pt idx="279">
                  <c:v>572</c:v>
                </c:pt>
                <c:pt idx="280">
                  <c:v>573</c:v>
                </c:pt>
                <c:pt idx="281">
                  <c:v>574</c:v>
                </c:pt>
                <c:pt idx="282">
                  <c:v>575</c:v>
                </c:pt>
                <c:pt idx="283">
                  <c:v>576</c:v>
                </c:pt>
                <c:pt idx="284">
                  <c:v>577</c:v>
                </c:pt>
                <c:pt idx="285">
                  <c:v>578</c:v>
                </c:pt>
                <c:pt idx="286">
                  <c:v>579</c:v>
                </c:pt>
                <c:pt idx="287">
                  <c:v>580</c:v>
                </c:pt>
                <c:pt idx="288">
                  <c:v>581</c:v>
                </c:pt>
                <c:pt idx="289">
                  <c:v>582</c:v>
                </c:pt>
                <c:pt idx="290">
                  <c:v>583</c:v>
                </c:pt>
                <c:pt idx="291">
                  <c:v>584</c:v>
                </c:pt>
                <c:pt idx="292">
                  <c:v>585</c:v>
                </c:pt>
                <c:pt idx="293">
                  <c:v>586</c:v>
                </c:pt>
                <c:pt idx="294">
                  <c:v>587</c:v>
                </c:pt>
                <c:pt idx="295">
                  <c:v>588</c:v>
                </c:pt>
                <c:pt idx="296">
                  <c:v>589</c:v>
                </c:pt>
                <c:pt idx="297">
                  <c:v>590</c:v>
                </c:pt>
                <c:pt idx="298">
                  <c:v>591</c:v>
                </c:pt>
                <c:pt idx="299">
                  <c:v>592</c:v>
                </c:pt>
                <c:pt idx="300">
                  <c:v>593</c:v>
                </c:pt>
              </c:numCache>
            </c:numRef>
          </c:xVal>
          <c:yVal>
            <c:numRef>
              <c:f>'DATA S'!$B$294:$B$594</c:f>
              <c:numCache>
                <c:formatCode>0.000</c:formatCode>
                <c:ptCount val="301"/>
                <c:pt idx="0">
                  <c:v>0.86175000000000002</c:v>
                </c:pt>
                <c:pt idx="1">
                  <c:v>0.85709000000000002</c:v>
                </c:pt>
                <c:pt idx="2">
                  <c:v>0.86133999999999999</c:v>
                </c:pt>
                <c:pt idx="3">
                  <c:v>0.86075999999999997</c:v>
                </c:pt>
                <c:pt idx="4">
                  <c:v>0.87014000000000002</c:v>
                </c:pt>
                <c:pt idx="5">
                  <c:v>0.86748999999999998</c:v>
                </c:pt>
                <c:pt idx="6">
                  <c:v>0.86475000000000002</c:v>
                </c:pt>
                <c:pt idx="7">
                  <c:v>0.86248999999999998</c:v>
                </c:pt>
                <c:pt idx="8">
                  <c:v>0.85889000000000004</c:v>
                </c:pt>
                <c:pt idx="9">
                  <c:v>0.85490999999999995</c:v>
                </c:pt>
                <c:pt idx="10">
                  <c:v>0.85426999999999997</c:v>
                </c:pt>
                <c:pt idx="11">
                  <c:v>0.85487000000000002</c:v>
                </c:pt>
                <c:pt idx="12">
                  <c:v>0.85507</c:v>
                </c:pt>
                <c:pt idx="13">
                  <c:v>0.85385</c:v>
                </c:pt>
                <c:pt idx="14">
                  <c:v>0.85357000000000005</c:v>
                </c:pt>
                <c:pt idx="15">
                  <c:v>0.85363999999999995</c:v>
                </c:pt>
                <c:pt idx="16">
                  <c:v>0.85289000000000004</c:v>
                </c:pt>
                <c:pt idx="17">
                  <c:v>0.85167000000000004</c:v>
                </c:pt>
                <c:pt idx="18">
                  <c:v>0.84755999999999998</c:v>
                </c:pt>
                <c:pt idx="19">
                  <c:v>0.84345000000000003</c:v>
                </c:pt>
                <c:pt idx="20">
                  <c:v>0.84328999999999998</c:v>
                </c:pt>
                <c:pt idx="21">
                  <c:v>0.84301999999999999</c:v>
                </c:pt>
                <c:pt idx="22">
                  <c:v>0.84355999999999998</c:v>
                </c:pt>
                <c:pt idx="23">
                  <c:v>0.84311999999999998</c:v>
                </c:pt>
                <c:pt idx="24">
                  <c:v>0.84345999999999999</c:v>
                </c:pt>
                <c:pt idx="25">
                  <c:v>0.84272000000000002</c:v>
                </c:pt>
                <c:pt idx="26">
                  <c:v>0.84184000000000003</c:v>
                </c:pt>
                <c:pt idx="27">
                  <c:v>0.84177999999999997</c:v>
                </c:pt>
                <c:pt idx="28">
                  <c:v>0.83774000000000004</c:v>
                </c:pt>
                <c:pt idx="29">
                  <c:v>0.83433999999999997</c:v>
                </c:pt>
                <c:pt idx="30">
                  <c:v>0.83442000000000005</c:v>
                </c:pt>
                <c:pt idx="31">
                  <c:v>0.81276999999999999</c:v>
                </c:pt>
                <c:pt idx="32">
                  <c:v>0.81298000000000004</c:v>
                </c:pt>
                <c:pt idx="33">
                  <c:v>0.78100000000000003</c:v>
                </c:pt>
                <c:pt idx="34">
                  <c:v>0.78273000000000004</c:v>
                </c:pt>
                <c:pt idx="35">
                  <c:v>0.78500000000000003</c:v>
                </c:pt>
                <c:pt idx="36">
                  <c:v>0.78371999999999997</c:v>
                </c:pt>
                <c:pt idx="37">
                  <c:v>0.78415000000000001</c:v>
                </c:pt>
                <c:pt idx="38">
                  <c:v>0.78435999999999995</c:v>
                </c:pt>
                <c:pt idx="39">
                  <c:v>0.78408</c:v>
                </c:pt>
                <c:pt idx="40">
                  <c:v>0.78344000000000003</c:v>
                </c:pt>
                <c:pt idx="41">
                  <c:v>0.78261000000000003</c:v>
                </c:pt>
                <c:pt idx="42">
                  <c:v>0.77822000000000002</c:v>
                </c:pt>
                <c:pt idx="43">
                  <c:v>0.77463000000000004</c:v>
                </c:pt>
                <c:pt idx="44">
                  <c:v>0.77305000000000001</c:v>
                </c:pt>
                <c:pt idx="45">
                  <c:v>0.77495000000000003</c:v>
                </c:pt>
                <c:pt idx="46">
                  <c:v>0.77493000000000001</c:v>
                </c:pt>
                <c:pt idx="47">
                  <c:v>0.77429000000000003</c:v>
                </c:pt>
                <c:pt idx="48">
                  <c:v>0.77422999999999997</c:v>
                </c:pt>
                <c:pt idx="49">
                  <c:v>0.77354000000000001</c:v>
                </c:pt>
                <c:pt idx="50">
                  <c:v>0.77227000000000001</c:v>
                </c:pt>
                <c:pt idx="51">
                  <c:v>0.77112999999999998</c:v>
                </c:pt>
                <c:pt idx="52">
                  <c:v>0.76759999999999995</c:v>
                </c:pt>
                <c:pt idx="53">
                  <c:v>0.76337999999999995</c:v>
                </c:pt>
                <c:pt idx="54">
                  <c:v>0.76188</c:v>
                </c:pt>
                <c:pt idx="55">
                  <c:v>0.76283000000000001</c:v>
                </c:pt>
                <c:pt idx="56">
                  <c:v>0.76248000000000005</c:v>
                </c:pt>
                <c:pt idx="57">
                  <c:v>0.76165000000000005</c:v>
                </c:pt>
                <c:pt idx="58">
                  <c:v>0.76073999999999997</c:v>
                </c:pt>
                <c:pt idx="59">
                  <c:v>0.76048000000000004</c:v>
                </c:pt>
                <c:pt idx="60">
                  <c:v>0.75922000000000001</c:v>
                </c:pt>
                <c:pt idx="61">
                  <c:v>0.75766999999999995</c:v>
                </c:pt>
                <c:pt idx="62">
                  <c:v>0.75497000000000003</c:v>
                </c:pt>
                <c:pt idx="63">
                  <c:v>0.75238000000000005</c:v>
                </c:pt>
                <c:pt idx="64">
                  <c:v>0.75148999999999999</c:v>
                </c:pt>
                <c:pt idx="65">
                  <c:v>0.75151000000000001</c:v>
                </c:pt>
                <c:pt idx="66">
                  <c:v>0.74985000000000002</c:v>
                </c:pt>
                <c:pt idx="67">
                  <c:v>0.75017999999999996</c:v>
                </c:pt>
                <c:pt idx="68">
                  <c:v>0.74614000000000003</c:v>
                </c:pt>
                <c:pt idx="69">
                  <c:v>0.74541999999999997</c:v>
                </c:pt>
                <c:pt idx="70">
                  <c:v>0.74724999999999997</c:v>
                </c:pt>
                <c:pt idx="71">
                  <c:v>0.74548000000000003</c:v>
                </c:pt>
                <c:pt idx="72">
                  <c:v>0.74256</c:v>
                </c:pt>
                <c:pt idx="73">
                  <c:v>0.74009000000000003</c:v>
                </c:pt>
                <c:pt idx="74">
                  <c:v>0.73807</c:v>
                </c:pt>
                <c:pt idx="75">
                  <c:v>0.73836000000000002</c:v>
                </c:pt>
                <c:pt idx="76">
                  <c:v>0.73790999999999995</c:v>
                </c:pt>
                <c:pt idx="77">
                  <c:v>0.73211000000000004</c:v>
                </c:pt>
                <c:pt idx="78">
                  <c:v>0.73177000000000003</c:v>
                </c:pt>
                <c:pt idx="79">
                  <c:v>0.73397000000000001</c:v>
                </c:pt>
                <c:pt idx="80">
                  <c:v>0.73445000000000005</c:v>
                </c:pt>
                <c:pt idx="81">
                  <c:v>0.72911000000000004</c:v>
                </c:pt>
                <c:pt idx="82">
                  <c:v>0.73019000000000001</c:v>
                </c:pt>
                <c:pt idx="83">
                  <c:v>0.72702</c:v>
                </c:pt>
                <c:pt idx="84">
                  <c:v>0.72604999999999997</c:v>
                </c:pt>
                <c:pt idx="85">
                  <c:v>0.72570000000000001</c:v>
                </c:pt>
                <c:pt idx="86">
                  <c:v>0.72406999999999999</c:v>
                </c:pt>
                <c:pt idx="87">
                  <c:v>0.71655999999999997</c:v>
                </c:pt>
                <c:pt idx="88">
                  <c:v>0.71362999999999999</c:v>
                </c:pt>
                <c:pt idx="89">
                  <c:v>0.71138999999999997</c:v>
                </c:pt>
                <c:pt idx="90">
                  <c:v>0.71809999999999996</c:v>
                </c:pt>
                <c:pt idx="91">
                  <c:v>0.71111999999999997</c:v>
                </c:pt>
                <c:pt idx="92">
                  <c:v>0.71777999999999997</c:v>
                </c:pt>
                <c:pt idx="93">
                  <c:v>0.71491000000000005</c:v>
                </c:pt>
                <c:pt idx="94">
                  <c:v>0.71348</c:v>
                </c:pt>
                <c:pt idx="95">
                  <c:v>0.71147000000000005</c:v>
                </c:pt>
                <c:pt idx="96">
                  <c:v>0.70647000000000004</c:v>
                </c:pt>
                <c:pt idx="97">
                  <c:v>0.70204999999999995</c:v>
                </c:pt>
                <c:pt idx="98">
                  <c:v>0.70598000000000005</c:v>
                </c:pt>
                <c:pt idx="99">
                  <c:v>0.70469000000000004</c:v>
                </c:pt>
                <c:pt idx="100">
                  <c:v>0.70013000000000003</c:v>
                </c:pt>
                <c:pt idx="101">
                  <c:v>0.69837000000000005</c:v>
                </c:pt>
                <c:pt idx="102">
                  <c:v>0.70204</c:v>
                </c:pt>
                <c:pt idx="103">
                  <c:v>0.70648</c:v>
                </c:pt>
                <c:pt idx="104">
                  <c:v>0.69066000000000005</c:v>
                </c:pt>
                <c:pt idx="105">
                  <c:v>0.69574000000000003</c:v>
                </c:pt>
                <c:pt idx="106">
                  <c:v>0.68989</c:v>
                </c:pt>
                <c:pt idx="107">
                  <c:v>0.69933999999999996</c:v>
                </c:pt>
                <c:pt idx="108">
                  <c:v>0.69686999999999999</c:v>
                </c:pt>
                <c:pt idx="109">
                  <c:v>0.69615000000000005</c:v>
                </c:pt>
                <c:pt idx="110">
                  <c:v>0.69404999999999994</c:v>
                </c:pt>
                <c:pt idx="111">
                  <c:v>0.69257999999999997</c:v>
                </c:pt>
                <c:pt idx="112">
                  <c:v>0.68432999999999999</c:v>
                </c:pt>
                <c:pt idx="113">
                  <c:v>0.67998000000000003</c:v>
                </c:pt>
                <c:pt idx="114">
                  <c:v>0.68942999999999999</c:v>
                </c:pt>
                <c:pt idx="115">
                  <c:v>0.68005000000000004</c:v>
                </c:pt>
                <c:pt idx="116">
                  <c:v>0.67944000000000004</c:v>
                </c:pt>
                <c:pt idx="117">
                  <c:v>0.67488999999999999</c:v>
                </c:pt>
                <c:pt idx="118">
                  <c:v>0.68294999999999995</c:v>
                </c:pt>
                <c:pt idx="119">
                  <c:v>0.68206999999999995</c:v>
                </c:pt>
                <c:pt idx="120">
                  <c:v>0.67983000000000005</c:v>
                </c:pt>
                <c:pt idx="121">
                  <c:v>0.67312000000000005</c:v>
                </c:pt>
                <c:pt idx="122">
                  <c:v>0.67720999999999998</c:v>
                </c:pt>
                <c:pt idx="123">
                  <c:v>0.67308000000000001</c:v>
                </c:pt>
                <c:pt idx="124">
                  <c:v>0.67044000000000004</c:v>
                </c:pt>
                <c:pt idx="125">
                  <c:v>0.66935999999999996</c:v>
                </c:pt>
                <c:pt idx="126">
                  <c:v>0.66927999999999999</c:v>
                </c:pt>
                <c:pt idx="127">
                  <c:v>0.66603999999999997</c:v>
                </c:pt>
                <c:pt idx="128">
                  <c:v>0.66846000000000005</c:v>
                </c:pt>
                <c:pt idx="129">
                  <c:v>0.66471999999999998</c:v>
                </c:pt>
                <c:pt idx="130">
                  <c:v>0.66454000000000002</c:v>
                </c:pt>
                <c:pt idx="131">
                  <c:v>0.65690999999999999</c:v>
                </c:pt>
                <c:pt idx="132">
                  <c:v>0.66002000000000005</c:v>
                </c:pt>
                <c:pt idx="133">
                  <c:v>0.65595999999999999</c:v>
                </c:pt>
                <c:pt idx="134">
                  <c:v>0.66593000000000002</c:v>
                </c:pt>
                <c:pt idx="135">
                  <c:v>0.64968999999999999</c:v>
                </c:pt>
                <c:pt idx="136">
                  <c:v>0.62882000000000005</c:v>
                </c:pt>
                <c:pt idx="137">
                  <c:v>0.62775999999999998</c:v>
                </c:pt>
                <c:pt idx="138">
                  <c:v>0.62341000000000002</c:v>
                </c:pt>
                <c:pt idx="139">
                  <c:v>0.61870000000000003</c:v>
                </c:pt>
                <c:pt idx="140">
                  <c:v>0.61943000000000004</c:v>
                </c:pt>
                <c:pt idx="141">
                  <c:v>0.61970000000000003</c:v>
                </c:pt>
                <c:pt idx="142">
                  <c:v>0.62122999999999995</c:v>
                </c:pt>
                <c:pt idx="143">
                  <c:v>0.61243000000000003</c:v>
                </c:pt>
                <c:pt idx="144">
                  <c:v>0.65473000000000003</c:v>
                </c:pt>
                <c:pt idx="145">
                  <c:v>0.65271999999999997</c:v>
                </c:pt>
                <c:pt idx="146">
                  <c:v>0.63546000000000002</c:v>
                </c:pt>
                <c:pt idx="147">
                  <c:v>0.62224000000000002</c:v>
                </c:pt>
                <c:pt idx="148">
                  <c:v>0.61826999999999999</c:v>
                </c:pt>
                <c:pt idx="149">
                  <c:v>0.61448999999999998</c:v>
                </c:pt>
                <c:pt idx="150">
                  <c:v>0.61834999999999996</c:v>
                </c:pt>
                <c:pt idx="151">
                  <c:v>0.61104000000000003</c:v>
                </c:pt>
                <c:pt idx="152">
                  <c:v>0.61412999999999995</c:v>
                </c:pt>
                <c:pt idx="153">
                  <c:v>0.61260000000000003</c:v>
                </c:pt>
                <c:pt idx="154">
                  <c:v>0.63941000000000003</c:v>
                </c:pt>
                <c:pt idx="155">
                  <c:v>0.64319999999999999</c:v>
                </c:pt>
                <c:pt idx="156">
                  <c:v>0.63866000000000001</c:v>
                </c:pt>
                <c:pt idx="157">
                  <c:v>0.63029999999999997</c:v>
                </c:pt>
                <c:pt idx="158">
                  <c:v>0.61270000000000002</c:v>
                </c:pt>
                <c:pt idx="159">
                  <c:v>0.60004999999999997</c:v>
                </c:pt>
                <c:pt idx="160">
                  <c:v>0.61273</c:v>
                </c:pt>
                <c:pt idx="161">
                  <c:v>0.60719000000000001</c:v>
                </c:pt>
                <c:pt idx="162">
                  <c:v>0.60892000000000002</c:v>
                </c:pt>
                <c:pt idx="163">
                  <c:v>0.60533000000000003</c:v>
                </c:pt>
                <c:pt idx="164">
                  <c:v>0.61253000000000002</c:v>
                </c:pt>
                <c:pt idx="165">
                  <c:v>0.63332999999999995</c:v>
                </c:pt>
                <c:pt idx="166">
                  <c:v>0.63066</c:v>
                </c:pt>
                <c:pt idx="167">
                  <c:v>0.62605</c:v>
                </c:pt>
                <c:pt idx="168">
                  <c:v>0.63</c:v>
                </c:pt>
                <c:pt idx="169">
                  <c:v>0.62651999999999997</c:v>
                </c:pt>
                <c:pt idx="170">
                  <c:v>0.61600999999999995</c:v>
                </c:pt>
                <c:pt idx="171">
                  <c:v>0.61724000000000001</c:v>
                </c:pt>
                <c:pt idx="172">
                  <c:v>0.61785000000000001</c:v>
                </c:pt>
                <c:pt idx="173">
                  <c:v>0.62121999999999999</c:v>
                </c:pt>
                <c:pt idx="174">
                  <c:v>0.62126999999999999</c:v>
                </c:pt>
                <c:pt idx="175">
                  <c:v>0.62261999999999995</c:v>
                </c:pt>
                <c:pt idx="176">
                  <c:v>0.61846999999999996</c:v>
                </c:pt>
                <c:pt idx="177">
                  <c:v>0.61073</c:v>
                </c:pt>
                <c:pt idx="178">
                  <c:v>0.60482000000000002</c:v>
                </c:pt>
                <c:pt idx="179">
                  <c:v>0.59660999999999997</c:v>
                </c:pt>
                <c:pt idx="180">
                  <c:v>0.57320000000000004</c:v>
                </c:pt>
                <c:pt idx="181">
                  <c:v>0.56020999999999999</c:v>
                </c:pt>
                <c:pt idx="182">
                  <c:v>0.56015999999999999</c:v>
                </c:pt>
                <c:pt idx="183">
                  <c:v>0.56039000000000005</c:v>
                </c:pt>
                <c:pt idx="184">
                  <c:v>0.57181999999999999</c:v>
                </c:pt>
                <c:pt idx="185">
                  <c:v>0.56525999999999998</c:v>
                </c:pt>
                <c:pt idx="186">
                  <c:v>0.58026999999999995</c:v>
                </c:pt>
                <c:pt idx="187">
                  <c:v>0.59019999999999995</c:v>
                </c:pt>
                <c:pt idx="188">
                  <c:v>0.59104000000000001</c:v>
                </c:pt>
                <c:pt idx="189">
                  <c:v>0.59489000000000003</c:v>
                </c:pt>
                <c:pt idx="190">
                  <c:v>0.58182999999999996</c:v>
                </c:pt>
                <c:pt idx="191">
                  <c:v>0.5897</c:v>
                </c:pt>
                <c:pt idx="192">
                  <c:v>0.59255000000000002</c:v>
                </c:pt>
                <c:pt idx="193">
                  <c:v>0.59209000000000001</c:v>
                </c:pt>
                <c:pt idx="194">
                  <c:v>0.58877999999999997</c:v>
                </c:pt>
                <c:pt idx="195">
                  <c:v>0.58725000000000005</c:v>
                </c:pt>
                <c:pt idx="196">
                  <c:v>0.58182999999999996</c:v>
                </c:pt>
                <c:pt idx="197">
                  <c:v>0.59036</c:v>
                </c:pt>
                <c:pt idx="198">
                  <c:v>0.57796000000000003</c:v>
                </c:pt>
                <c:pt idx="199">
                  <c:v>0.58196000000000003</c:v>
                </c:pt>
                <c:pt idx="200">
                  <c:v>0.58474000000000004</c:v>
                </c:pt>
                <c:pt idx="201">
                  <c:v>0.58308000000000004</c:v>
                </c:pt>
                <c:pt idx="202">
                  <c:v>0.58265999999999996</c:v>
                </c:pt>
                <c:pt idx="203">
                  <c:v>0.57232000000000005</c:v>
                </c:pt>
                <c:pt idx="204">
                  <c:v>0.57833000000000001</c:v>
                </c:pt>
                <c:pt idx="205">
                  <c:v>0.57291999999999998</c:v>
                </c:pt>
                <c:pt idx="206">
                  <c:v>0.57499</c:v>
                </c:pt>
                <c:pt idx="207">
                  <c:v>0.56876000000000004</c:v>
                </c:pt>
                <c:pt idx="208">
                  <c:v>0.56047999999999998</c:v>
                </c:pt>
                <c:pt idx="209">
                  <c:v>0.55718000000000001</c:v>
                </c:pt>
                <c:pt idx="210">
                  <c:v>0.56247000000000003</c:v>
                </c:pt>
                <c:pt idx="211">
                  <c:v>0.55537999999999998</c:v>
                </c:pt>
                <c:pt idx="212">
                  <c:v>0.56198000000000004</c:v>
                </c:pt>
                <c:pt idx="213">
                  <c:v>0.55978000000000006</c:v>
                </c:pt>
                <c:pt idx="214">
                  <c:v>0.55869999999999997</c:v>
                </c:pt>
                <c:pt idx="215">
                  <c:v>0.57764000000000004</c:v>
                </c:pt>
                <c:pt idx="216">
                  <c:v>0.57516999999999996</c:v>
                </c:pt>
                <c:pt idx="217">
                  <c:v>0.57499999999999996</c:v>
                </c:pt>
                <c:pt idx="218">
                  <c:v>0.56176000000000004</c:v>
                </c:pt>
                <c:pt idx="219">
                  <c:v>0.55620000000000003</c:v>
                </c:pt>
                <c:pt idx="220">
                  <c:v>0.55418000000000001</c:v>
                </c:pt>
                <c:pt idx="221">
                  <c:v>0.54459000000000002</c:v>
                </c:pt>
                <c:pt idx="222">
                  <c:v>0.54781999999999997</c:v>
                </c:pt>
                <c:pt idx="223">
                  <c:v>0.54732000000000003</c:v>
                </c:pt>
                <c:pt idx="224">
                  <c:v>0.55522000000000005</c:v>
                </c:pt>
                <c:pt idx="225">
                  <c:v>0.55217000000000005</c:v>
                </c:pt>
                <c:pt idx="226">
                  <c:v>0.56733999999999996</c:v>
                </c:pt>
                <c:pt idx="227">
                  <c:v>0.57279000000000002</c:v>
                </c:pt>
                <c:pt idx="228">
                  <c:v>0.56621999999999995</c:v>
                </c:pt>
                <c:pt idx="229">
                  <c:v>0.55584</c:v>
                </c:pt>
                <c:pt idx="230">
                  <c:v>0.54446000000000006</c:v>
                </c:pt>
                <c:pt idx="231">
                  <c:v>0.53842000000000001</c:v>
                </c:pt>
                <c:pt idx="232">
                  <c:v>0.53764000000000001</c:v>
                </c:pt>
                <c:pt idx="233">
                  <c:v>0.53746000000000005</c:v>
                </c:pt>
                <c:pt idx="234">
                  <c:v>0.53593000000000002</c:v>
                </c:pt>
                <c:pt idx="235">
                  <c:v>0.53857999999999995</c:v>
                </c:pt>
                <c:pt idx="236">
                  <c:v>0.54517000000000004</c:v>
                </c:pt>
                <c:pt idx="237">
                  <c:v>0.56157999999999997</c:v>
                </c:pt>
                <c:pt idx="238">
                  <c:v>0.57077</c:v>
                </c:pt>
                <c:pt idx="239">
                  <c:v>0.55089999999999995</c:v>
                </c:pt>
                <c:pt idx="240">
                  <c:v>0.53208</c:v>
                </c:pt>
                <c:pt idx="241">
                  <c:v>0.53378999999999999</c:v>
                </c:pt>
                <c:pt idx="242">
                  <c:v>0.53598999999999997</c:v>
                </c:pt>
                <c:pt idx="243">
                  <c:v>0.52536000000000005</c:v>
                </c:pt>
                <c:pt idx="244">
                  <c:v>0.54061000000000003</c:v>
                </c:pt>
                <c:pt idx="245">
                  <c:v>0.54100999999999999</c:v>
                </c:pt>
                <c:pt idx="246">
                  <c:v>0.53435999999999995</c:v>
                </c:pt>
                <c:pt idx="247">
                  <c:v>0.53898999999999997</c:v>
                </c:pt>
                <c:pt idx="248">
                  <c:v>0.56108000000000002</c:v>
                </c:pt>
                <c:pt idx="249">
                  <c:v>0.55257000000000001</c:v>
                </c:pt>
                <c:pt idx="250">
                  <c:v>0.54318</c:v>
                </c:pt>
                <c:pt idx="251">
                  <c:v>0.53698999999999997</c:v>
                </c:pt>
                <c:pt idx="252">
                  <c:v>0.53632000000000002</c:v>
                </c:pt>
                <c:pt idx="253">
                  <c:v>0.53534000000000004</c:v>
                </c:pt>
                <c:pt idx="254">
                  <c:v>0.53641000000000005</c:v>
                </c:pt>
                <c:pt idx="255">
                  <c:v>0.53556999999999999</c:v>
                </c:pt>
                <c:pt idx="256">
                  <c:v>0.53834000000000004</c:v>
                </c:pt>
                <c:pt idx="257">
                  <c:v>0.55027999999999999</c:v>
                </c:pt>
                <c:pt idx="258">
                  <c:v>0.54657999999999995</c:v>
                </c:pt>
                <c:pt idx="259">
                  <c:v>0.53205000000000002</c:v>
                </c:pt>
                <c:pt idx="260">
                  <c:v>0.54112000000000005</c:v>
                </c:pt>
                <c:pt idx="261">
                  <c:v>0.54403000000000001</c:v>
                </c:pt>
                <c:pt idx="262">
                  <c:v>0.53013999999999994</c:v>
                </c:pt>
                <c:pt idx="263">
                  <c:v>0.53180000000000005</c:v>
                </c:pt>
                <c:pt idx="264">
                  <c:v>0.53354999999999997</c:v>
                </c:pt>
                <c:pt idx="265">
                  <c:v>0.53422000000000003</c:v>
                </c:pt>
                <c:pt idx="266">
                  <c:v>0.53425999999999996</c:v>
                </c:pt>
                <c:pt idx="267">
                  <c:v>0.52861000000000002</c:v>
                </c:pt>
                <c:pt idx="268">
                  <c:v>0.53617999999999999</c:v>
                </c:pt>
                <c:pt idx="269">
                  <c:v>0.53805999999999998</c:v>
                </c:pt>
                <c:pt idx="270">
                  <c:v>0.53735999999999995</c:v>
                </c:pt>
                <c:pt idx="271">
                  <c:v>0.53491999999999995</c:v>
                </c:pt>
                <c:pt idx="272">
                  <c:v>0.52485000000000004</c:v>
                </c:pt>
                <c:pt idx="273">
                  <c:v>0.51795999999999998</c:v>
                </c:pt>
                <c:pt idx="274">
                  <c:v>0.52539000000000002</c:v>
                </c:pt>
                <c:pt idx="275">
                  <c:v>0.51900999999999997</c:v>
                </c:pt>
                <c:pt idx="276">
                  <c:v>0.51798999999999995</c:v>
                </c:pt>
                <c:pt idx="277">
                  <c:v>0.52109000000000005</c:v>
                </c:pt>
                <c:pt idx="278">
                  <c:v>0.52027999999999996</c:v>
                </c:pt>
                <c:pt idx="279">
                  <c:v>0.52422000000000002</c:v>
                </c:pt>
                <c:pt idx="280">
                  <c:v>0.53180000000000005</c:v>
                </c:pt>
                <c:pt idx="281">
                  <c:v>0.52719000000000005</c:v>
                </c:pt>
                <c:pt idx="282">
                  <c:v>0.53241000000000005</c:v>
                </c:pt>
                <c:pt idx="283">
                  <c:v>0.51885000000000003</c:v>
                </c:pt>
                <c:pt idx="284">
                  <c:v>0.50960000000000005</c:v>
                </c:pt>
                <c:pt idx="285">
                  <c:v>0.51907000000000003</c:v>
                </c:pt>
                <c:pt idx="286">
                  <c:v>0.51319000000000004</c:v>
                </c:pt>
                <c:pt idx="287">
                  <c:v>0.51158000000000003</c:v>
                </c:pt>
                <c:pt idx="288">
                  <c:v>0.51956000000000002</c:v>
                </c:pt>
                <c:pt idx="289">
                  <c:v>0.52</c:v>
                </c:pt>
                <c:pt idx="290">
                  <c:v>0.51910000000000001</c:v>
                </c:pt>
                <c:pt idx="291">
                  <c:v>0.52649000000000001</c:v>
                </c:pt>
                <c:pt idx="292">
                  <c:v>0.52431000000000005</c:v>
                </c:pt>
                <c:pt idx="293">
                  <c:v>0.52285999999999999</c:v>
                </c:pt>
                <c:pt idx="294">
                  <c:v>0.52488000000000001</c:v>
                </c:pt>
                <c:pt idx="295">
                  <c:v>0.51515</c:v>
                </c:pt>
                <c:pt idx="296">
                  <c:v>0.51453000000000004</c:v>
                </c:pt>
                <c:pt idx="297">
                  <c:v>0.51080999999999999</c:v>
                </c:pt>
                <c:pt idx="298">
                  <c:v>0.51534000000000002</c:v>
                </c:pt>
                <c:pt idx="299">
                  <c:v>0.51495000000000002</c:v>
                </c:pt>
                <c:pt idx="300">
                  <c:v>0.51654999999999995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21-4A13-949D-6812C87FD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54432"/>
        <c:axId val="218755008"/>
      </c:scatterChart>
      <c:valAx>
        <c:axId val="218754432"/>
        <c:scaling>
          <c:orientation val="minMax"/>
          <c:max val="595"/>
          <c:min val="2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8755008"/>
        <c:crosses val="autoZero"/>
        <c:crossBetween val="midCat"/>
        <c:majorUnit val="25"/>
      </c:valAx>
      <c:valAx>
        <c:axId val="218755008"/>
        <c:scaling>
          <c:orientation val="minMax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754432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S'!$AH$7:$AH$13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S'!$AI$7:$AI$13</c:f>
              <c:numCache>
                <c:formatCode>0.00</c:formatCode>
                <c:ptCount val="7"/>
                <c:pt idx="0">
                  <c:v>0.99880000000000002</c:v>
                </c:pt>
                <c:pt idx="1">
                  <c:v>0.9718</c:v>
                </c:pt>
                <c:pt idx="2">
                  <c:v>0.94479999999999997</c:v>
                </c:pt>
                <c:pt idx="3">
                  <c:v>0.91780000000000006</c:v>
                </c:pt>
                <c:pt idx="4">
                  <c:v>0.89080000000000004</c:v>
                </c:pt>
                <c:pt idx="5">
                  <c:v>0.86380000000000001</c:v>
                </c:pt>
                <c:pt idx="6">
                  <c:v>0.83679999999999999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5-4AD8-A3AF-4AF0EB3B535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S'!$A$2:$A$594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S'!$B$2:$B$594</c:f>
              <c:numCache>
                <c:formatCode>0.000</c:formatCode>
                <c:ptCount val="593"/>
                <c:pt idx="0">
                  <c:v>0.99927999999999995</c:v>
                </c:pt>
                <c:pt idx="1">
                  <c:v>0.99861</c:v>
                </c:pt>
                <c:pt idx="2">
                  <c:v>0.99807000000000001</c:v>
                </c:pt>
                <c:pt idx="3">
                  <c:v>0.99770999999999999</c:v>
                </c:pt>
                <c:pt idx="4">
                  <c:v>0.99731000000000003</c:v>
                </c:pt>
                <c:pt idx="5">
                  <c:v>0.99712999999999996</c:v>
                </c:pt>
                <c:pt idx="6">
                  <c:v>0.99704000000000004</c:v>
                </c:pt>
                <c:pt idx="7">
                  <c:v>0.99672000000000005</c:v>
                </c:pt>
                <c:pt idx="8">
                  <c:v>0.99641000000000002</c:v>
                </c:pt>
                <c:pt idx="9">
                  <c:v>0.99631999999999998</c:v>
                </c:pt>
                <c:pt idx="10">
                  <c:v>0.99595999999999996</c:v>
                </c:pt>
                <c:pt idx="11">
                  <c:v>0.99587000000000003</c:v>
                </c:pt>
                <c:pt idx="12">
                  <c:v>0.99524000000000001</c:v>
                </c:pt>
                <c:pt idx="13">
                  <c:v>0.99511000000000005</c:v>
                </c:pt>
                <c:pt idx="14">
                  <c:v>0.99505999999999994</c:v>
                </c:pt>
                <c:pt idx="15">
                  <c:v>0.99439</c:v>
                </c:pt>
                <c:pt idx="16">
                  <c:v>0.99407999999999996</c:v>
                </c:pt>
                <c:pt idx="17">
                  <c:v>0.99394000000000005</c:v>
                </c:pt>
                <c:pt idx="18">
                  <c:v>0.99372000000000005</c:v>
                </c:pt>
                <c:pt idx="19">
                  <c:v>0.99341000000000002</c:v>
                </c:pt>
                <c:pt idx="20">
                  <c:v>0.99304999999999999</c:v>
                </c:pt>
                <c:pt idx="22">
                  <c:v>0.99251</c:v>
                </c:pt>
                <c:pt idx="23">
                  <c:v>0.99229000000000001</c:v>
                </c:pt>
                <c:pt idx="24">
                  <c:v>0.99184000000000005</c:v>
                </c:pt>
                <c:pt idx="25">
                  <c:v>0.99134</c:v>
                </c:pt>
                <c:pt idx="26">
                  <c:v>0.99124999999999996</c:v>
                </c:pt>
                <c:pt idx="27">
                  <c:v>0.99102999999999997</c:v>
                </c:pt>
                <c:pt idx="28">
                  <c:v>0.99080000000000001</c:v>
                </c:pt>
                <c:pt idx="29">
                  <c:v>0.99075999999999997</c:v>
                </c:pt>
                <c:pt idx="30">
                  <c:v>0.99017999999999995</c:v>
                </c:pt>
                <c:pt idx="31">
                  <c:v>0.98990999999999996</c:v>
                </c:pt>
                <c:pt idx="32">
                  <c:v>0.98958999999999997</c:v>
                </c:pt>
                <c:pt idx="33">
                  <c:v>0.98968</c:v>
                </c:pt>
                <c:pt idx="34">
                  <c:v>0.98909999999999998</c:v>
                </c:pt>
                <c:pt idx="35">
                  <c:v>0.98865000000000003</c:v>
                </c:pt>
                <c:pt idx="36">
                  <c:v>0.98824999999999996</c:v>
                </c:pt>
                <c:pt idx="37">
                  <c:v>0.98834</c:v>
                </c:pt>
                <c:pt idx="38">
                  <c:v>0.98797999999999997</c:v>
                </c:pt>
                <c:pt idx="39">
                  <c:v>0.98768999999999996</c:v>
                </c:pt>
                <c:pt idx="40">
                  <c:v>0.98797999999999997</c:v>
                </c:pt>
                <c:pt idx="41">
                  <c:v>0.98780000000000001</c:v>
                </c:pt>
                <c:pt idx="42">
                  <c:v>0.98743999999999998</c:v>
                </c:pt>
                <c:pt idx="43">
                  <c:v>0.98928000000000005</c:v>
                </c:pt>
                <c:pt idx="44">
                  <c:v>0.98712999999999995</c:v>
                </c:pt>
                <c:pt idx="45">
                  <c:v>0.98658999999999997</c:v>
                </c:pt>
                <c:pt idx="46">
                  <c:v>0.98619000000000001</c:v>
                </c:pt>
                <c:pt idx="47">
                  <c:v>0.98601000000000005</c:v>
                </c:pt>
                <c:pt idx="48">
                  <c:v>0.98551</c:v>
                </c:pt>
                <c:pt idx="49">
                  <c:v>0.98519999999999996</c:v>
                </c:pt>
                <c:pt idx="50">
                  <c:v>0.98502000000000001</c:v>
                </c:pt>
                <c:pt idx="51">
                  <c:v>0.98484000000000005</c:v>
                </c:pt>
                <c:pt idx="52">
                  <c:v>0.98453000000000002</c:v>
                </c:pt>
                <c:pt idx="53">
                  <c:v>0.98394000000000004</c:v>
                </c:pt>
                <c:pt idx="54">
                  <c:v>0.98363</c:v>
                </c:pt>
                <c:pt idx="55">
                  <c:v>0.98631999999999997</c:v>
                </c:pt>
                <c:pt idx="56">
                  <c:v>0.98304999999999998</c:v>
                </c:pt>
                <c:pt idx="57">
                  <c:v>0.98255000000000003</c:v>
                </c:pt>
                <c:pt idx="58">
                  <c:v>0.98233000000000004</c:v>
                </c:pt>
                <c:pt idx="59">
                  <c:v>0.98255000000000003</c:v>
                </c:pt>
                <c:pt idx="60">
                  <c:v>0.98209999999999997</c:v>
                </c:pt>
                <c:pt idx="61">
                  <c:v>0.98206000000000004</c:v>
                </c:pt>
                <c:pt idx="62">
                  <c:v>0.98179000000000005</c:v>
                </c:pt>
                <c:pt idx="63">
                  <c:v>0.98170000000000002</c:v>
                </c:pt>
                <c:pt idx="64">
                  <c:v>0.98124999999999996</c:v>
                </c:pt>
                <c:pt idx="65">
                  <c:v>0.98116000000000003</c:v>
                </c:pt>
                <c:pt idx="66">
                  <c:v>0.98067000000000004</c:v>
                </c:pt>
                <c:pt idx="67">
                  <c:v>0.98012999999999995</c:v>
                </c:pt>
                <c:pt idx="68">
                  <c:v>0.97963999999999996</c:v>
                </c:pt>
                <c:pt idx="69">
                  <c:v>0.97958999999999996</c:v>
                </c:pt>
                <c:pt idx="70">
                  <c:v>0.97950000000000004</c:v>
                </c:pt>
                <c:pt idx="71">
                  <c:v>0.97928000000000004</c:v>
                </c:pt>
                <c:pt idx="72">
                  <c:v>0.97882999999999998</c:v>
                </c:pt>
                <c:pt idx="73">
                  <c:v>0.97887999999999997</c:v>
                </c:pt>
                <c:pt idx="74">
                  <c:v>0.97865000000000002</c:v>
                </c:pt>
                <c:pt idx="75">
                  <c:v>0.97833999999999999</c:v>
                </c:pt>
                <c:pt idx="76">
                  <c:v>0.97811000000000003</c:v>
                </c:pt>
                <c:pt idx="77">
                  <c:v>0.97758</c:v>
                </c:pt>
                <c:pt idx="78">
                  <c:v>0.97716999999999998</c:v>
                </c:pt>
                <c:pt idx="79">
                  <c:v>0.97685999999999995</c:v>
                </c:pt>
                <c:pt idx="80">
                  <c:v>0.97672000000000003</c:v>
                </c:pt>
                <c:pt idx="81">
                  <c:v>0.97653999999999996</c:v>
                </c:pt>
                <c:pt idx="82">
                  <c:v>0.97680999999999996</c:v>
                </c:pt>
                <c:pt idx="83">
                  <c:v>0.97667999999999999</c:v>
                </c:pt>
                <c:pt idx="84">
                  <c:v>0.97596000000000005</c:v>
                </c:pt>
                <c:pt idx="85">
                  <c:v>0.97577999999999998</c:v>
                </c:pt>
                <c:pt idx="86">
                  <c:v>0.97552000000000005</c:v>
                </c:pt>
                <c:pt idx="87">
                  <c:v>0.97519999999999996</c:v>
                </c:pt>
                <c:pt idx="88">
                  <c:v>0.97462000000000004</c:v>
                </c:pt>
                <c:pt idx="89">
                  <c:v>0.97441</c:v>
                </c:pt>
                <c:pt idx="90">
                  <c:v>0.97413000000000005</c:v>
                </c:pt>
                <c:pt idx="91">
                  <c:v>0.97414000000000001</c:v>
                </c:pt>
                <c:pt idx="92">
                  <c:v>0.97411000000000003</c:v>
                </c:pt>
                <c:pt idx="93">
                  <c:v>0.97399999999999998</c:v>
                </c:pt>
                <c:pt idx="94">
                  <c:v>0.97358999999999996</c:v>
                </c:pt>
                <c:pt idx="95">
                  <c:v>0.97314000000000001</c:v>
                </c:pt>
                <c:pt idx="96">
                  <c:v>0.97313000000000005</c:v>
                </c:pt>
                <c:pt idx="97">
                  <c:v>0.97282000000000002</c:v>
                </c:pt>
                <c:pt idx="98">
                  <c:v>0.97045000000000003</c:v>
                </c:pt>
                <c:pt idx="99">
                  <c:v>0.97</c:v>
                </c:pt>
                <c:pt idx="100">
                  <c:v>0.96969000000000005</c:v>
                </c:pt>
                <c:pt idx="101">
                  <c:v>0.96936999999999995</c:v>
                </c:pt>
                <c:pt idx="102">
                  <c:v>0.96950000000000003</c:v>
                </c:pt>
                <c:pt idx="103">
                  <c:v>0.96897</c:v>
                </c:pt>
                <c:pt idx="104">
                  <c:v>0.96843000000000001</c:v>
                </c:pt>
                <c:pt idx="105">
                  <c:v>0.96860999999999997</c:v>
                </c:pt>
                <c:pt idx="106">
                  <c:v>0.96852000000000005</c:v>
                </c:pt>
                <c:pt idx="107">
                  <c:v>0.96843000000000001</c:v>
                </c:pt>
                <c:pt idx="108">
                  <c:v>0.96806999999999999</c:v>
                </c:pt>
                <c:pt idx="109">
                  <c:v>0.96784000000000003</c:v>
                </c:pt>
                <c:pt idx="110">
                  <c:v>0.96740000000000004</c:v>
                </c:pt>
                <c:pt idx="111">
                  <c:v>0.96726000000000001</c:v>
                </c:pt>
                <c:pt idx="112">
                  <c:v>0.96721999999999997</c:v>
                </c:pt>
                <c:pt idx="113">
                  <c:v>0.96677000000000002</c:v>
                </c:pt>
                <c:pt idx="114">
                  <c:v>0.96626999999999996</c:v>
                </c:pt>
                <c:pt idx="115">
                  <c:v>0.96569000000000005</c:v>
                </c:pt>
                <c:pt idx="116">
                  <c:v>0.96577999999999997</c:v>
                </c:pt>
                <c:pt idx="117">
                  <c:v>0.96574000000000004</c:v>
                </c:pt>
                <c:pt idx="118">
                  <c:v>0.96565000000000001</c:v>
                </c:pt>
                <c:pt idx="119">
                  <c:v>0.96555999999999997</c:v>
                </c:pt>
                <c:pt idx="120">
                  <c:v>0.96538000000000002</c:v>
                </c:pt>
                <c:pt idx="121">
                  <c:v>0.96516000000000002</c:v>
                </c:pt>
                <c:pt idx="122">
                  <c:v>0.96484000000000003</c:v>
                </c:pt>
                <c:pt idx="123">
                  <c:v>0.96465999999999996</c:v>
                </c:pt>
                <c:pt idx="124">
                  <c:v>0.96408000000000005</c:v>
                </c:pt>
                <c:pt idx="125">
                  <c:v>0.96394000000000002</c:v>
                </c:pt>
                <c:pt idx="126">
                  <c:v>0.96353999999999995</c:v>
                </c:pt>
                <c:pt idx="127">
                  <c:v>0.96340999999999999</c:v>
                </c:pt>
                <c:pt idx="128">
                  <c:v>0.96343000000000001</c:v>
                </c:pt>
                <c:pt idx="129">
                  <c:v>0.96331999999999995</c:v>
                </c:pt>
                <c:pt idx="130">
                  <c:v>0.96296000000000004</c:v>
                </c:pt>
                <c:pt idx="131">
                  <c:v>0.96269000000000005</c:v>
                </c:pt>
                <c:pt idx="132">
                  <c:v>0.96228000000000002</c:v>
                </c:pt>
                <c:pt idx="133">
                  <c:v>0.96233000000000002</c:v>
                </c:pt>
                <c:pt idx="134">
                  <c:v>0.96174999999999999</c:v>
                </c:pt>
                <c:pt idx="135">
                  <c:v>0.96133999999999997</c:v>
                </c:pt>
                <c:pt idx="136">
                  <c:v>0.96116000000000001</c:v>
                </c:pt>
                <c:pt idx="137">
                  <c:v>0.96089000000000002</c:v>
                </c:pt>
                <c:pt idx="138">
                  <c:v>0.96052999999999999</c:v>
                </c:pt>
                <c:pt idx="139">
                  <c:v>0.96045000000000003</c:v>
                </c:pt>
                <c:pt idx="140">
                  <c:v>0.96013000000000004</c:v>
                </c:pt>
                <c:pt idx="141">
                  <c:v>0.95994999999999997</c:v>
                </c:pt>
                <c:pt idx="142">
                  <c:v>0.95959000000000005</c:v>
                </c:pt>
                <c:pt idx="143">
                  <c:v>0.95936999999999995</c:v>
                </c:pt>
                <c:pt idx="144">
                  <c:v>0.95923999999999998</c:v>
                </c:pt>
                <c:pt idx="145">
                  <c:v>0.9587</c:v>
                </c:pt>
                <c:pt idx="146">
                  <c:v>0.95874000000000004</c:v>
                </c:pt>
                <c:pt idx="147">
                  <c:v>0.95803000000000005</c:v>
                </c:pt>
                <c:pt idx="148">
                  <c:v>0.95792999999999995</c:v>
                </c:pt>
                <c:pt idx="149">
                  <c:v>0.95752999999999999</c:v>
                </c:pt>
                <c:pt idx="150">
                  <c:v>0.95735000000000003</c:v>
                </c:pt>
                <c:pt idx="151">
                  <c:v>0.95713000000000004</c:v>
                </c:pt>
                <c:pt idx="152">
                  <c:v>0.95686000000000004</c:v>
                </c:pt>
                <c:pt idx="153">
                  <c:v>0.95655000000000001</c:v>
                </c:pt>
                <c:pt idx="154">
                  <c:v>0.95618999999999998</c:v>
                </c:pt>
                <c:pt idx="155">
                  <c:v>0.95591999999999999</c:v>
                </c:pt>
                <c:pt idx="156">
                  <c:v>0.95574000000000003</c:v>
                </c:pt>
                <c:pt idx="157">
                  <c:v>0.95533000000000001</c:v>
                </c:pt>
                <c:pt idx="158">
                  <c:v>0.95547000000000004</c:v>
                </c:pt>
                <c:pt idx="159">
                  <c:v>0.95474999999999999</c:v>
                </c:pt>
                <c:pt idx="160">
                  <c:v>0.95448</c:v>
                </c:pt>
                <c:pt idx="161">
                  <c:v>0.95411999999999997</c:v>
                </c:pt>
                <c:pt idx="162">
                  <c:v>0.95430000000000004</c:v>
                </c:pt>
                <c:pt idx="163">
                  <c:v>0.95399</c:v>
                </c:pt>
                <c:pt idx="164">
                  <c:v>0.95354000000000005</c:v>
                </c:pt>
                <c:pt idx="165">
                  <c:v>0.95308999999999999</c:v>
                </c:pt>
                <c:pt idx="166">
                  <c:v>0.95296000000000003</c:v>
                </c:pt>
                <c:pt idx="167">
                  <c:v>0.95228999999999997</c:v>
                </c:pt>
                <c:pt idx="168">
                  <c:v>0.95196999999999998</c:v>
                </c:pt>
                <c:pt idx="169">
                  <c:v>0.95157000000000003</c:v>
                </c:pt>
                <c:pt idx="170">
                  <c:v>0.95160999999999996</c:v>
                </c:pt>
                <c:pt idx="171">
                  <c:v>0.95147999999999999</c:v>
                </c:pt>
                <c:pt idx="172">
                  <c:v>0.95203000000000004</c:v>
                </c:pt>
                <c:pt idx="173">
                  <c:v>0.95243999999999995</c:v>
                </c:pt>
                <c:pt idx="174">
                  <c:v>0.95145000000000002</c:v>
                </c:pt>
                <c:pt idx="175">
                  <c:v>0.95026999999999995</c:v>
                </c:pt>
                <c:pt idx="176">
                  <c:v>0.94743999999999995</c:v>
                </c:pt>
                <c:pt idx="177">
                  <c:v>0.94711999999999996</c:v>
                </c:pt>
                <c:pt idx="178">
                  <c:v>0.94684999999999997</c:v>
                </c:pt>
                <c:pt idx="179">
                  <c:v>0.94604999999999995</c:v>
                </c:pt>
                <c:pt idx="180">
                  <c:v>0.94591000000000003</c:v>
                </c:pt>
                <c:pt idx="181">
                  <c:v>0.94564000000000004</c:v>
                </c:pt>
                <c:pt idx="182">
                  <c:v>0.94569000000000003</c:v>
                </c:pt>
                <c:pt idx="183">
                  <c:v>0.94623000000000002</c:v>
                </c:pt>
                <c:pt idx="184">
                  <c:v>0.94582999999999995</c:v>
                </c:pt>
                <c:pt idx="185">
                  <c:v>0.94586999999999999</c:v>
                </c:pt>
                <c:pt idx="186">
                  <c:v>0.94511000000000001</c:v>
                </c:pt>
                <c:pt idx="187">
                  <c:v>0.94460999999999995</c:v>
                </c:pt>
                <c:pt idx="188">
                  <c:v>0.94430000000000003</c:v>
                </c:pt>
                <c:pt idx="189">
                  <c:v>0.94357999999999997</c:v>
                </c:pt>
                <c:pt idx="190">
                  <c:v>0.94313000000000002</c:v>
                </c:pt>
                <c:pt idx="191">
                  <c:v>0.94299999999999995</c:v>
                </c:pt>
                <c:pt idx="192">
                  <c:v>0.94206000000000001</c:v>
                </c:pt>
                <c:pt idx="193">
                  <c:v>0.94281999999999999</c:v>
                </c:pt>
                <c:pt idx="194">
                  <c:v>0.94215000000000004</c:v>
                </c:pt>
                <c:pt idx="195">
                  <c:v>0.94223999999999997</c:v>
                </c:pt>
                <c:pt idx="196">
                  <c:v>0.94142999999999999</c:v>
                </c:pt>
                <c:pt idx="197">
                  <c:v>0.93957999999999997</c:v>
                </c:pt>
                <c:pt idx="198">
                  <c:v>0.93940999999999997</c:v>
                </c:pt>
                <c:pt idx="199">
                  <c:v>0.93879000000000001</c:v>
                </c:pt>
                <c:pt idx="200">
                  <c:v>0.93855999999999995</c:v>
                </c:pt>
                <c:pt idx="201">
                  <c:v>0.93793000000000004</c:v>
                </c:pt>
                <c:pt idx="202">
                  <c:v>0.93752999999999997</c:v>
                </c:pt>
                <c:pt idx="203">
                  <c:v>0.93708000000000002</c:v>
                </c:pt>
                <c:pt idx="204">
                  <c:v>0.93676999999999999</c:v>
                </c:pt>
                <c:pt idx="205">
                  <c:v>0.93618000000000001</c:v>
                </c:pt>
                <c:pt idx="206">
                  <c:v>0.93662999999999996</c:v>
                </c:pt>
                <c:pt idx="207">
                  <c:v>0.93586999999999998</c:v>
                </c:pt>
                <c:pt idx="208">
                  <c:v>0.93528999999999995</c:v>
                </c:pt>
                <c:pt idx="209">
                  <c:v>0.93474999999999997</c:v>
                </c:pt>
                <c:pt idx="210">
                  <c:v>0.93435000000000001</c:v>
                </c:pt>
                <c:pt idx="211">
                  <c:v>0.93381000000000003</c:v>
                </c:pt>
                <c:pt idx="212">
                  <c:v>0.93327000000000004</c:v>
                </c:pt>
                <c:pt idx="213">
                  <c:v>0.93259999999999998</c:v>
                </c:pt>
                <c:pt idx="214">
                  <c:v>0.93184</c:v>
                </c:pt>
                <c:pt idx="215">
                  <c:v>0.93120999999999998</c:v>
                </c:pt>
                <c:pt idx="216">
                  <c:v>0.93093999999999999</c:v>
                </c:pt>
                <c:pt idx="217">
                  <c:v>0.93057999999999996</c:v>
                </c:pt>
                <c:pt idx="218">
                  <c:v>0.93013000000000001</c:v>
                </c:pt>
                <c:pt idx="219">
                  <c:v>0.92991000000000001</c:v>
                </c:pt>
                <c:pt idx="220">
                  <c:v>0.92932999999999999</c:v>
                </c:pt>
                <c:pt idx="221">
                  <c:v>0.92869999999999997</c:v>
                </c:pt>
                <c:pt idx="222">
                  <c:v>0.92825000000000002</c:v>
                </c:pt>
                <c:pt idx="223">
                  <c:v>0.92757999999999996</c:v>
                </c:pt>
                <c:pt idx="224">
                  <c:v>0.92686000000000002</c:v>
                </c:pt>
                <c:pt idx="225">
                  <c:v>0.92640999999999996</c:v>
                </c:pt>
                <c:pt idx="226">
                  <c:v>0.92554999999999998</c:v>
                </c:pt>
                <c:pt idx="227">
                  <c:v>0.92640999999999996</c:v>
                </c:pt>
                <c:pt idx="228">
                  <c:v>0.92583000000000004</c:v>
                </c:pt>
                <c:pt idx="229">
                  <c:v>0.92515999999999998</c:v>
                </c:pt>
                <c:pt idx="230">
                  <c:v>0.92420999999999998</c:v>
                </c:pt>
                <c:pt idx="231">
                  <c:v>0.92335999999999996</c:v>
                </c:pt>
                <c:pt idx="232">
                  <c:v>0.92269000000000001</c:v>
                </c:pt>
                <c:pt idx="233">
                  <c:v>0.92191999999999996</c:v>
                </c:pt>
                <c:pt idx="234">
                  <c:v>0.92115999999999998</c:v>
                </c:pt>
                <c:pt idx="235">
                  <c:v>0.92052999999999996</c:v>
                </c:pt>
                <c:pt idx="236">
                  <c:v>0.92003999999999997</c:v>
                </c:pt>
                <c:pt idx="237">
                  <c:v>0.91959000000000002</c:v>
                </c:pt>
                <c:pt idx="238">
                  <c:v>0.91922999999999999</c:v>
                </c:pt>
                <c:pt idx="239">
                  <c:v>0.91869999999999996</c:v>
                </c:pt>
                <c:pt idx="240">
                  <c:v>0.91766999999999999</c:v>
                </c:pt>
                <c:pt idx="241">
                  <c:v>0.91686000000000001</c:v>
                </c:pt>
                <c:pt idx="242">
                  <c:v>0.91627999999999998</c:v>
                </c:pt>
                <c:pt idx="243">
                  <c:v>0.91556000000000004</c:v>
                </c:pt>
                <c:pt idx="244">
                  <c:v>0.91496999999999995</c:v>
                </c:pt>
                <c:pt idx="245">
                  <c:v>0.91412000000000004</c:v>
                </c:pt>
                <c:pt idx="246">
                  <c:v>0.91335999999999995</c:v>
                </c:pt>
                <c:pt idx="247">
                  <c:v>0.91339999999999999</c:v>
                </c:pt>
                <c:pt idx="248">
                  <c:v>0.91269</c:v>
                </c:pt>
                <c:pt idx="249">
                  <c:v>0.91259999999999997</c:v>
                </c:pt>
                <c:pt idx="250">
                  <c:v>0.91052999999999995</c:v>
                </c:pt>
                <c:pt idx="251">
                  <c:v>0.9113</c:v>
                </c:pt>
                <c:pt idx="252">
                  <c:v>0.91080000000000005</c:v>
                </c:pt>
                <c:pt idx="253">
                  <c:v>0.91012999999999999</c:v>
                </c:pt>
                <c:pt idx="254">
                  <c:v>0.90941000000000005</c:v>
                </c:pt>
                <c:pt idx="255">
                  <c:v>0.90861000000000003</c:v>
                </c:pt>
                <c:pt idx="256">
                  <c:v>0.90834000000000004</c:v>
                </c:pt>
                <c:pt idx="257">
                  <c:v>0.90766999999999998</c:v>
                </c:pt>
                <c:pt idx="258">
                  <c:v>0.90730999999999995</c:v>
                </c:pt>
                <c:pt idx="259">
                  <c:v>0.90695000000000003</c:v>
                </c:pt>
                <c:pt idx="260">
                  <c:v>0.90564999999999996</c:v>
                </c:pt>
                <c:pt idx="261">
                  <c:v>0.90524000000000004</c:v>
                </c:pt>
                <c:pt idx="262">
                  <c:v>0.90461999999999998</c:v>
                </c:pt>
                <c:pt idx="263">
                  <c:v>0.90434999999999999</c:v>
                </c:pt>
                <c:pt idx="264">
                  <c:v>0.90354000000000001</c:v>
                </c:pt>
                <c:pt idx="265">
                  <c:v>0.90278000000000003</c:v>
                </c:pt>
                <c:pt idx="266">
                  <c:v>0.90219000000000005</c:v>
                </c:pt>
                <c:pt idx="267">
                  <c:v>0.90142999999999995</c:v>
                </c:pt>
                <c:pt idx="268">
                  <c:v>0.89876999999999996</c:v>
                </c:pt>
                <c:pt idx="269">
                  <c:v>0.8982</c:v>
                </c:pt>
                <c:pt idx="270">
                  <c:v>0.90083999999999997</c:v>
                </c:pt>
                <c:pt idx="271">
                  <c:v>0.90071999999999997</c:v>
                </c:pt>
                <c:pt idx="272">
                  <c:v>0.89851999999999999</c:v>
                </c:pt>
                <c:pt idx="273">
                  <c:v>0.89668000000000003</c:v>
                </c:pt>
                <c:pt idx="274">
                  <c:v>0.89227999999999996</c:v>
                </c:pt>
                <c:pt idx="275">
                  <c:v>0.89305000000000001</c:v>
                </c:pt>
                <c:pt idx="276">
                  <c:v>0.89039999999999997</c:v>
                </c:pt>
                <c:pt idx="277">
                  <c:v>0.88771</c:v>
                </c:pt>
                <c:pt idx="278">
                  <c:v>0.89017999999999997</c:v>
                </c:pt>
                <c:pt idx="279">
                  <c:v>0.88856000000000002</c:v>
                </c:pt>
                <c:pt idx="280">
                  <c:v>0.87861</c:v>
                </c:pt>
                <c:pt idx="281">
                  <c:v>0.87905999999999995</c:v>
                </c:pt>
                <c:pt idx="282">
                  <c:v>0.87529000000000001</c:v>
                </c:pt>
                <c:pt idx="283">
                  <c:v>0.87241999999999997</c:v>
                </c:pt>
                <c:pt idx="284">
                  <c:v>0.87273000000000001</c:v>
                </c:pt>
                <c:pt idx="285">
                  <c:v>0.86982000000000004</c:v>
                </c:pt>
                <c:pt idx="286">
                  <c:v>0.87461999999999995</c:v>
                </c:pt>
                <c:pt idx="287">
                  <c:v>0.87514999999999998</c:v>
                </c:pt>
                <c:pt idx="288">
                  <c:v>0.87644999999999995</c:v>
                </c:pt>
                <c:pt idx="289">
                  <c:v>0.87680999999999998</c:v>
                </c:pt>
                <c:pt idx="290">
                  <c:v>0.88224000000000002</c:v>
                </c:pt>
                <c:pt idx="291">
                  <c:v>0.88034999999999997</c:v>
                </c:pt>
                <c:pt idx="292">
                  <c:v>0.86175000000000002</c:v>
                </c:pt>
                <c:pt idx="293">
                  <c:v>0.85709000000000002</c:v>
                </c:pt>
                <c:pt idx="294">
                  <c:v>0.86133999999999999</c:v>
                </c:pt>
                <c:pt idx="295">
                  <c:v>0.86075999999999997</c:v>
                </c:pt>
                <c:pt idx="296">
                  <c:v>0.87014000000000002</c:v>
                </c:pt>
                <c:pt idx="297">
                  <c:v>0.86748999999999998</c:v>
                </c:pt>
                <c:pt idx="298">
                  <c:v>0.86475000000000002</c:v>
                </c:pt>
                <c:pt idx="299">
                  <c:v>0.86248999999999998</c:v>
                </c:pt>
                <c:pt idx="300">
                  <c:v>0.85889000000000004</c:v>
                </c:pt>
                <c:pt idx="301">
                  <c:v>0.85490999999999995</c:v>
                </c:pt>
                <c:pt idx="302">
                  <c:v>0.85426999999999997</c:v>
                </c:pt>
                <c:pt idx="303">
                  <c:v>0.85487000000000002</c:v>
                </c:pt>
                <c:pt idx="304">
                  <c:v>0.85507</c:v>
                </c:pt>
                <c:pt idx="305">
                  <c:v>0.85385</c:v>
                </c:pt>
                <c:pt idx="306">
                  <c:v>0.85357000000000005</c:v>
                </c:pt>
                <c:pt idx="307">
                  <c:v>0.85363999999999995</c:v>
                </c:pt>
                <c:pt idx="308">
                  <c:v>0.85289000000000004</c:v>
                </c:pt>
                <c:pt idx="309">
                  <c:v>0.85167000000000004</c:v>
                </c:pt>
                <c:pt idx="310">
                  <c:v>0.84755999999999998</c:v>
                </c:pt>
                <c:pt idx="311">
                  <c:v>0.84345000000000003</c:v>
                </c:pt>
                <c:pt idx="312">
                  <c:v>0.84328999999999998</c:v>
                </c:pt>
                <c:pt idx="313">
                  <c:v>0.84301999999999999</c:v>
                </c:pt>
                <c:pt idx="314">
                  <c:v>0.84355999999999998</c:v>
                </c:pt>
                <c:pt idx="315">
                  <c:v>0.84311999999999998</c:v>
                </c:pt>
                <c:pt idx="316">
                  <c:v>0.84345999999999999</c:v>
                </c:pt>
                <c:pt idx="317">
                  <c:v>0.84272000000000002</c:v>
                </c:pt>
                <c:pt idx="318">
                  <c:v>0.84184000000000003</c:v>
                </c:pt>
                <c:pt idx="319">
                  <c:v>0.84177999999999997</c:v>
                </c:pt>
                <c:pt idx="320">
                  <c:v>0.83774000000000004</c:v>
                </c:pt>
                <c:pt idx="321">
                  <c:v>0.83433999999999997</c:v>
                </c:pt>
                <c:pt idx="322">
                  <c:v>0.83442000000000005</c:v>
                </c:pt>
                <c:pt idx="323">
                  <c:v>0.81276999999999999</c:v>
                </c:pt>
                <c:pt idx="324">
                  <c:v>0.81298000000000004</c:v>
                </c:pt>
                <c:pt idx="325">
                  <c:v>0.78100000000000003</c:v>
                </c:pt>
                <c:pt idx="326">
                  <c:v>0.78273000000000004</c:v>
                </c:pt>
                <c:pt idx="327">
                  <c:v>0.78500000000000003</c:v>
                </c:pt>
                <c:pt idx="328">
                  <c:v>0.78371999999999997</c:v>
                </c:pt>
                <c:pt idx="329">
                  <c:v>0.78415000000000001</c:v>
                </c:pt>
                <c:pt idx="330">
                  <c:v>0.78435999999999995</c:v>
                </c:pt>
                <c:pt idx="331">
                  <c:v>0.78408</c:v>
                </c:pt>
                <c:pt idx="332">
                  <c:v>0.78344000000000003</c:v>
                </c:pt>
                <c:pt idx="333">
                  <c:v>0.78261000000000003</c:v>
                </c:pt>
                <c:pt idx="334">
                  <c:v>0.77822000000000002</c:v>
                </c:pt>
                <c:pt idx="335">
                  <c:v>0.77463000000000004</c:v>
                </c:pt>
                <c:pt idx="336">
                  <c:v>0.77305000000000001</c:v>
                </c:pt>
                <c:pt idx="337">
                  <c:v>0.77495000000000003</c:v>
                </c:pt>
                <c:pt idx="338">
                  <c:v>0.77493000000000001</c:v>
                </c:pt>
                <c:pt idx="339">
                  <c:v>0.77429000000000003</c:v>
                </c:pt>
                <c:pt idx="340">
                  <c:v>0.77422999999999997</c:v>
                </c:pt>
                <c:pt idx="341">
                  <c:v>0.77354000000000001</c:v>
                </c:pt>
                <c:pt idx="342">
                  <c:v>0.77227000000000001</c:v>
                </c:pt>
                <c:pt idx="343">
                  <c:v>0.77112999999999998</c:v>
                </c:pt>
                <c:pt idx="344">
                  <c:v>0.76759999999999995</c:v>
                </c:pt>
                <c:pt idx="345">
                  <c:v>0.76337999999999995</c:v>
                </c:pt>
                <c:pt idx="346">
                  <c:v>0.76188</c:v>
                </c:pt>
                <c:pt idx="347">
                  <c:v>0.76283000000000001</c:v>
                </c:pt>
                <c:pt idx="348">
                  <c:v>0.76248000000000005</c:v>
                </c:pt>
                <c:pt idx="349">
                  <c:v>0.76165000000000005</c:v>
                </c:pt>
                <c:pt idx="350">
                  <c:v>0.76073999999999997</c:v>
                </c:pt>
                <c:pt idx="351">
                  <c:v>0.76048000000000004</c:v>
                </c:pt>
                <c:pt idx="352">
                  <c:v>0.75922000000000001</c:v>
                </c:pt>
                <c:pt idx="353">
                  <c:v>0.75766999999999995</c:v>
                </c:pt>
                <c:pt idx="354">
                  <c:v>0.75497000000000003</c:v>
                </c:pt>
                <c:pt idx="355">
                  <c:v>0.75238000000000005</c:v>
                </c:pt>
                <c:pt idx="356">
                  <c:v>0.75148999999999999</c:v>
                </c:pt>
                <c:pt idx="357">
                  <c:v>0.75151000000000001</c:v>
                </c:pt>
                <c:pt idx="358">
                  <c:v>0.74985000000000002</c:v>
                </c:pt>
                <c:pt idx="359">
                  <c:v>0.75017999999999996</c:v>
                </c:pt>
                <c:pt idx="360">
                  <c:v>0.74614000000000003</c:v>
                </c:pt>
                <c:pt idx="361">
                  <c:v>0.74541999999999997</c:v>
                </c:pt>
                <c:pt idx="362">
                  <c:v>0.74724999999999997</c:v>
                </c:pt>
                <c:pt idx="363">
                  <c:v>0.74548000000000003</c:v>
                </c:pt>
                <c:pt idx="364">
                  <c:v>0.74256</c:v>
                </c:pt>
                <c:pt idx="365">
                  <c:v>0.74009000000000003</c:v>
                </c:pt>
                <c:pt idx="366">
                  <c:v>0.73807</c:v>
                </c:pt>
                <c:pt idx="367">
                  <c:v>0.73836000000000002</c:v>
                </c:pt>
                <c:pt idx="368">
                  <c:v>0.73790999999999995</c:v>
                </c:pt>
                <c:pt idx="369">
                  <c:v>0.73211000000000004</c:v>
                </c:pt>
                <c:pt idx="370">
                  <c:v>0.73177000000000003</c:v>
                </c:pt>
                <c:pt idx="371">
                  <c:v>0.73397000000000001</c:v>
                </c:pt>
                <c:pt idx="372">
                  <c:v>0.73445000000000005</c:v>
                </c:pt>
                <c:pt idx="373">
                  <c:v>0.72911000000000004</c:v>
                </c:pt>
                <c:pt idx="374">
                  <c:v>0.73019000000000001</c:v>
                </c:pt>
                <c:pt idx="375">
                  <c:v>0.72702</c:v>
                </c:pt>
                <c:pt idx="376">
                  <c:v>0.72604999999999997</c:v>
                </c:pt>
                <c:pt idx="377">
                  <c:v>0.72570000000000001</c:v>
                </c:pt>
                <c:pt idx="378">
                  <c:v>0.72406999999999999</c:v>
                </c:pt>
                <c:pt idx="379">
                  <c:v>0.71655999999999997</c:v>
                </c:pt>
                <c:pt idx="380">
                  <c:v>0.71362999999999999</c:v>
                </c:pt>
                <c:pt idx="381">
                  <c:v>0.71138999999999997</c:v>
                </c:pt>
                <c:pt idx="382">
                  <c:v>0.71809999999999996</c:v>
                </c:pt>
                <c:pt idx="383">
                  <c:v>0.71111999999999997</c:v>
                </c:pt>
                <c:pt idx="384">
                  <c:v>0.71777999999999997</c:v>
                </c:pt>
                <c:pt idx="385">
                  <c:v>0.71491000000000005</c:v>
                </c:pt>
                <c:pt idx="386">
                  <c:v>0.71348</c:v>
                </c:pt>
                <c:pt idx="387">
                  <c:v>0.71147000000000005</c:v>
                </c:pt>
                <c:pt idx="388">
                  <c:v>0.70647000000000004</c:v>
                </c:pt>
                <c:pt idx="389">
                  <c:v>0.70204999999999995</c:v>
                </c:pt>
                <c:pt idx="390">
                  <c:v>0.70598000000000005</c:v>
                </c:pt>
                <c:pt idx="391">
                  <c:v>0.70469000000000004</c:v>
                </c:pt>
                <c:pt idx="392">
                  <c:v>0.70013000000000003</c:v>
                </c:pt>
                <c:pt idx="393">
                  <c:v>0.69837000000000005</c:v>
                </c:pt>
                <c:pt idx="394">
                  <c:v>0.70204</c:v>
                </c:pt>
                <c:pt idx="395">
                  <c:v>0.70648</c:v>
                </c:pt>
                <c:pt idx="396">
                  <c:v>0.69066000000000005</c:v>
                </c:pt>
                <c:pt idx="397">
                  <c:v>0.69574000000000003</c:v>
                </c:pt>
                <c:pt idx="398">
                  <c:v>0.68989</c:v>
                </c:pt>
                <c:pt idx="399">
                  <c:v>0.69933999999999996</c:v>
                </c:pt>
                <c:pt idx="400">
                  <c:v>0.69686999999999999</c:v>
                </c:pt>
                <c:pt idx="401">
                  <c:v>0.69615000000000005</c:v>
                </c:pt>
                <c:pt idx="402">
                  <c:v>0.69404999999999994</c:v>
                </c:pt>
                <c:pt idx="403">
                  <c:v>0.69257999999999997</c:v>
                </c:pt>
                <c:pt idx="404">
                  <c:v>0.68432999999999999</c:v>
                </c:pt>
                <c:pt idx="405">
                  <c:v>0.67998000000000003</c:v>
                </c:pt>
                <c:pt idx="406">
                  <c:v>0.68942999999999999</c:v>
                </c:pt>
                <c:pt idx="407">
                  <c:v>0.68005000000000004</c:v>
                </c:pt>
                <c:pt idx="408">
                  <c:v>0.67944000000000004</c:v>
                </c:pt>
                <c:pt idx="409">
                  <c:v>0.67488999999999999</c:v>
                </c:pt>
                <c:pt idx="410">
                  <c:v>0.68294999999999995</c:v>
                </c:pt>
                <c:pt idx="411">
                  <c:v>0.68206999999999995</c:v>
                </c:pt>
                <c:pt idx="412">
                  <c:v>0.67983000000000005</c:v>
                </c:pt>
                <c:pt idx="413">
                  <c:v>0.67312000000000005</c:v>
                </c:pt>
                <c:pt idx="414">
                  <c:v>0.67720999999999998</c:v>
                </c:pt>
                <c:pt idx="415">
                  <c:v>0.67308000000000001</c:v>
                </c:pt>
                <c:pt idx="416">
                  <c:v>0.67044000000000004</c:v>
                </c:pt>
                <c:pt idx="417">
                  <c:v>0.66935999999999996</c:v>
                </c:pt>
                <c:pt idx="418">
                  <c:v>0.66927999999999999</c:v>
                </c:pt>
                <c:pt idx="419">
                  <c:v>0.66603999999999997</c:v>
                </c:pt>
                <c:pt idx="420">
                  <c:v>0.66846000000000005</c:v>
                </c:pt>
                <c:pt idx="421">
                  <c:v>0.66471999999999998</c:v>
                </c:pt>
                <c:pt idx="422">
                  <c:v>0.66454000000000002</c:v>
                </c:pt>
                <c:pt idx="423">
                  <c:v>0.65690999999999999</c:v>
                </c:pt>
                <c:pt idx="424">
                  <c:v>0.66002000000000005</c:v>
                </c:pt>
                <c:pt idx="425">
                  <c:v>0.65595999999999999</c:v>
                </c:pt>
                <c:pt idx="426">
                  <c:v>0.66593000000000002</c:v>
                </c:pt>
                <c:pt idx="427">
                  <c:v>0.64968999999999999</c:v>
                </c:pt>
                <c:pt idx="428">
                  <c:v>0.62882000000000005</c:v>
                </c:pt>
                <c:pt idx="429">
                  <c:v>0.62775999999999998</c:v>
                </c:pt>
                <c:pt idx="430">
                  <c:v>0.62341000000000002</c:v>
                </c:pt>
                <c:pt idx="431">
                  <c:v>0.61870000000000003</c:v>
                </c:pt>
                <c:pt idx="432">
                  <c:v>0.61943000000000004</c:v>
                </c:pt>
                <c:pt idx="433">
                  <c:v>0.61970000000000003</c:v>
                </c:pt>
                <c:pt idx="434">
                  <c:v>0.62122999999999995</c:v>
                </c:pt>
                <c:pt idx="435">
                  <c:v>0.61243000000000003</c:v>
                </c:pt>
                <c:pt idx="436">
                  <c:v>0.65473000000000003</c:v>
                </c:pt>
                <c:pt idx="437">
                  <c:v>0.65271999999999997</c:v>
                </c:pt>
                <c:pt idx="438">
                  <c:v>0.63546000000000002</c:v>
                </c:pt>
                <c:pt idx="439">
                  <c:v>0.62224000000000002</c:v>
                </c:pt>
                <c:pt idx="440">
                  <c:v>0.61826999999999999</c:v>
                </c:pt>
                <c:pt idx="441">
                  <c:v>0.61448999999999998</c:v>
                </c:pt>
                <c:pt idx="442">
                  <c:v>0.61834999999999996</c:v>
                </c:pt>
                <c:pt idx="443">
                  <c:v>0.61104000000000003</c:v>
                </c:pt>
                <c:pt idx="444">
                  <c:v>0.61412999999999995</c:v>
                </c:pt>
                <c:pt idx="445">
                  <c:v>0.61260000000000003</c:v>
                </c:pt>
                <c:pt idx="446">
                  <c:v>0.63941000000000003</c:v>
                </c:pt>
                <c:pt idx="447">
                  <c:v>0.64319999999999999</c:v>
                </c:pt>
                <c:pt idx="448">
                  <c:v>0.63866000000000001</c:v>
                </c:pt>
                <c:pt idx="449">
                  <c:v>0.63029999999999997</c:v>
                </c:pt>
                <c:pt idx="450">
                  <c:v>0.61270000000000002</c:v>
                </c:pt>
                <c:pt idx="451">
                  <c:v>0.60004999999999997</c:v>
                </c:pt>
                <c:pt idx="452">
                  <c:v>0.61273</c:v>
                </c:pt>
                <c:pt idx="453">
                  <c:v>0.60719000000000001</c:v>
                </c:pt>
                <c:pt idx="454">
                  <c:v>0.60892000000000002</c:v>
                </c:pt>
                <c:pt idx="455">
                  <c:v>0.60533000000000003</c:v>
                </c:pt>
                <c:pt idx="456">
                  <c:v>0.61253000000000002</c:v>
                </c:pt>
                <c:pt idx="457">
                  <c:v>0.63332999999999995</c:v>
                </c:pt>
                <c:pt idx="458">
                  <c:v>0.63066</c:v>
                </c:pt>
                <c:pt idx="459">
                  <c:v>0.62605</c:v>
                </c:pt>
                <c:pt idx="460">
                  <c:v>0.63</c:v>
                </c:pt>
                <c:pt idx="461">
                  <c:v>0.62651999999999997</c:v>
                </c:pt>
                <c:pt idx="462">
                  <c:v>0.61600999999999995</c:v>
                </c:pt>
                <c:pt idx="463">
                  <c:v>0.61724000000000001</c:v>
                </c:pt>
                <c:pt idx="464">
                  <c:v>0.61785000000000001</c:v>
                </c:pt>
                <c:pt idx="465">
                  <c:v>0.62121999999999999</c:v>
                </c:pt>
                <c:pt idx="466">
                  <c:v>0.62126999999999999</c:v>
                </c:pt>
                <c:pt idx="467">
                  <c:v>0.62261999999999995</c:v>
                </c:pt>
                <c:pt idx="468">
                  <c:v>0.61846999999999996</c:v>
                </c:pt>
                <c:pt idx="469">
                  <c:v>0.61073</c:v>
                </c:pt>
                <c:pt idx="470">
                  <c:v>0.60482000000000002</c:v>
                </c:pt>
                <c:pt idx="471">
                  <c:v>0.59660999999999997</c:v>
                </c:pt>
                <c:pt idx="472">
                  <c:v>0.57320000000000004</c:v>
                </c:pt>
                <c:pt idx="473">
                  <c:v>0.56020999999999999</c:v>
                </c:pt>
                <c:pt idx="474">
                  <c:v>0.56015999999999999</c:v>
                </c:pt>
                <c:pt idx="475">
                  <c:v>0.56039000000000005</c:v>
                </c:pt>
                <c:pt idx="476">
                  <c:v>0.57181999999999999</c:v>
                </c:pt>
                <c:pt idx="477">
                  <c:v>0.56525999999999998</c:v>
                </c:pt>
                <c:pt idx="478">
                  <c:v>0.58026999999999995</c:v>
                </c:pt>
                <c:pt idx="479">
                  <c:v>0.59019999999999995</c:v>
                </c:pt>
                <c:pt idx="480">
                  <c:v>0.59104000000000001</c:v>
                </c:pt>
                <c:pt idx="481">
                  <c:v>0.59489000000000003</c:v>
                </c:pt>
                <c:pt idx="482">
                  <c:v>0.58182999999999996</c:v>
                </c:pt>
                <c:pt idx="483">
                  <c:v>0.5897</c:v>
                </c:pt>
                <c:pt idx="484">
                  <c:v>0.59255000000000002</c:v>
                </c:pt>
                <c:pt idx="485">
                  <c:v>0.59209000000000001</c:v>
                </c:pt>
                <c:pt idx="486">
                  <c:v>0.58877999999999997</c:v>
                </c:pt>
                <c:pt idx="487">
                  <c:v>0.58725000000000005</c:v>
                </c:pt>
                <c:pt idx="488">
                  <c:v>0.58182999999999996</c:v>
                </c:pt>
                <c:pt idx="489">
                  <c:v>0.59036</c:v>
                </c:pt>
                <c:pt idx="490">
                  <c:v>0.57796000000000003</c:v>
                </c:pt>
                <c:pt idx="491">
                  <c:v>0.58196000000000003</c:v>
                </c:pt>
                <c:pt idx="492">
                  <c:v>0.58474000000000004</c:v>
                </c:pt>
                <c:pt idx="493">
                  <c:v>0.58308000000000004</c:v>
                </c:pt>
                <c:pt idx="494">
                  <c:v>0.58265999999999996</c:v>
                </c:pt>
                <c:pt idx="495">
                  <c:v>0.57232000000000005</c:v>
                </c:pt>
                <c:pt idx="496">
                  <c:v>0.57833000000000001</c:v>
                </c:pt>
                <c:pt idx="497">
                  <c:v>0.57291999999999998</c:v>
                </c:pt>
                <c:pt idx="498">
                  <c:v>0.57499</c:v>
                </c:pt>
                <c:pt idx="499">
                  <c:v>0.56876000000000004</c:v>
                </c:pt>
                <c:pt idx="500">
                  <c:v>0.56047999999999998</c:v>
                </c:pt>
                <c:pt idx="501">
                  <c:v>0.55718000000000001</c:v>
                </c:pt>
                <c:pt idx="502">
                  <c:v>0.56247000000000003</c:v>
                </c:pt>
                <c:pt idx="503">
                  <c:v>0.55537999999999998</c:v>
                </c:pt>
                <c:pt idx="504">
                  <c:v>0.56198000000000004</c:v>
                </c:pt>
                <c:pt idx="505">
                  <c:v>0.55978000000000006</c:v>
                </c:pt>
                <c:pt idx="506">
                  <c:v>0.55869999999999997</c:v>
                </c:pt>
                <c:pt idx="507">
                  <c:v>0.57764000000000004</c:v>
                </c:pt>
                <c:pt idx="508">
                  <c:v>0.57516999999999996</c:v>
                </c:pt>
                <c:pt idx="509">
                  <c:v>0.57499999999999996</c:v>
                </c:pt>
                <c:pt idx="510">
                  <c:v>0.56176000000000004</c:v>
                </c:pt>
                <c:pt idx="511">
                  <c:v>0.55620000000000003</c:v>
                </c:pt>
                <c:pt idx="512">
                  <c:v>0.55418000000000001</c:v>
                </c:pt>
                <c:pt idx="513">
                  <c:v>0.54459000000000002</c:v>
                </c:pt>
                <c:pt idx="514">
                  <c:v>0.54781999999999997</c:v>
                </c:pt>
                <c:pt idx="515">
                  <c:v>0.54732000000000003</c:v>
                </c:pt>
                <c:pt idx="516">
                  <c:v>0.55522000000000005</c:v>
                </c:pt>
                <c:pt idx="517">
                  <c:v>0.55217000000000005</c:v>
                </c:pt>
                <c:pt idx="518">
                  <c:v>0.56733999999999996</c:v>
                </c:pt>
                <c:pt idx="519">
                  <c:v>0.57279000000000002</c:v>
                </c:pt>
                <c:pt idx="520">
                  <c:v>0.56621999999999995</c:v>
                </c:pt>
                <c:pt idx="521">
                  <c:v>0.55584</c:v>
                </c:pt>
                <c:pt idx="522">
                  <c:v>0.54446000000000006</c:v>
                </c:pt>
                <c:pt idx="523">
                  <c:v>0.53842000000000001</c:v>
                </c:pt>
                <c:pt idx="524">
                  <c:v>0.53764000000000001</c:v>
                </c:pt>
                <c:pt idx="525">
                  <c:v>0.53746000000000005</c:v>
                </c:pt>
                <c:pt idx="526">
                  <c:v>0.53593000000000002</c:v>
                </c:pt>
                <c:pt idx="527">
                  <c:v>0.53857999999999995</c:v>
                </c:pt>
                <c:pt idx="528">
                  <c:v>0.54517000000000004</c:v>
                </c:pt>
                <c:pt idx="529">
                  <c:v>0.56157999999999997</c:v>
                </c:pt>
                <c:pt idx="530">
                  <c:v>0.57077</c:v>
                </c:pt>
                <c:pt idx="531">
                  <c:v>0.55089999999999995</c:v>
                </c:pt>
                <c:pt idx="532">
                  <c:v>0.53208</c:v>
                </c:pt>
                <c:pt idx="533">
                  <c:v>0.53378999999999999</c:v>
                </c:pt>
                <c:pt idx="534">
                  <c:v>0.53598999999999997</c:v>
                </c:pt>
                <c:pt idx="535">
                  <c:v>0.52536000000000005</c:v>
                </c:pt>
                <c:pt idx="536">
                  <c:v>0.54061000000000003</c:v>
                </c:pt>
                <c:pt idx="537">
                  <c:v>0.54100999999999999</c:v>
                </c:pt>
                <c:pt idx="538">
                  <c:v>0.53435999999999995</c:v>
                </c:pt>
                <c:pt idx="539">
                  <c:v>0.53898999999999997</c:v>
                </c:pt>
                <c:pt idx="540">
                  <c:v>0.56108000000000002</c:v>
                </c:pt>
                <c:pt idx="541">
                  <c:v>0.55257000000000001</c:v>
                </c:pt>
                <c:pt idx="542">
                  <c:v>0.54318</c:v>
                </c:pt>
                <c:pt idx="543">
                  <c:v>0.53698999999999997</c:v>
                </c:pt>
                <c:pt idx="544">
                  <c:v>0.53632000000000002</c:v>
                </c:pt>
                <c:pt idx="545">
                  <c:v>0.53534000000000004</c:v>
                </c:pt>
                <c:pt idx="546">
                  <c:v>0.53641000000000005</c:v>
                </c:pt>
                <c:pt idx="547">
                  <c:v>0.53556999999999999</c:v>
                </c:pt>
                <c:pt idx="548">
                  <c:v>0.53834000000000004</c:v>
                </c:pt>
                <c:pt idx="549">
                  <c:v>0.55027999999999999</c:v>
                </c:pt>
                <c:pt idx="550">
                  <c:v>0.54657999999999995</c:v>
                </c:pt>
                <c:pt idx="551">
                  <c:v>0.53205000000000002</c:v>
                </c:pt>
                <c:pt idx="552">
                  <c:v>0.54112000000000005</c:v>
                </c:pt>
                <c:pt idx="553">
                  <c:v>0.54403000000000001</c:v>
                </c:pt>
                <c:pt idx="554">
                  <c:v>0.53013999999999994</c:v>
                </c:pt>
                <c:pt idx="555">
                  <c:v>0.53180000000000005</c:v>
                </c:pt>
                <c:pt idx="556">
                  <c:v>0.53354999999999997</c:v>
                </c:pt>
                <c:pt idx="557">
                  <c:v>0.53422000000000003</c:v>
                </c:pt>
                <c:pt idx="558">
                  <c:v>0.53425999999999996</c:v>
                </c:pt>
                <c:pt idx="559">
                  <c:v>0.52861000000000002</c:v>
                </c:pt>
                <c:pt idx="560">
                  <c:v>0.53617999999999999</c:v>
                </c:pt>
                <c:pt idx="561">
                  <c:v>0.53805999999999998</c:v>
                </c:pt>
                <c:pt idx="562">
                  <c:v>0.53735999999999995</c:v>
                </c:pt>
                <c:pt idx="563">
                  <c:v>0.53491999999999995</c:v>
                </c:pt>
                <c:pt idx="564">
                  <c:v>0.52485000000000004</c:v>
                </c:pt>
                <c:pt idx="565">
                  <c:v>0.51795999999999998</c:v>
                </c:pt>
                <c:pt idx="566">
                  <c:v>0.52539000000000002</c:v>
                </c:pt>
                <c:pt idx="567">
                  <c:v>0.51900999999999997</c:v>
                </c:pt>
                <c:pt idx="568">
                  <c:v>0.51798999999999995</c:v>
                </c:pt>
                <c:pt idx="569">
                  <c:v>0.52109000000000005</c:v>
                </c:pt>
                <c:pt idx="570">
                  <c:v>0.52027999999999996</c:v>
                </c:pt>
                <c:pt idx="571">
                  <c:v>0.52422000000000002</c:v>
                </c:pt>
                <c:pt idx="572">
                  <c:v>0.53180000000000005</c:v>
                </c:pt>
                <c:pt idx="573">
                  <c:v>0.52719000000000005</c:v>
                </c:pt>
                <c:pt idx="574">
                  <c:v>0.53241000000000005</c:v>
                </c:pt>
                <c:pt idx="575">
                  <c:v>0.51885000000000003</c:v>
                </c:pt>
                <c:pt idx="576">
                  <c:v>0.50960000000000005</c:v>
                </c:pt>
                <c:pt idx="577">
                  <c:v>0.51907000000000003</c:v>
                </c:pt>
                <c:pt idx="578">
                  <c:v>0.51319000000000004</c:v>
                </c:pt>
                <c:pt idx="579">
                  <c:v>0.51158000000000003</c:v>
                </c:pt>
                <c:pt idx="580">
                  <c:v>0.51956000000000002</c:v>
                </c:pt>
                <c:pt idx="581">
                  <c:v>0.52</c:v>
                </c:pt>
                <c:pt idx="582">
                  <c:v>0.51910000000000001</c:v>
                </c:pt>
                <c:pt idx="583">
                  <c:v>0.52649000000000001</c:v>
                </c:pt>
                <c:pt idx="584">
                  <c:v>0.52431000000000005</c:v>
                </c:pt>
                <c:pt idx="585">
                  <c:v>0.52285999999999999</c:v>
                </c:pt>
                <c:pt idx="586">
                  <c:v>0.52488000000000001</c:v>
                </c:pt>
                <c:pt idx="587">
                  <c:v>0.51515</c:v>
                </c:pt>
                <c:pt idx="588">
                  <c:v>0.51453000000000004</c:v>
                </c:pt>
                <c:pt idx="589">
                  <c:v>0.51080999999999999</c:v>
                </c:pt>
                <c:pt idx="590">
                  <c:v>0.51534000000000002</c:v>
                </c:pt>
                <c:pt idx="591">
                  <c:v>0.51495000000000002</c:v>
                </c:pt>
                <c:pt idx="592">
                  <c:v>0.51654999999999995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95-4AD8-A3AF-4AF0EB3B5351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S'!$AL$7:$AL$13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S'!$AM$7:$AM$13</c:f>
              <c:numCache>
                <c:formatCode>0.00</c:formatCode>
                <c:ptCount val="7"/>
                <c:pt idx="0">
                  <c:v>0.46420000000000006</c:v>
                </c:pt>
                <c:pt idx="1">
                  <c:v>0.58400000000000007</c:v>
                </c:pt>
                <c:pt idx="2">
                  <c:v>0.70379999999999998</c:v>
                </c:pt>
                <c:pt idx="3">
                  <c:v>0.82360000000000011</c:v>
                </c:pt>
                <c:pt idx="4">
                  <c:v>0.94340000000000002</c:v>
                </c:pt>
                <c:pt idx="5">
                  <c:v>1.0632000000000001</c:v>
                </c:pt>
                <c:pt idx="6">
                  <c:v>1.1830000000000001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95-4AD8-A3AF-4AF0EB3B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56736"/>
        <c:axId val="218757312"/>
      </c:scatterChart>
      <c:valAx>
        <c:axId val="218756736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8757312"/>
        <c:crosses val="autoZero"/>
        <c:crossBetween val="midCat"/>
      </c:valAx>
      <c:valAx>
        <c:axId val="218757312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8756736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T'!$B$1</c:f>
              <c:strCache>
                <c:ptCount val="1"/>
                <c:pt idx="0">
                  <c:v>'ZP2A_MAS_FB00937_10C_Cycle_100SOC'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T'!$A$2:$A$101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T'!$B$2:$B$100</c:f>
              <c:numCache>
                <c:formatCode>0.000</c:formatCode>
                <c:ptCount val="99"/>
                <c:pt idx="0">
                  <c:v>0.99934000000000001</c:v>
                </c:pt>
                <c:pt idx="1">
                  <c:v>0.99880999999999998</c:v>
                </c:pt>
                <c:pt idx="2">
                  <c:v>0.99839999999999995</c:v>
                </c:pt>
                <c:pt idx="3">
                  <c:v>0.99787000000000003</c:v>
                </c:pt>
                <c:pt idx="4">
                  <c:v>0.99755000000000005</c:v>
                </c:pt>
                <c:pt idx="5">
                  <c:v>0.99741999999999997</c:v>
                </c:pt>
                <c:pt idx="6">
                  <c:v>0.99711000000000005</c:v>
                </c:pt>
                <c:pt idx="7">
                  <c:v>0.99702999999999997</c:v>
                </c:pt>
                <c:pt idx="8">
                  <c:v>0.99670999999999998</c:v>
                </c:pt>
                <c:pt idx="9">
                  <c:v>0.99668000000000001</c:v>
                </c:pt>
                <c:pt idx="10">
                  <c:v>0.99631999999999998</c:v>
                </c:pt>
                <c:pt idx="11">
                  <c:v>0.99641000000000002</c:v>
                </c:pt>
                <c:pt idx="12">
                  <c:v>0.99560999999999999</c:v>
                </c:pt>
                <c:pt idx="13">
                  <c:v>0.99556</c:v>
                </c:pt>
                <c:pt idx="14">
                  <c:v>0.99539</c:v>
                </c:pt>
                <c:pt idx="15">
                  <c:v>0.99502000000000002</c:v>
                </c:pt>
                <c:pt idx="16">
                  <c:v>0.99467000000000005</c:v>
                </c:pt>
                <c:pt idx="17">
                  <c:v>0.99458000000000002</c:v>
                </c:pt>
                <c:pt idx="18">
                  <c:v>0.99436000000000002</c:v>
                </c:pt>
                <c:pt idx="19">
                  <c:v>0.99395999999999995</c:v>
                </c:pt>
                <c:pt idx="20">
                  <c:v>0.99378</c:v>
                </c:pt>
                <c:pt idx="21">
                  <c:v>0.99334999999999996</c:v>
                </c:pt>
                <c:pt idx="22">
                  <c:v>0.99319999999999997</c:v>
                </c:pt>
                <c:pt idx="23">
                  <c:v>0.99321999999999999</c:v>
                </c:pt>
                <c:pt idx="24">
                  <c:v>0.99275999999999998</c:v>
                </c:pt>
                <c:pt idx="25">
                  <c:v>0.99219000000000002</c:v>
                </c:pt>
                <c:pt idx="26">
                  <c:v>0.99209999999999998</c:v>
                </c:pt>
                <c:pt idx="27">
                  <c:v>0.99187999999999998</c:v>
                </c:pt>
                <c:pt idx="28">
                  <c:v>0.99151999999999996</c:v>
                </c:pt>
                <c:pt idx="29">
                  <c:v>0.99138999999999999</c:v>
                </c:pt>
                <c:pt idx="30">
                  <c:v>0.99104000000000003</c:v>
                </c:pt>
                <c:pt idx="31">
                  <c:v>0.99080999999999997</c:v>
                </c:pt>
                <c:pt idx="32">
                  <c:v>0.99050000000000005</c:v>
                </c:pt>
                <c:pt idx="33">
                  <c:v>0.99033000000000004</c:v>
                </c:pt>
                <c:pt idx="34">
                  <c:v>0.99002000000000001</c:v>
                </c:pt>
                <c:pt idx="35">
                  <c:v>0.98960999999999999</c:v>
                </c:pt>
                <c:pt idx="36">
                  <c:v>0.98921999999999999</c:v>
                </c:pt>
                <c:pt idx="37">
                  <c:v>0.98902999999999996</c:v>
                </c:pt>
                <c:pt idx="38">
                  <c:v>0.9889</c:v>
                </c:pt>
                <c:pt idx="39">
                  <c:v>0.98892000000000002</c:v>
                </c:pt>
                <c:pt idx="40">
                  <c:v>0.98900999999999994</c:v>
                </c:pt>
                <c:pt idx="41">
                  <c:v>0.98882999999999999</c:v>
                </c:pt>
                <c:pt idx="42">
                  <c:v>0.98838999999999999</c:v>
                </c:pt>
                <c:pt idx="43">
                  <c:v>0.98831000000000002</c:v>
                </c:pt>
                <c:pt idx="44">
                  <c:v>0.98826999999999998</c:v>
                </c:pt>
                <c:pt idx="45">
                  <c:v>0.98768</c:v>
                </c:pt>
                <c:pt idx="46">
                  <c:v>0.98729</c:v>
                </c:pt>
                <c:pt idx="47">
                  <c:v>0.98714000000000002</c:v>
                </c:pt>
                <c:pt idx="48">
                  <c:v>0.98665000000000003</c:v>
                </c:pt>
                <c:pt idx="49">
                  <c:v>0.98648000000000002</c:v>
                </c:pt>
                <c:pt idx="50">
                  <c:v>0.98607</c:v>
                </c:pt>
                <c:pt idx="51">
                  <c:v>0.98580000000000001</c:v>
                </c:pt>
                <c:pt idx="52">
                  <c:v>0.98555000000000004</c:v>
                </c:pt>
                <c:pt idx="53">
                  <c:v>0.98517999999999994</c:v>
                </c:pt>
                <c:pt idx="54">
                  <c:v>0.98501000000000005</c:v>
                </c:pt>
                <c:pt idx="55">
                  <c:v>0.98473999999999995</c:v>
                </c:pt>
                <c:pt idx="56">
                  <c:v>0.98411000000000004</c:v>
                </c:pt>
                <c:pt idx="57">
                  <c:v>0.98380000000000001</c:v>
                </c:pt>
                <c:pt idx="58">
                  <c:v>0.98348000000000002</c:v>
                </c:pt>
                <c:pt idx="59">
                  <c:v>0.98372999999999999</c:v>
                </c:pt>
                <c:pt idx="60">
                  <c:v>0.98318000000000005</c:v>
                </c:pt>
                <c:pt idx="61">
                  <c:v>0.98312999999999995</c:v>
                </c:pt>
                <c:pt idx="62">
                  <c:v>0.98282999999999998</c:v>
                </c:pt>
                <c:pt idx="63">
                  <c:v>0.98268</c:v>
                </c:pt>
                <c:pt idx="64">
                  <c:v>0.98233999999999999</c:v>
                </c:pt>
                <c:pt idx="65">
                  <c:v>0.98221000000000003</c:v>
                </c:pt>
                <c:pt idx="66">
                  <c:v>0.98175999999999997</c:v>
                </c:pt>
                <c:pt idx="67">
                  <c:v>0.98148000000000002</c:v>
                </c:pt>
                <c:pt idx="68">
                  <c:v>0.98107999999999995</c:v>
                </c:pt>
                <c:pt idx="69">
                  <c:v>0.98118000000000005</c:v>
                </c:pt>
                <c:pt idx="70">
                  <c:v>0.98058999999999996</c:v>
                </c:pt>
                <c:pt idx="71">
                  <c:v>0.98063999999999996</c:v>
                </c:pt>
                <c:pt idx="72">
                  <c:v>0.98024999999999995</c:v>
                </c:pt>
                <c:pt idx="73">
                  <c:v>0.98016000000000003</c:v>
                </c:pt>
                <c:pt idx="74">
                  <c:v>0.98002999999999996</c:v>
                </c:pt>
                <c:pt idx="75">
                  <c:v>0.97963</c:v>
                </c:pt>
                <c:pt idx="76">
                  <c:v>0.97948999999999997</c:v>
                </c:pt>
                <c:pt idx="77">
                  <c:v>0.97885999999999995</c:v>
                </c:pt>
                <c:pt idx="78">
                  <c:v>0.97850000000000004</c:v>
                </c:pt>
                <c:pt idx="79">
                  <c:v>0.97814999999999996</c:v>
                </c:pt>
                <c:pt idx="80">
                  <c:v>0.97797000000000001</c:v>
                </c:pt>
                <c:pt idx="81">
                  <c:v>0.97797999999999996</c:v>
                </c:pt>
                <c:pt idx="82">
                  <c:v>0.97806999999999999</c:v>
                </c:pt>
                <c:pt idx="83">
                  <c:v>0.97751999999999994</c:v>
                </c:pt>
                <c:pt idx="84">
                  <c:v>0.97758</c:v>
                </c:pt>
                <c:pt idx="85">
                  <c:v>0.97709000000000001</c:v>
                </c:pt>
                <c:pt idx="86">
                  <c:v>0.97682000000000002</c:v>
                </c:pt>
                <c:pt idx="87">
                  <c:v>0.97636999999999996</c:v>
                </c:pt>
                <c:pt idx="88">
                  <c:v>0.97597</c:v>
                </c:pt>
                <c:pt idx="92">
                  <c:v>0.97167999999999999</c:v>
                </c:pt>
                <c:pt idx="93">
                  <c:v>0.97213000000000005</c:v>
                </c:pt>
                <c:pt idx="94">
                  <c:v>0.97197999999999996</c:v>
                </c:pt>
                <c:pt idx="95">
                  <c:v>0.97221999999999997</c:v>
                </c:pt>
                <c:pt idx="96">
                  <c:v>0.97177000000000002</c:v>
                </c:pt>
                <c:pt idx="97">
                  <c:v>0.97208000000000006</c:v>
                </c:pt>
                <c:pt idx="98">
                  <c:v>0.97075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B3-4285-BFB0-B2691E157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62848"/>
        <c:axId val="220063424"/>
      </c:scatterChart>
      <c:valAx>
        <c:axId val="220062848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063424"/>
        <c:crosses val="autoZero"/>
        <c:crossBetween val="midCat"/>
      </c:valAx>
      <c:valAx>
        <c:axId val="220063424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0628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T'!$A$394:$A$594</c:f>
              <c:numCache>
                <c:formatCode>0</c:formatCode>
                <c:ptCount val="201"/>
                <c:pt idx="0">
                  <c:v>393</c:v>
                </c:pt>
                <c:pt idx="1">
                  <c:v>394</c:v>
                </c:pt>
                <c:pt idx="2">
                  <c:v>395</c:v>
                </c:pt>
                <c:pt idx="3">
                  <c:v>396</c:v>
                </c:pt>
                <c:pt idx="4">
                  <c:v>397</c:v>
                </c:pt>
                <c:pt idx="5">
                  <c:v>398</c:v>
                </c:pt>
                <c:pt idx="6">
                  <c:v>399</c:v>
                </c:pt>
                <c:pt idx="7">
                  <c:v>400</c:v>
                </c:pt>
                <c:pt idx="8">
                  <c:v>401</c:v>
                </c:pt>
                <c:pt idx="9">
                  <c:v>402</c:v>
                </c:pt>
                <c:pt idx="10">
                  <c:v>403</c:v>
                </c:pt>
                <c:pt idx="11">
                  <c:v>404</c:v>
                </c:pt>
                <c:pt idx="12">
                  <c:v>405</c:v>
                </c:pt>
                <c:pt idx="13">
                  <c:v>406</c:v>
                </c:pt>
                <c:pt idx="14">
                  <c:v>407</c:v>
                </c:pt>
                <c:pt idx="15">
                  <c:v>408</c:v>
                </c:pt>
                <c:pt idx="16">
                  <c:v>409</c:v>
                </c:pt>
                <c:pt idx="17">
                  <c:v>410</c:v>
                </c:pt>
                <c:pt idx="18">
                  <c:v>411</c:v>
                </c:pt>
                <c:pt idx="19">
                  <c:v>412</c:v>
                </c:pt>
                <c:pt idx="20">
                  <c:v>413</c:v>
                </c:pt>
                <c:pt idx="21">
                  <c:v>414</c:v>
                </c:pt>
                <c:pt idx="22">
                  <c:v>415</c:v>
                </c:pt>
                <c:pt idx="23">
                  <c:v>416</c:v>
                </c:pt>
                <c:pt idx="24">
                  <c:v>417</c:v>
                </c:pt>
                <c:pt idx="25">
                  <c:v>418</c:v>
                </c:pt>
                <c:pt idx="26">
                  <c:v>419</c:v>
                </c:pt>
                <c:pt idx="27">
                  <c:v>420</c:v>
                </c:pt>
                <c:pt idx="28">
                  <c:v>421</c:v>
                </c:pt>
                <c:pt idx="29">
                  <c:v>422</c:v>
                </c:pt>
                <c:pt idx="30">
                  <c:v>423</c:v>
                </c:pt>
                <c:pt idx="31">
                  <c:v>424</c:v>
                </c:pt>
                <c:pt idx="32">
                  <c:v>425</c:v>
                </c:pt>
                <c:pt idx="33">
                  <c:v>426</c:v>
                </c:pt>
                <c:pt idx="34">
                  <c:v>427</c:v>
                </c:pt>
                <c:pt idx="35">
                  <c:v>428</c:v>
                </c:pt>
                <c:pt idx="36">
                  <c:v>429</c:v>
                </c:pt>
                <c:pt idx="37">
                  <c:v>430</c:v>
                </c:pt>
                <c:pt idx="38">
                  <c:v>431</c:v>
                </c:pt>
                <c:pt idx="39">
                  <c:v>432</c:v>
                </c:pt>
                <c:pt idx="40">
                  <c:v>433</c:v>
                </c:pt>
                <c:pt idx="41">
                  <c:v>434</c:v>
                </c:pt>
                <c:pt idx="42">
                  <c:v>435</c:v>
                </c:pt>
                <c:pt idx="43">
                  <c:v>436</c:v>
                </c:pt>
                <c:pt idx="44">
                  <c:v>437</c:v>
                </c:pt>
                <c:pt idx="45">
                  <c:v>438</c:v>
                </c:pt>
                <c:pt idx="46">
                  <c:v>439</c:v>
                </c:pt>
                <c:pt idx="47">
                  <c:v>440</c:v>
                </c:pt>
                <c:pt idx="48">
                  <c:v>441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445</c:v>
                </c:pt>
                <c:pt idx="53">
                  <c:v>446</c:v>
                </c:pt>
                <c:pt idx="54">
                  <c:v>447</c:v>
                </c:pt>
                <c:pt idx="55">
                  <c:v>448</c:v>
                </c:pt>
                <c:pt idx="56">
                  <c:v>449</c:v>
                </c:pt>
                <c:pt idx="57">
                  <c:v>450</c:v>
                </c:pt>
                <c:pt idx="58">
                  <c:v>451</c:v>
                </c:pt>
                <c:pt idx="59">
                  <c:v>452</c:v>
                </c:pt>
                <c:pt idx="60">
                  <c:v>453</c:v>
                </c:pt>
                <c:pt idx="61">
                  <c:v>454</c:v>
                </c:pt>
                <c:pt idx="62">
                  <c:v>455</c:v>
                </c:pt>
                <c:pt idx="63">
                  <c:v>456</c:v>
                </c:pt>
                <c:pt idx="64">
                  <c:v>457</c:v>
                </c:pt>
                <c:pt idx="65">
                  <c:v>458</c:v>
                </c:pt>
                <c:pt idx="66">
                  <c:v>459</c:v>
                </c:pt>
                <c:pt idx="67">
                  <c:v>460</c:v>
                </c:pt>
                <c:pt idx="68">
                  <c:v>461</c:v>
                </c:pt>
                <c:pt idx="69">
                  <c:v>462</c:v>
                </c:pt>
                <c:pt idx="70">
                  <c:v>463</c:v>
                </c:pt>
                <c:pt idx="71">
                  <c:v>464</c:v>
                </c:pt>
                <c:pt idx="72">
                  <c:v>465</c:v>
                </c:pt>
                <c:pt idx="73">
                  <c:v>466</c:v>
                </c:pt>
                <c:pt idx="74">
                  <c:v>467</c:v>
                </c:pt>
                <c:pt idx="75">
                  <c:v>468</c:v>
                </c:pt>
                <c:pt idx="76">
                  <c:v>469</c:v>
                </c:pt>
                <c:pt idx="77">
                  <c:v>470</c:v>
                </c:pt>
                <c:pt idx="78">
                  <c:v>471</c:v>
                </c:pt>
                <c:pt idx="79">
                  <c:v>472</c:v>
                </c:pt>
                <c:pt idx="80">
                  <c:v>473</c:v>
                </c:pt>
                <c:pt idx="81">
                  <c:v>474</c:v>
                </c:pt>
                <c:pt idx="82">
                  <c:v>475</c:v>
                </c:pt>
                <c:pt idx="83">
                  <c:v>476</c:v>
                </c:pt>
                <c:pt idx="84">
                  <c:v>477</c:v>
                </c:pt>
                <c:pt idx="85">
                  <c:v>478</c:v>
                </c:pt>
                <c:pt idx="86">
                  <c:v>479</c:v>
                </c:pt>
                <c:pt idx="87">
                  <c:v>480</c:v>
                </c:pt>
                <c:pt idx="88">
                  <c:v>481</c:v>
                </c:pt>
                <c:pt idx="89">
                  <c:v>482</c:v>
                </c:pt>
                <c:pt idx="90">
                  <c:v>483</c:v>
                </c:pt>
                <c:pt idx="91">
                  <c:v>484</c:v>
                </c:pt>
                <c:pt idx="92">
                  <c:v>485</c:v>
                </c:pt>
                <c:pt idx="93">
                  <c:v>486</c:v>
                </c:pt>
                <c:pt idx="94">
                  <c:v>487</c:v>
                </c:pt>
                <c:pt idx="95">
                  <c:v>488</c:v>
                </c:pt>
                <c:pt idx="96">
                  <c:v>489</c:v>
                </c:pt>
                <c:pt idx="97">
                  <c:v>490</c:v>
                </c:pt>
                <c:pt idx="98">
                  <c:v>491</c:v>
                </c:pt>
                <c:pt idx="99">
                  <c:v>492</c:v>
                </c:pt>
                <c:pt idx="100">
                  <c:v>493</c:v>
                </c:pt>
                <c:pt idx="101">
                  <c:v>494</c:v>
                </c:pt>
                <c:pt idx="102">
                  <c:v>495</c:v>
                </c:pt>
                <c:pt idx="103">
                  <c:v>496</c:v>
                </c:pt>
                <c:pt idx="104">
                  <c:v>497</c:v>
                </c:pt>
                <c:pt idx="105">
                  <c:v>498</c:v>
                </c:pt>
                <c:pt idx="106">
                  <c:v>499</c:v>
                </c:pt>
                <c:pt idx="107">
                  <c:v>500</c:v>
                </c:pt>
                <c:pt idx="108">
                  <c:v>501</c:v>
                </c:pt>
                <c:pt idx="109">
                  <c:v>502</c:v>
                </c:pt>
                <c:pt idx="110">
                  <c:v>503</c:v>
                </c:pt>
                <c:pt idx="111">
                  <c:v>504</c:v>
                </c:pt>
                <c:pt idx="112">
                  <c:v>505</c:v>
                </c:pt>
                <c:pt idx="113">
                  <c:v>506</c:v>
                </c:pt>
                <c:pt idx="114">
                  <c:v>507</c:v>
                </c:pt>
                <c:pt idx="115">
                  <c:v>508</c:v>
                </c:pt>
                <c:pt idx="116">
                  <c:v>509</c:v>
                </c:pt>
                <c:pt idx="117">
                  <c:v>510</c:v>
                </c:pt>
                <c:pt idx="118">
                  <c:v>511</c:v>
                </c:pt>
                <c:pt idx="119">
                  <c:v>512</c:v>
                </c:pt>
                <c:pt idx="120">
                  <c:v>513</c:v>
                </c:pt>
                <c:pt idx="121">
                  <c:v>514</c:v>
                </c:pt>
                <c:pt idx="122">
                  <c:v>515</c:v>
                </c:pt>
                <c:pt idx="123">
                  <c:v>516</c:v>
                </c:pt>
                <c:pt idx="124">
                  <c:v>517</c:v>
                </c:pt>
                <c:pt idx="125">
                  <c:v>518</c:v>
                </c:pt>
                <c:pt idx="126">
                  <c:v>519</c:v>
                </c:pt>
                <c:pt idx="127">
                  <c:v>520</c:v>
                </c:pt>
                <c:pt idx="128">
                  <c:v>521</c:v>
                </c:pt>
                <c:pt idx="129">
                  <c:v>522</c:v>
                </c:pt>
                <c:pt idx="130">
                  <c:v>523</c:v>
                </c:pt>
                <c:pt idx="131">
                  <c:v>524</c:v>
                </c:pt>
                <c:pt idx="132">
                  <c:v>525</c:v>
                </c:pt>
                <c:pt idx="133">
                  <c:v>526</c:v>
                </c:pt>
                <c:pt idx="134">
                  <c:v>527</c:v>
                </c:pt>
                <c:pt idx="135">
                  <c:v>528</c:v>
                </c:pt>
                <c:pt idx="136">
                  <c:v>529</c:v>
                </c:pt>
                <c:pt idx="137">
                  <c:v>530</c:v>
                </c:pt>
                <c:pt idx="138">
                  <c:v>531</c:v>
                </c:pt>
                <c:pt idx="139">
                  <c:v>532</c:v>
                </c:pt>
                <c:pt idx="140">
                  <c:v>533</c:v>
                </c:pt>
                <c:pt idx="141">
                  <c:v>534</c:v>
                </c:pt>
                <c:pt idx="142">
                  <c:v>535</c:v>
                </c:pt>
                <c:pt idx="143">
                  <c:v>536</c:v>
                </c:pt>
                <c:pt idx="144">
                  <c:v>537</c:v>
                </c:pt>
                <c:pt idx="145">
                  <c:v>538</c:v>
                </c:pt>
                <c:pt idx="146">
                  <c:v>539</c:v>
                </c:pt>
                <c:pt idx="147">
                  <c:v>540</c:v>
                </c:pt>
                <c:pt idx="148">
                  <c:v>541</c:v>
                </c:pt>
                <c:pt idx="149">
                  <c:v>542</c:v>
                </c:pt>
                <c:pt idx="150">
                  <c:v>543</c:v>
                </c:pt>
                <c:pt idx="151">
                  <c:v>544</c:v>
                </c:pt>
                <c:pt idx="152">
                  <c:v>545</c:v>
                </c:pt>
                <c:pt idx="153">
                  <c:v>546</c:v>
                </c:pt>
                <c:pt idx="154">
                  <c:v>547</c:v>
                </c:pt>
                <c:pt idx="155">
                  <c:v>548</c:v>
                </c:pt>
                <c:pt idx="156">
                  <c:v>549</c:v>
                </c:pt>
                <c:pt idx="157">
                  <c:v>550</c:v>
                </c:pt>
                <c:pt idx="158">
                  <c:v>551</c:v>
                </c:pt>
                <c:pt idx="159">
                  <c:v>552</c:v>
                </c:pt>
                <c:pt idx="160">
                  <c:v>553</c:v>
                </c:pt>
                <c:pt idx="161">
                  <c:v>554</c:v>
                </c:pt>
                <c:pt idx="162">
                  <c:v>555</c:v>
                </c:pt>
                <c:pt idx="163">
                  <c:v>556</c:v>
                </c:pt>
                <c:pt idx="164">
                  <c:v>557</c:v>
                </c:pt>
                <c:pt idx="165">
                  <c:v>558</c:v>
                </c:pt>
                <c:pt idx="166">
                  <c:v>559</c:v>
                </c:pt>
                <c:pt idx="167">
                  <c:v>560</c:v>
                </c:pt>
                <c:pt idx="168">
                  <c:v>561</c:v>
                </c:pt>
                <c:pt idx="169">
                  <c:v>562</c:v>
                </c:pt>
                <c:pt idx="170">
                  <c:v>563</c:v>
                </c:pt>
                <c:pt idx="171">
                  <c:v>564</c:v>
                </c:pt>
                <c:pt idx="172">
                  <c:v>565</c:v>
                </c:pt>
                <c:pt idx="173">
                  <c:v>566</c:v>
                </c:pt>
                <c:pt idx="174">
                  <c:v>567</c:v>
                </c:pt>
                <c:pt idx="175">
                  <c:v>568</c:v>
                </c:pt>
                <c:pt idx="176">
                  <c:v>569</c:v>
                </c:pt>
                <c:pt idx="177">
                  <c:v>570</c:v>
                </c:pt>
                <c:pt idx="178">
                  <c:v>571</c:v>
                </c:pt>
                <c:pt idx="179">
                  <c:v>572</c:v>
                </c:pt>
                <c:pt idx="180">
                  <c:v>573</c:v>
                </c:pt>
                <c:pt idx="181">
                  <c:v>574</c:v>
                </c:pt>
                <c:pt idx="182">
                  <c:v>575</c:v>
                </c:pt>
                <c:pt idx="183">
                  <c:v>576</c:v>
                </c:pt>
                <c:pt idx="184">
                  <c:v>577</c:v>
                </c:pt>
                <c:pt idx="185">
                  <c:v>578</c:v>
                </c:pt>
                <c:pt idx="186">
                  <c:v>579</c:v>
                </c:pt>
                <c:pt idx="187">
                  <c:v>580</c:v>
                </c:pt>
                <c:pt idx="188">
                  <c:v>581</c:v>
                </c:pt>
                <c:pt idx="189">
                  <c:v>582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</c:numCache>
            </c:numRef>
          </c:xVal>
          <c:yVal>
            <c:numRef>
              <c:f>'DATA T'!$B$394:$B$594</c:f>
              <c:numCache>
                <c:formatCode>0.000</c:formatCode>
                <c:ptCount val="201"/>
                <c:pt idx="0">
                  <c:v>0.72307999999999995</c:v>
                </c:pt>
                <c:pt idx="1">
                  <c:v>0.72701000000000005</c:v>
                </c:pt>
                <c:pt idx="2">
                  <c:v>0.72818000000000005</c:v>
                </c:pt>
                <c:pt idx="3">
                  <c:v>0.73636999999999997</c:v>
                </c:pt>
                <c:pt idx="4">
                  <c:v>0.73323000000000005</c:v>
                </c:pt>
                <c:pt idx="5">
                  <c:v>0.73136000000000001</c:v>
                </c:pt>
                <c:pt idx="6">
                  <c:v>0.72919999999999996</c:v>
                </c:pt>
                <c:pt idx="7">
                  <c:v>0.72858000000000001</c:v>
                </c:pt>
                <c:pt idx="8">
                  <c:v>0.72711999999999999</c:v>
                </c:pt>
                <c:pt idx="9">
                  <c:v>0.71865000000000001</c:v>
                </c:pt>
                <c:pt idx="10">
                  <c:v>0.71570999999999996</c:v>
                </c:pt>
                <c:pt idx="11">
                  <c:v>0.71770999999999996</c:v>
                </c:pt>
                <c:pt idx="12">
                  <c:v>0.71762999999999999</c:v>
                </c:pt>
                <c:pt idx="13">
                  <c:v>0.71687999999999996</c:v>
                </c:pt>
                <c:pt idx="14">
                  <c:v>0.71635000000000004</c:v>
                </c:pt>
                <c:pt idx="15">
                  <c:v>0.71667999999999998</c:v>
                </c:pt>
                <c:pt idx="16">
                  <c:v>0.71601000000000004</c:v>
                </c:pt>
                <c:pt idx="17">
                  <c:v>0.71453999999999995</c:v>
                </c:pt>
                <c:pt idx="18">
                  <c:v>0.71357000000000004</c:v>
                </c:pt>
                <c:pt idx="19">
                  <c:v>0.70652999999999999</c:v>
                </c:pt>
                <c:pt idx="20">
                  <c:v>0.70315000000000005</c:v>
                </c:pt>
                <c:pt idx="21">
                  <c:v>0.70411000000000001</c:v>
                </c:pt>
                <c:pt idx="22">
                  <c:v>0.70542000000000005</c:v>
                </c:pt>
                <c:pt idx="23">
                  <c:v>0.70506999999999997</c:v>
                </c:pt>
                <c:pt idx="24">
                  <c:v>0.70418000000000003</c:v>
                </c:pt>
                <c:pt idx="25">
                  <c:v>0.70333999999999997</c:v>
                </c:pt>
                <c:pt idx="26">
                  <c:v>0.70201000000000002</c:v>
                </c:pt>
                <c:pt idx="27">
                  <c:v>0.70103000000000004</c:v>
                </c:pt>
                <c:pt idx="28">
                  <c:v>0.69925000000000004</c:v>
                </c:pt>
                <c:pt idx="29">
                  <c:v>0.69181000000000004</c:v>
                </c:pt>
                <c:pt idx="30">
                  <c:v>0.68764000000000003</c:v>
                </c:pt>
                <c:pt idx="31">
                  <c:v>0.68874000000000002</c:v>
                </c:pt>
                <c:pt idx="32">
                  <c:v>0.69079999999999997</c:v>
                </c:pt>
                <c:pt idx="33">
                  <c:v>0.69072</c:v>
                </c:pt>
                <c:pt idx="34">
                  <c:v>0.69045000000000001</c:v>
                </c:pt>
                <c:pt idx="35">
                  <c:v>0.69023999999999996</c:v>
                </c:pt>
                <c:pt idx="36">
                  <c:v>0.68966000000000005</c:v>
                </c:pt>
                <c:pt idx="37">
                  <c:v>0.68801999999999996</c:v>
                </c:pt>
                <c:pt idx="38">
                  <c:v>0.68672999999999995</c:v>
                </c:pt>
                <c:pt idx="39">
                  <c:v>0.68184999999999996</c:v>
                </c:pt>
                <c:pt idx="40">
                  <c:v>0.67676999999999998</c:v>
                </c:pt>
                <c:pt idx="41">
                  <c:v>0.67630999999999997</c:v>
                </c:pt>
                <c:pt idx="42">
                  <c:v>0.67873000000000006</c:v>
                </c:pt>
                <c:pt idx="43">
                  <c:v>0.67886000000000002</c:v>
                </c:pt>
                <c:pt idx="44">
                  <c:v>0.67825000000000002</c:v>
                </c:pt>
                <c:pt idx="45">
                  <c:v>0.67784999999999995</c:v>
                </c:pt>
                <c:pt idx="46">
                  <c:v>0.67669000000000001</c:v>
                </c:pt>
                <c:pt idx="47">
                  <c:v>0.67496</c:v>
                </c:pt>
                <c:pt idx="48">
                  <c:v>0.67296</c:v>
                </c:pt>
                <c:pt idx="49">
                  <c:v>0.67018</c:v>
                </c:pt>
                <c:pt idx="50">
                  <c:v>0.66490000000000005</c:v>
                </c:pt>
                <c:pt idx="51">
                  <c:v>0.66574</c:v>
                </c:pt>
                <c:pt idx="52">
                  <c:v>0.66603000000000001</c:v>
                </c:pt>
                <c:pt idx="53">
                  <c:v>0.66612000000000005</c:v>
                </c:pt>
                <c:pt idx="54">
                  <c:v>0.66488000000000003</c:v>
                </c:pt>
                <c:pt idx="55">
                  <c:v>0.66403999999999996</c:v>
                </c:pt>
                <c:pt idx="56">
                  <c:v>0.66302000000000005</c:v>
                </c:pt>
                <c:pt idx="57">
                  <c:v>0.66173000000000004</c:v>
                </c:pt>
                <c:pt idx="58">
                  <c:v>0.65964</c:v>
                </c:pt>
                <c:pt idx="59">
                  <c:v>0.65700999999999998</c:v>
                </c:pt>
                <c:pt idx="60">
                  <c:v>0.65180000000000005</c:v>
                </c:pt>
                <c:pt idx="61">
                  <c:v>0.64924000000000004</c:v>
                </c:pt>
                <c:pt idx="62">
                  <c:v>0.65168000000000004</c:v>
                </c:pt>
                <c:pt idx="63">
                  <c:v>0.65212000000000003</c:v>
                </c:pt>
                <c:pt idx="64">
                  <c:v>0.65146000000000004</c:v>
                </c:pt>
                <c:pt idx="65">
                  <c:v>0.65041000000000004</c:v>
                </c:pt>
                <c:pt idx="66">
                  <c:v>0.64951000000000003</c:v>
                </c:pt>
                <c:pt idx="67">
                  <c:v>0.64809000000000005</c:v>
                </c:pt>
                <c:pt idx="68">
                  <c:v>0.64688999999999997</c:v>
                </c:pt>
                <c:pt idx="69">
                  <c:v>0.64471000000000001</c:v>
                </c:pt>
                <c:pt idx="70">
                  <c:v>0.63766</c:v>
                </c:pt>
                <c:pt idx="71">
                  <c:v>0.63548000000000004</c:v>
                </c:pt>
                <c:pt idx="72">
                  <c:v>0.63795000000000002</c:v>
                </c:pt>
                <c:pt idx="73">
                  <c:v>0.63778000000000001</c:v>
                </c:pt>
                <c:pt idx="74">
                  <c:v>0.63671999999999995</c:v>
                </c:pt>
                <c:pt idx="75">
                  <c:v>0.63543000000000005</c:v>
                </c:pt>
                <c:pt idx="76">
                  <c:v>0.63468000000000002</c:v>
                </c:pt>
                <c:pt idx="77">
                  <c:v>0.63400999999999996</c:v>
                </c:pt>
                <c:pt idx="78">
                  <c:v>0.63277000000000005</c:v>
                </c:pt>
                <c:pt idx="79">
                  <c:v>0.63058000000000003</c:v>
                </c:pt>
                <c:pt idx="80">
                  <c:v>0.62477000000000005</c:v>
                </c:pt>
                <c:pt idx="81">
                  <c:v>0.62166999999999994</c:v>
                </c:pt>
                <c:pt idx="82">
                  <c:v>0.62226999999999999</c:v>
                </c:pt>
                <c:pt idx="83">
                  <c:v>0.62387999999999999</c:v>
                </c:pt>
                <c:pt idx="84">
                  <c:v>0.62419999999999998</c:v>
                </c:pt>
                <c:pt idx="85">
                  <c:v>0.62304999999999999</c:v>
                </c:pt>
                <c:pt idx="86">
                  <c:v>0.62170999999999998</c:v>
                </c:pt>
                <c:pt idx="87">
                  <c:v>0.62029000000000001</c:v>
                </c:pt>
                <c:pt idx="88">
                  <c:v>0.61944999999999995</c:v>
                </c:pt>
                <c:pt idx="89">
                  <c:v>0.61780999999999997</c:v>
                </c:pt>
                <c:pt idx="90">
                  <c:v>0.61150000000000004</c:v>
                </c:pt>
                <c:pt idx="91">
                  <c:v>0.60468999999999995</c:v>
                </c:pt>
                <c:pt idx="92">
                  <c:v>0.60455000000000003</c:v>
                </c:pt>
                <c:pt idx="93">
                  <c:v>0.61026000000000002</c:v>
                </c:pt>
                <c:pt idx="94">
                  <c:v>0.60743999999999998</c:v>
                </c:pt>
                <c:pt idx="95">
                  <c:v>0.60965999999999998</c:v>
                </c:pt>
                <c:pt idx="96">
                  <c:v>0.60941000000000001</c:v>
                </c:pt>
                <c:pt idx="97">
                  <c:v>0.60904999999999998</c:v>
                </c:pt>
                <c:pt idx="98">
                  <c:v>0.60846999999999996</c:v>
                </c:pt>
                <c:pt idx="99">
                  <c:v>0.60721000000000003</c:v>
                </c:pt>
                <c:pt idx="100">
                  <c:v>0.60202</c:v>
                </c:pt>
                <c:pt idx="101">
                  <c:v>0.59419999999999995</c:v>
                </c:pt>
                <c:pt idx="102">
                  <c:v>0.60980999999999996</c:v>
                </c:pt>
                <c:pt idx="103">
                  <c:v>0.60621999999999998</c:v>
                </c:pt>
                <c:pt idx="104">
                  <c:v>0.60318000000000005</c:v>
                </c:pt>
                <c:pt idx="105">
                  <c:v>0.59982000000000002</c:v>
                </c:pt>
                <c:pt idx="106">
                  <c:v>0.59550000000000003</c:v>
                </c:pt>
                <c:pt idx="107">
                  <c:v>0.59006999999999998</c:v>
                </c:pt>
                <c:pt idx="108">
                  <c:v>0.58894000000000002</c:v>
                </c:pt>
                <c:pt idx="109">
                  <c:v>0.59152000000000005</c:v>
                </c:pt>
                <c:pt idx="110">
                  <c:v>0.59152000000000005</c:v>
                </c:pt>
                <c:pt idx="111">
                  <c:v>0.59072000000000002</c:v>
                </c:pt>
                <c:pt idx="112">
                  <c:v>0.58960999999999997</c:v>
                </c:pt>
                <c:pt idx="113">
                  <c:v>0.58796999999999999</c:v>
                </c:pt>
                <c:pt idx="114">
                  <c:v>0.58628999999999998</c:v>
                </c:pt>
                <c:pt idx="115">
                  <c:v>0.58477000000000001</c:v>
                </c:pt>
                <c:pt idx="116">
                  <c:v>0.58245999999999998</c:v>
                </c:pt>
                <c:pt idx="117">
                  <c:v>0.57571000000000006</c:v>
                </c:pt>
                <c:pt idx="118">
                  <c:v>0.57374999999999998</c:v>
                </c:pt>
                <c:pt idx="119">
                  <c:v>0.57552000000000003</c:v>
                </c:pt>
                <c:pt idx="120">
                  <c:v>0.57682</c:v>
                </c:pt>
                <c:pt idx="121">
                  <c:v>0.57704</c:v>
                </c:pt>
                <c:pt idx="122">
                  <c:v>0.57633000000000001</c:v>
                </c:pt>
                <c:pt idx="123">
                  <c:v>0.57611000000000001</c:v>
                </c:pt>
                <c:pt idx="124">
                  <c:v>0.57477999999999996</c:v>
                </c:pt>
                <c:pt idx="125">
                  <c:v>0.57372000000000001</c:v>
                </c:pt>
                <c:pt idx="126">
                  <c:v>0.57157999999999998</c:v>
                </c:pt>
                <c:pt idx="127">
                  <c:v>0.56876000000000004</c:v>
                </c:pt>
                <c:pt idx="128">
                  <c:v>0.56279999999999997</c:v>
                </c:pt>
                <c:pt idx="129">
                  <c:v>0.56196999999999997</c:v>
                </c:pt>
                <c:pt idx="130">
                  <c:v>0.56540999999999997</c:v>
                </c:pt>
                <c:pt idx="131">
                  <c:v>0.56589999999999996</c:v>
                </c:pt>
                <c:pt idx="132">
                  <c:v>0.56559000000000004</c:v>
                </c:pt>
                <c:pt idx="133">
                  <c:v>0.56533</c:v>
                </c:pt>
                <c:pt idx="134">
                  <c:v>0.56469999999999998</c:v>
                </c:pt>
                <c:pt idx="135">
                  <c:v>0.56305000000000005</c:v>
                </c:pt>
                <c:pt idx="136">
                  <c:v>0.56127000000000005</c:v>
                </c:pt>
                <c:pt idx="137">
                  <c:v>0.55945</c:v>
                </c:pt>
                <c:pt idx="138">
                  <c:v>0.55379</c:v>
                </c:pt>
                <c:pt idx="139">
                  <c:v>0.55295000000000005</c:v>
                </c:pt>
                <c:pt idx="140">
                  <c:v>0.55330999999999997</c:v>
                </c:pt>
                <c:pt idx="141">
                  <c:v>0.55389999999999995</c:v>
                </c:pt>
                <c:pt idx="142">
                  <c:v>0.55327999999999999</c:v>
                </c:pt>
                <c:pt idx="143">
                  <c:v>0.55278000000000005</c:v>
                </c:pt>
                <c:pt idx="144">
                  <c:v>0.55176999999999998</c:v>
                </c:pt>
                <c:pt idx="145">
                  <c:v>0.55008000000000001</c:v>
                </c:pt>
                <c:pt idx="146">
                  <c:v>0.54776999999999998</c:v>
                </c:pt>
                <c:pt idx="147">
                  <c:v>0.54590000000000005</c:v>
                </c:pt>
                <c:pt idx="148">
                  <c:v>0.54357999999999995</c:v>
                </c:pt>
                <c:pt idx="149">
                  <c:v>0.54110000000000003</c:v>
                </c:pt>
                <c:pt idx="150">
                  <c:v>0.54195000000000004</c:v>
                </c:pt>
                <c:pt idx="151">
                  <c:v>0.54122000000000003</c:v>
                </c:pt>
                <c:pt idx="152">
                  <c:v>0.54052999999999995</c:v>
                </c:pt>
                <c:pt idx="153">
                  <c:v>0.53954999999999997</c:v>
                </c:pt>
                <c:pt idx="154">
                  <c:v>0.53879999999999995</c:v>
                </c:pt>
                <c:pt idx="155">
                  <c:v>0.53822000000000003</c:v>
                </c:pt>
                <c:pt idx="156">
                  <c:v>0.53649000000000002</c:v>
                </c:pt>
                <c:pt idx="157">
                  <c:v>0.53505999999999998</c:v>
                </c:pt>
                <c:pt idx="158">
                  <c:v>0.53324000000000005</c:v>
                </c:pt>
                <c:pt idx="159">
                  <c:v>0.53078999999999998</c:v>
                </c:pt>
                <c:pt idx="160">
                  <c:v>0.52990999999999999</c:v>
                </c:pt>
                <c:pt idx="161">
                  <c:v>0.53052999999999995</c:v>
                </c:pt>
                <c:pt idx="162">
                  <c:v>0.52929000000000004</c:v>
                </c:pt>
                <c:pt idx="163">
                  <c:v>0.52858000000000005</c:v>
                </c:pt>
                <c:pt idx="164">
                  <c:v>0.52786999999999995</c:v>
                </c:pt>
                <c:pt idx="165">
                  <c:v>0.52742999999999995</c:v>
                </c:pt>
                <c:pt idx="166">
                  <c:v>0.52649000000000001</c:v>
                </c:pt>
                <c:pt idx="167">
                  <c:v>0.52542999999999995</c:v>
                </c:pt>
                <c:pt idx="168">
                  <c:v>0.52337999999999996</c:v>
                </c:pt>
                <c:pt idx="169">
                  <c:v>0.52098999999999995</c:v>
                </c:pt>
                <c:pt idx="170">
                  <c:v>0.51917000000000002</c:v>
                </c:pt>
                <c:pt idx="171">
                  <c:v>0.51898999999999995</c:v>
                </c:pt>
                <c:pt idx="172">
                  <c:v>0.51756999999999997</c:v>
                </c:pt>
                <c:pt idx="173">
                  <c:v>0.51707999999999998</c:v>
                </c:pt>
                <c:pt idx="174">
                  <c:v>0.51685999999999999</c:v>
                </c:pt>
                <c:pt idx="175">
                  <c:v>0.51593</c:v>
                </c:pt>
                <c:pt idx="176">
                  <c:v>0.51668999999999998</c:v>
                </c:pt>
                <c:pt idx="177">
                  <c:v>0.51624999999999999</c:v>
                </c:pt>
                <c:pt idx="178">
                  <c:v>0.51415999999999995</c:v>
                </c:pt>
                <c:pt idx="179">
                  <c:v>0.51197999999999999</c:v>
                </c:pt>
                <c:pt idx="180">
                  <c:v>0.50934999999999997</c:v>
                </c:pt>
                <c:pt idx="181">
                  <c:v>0.50900000000000001</c:v>
                </c:pt>
                <c:pt idx="182">
                  <c:v>0.50890999999999997</c:v>
                </c:pt>
                <c:pt idx="183">
                  <c:v>0.50690999999999997</c:v>
                </c:pt>
                <c:pt idx="184">
                  <c:v>0.50736000000000003</c:v>
                </c:pt>
                <c:pt idx="185">
                  <c:v>0.50722999999999996</c:v>
                </c:pt>
                <c:pt idx="186">
                  <c:v>0.50646999999999998</c:v>
                </c:pt>
                <c:pt idx="187">
                  <c:v>0.50566999999999995</c:v>
                </c:pt>
                <c:pt idx="188">
                  <c:v>0.50505999999999995</c:v>
                </c:pt>
                <c:pt idx="189">
                  <c:v>0.50331999999999999</c:v>
                </c:pt>
                <c:pt idx="190">
                  <c:v>0.50105</c:v>
                </c:pt>
                <c:pt idx="191">
                  <c:v>0.49745</c:v>
                </c:pt>
                <c:pt idx="192">
                  <c:v>0.49558000000000002</c:v>
                </c:pt>
                <c:pt idx="193">
                  <c:v>0.49581999999999998</c:v>
                </c:pt>
                <c:pt idx="194">
                  <c:v>0.49786000000000002</c:v>
                </c:pt>
                <c:pt idx="195">
                  <c:v>0.49858000000000002</c:v>
                </c:pt>
                <c:pt idx="196">
                  <c:v>0.49769000000000002</c:v>
                </c:pt>
                <c:pt idx="197">
                  <c:v>0.49782999999999999</c:v>
                </c:pt>
                <c:pt idx="198">
                  <c:v>0.49707000000000001</c:v>
                </c:pt>
                <c:pt idx="199">
                  <c:v>0.49569999999999997</c:v>
                </c:pt>
                <c:pt idx="200">
                  <c:v>0.49441000000000002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CC-4831-AAFF-B9E7C7368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65152"/>
        <c:axId val="220065728"/>
      </c:scatterChart>
      <c:valAx>
        <c:axId val="220065152"/>
        <c:scaling>
          <c:orientation val="minMax"/>
          <c:max val="595"/>
          <c:min val="3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065728"/>
        <c:crosses val="autoZero"/>
        <c:crossBetween val="midCat"/>
        <c:majorUnit val="25"/>
      </c:valAx>
      <c:valAx>
        <c:axId val="220065728"/>
        <c:scaling>
          <c:orientation val="minMax"/>
          <c:min val="0.47000000000000003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065152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T'!$AH$7:$AH$13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T'!$AI$7:$AI$13</c:f>
              <c:numCache>
                <c:formatCode>0.00</c:formatCode>
                <c:ptCount val="7"/>
                <c:pt idx="0">
                  <c:v>0.99950000000000006</c:v>
                </c:pt>
                <c:pt idx="1">
                  <c:v>0.97257000000000005</c:v>
                </c:pt>
                <c:pt idx="2">
                  <c:v>0.94564000000000004</c:v>
                </c:pt>
                <c:pt idx="3">
                  <c:v>0.91871000000000003</c:v>
                </c:pt>
                <c:pt idx="4">
                  <c:v>0.89178000000000002</c:v>
                </c:pt>
                <c:pt idx="5">
                  <c:v>0.86485000000000012</c:v>
                </c:pt>
                <c:pt idx="6">
                  <c:v>0.83792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63-4F8D-9424-DAD59677BF95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T'!$A$2:$A$594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T'!$B$2:$B$594</c:f>
              <c:numCache>
                <c:formatCode>0.000</c:formatCode>
                <c:ptCount val="593"/>
                <c:pt idx="0">
                  <c:v>0.99934000000000001</c:v>
                </c:pt>
                <c:pt idx="1">
                  <c:v>0.99880999999999998</c:v>
                </c:pt>
                <c:pt idx="2">
                  <c:v>0.99839999999999995</c:v>
                </c:pt>
                <c:pt idx="3">
                  <c:v>0.99787000000000003</c:v>
                </c:pt>
                <c:pt idx="4">
                  <c:v>0.99755000000000005</c:v>
                </c:pt>
                <c:pt idx="5">
                  <c:v>0.99741999999999997</c:v>
                </c:pt>
                <c:pt idx="6">
                  <c:v>0.99711000000000005</c:v>
                </c:pt>
                <c:pt idx="7">
                  <c:v>0.99702999999999997</c:v>
                </c:pt>
                <c:pt idx="8">
                  <c:v>0.99670999999999998</c:v>
                </c:pt>
                <c:pt idx="9">
                  <c:v>0.99668000000000001</c:v>
                </c:pt>
                <c:pt idx="10">
                  <c:v>0.99631999999999998</c:v>
                </c:pt>
                <c:pt idx="11">
                  <c:v>0.99641000000000002</c:v>
                </c:pt>
                <c:pt idx="12">
                  <c:v>0.99560999999999999</c:v>
                </c:pt>
                <c:pt idx="13">
                  <c:v>0.99556</c:v>
                </c:pt>
                <c:pt idx="14">
                  <c:v>0.99539</c:v>
                </c:pt>
                <c:pt idx="15">
                  <c:v>0.99502000000000002</c:v>
                </c:pt>
                <c:pt idx="16">
                  <c:v>0.99467000000000005</c:v>
                </c:pt>
                <c:pt idx="17">
                  <c:v>0.99458000000000002</c:v>
                </c:pt>
                <c:pt idx="18">
                  <c:v>0.99436000000000002</c:v>
                </c:pt>
                <c:pt idx="19">
                  <c:v>0.99395999999999995</c:v>
                </c:pt>
                <c:pt idx="20">
                  <c:v>0.99378</c:v>
                </c:pt>
                <c:pt idx="21">
                  <c:v>0.99334999999999996</c:v>
                </c:pt>
                <c:pt idx="22">
                  <c:v>0.99319999999999997</c:v>
                </c:pt>
                <c:pt idx="23">
                  <c:v>0.99321999999999999</c:v>
                </c:pt>
                <c:pt idx="24">
                  <c:v>0.99275999999999998</c:v>
                </c:pt>
                <c:pt idx="25">
                  <c:v>0.99219000000000002</c:v>
                </c:pt>
                <c:pt idx="26">
                  <c:v>0.99209999999999998</c:v>
                </c:pt>
                <c:pt idx="27">
                  <c:v>0.99187999999999998</c:v>
                </c:pt>
                <c:pt idx="28">
                  <c:v>0.99151999999999996</c:v>
                </c:pt>
                <c:pt idx="29">
                  <c:v>0.99138999999999999</c:v>
                </c:pt>
                <c:pt idx="30">
                  <c:v>0.99104000000000003</c:v>
                </c:pt>
                <c:pt idx="31">
                  <c:v>0.99080999999999997</c:v>
                </c:pt>
                <c:pt idx="32">
                  <c:v>0.99050000000000005</c:v>
                </c:pt>
                <c:pt idx="33">
                  <c:v>0.99033000000000004</c:v>
                </c:pt>
                <c:pt idx="34">
                  <c:v>0.99002000000000001</c:v>
                </c:pt>
                <c:pt idx="35">
                  <c:v>0.98960999999999999</c:v>
                </c:pt>
                <c:pt idx="36">
                  <c:v>0.98921999999999999</c:v>
                </c:pt>
                <c:pt idx="37">
                  <c:v>0.98902999999999996</c:v>
                </c:pt>
                <c:pt idx="38">
                  <c:v>0.9889</c:v>
                </c:pt>
                <c:pt idx="39">
                  <c:v>0.98892000000000002</c:v>
                </c:pt>
                <c:pt idx="40">
                  <c:v>0.98900999999999994</c:v>
                </c:pt>
                <c:pt idx="41">
                  <c:v>0.98882999999999999</c:v>
                </c:pt>
                <c:pt idx="42">
                  <c:v>0.98838999999999999</c:v>
                </c:pt>
                <c:pt idx="43">
                  <c:v>0.98831000000000002</c:v>
                </c:pt>
                <c:pt idx="44">
                  <c:v>0.98826999999999998</c:v>
                </c:pt>
                <c:pt idx="45">
                  <c:v>0.98768</c:v>
                </c:pt>
                <c:pt idx="46">
                  <c:v>0.98729</c:v>
                </c:pt>
                <c:pt idx="47">
                  <c:v>0.98714000000000002</c:v>
                </c:pt>
                <c:pt idx="48">
                  <c:v>0.98665000000000003</c:v>
                </c:pt>
                <c:pt idx="49">
                  <c:v>0.98648000000000002</c:v>
                </c:pt>
                <c:pt idx="50">
                  <c:v>0.98607</c:v>
                </c:pt>
                <c:pt idx="51">
                  <c:v>0.98580000000000001</c:v>
                </c:pt>
                <c:pt idx="52">
                  <c:v>0.98555000000000004</c:v>
                </c:pt>
                <c:pt idx="53">
                  <c:v>0.98517999999999994</c:v>
                </c:pt>
                <c:pt idx="54">
                  <c:v>0.98501000000000005</c:v>
                </c:pt>
                <c:pt idx="55">
                  <c:v>0.98473999999999995</c:v>
                </c:pt>
                <c:pt idx="56">
                  <c:v>0.98411000000000004</c:v>
                </c:pt>
                <c:pt idx="57">
                  <c:v>0.98380000000000001</c:v>
                </c:pt>
                <c:pt idx="58">
                  <c:v>0.98348000000000002</c:v>
                </c:pt>
                <c:pt idx="59">
                  <c:v>0.98372999999999999</c:v>
                </c:pt>
                <c:pt idx="60">
                  <c:v>0.98318000000000005</c:v>
                </c:pt>
                <c:pt idx="61">
                  <c:v>0.98312999999999995</c:v>
                </c:pt>
                <c:pt idx="62">
                  <c:v>0.98282999999999998</c:v>
                </c:pt>
                <c:pt idx="63">
                  <c:v>0.98268</c:v>
                </c:pt>
                <c:pt idx="64">
                  <c:v>0.98233999999999999</c:v>
                </c:pt>
                <c:pt idx="65">
                  <c:v>0.98221000000000003</c:v>
                </c:pt>
                <c:pt idx="66">
                  <c:v>0.98175999999999997</c:v>
                </c:pt>
                <c:pt idx="67">
                  <c:v>0.98148000000000002</c:v>
                </c:pt>
                <c:pt idx="68">
                  <c:v>0.98107999999999995</c:v>
                </c:pt>
                <c:pt idx="69">
                  <c:v>0.98118000000000005</c:v>
                </c:pt>
                <c:pt idx="70">
                  <c:v>0.98058999999999996</c:v>
                </c:pt>
                <c:pt idx="71">
                  <c:v>0.98063999999999996</c:v>
                </c:pt>
                <c:pt idx="72">
                  <c:v>0.98024999999999995</c:v>
                </c:pt>
                <c:pt idx="73">
                  <c:v>0.98016000000000003</c:v>
                </c:pt>
                <c:pt idx="74">
                  <c:v>0.98002999999999996</c:v>
                </c:pt>
                <c:pt idx="75">
                  <c:v>0.97963</c:v>
                </c:pt>
                <c:pt idx="76">
                  <c:v>0.97948999999999997</c:v>
                </c:pt>
                <c:pt idx="77">
                  <c:v>0.97885999999999995</c:v>
                </c:pt>
                <c:pt idx="78">
                  <c:v>0.97850000000000004</c:v>
                </c:pt>
                <c:pt idx="79">
                  <c:v>0.97814999999999996</c:v>
                </c:pt>
                <c:pt idx="80">
                  <c:v>0.97797000000000001</c:v>
                </c:pt>
                <c:pt idx="81">
                  <c:v>0.97797999999999996</c:v>
                </c:pt>
                <c:pt idx="82">
                  <c:v>0.97806999999999999</c:v>
                </c:pt>
                <c:pt idx="83">
                  <c:v>0.97751999999999994</c:v>
                </c:pt>
                <c:pt idx="84">
                  <c:v>0.97758</c:v>
                </c:pt>
                <c:pt idx="85">
                  <c:v>0.97709000000000001</c:v>
                </c:pt>
                <c:pt idx="86">
                  <c:v>0.97682000000000002</c:v>
                </c:pt>
                <c:pt idx="87">
                  <c:v>0.97636999999999996</c:v>
                </c:pt>
                <c:pt idx="88">
                  <c:v>0.97597</c:v>
                </c:pt>
                <c:pt idx="92">
                  <c:v>0.97167999999999999</c:v>
                </c:pt>
                <c:pt idx="93">
                  <c:v>0.97213000000000005</c:v>
                </c:pt>
                <c:pt idx="94">
                  <c:v>0.97197999999999996</c:v>
                </c:pt>
                <c:pt idx="95">
                  <c:v>0.97221999999999997</c:v>
                </c:pt>
                <c:pt idx="96">
                  <c:v>0.97177000000000002</c:v>
                </c:pt>
                <c:pt idx="97">
                  <c:v>0.97208000000000006</c:v>
                </c:pt>
                <c:pt idx="98">
                  <c:v>0.97075</c:v>
                </c:pt>
                <c:pt idx="99">
                  <c:v>0.97048000000000001</c:v>
                </c:pt>
                <c:pt idx="100">
                  <c:v>0.97030000000000005</c:v>
                </c:pt>
                <c:pt idx="101">
                  <c:v>0.96980999999999995</c:v>
                </c:pt>
                <c:pt idx="102">
                  <c:v>0.96969000000000005</c:v>
                </c:pt>
                <c:pt idx="103">
                  <c:v>0.96928999999999998</c:v>
                </c:pt>
                <c:pt idx="104">
                  <c:v>0.96914999999999996</c:v>
                </c:pt>
                <c:pt idx="105">
                  <c:v>0.96919</c:v>
                </c:pt>
                <c:pt idx="106">
                  <c:v>0.96897999999999995</c:v>
                </c:pt>
                <c:pt idx="107">
                  <c:v>0.96892999999999996</c:v>
                </c:pt>
                <c:pt idx="108">
                  <c:v>0.96894000000000002</c:v>
                </c:pt>
                <c:pt idx="109">
                  <c:v>0.96867000000000003</c:v>
                </c:pt>
                <c:pt idx="110">
                  <c:v>0.96835000000000004</c:v>
                </c:pt>
                <c:pt idx="111">
                  <c:v>0.96813000000000005</c:v>
                </c:pt>
                <c:pt idx="112">
                  <c:v>0.96792</c:v>
                </c:pt>
                <c:pt idx="113">
                  <c:v>0.96758999999999995</c:v>
                </c:pt>
                <c:pt idx="114">
                  <c:v>0.96741999999999995</c:v>
                </c:pt>
                <c:pt idx="115">
                  <c:v>0.96718999999999999</c:v>
                </c:pt>
                <c:pt idx="116">
                  <c:v>0.96682999999999997</c:v>
                </c:pt>
                <c:pt idx="117">
                  <c:v>0.96679000000000004</c:v>
                </c:pt>
                <c:pt idx="118">
                  <c:v>0.9667</c:v>
                </c:pt>
                <c:pt idx="119">
                  <c:v>0.96643999999999997</c:v>
                </c:pt>
                <c:pt idx="120">
                  <c:v>0.96635000000000004</c:v>
                </c:pt>
                <c:pt idx="121">
                  <c:v>0.96614</c:v>
                </c:pt>
                <c:pt idx="122">
                  <c:v>0.96616999999999997</c:v>
                </c:pt>
                <c:pt idx="123">
                  <c:v>0.96582000000000001</c:v>
                </c:pt>
                <c:pt idx="124">
                  <c:v>0.96533000000000002</c:v>
                </c:pt>
                <c:pt idx="125">
                  <c:v>0.96550999999999998</c:v>
                </c:pt>
                <c:pt idx="126">
                  <c:v>0.96501000000000003</c:v>
                </c:pt>
                <c:pt idx="127">
                  <c:v>0.96484000000000003</c:v>
                </c:pt>
                <c:pt idx="128">
                  <c:v>0.96479000000000004</c:v>
                </c:pt>
                <c:pt idx="129">
                  <c:v>0.96448</c:v>
                </c:pt>
                <c:pt idx="130">
                  <c:v>0.96435000000000004</c:v>
                </c:pt>
                <c:pt idx="131">
                  <c:v>0.96423000000000003</c:v>
                </c:pt>
                <c:pt idx="132">
                  <c:v>0.96382000000000001</c:v>
                </c:pt>
                <c:pt idx="133">
                  <c:v>0.96352000000000004</c:v>
                </c:pt>
                <c:pt idx="134">
                  <c:v>0.96345999999999998</c:v>
                </c:pt>
                <c:pt idx="135">
                  <c:v>0.96326999999999996</c:v>
                </c:pt>
                <c:pt idx="136">
                  <c:v>0.96301999999999999</c:v>
                </c:pt>
                <c:pt idx="137">
                  <c:v>0.96257000000000004</c:v>
                </c:pt>
                <c:pt idx="138">
                  <c:v>0.96238999999999997</c:v>
                </c:pt>
                <c:pt idx="139">
                  <c:v>0.96240000000000003</c:v>
                </c:pt>
                <c:pt idx="140">
                  <c:v>0.96194999999999997</c:v>
                </c:pt>
                <c:pt idx="141">
                  <c:v>0.96235999999999999</c:v>
                </c:pt>
                <c:pt idx="142">
                  <c:v>0.96209</c:v>
                </c:pt>
                <c:pt idx="143">
                  <c:v>0.96167999999999998</c:v>
                </c:pt>
                <c:pt idx="144">
                  <c:v>0.96155999999999997</c:v>
                </c:pt>
                <c:pt idx="145">
                  <c:v>0.96128999999999998</c:v>
                </c:pt>
                <c:pt idx="146">
                  <c:v>0.96089000000000002</c:v>
                </c:pt>
                <c:pt idx="147">
                  <c:v>0.9607</c:v>
                </c:pt>
                <c:pt idx="148">
                  <c:v>0.96031</c:v>
                </c:pt>
                <c:pt idx="149">
                  <c:v>0.96045999999999998</c:v>
                </c:pt>
                <c:pt idx="150">
                  <c:v>0.96025000000000005</c:v>
                </c:pt>
                <c:pt idx="151">
                  <c:v>0.96175999999999995</c:v>
                </c:pt>
                <c:pt idx="152">
                  <c:v>0.96194000000000002</c:v>
                </c:pt>
                <c:pt idx="153">
                  <c:v>0.96153</c:v>
                </c:pt>
                <c:pt idx="154">
                  <c:v>0.96048</c:v>
                </c:pt>
                <c:pt idx="155">
                  <c:v>0.95762000000000003</c:v>
                </c:pt>
                <c:pt idx="156">
                  <c:v>0.95689999999999997</c:v>
                </c:pt>
                <c:pt idx="157">
                  <c:v>0.95635999999999999</c:v>
                </c:pt>
                <c:pt idx="158">
                  <c:v>0.95577999999999996</c:v>
                </c:pt>
                <c:pt idx="159">
                  <c:v>0.95528999999999997</c:v>
                </c:pt>
                <c:pt idx="160">
                  <c:v>0.95525000000000004</c:v>
                </c:pt>
                <c:pt idx="161">
                  <c:v>0.95538999999999996</c:v>
                </c:pt>
                <c:pt idx="162">
                  <c:v>0.95599000000000001</c:v>
                </c:pt>
                <c:pt idx="163">
                  <c:v>0.95562999999999998</c:v>
                </c:pt>
                <c:pt idx="164">
                  <c:v>0.95547000000000004</c:v>
                </c:pt>
                <c:pt idx="165">
                  <c:v>0.95523999999999998</c:v>
                </c:pt>
                <c:pt idx="166">
                  <c:v>0.95477999999999996</c:v>
                </c:pt>
                <c:pt idx="167">
                  <c:v>0.95465999999999995</c:v>
                </c:pt>
                <c:pt idx="168">
                  <c:v>0.95381000000000005</c:v>
                </c:pt>
                <c:pt idx="169">
                  <c:v>0.95345000000000002</c:v>
                </c:pt>
                <c:pt idx="170">
                  <c:v>0.95342000000000005</c:v>
                </c:pt>
                <c:pt idx="171">
                  <c:v>0.95233000000000001</c:v>
                </c:pt>
                <c:pt idx="172">
                  <c:v>0.95320000000000005</c:v>
                </c:pt>
                <c:pt idx="173">
                  <c:v>0.95284999999999997</c:v>
                </c:pt>
                <c:pt idx="174">
                  <c:v>0.95284999999999997</c:v>
                </c:pt>
                <c:pt idx="175">
                  <c:v>0.95240000000000002</c:v>
                </c:pt>
                <c:pt idx="176">
                  <c:v>0.95221999999999996</c:v>
                </c:pt>
                <c:pt idx="177">
                  <c:v>0.95186999999999999</c:v>
                </c:pt>
                <c:pt idx="178">
                  <c:v>0.95155000000000001</c:v>
                </c:pt>
                <c:pt idx="179">
                  <c:v>0.95082999999999995</c:v>
                </c:pt>
                <c:pt idx="180">
                  <c:v>0.95016999999999996</c:v>
                </c:pt>
                <c:pt idx="181">
                  <c:v>0.95013000000000003</c:v>
                </c:pt>
                <c:pt idx="182">
                  <c:v>0.94823999999999997</c:v>
                </c:pt>
                <c:pt idx="183">
                  <c:v>0.94855</c:v>
                </c:pt>
                <c:pt idx="184">
                  <c:v>0.94864000000000004</c:v>
                </c:pt>
                <c:pt idx="185">
                  <c:v>0.94838</c:v>
                </c:pt>
                <c:pt idx="186">
                  <c:v>0.94806000000000001</c:v>
                </c:pt>
                <c:pt idx="187">
                  <c:v>0.94733999999999996</c:v>
                </c:pt>
                <c:pt idx="188">
                  <c:v>0.94684000000000001</c:v>
                </c:pt>
                <c:pt idx="189">
                  <c:v>0.94613000000000003</c:v>
                </c:pt>
                <c:pt idx="190">
                  <c:v>0.94591000000000003</c:v>
                </c:pt>
                <c:pt idx="191">
                  <c:v>0.94613999999999998</c:v>
                </c:pt>
                <c:pt idx="192">
                  <c:v>0.94618999999999998</c:v>
                </c:pt>
                <c:pt idx="193">
                  <c:v>0.94581999999999999</c:v>
                </c:pt>
                <c:pt idx="194">
                  <c:v>0.94701999999999997</c:v>
                </c:pt>
                <c:pt idx="195">
                  <c:v>0.94720000000000004</c:v>
                </c:pt>
                <c:pt idx="196">
                  <c:v>0.94681000000000004</c:v>
                </c:pt>
                <c:pt idx="197">
                  <c:v>0.94403999999999999</c:v>
                </c:pt>
                <c:pt idx="198">
                  <c:v>0.94221999999999995</c:v>
                </c:pt>
                <c:pt idx="199">
                  <c:v>0.94084000000000001</c:v>
                </c:pt>
                <c:pt idx="200">
                  <c:v>0.94096000000000002</c:v>
                </c:pt>
                <c:pt idx="201">
                  <c:v>0.94064999999999999</c:v>
                </c:pt>
                <c:pt idx="202">
                  <c:v>0.94006999999999996</c:v>
                </c:pt>
                <c:pt idx="203">
                  <c:v>0.93908999999999998</c:v>
                </c:pt>
                <c:pt idx="204">
                  <c:v>0.93806</c:v>
                </c:pt>
                <c:pt idx="205">
                  <c:v>0.93735999999999997</c:v>
                </c:pt>
                <c:pt idx="206">
                  <c:v>0.93667999999999996</c:v>
                </c:pt>
                <c:pt idx="207">
                  <c:v>0.93583000000000005</c:v>
                </c:pt>
                <c:pt idx="208">
                  <c:v>0.93515999999999999</c:v>
                </c:pt>
                <c:pt idx="209">
                  <c:v>0.93462999999999996</c:v>
                </c:pt>
                <c:pt idx="210">
                  <c:v>0.93405000000000005</c:v>
                </c:pt>
                <c:pt idx="211">
                  <c:v>0.93389</c:v>
                </c:pt>
                <c:pt idx="212">
                  <c:v>0.93340000000000001</c:v>
                </c:pt>
                <c:pt idx="213">
                  <c:v>0.93250999999999995</c:v>
                </c:pt>
                <c:pt idx="214">
                  <c:v>0.93157999999999996</c:v>
                </c:pt>
                <c:pt idx="215">
                  <c:v>0.93113000000000001</c:v>
                </c:pt>
                <c:pt idx="216">
                  <c:v>0.93010000000000004</c:v>
                </c:pt>
                <c:pt idx="217">
                  <c:v>0.92966000000000004</c:v>
                </c:pt>
                <c:pt idx="218">
                  <c:v>0.92871999999999999</c:v>
                </c:pt>
                <c:pt idx="219">
                  <c:v>0.92805000000000004</c:v>
                </c:pt>
                <c:pt idx="220">
                  <c:v>0.92774000000000001</c:v>
                </c:pt>
                <c:pt idx="221">
                  <c:v>0.92742999999999998</c:v>
                </c:pt>
                <c:pt idx="222">
                  <c:v>0.92673000000000005</c:v>
                </c:pt>
                <c:pt idx="223">
                  <c:v>0.92640999999999996</c:v>
                </c:pt>
                <c:pt idx="224">
                  <c:v>0.92410000000000003</c:v>
                </c:pt>
                <c:pt idx="225">
                  <c:v>0.92522000000000004</c:v>
                </c:pt>
                <c:pt idx="226">
                  <c:v>0.92478000000000005</c:v>
                </c:pt>
                <c:pt idx="227">
                  <c:v>0.92420999999999998</c:v>
                </c:pt>
                <c:pt idx="228">
                  <c:v>0.92340999999999995</c:v>
                </c:pt>
                <c:pt idx="229">
                  <c:v>0.92269999999999996</c:v>
                </c:pt>
                <c:pt idx="230">
                  <c:v>0.92220000000000002</c:v>
                </c:pt>
                <c:pt idx="231">
                  <c:v>0.92125999999999997</c:v>
                </c:pt>
                <c:pt idx="232">
                  <c:v>0.92090000000000005</c:v>
                </c:pt>
                <c:pt idx="233">
                  <c:v>0.92037999999999998</c:v>
                </c:pt>
                <c:pt idx="234">
                  <c:v>0.91935999999999996</c:v>
                </c:pt>
                <c:pt idx="235">
                  <c:v>0.91888000000000003</c:v>
                </c:pt>
                <c:pt idx="236">
                  <c:v>0.91834000000000005</c:v>
                </c:pt>
                <c:pt idx="237">
                  <c:v>0.91795000000000004</c:v>
                </c:pt>
                <c:pt idx="238">
                  <c:v>0.91718</c:v>
                </c:pt>
                <c:pt idx="239">
                  <c:v>0.91669999999999996</c:v>
                </c:pt>
                <c:pt idx="240">
                  <c:v>0.91601999999999995</c:v>
                </c:pt>
                <c:pt idx="241">
                  <c:v>0.91539999999999999</c:v>
                </c:pt>
                <c:pt idx="242">
                  <c:v>0.91076000000000001</c:v>
                </c:pt>
                <c:pt idx="243">
                  <c:v>0.90754000000000001</c:v>
                </c:pt>
                <c:pt idx="244">
                  <c:v>0.90810999999999997</c:v>
                </c:pt>
                <c:pt idx="245">
                  <c:v>0.90534999999999999</c:v>
                </c:pt>
                <c:pt idx="246">
                  <c:v>0.90290999999999999</c:v>
                </c:pt>
                <c:pt idx="247">
                  <c:v>0.90032999999999996</c:v>
                </c:pt>
                <c:pt idx="248">
                  <c:v>0.89832999999999996</c:v>
                </c:pt>
                <c:pt idx="249">
                  <c:v>0.89629000000000003</c:v>
                </c:pt>
                <c:pt idx="250">
                  <c:v>0.89446000000000003</c:v>
                </c:pt>
                <c:pt idx="251">
                  <c:v>0.89268999999999998</c:v>
                </c:pt>
                <c:pt idx="252">
                  <c:v>0.89056000000000002</c:v>
                </c:pt>
                <c:pt idx="253">
                  <c:v>0.88844000000000001</c:v>
                </c:pt>
                <c:pt idx="254">
                  <c:v>0.88666</c:v>
                </c:pt>
                <c:pt idx="255">
                  <c:v>0.88480000000000003</c:v>
                </c:pt>
                <c:pt idx="256">
                  <c:v>0.88319999999999999</c:v>
                </c:pt>
                <c:pt idx="257">
                  <c:v>0.88146000000000002</c:v>
                </c:pt>
                <c:pt idx="258">
                  <c:v>0.87978000000000001</c:v>
                </c:pt>
                <c:pt idx="259">
                  <c:v>0.87799000000000005</c:v>
                </c:pt>
                <c:pt idx="260">
                  <c:v>0.87675000000000003</c:v>
                </c:pt>
                <c:pt idx="261">
                  <c:v>0.87527999999999995</c:v>
                </c:pt>
                <c:pt idx="262">
                  <c:v>0.87385999999999997</c:v>
                </c:pt>
                <c:pt idx="263">
                  <c:v>0.87038000000000004</c:v>
                </c:pt>
                <c:pt idx="264">
                  <c:v>0.87017</c:v>
                </c:pt>
                <c:pt idx="265">
                  <c:v>0.87097999999999998</c:v>
                </c:pt>
                <c:pt idx="266">
                  <c:v>0.86987000000000003</c:v>
                </c:pt>
                <c:pt idx="267">
                  <c:v>0.86826999999999999</c:v>
                </c:pt>
                <c:pt idx="268">
                  <c:v>0.86675000000000002</c:v>
                </c:pt>
                <c:pt idx="269">
                  <c:v>0.86519000000000001</c:v>
                </c:pt>
                <c:pt idx="270">
                  <c:v>0.86407999999999996</c:v>
                </c:pt>
                <c:pt idx="271">
                  <c:v>0.86026000000000002</c:v>
                </c:pt>
                <c:pt idx="272">
                  <c:v>0.86024</c:v>
                </c:pt>
                <c:pt idx="273">
                  <c:v>0.86019000000000001</c:v>
                </c:pt>
                <c:pt idx="274">
                  <c:v>0.86038999999999999</c:v>
                </c:pt>
                <c:pt idx="275">
                  <c:v>0.86012</c:v>
                </c:pt>
                <c:pt idx="276">
                  <c:v>0.85948999999999998</c:v>
                </c:pt>
                <c:pt idx="277">
                  <c:v>0.85826000000000002</c:v>
                </c:pt>
                <c:pt idx="278">
                  <c:v>0.85673999999999995</c:v>
                </c:pt>
                <c:pt idx="279">
                  <c:v>0.85592000000000001</c:v>
                </c:pt>
                <c:pt idx="280">
                  <c:v>0.85377999999999998</c:v>
                </c:pt>
                <c:pt idx="281">
                  <c:v>0.85057000000000005</c:v>
                </c:pt>
                <c:pt idx="282">
                  <c:v>0.85129999999999995</c:v>
                </c:pt>
                <c:pt idx="283">
                  <c:v>0.85045999999999999</c:v>
                </c:pt>
                <c:pt idx="284">
                  <c:v>0.84938999999999998</c:v>
                </c:pt>
                <c:pt idx="285">
                  <c:v>0.85111999999999999</c:v>
                </c:pt>
                <c:pt idx="286">
                  <c:v>0.85058</c:v>
                </c:pt>
                <c:pt idx="287">
                  <c:v>0.84960999999999998</c:v>
                </c:pt>
                <c:pt idx="288">
                  <c:v>0.84901000000000004</c:v>
                </c:pt>
                <c:pt idx="289">
                  <c:v>0.84791000000000005</c:v>
                </c:pt>
                <c:pt idx="290">
                  <c:v>0.84597</c:v>
                </c:pt>
                <c:pt idx="291">
                  <c:v>0.84192</c:v>
                </c:pt>
                <c:pt idx="292">
                  <c:v>0.84038999999999997</c:v>
                </c:pt>
                <c:pt idx="293">
                  <c:v>0.84111000000000002</c:v>
                </c:pt>
                <c:pt idx="294">
                  <c:v>0.84026999999999996</c:v>
                </c:pt>
                <c:pt idx="295">
                  <c:v>0.83945999999999998</c:v>
                </c:pt>
                <c:pt idx="296">
                  <c:v>0.85721999999999998</c:v>
                </c:pt>
                <c:pt idx="297">
                  <c:v>0.85633999999999999</c:v>
                </c:pt>
                <c:pt idx="298">
                  <c:v>0.85297000000000001</c:v>
                </c:pt>
                <c:pt idx="299">
                  <c:v>0.85067000000000004</c:v>
                </c:pt>
                <c:pt idx="300">
                  <c:v>0.84897</c:v>
                </c:pt>
                <c:pt idx="301">
                  <c:v>0.84714</c:v>
                </c:pt>
                <c:pt idx="302">
                  <c:v>0.84216000000000002</c:v>
                </c:pt>
                <c:pt idx="303">
                  <c:v>0.84047000000000005</c:v>
                </c:pt>
                <c:pt idx="304">
                  <c:v>0.84219999999999995</c:v>
                </c:pt>
                <c:pt idx="305">
                  <c:v>0.84221000000000001</c:v>
                </c:pt>
                <c:pt idx="306">
                  <c:v>0.84155000000000002</c:v>
                </c:pt>
                <c:pt idx="307">
                  <c:v>0.84035000000000004</c:v>
                </c:pt>
                <c:pt idx="308">
                  <c:v>0.83923999999999999</c:v>
                </c:pt>
                <c:pt idx="309">
                  <c:v>0.83799999999999997</c:v>
                </c:pt>
                <c:pt idx="310">
                  <c:v>0.83630000000000004</c:v>
                </c:pt>
                <c:pt idx="311">
                  <c:v>0.83501000000000003</c:v>
                </c:pt>
                <c:pt idx="312">
                  <c:v>0.83116000000000001</c:v>
                </c:pt>
                <c:pt idx="313">
                  <c:v>0.82950999999999997</c:v>
                </c:pt>
                <c:pt idx="314">
                  <c:v>0.83057000000000003</c:v>
                </c:pt>
                <c:pt idx="315">
                  <c:v>0.83074999999999999</c:v>
                </c:pt>
                <c:pt idx="316">
                  <c:v>0.83009999999999995</c:v>
                </c:pt>
                <c:pt idx="317">
                  <c:v>0.82920000000000005</c:v>
                </c:pt>
                <c:pt idx="318">
                  <c:v>0.82809999999999995</c:v>
                </c:pt>
                <c:pt idx="319">
                  <c:v>0.82672000000000001</c:v>
                </c:pt>
                <c:pt idx="320">
                  <c:v>0.82547000000000004</c:v>
                </c:pt>
                <c:pt idx="321">
                  <c:v>0.82345999999999997</c:v>
                </c:pt>
                <c:pt idx="322">
                  <c:v>0.81966000000000006</c:v>
                </c:pt>
                <c:pt idx="323">
                  <c:v>0.81494</c:v>
                </c:pt>
                <c:pt idx="324">
                  <c:v>0.81876000000000004</c:v>
                </c:pt>
                <c:pt idx="325">
                  <c:v>0.81935000000000002</c:v>
                </c:pt>
                <c:pt idx="326">
                  <c:v>0.81867999999999996</c:v>
                </c:pt>
                <c:pt idx="327">
                  <c:v>0.81540999999999997</c:v>
                </c:pt>
                <c:pt idx="328">
                  <c:v>0.81352999999999998</c:v>
                </c:pt>
                <c:pt idx="329">
                  <c:v>0.81144000000000005</c:v>
                </c:pt>
                <c:pt idx="330">
                  <c:v>0.80988000000000004</c:v>
                </c:pt>
                <c:pt idx="331">
                  <c:v>0.80801000000000001</c:v>
                </c:pt>
                <c:pt idx="332">
                  <c:v>0.80281000000000002</c:v>
                </c:pt>
                <c:pt idx="333">
                  <c:v>0.80125000000000002</c:v>
                </c:pt>
                <c:pt idx="334">
                  <c:v>0.80330000000000001</c:v>
                </c:pt>
                <c:pt idx="335">
                  <c:v>0.80347999999999997</c:v>
                </c:pt>
                <c:pt idx="336">
                  <c:v>0.80264000000000002</c:v>
                </c:pt>
                <c:pt idx="337">
                  <c:v>0.80188000000000004</c:v>
                </c:pt>
                <c:pt idx="338">
                  <c:v>0.80095000000000005</c:v>
                </c:pt>
                <c:pt idx="339">
                  <c:v>0.79966000000000004</c:v>
                </c:pt>
                <c:pt idx="340">
                  <c:v>0.79791999999999996</c:v>
                </c:pt>
                <c:pt idx="341">
                  <c:v>0.79635999999999996</c:v>
                </c:pt>
                <c:pt idx="342">
                  <c:v>0.79295000000000004</c:v>
                </c:pt>
                <c:pt idx="343">
                  <c:v>0.79110999999999998</c:v>
                </c:pt>
                <c:pt idx="344">
                  <c:v>0.79273000000000005</c:v>
                </c:pt>
                <c:pt idx="345">
                  <c:v>0.79269000000000001</c:v>
                </c:pt>
                <c:pt idx="346">
                  <c:v>0.79198000000000002</c:v>
                </c:pt>
                <c:pt idx="347">
                  <c:v>0.79091999999999996</c:v>
                </c:pt>
                <c:pt idx="348">
                  <c:v>0.79047999999999996</c:v>
                </c:pt>
                <c:pt idx="349">
                  <c:v>0.78963000000000005</c:v>
                </c:pt>
                <c:pt idx="350">
                  <c:v>0.78790000000000004</c:v>
                </c:pt>
                <c:pt idx="351">
                  <c:v>0.78407000000000004</c:v>
                </c:pt>
                <c:pt idx="352">
                  <c:v>0.77936000000000005</c:v>
                </c:pt>
                <c:pt idx="353">
                  <c:v>0.77920999999999996</c:v>
                </c:pt>
                <c:pt idx="354">
                  <c:v>0.78078000000000003</c:v>
                </c:pt>
                <c:pt idx="355">
                  <c:v>0.78051999999999999</c:v>
                </c:pt>
                <c:pt idx="356">
                  <c:v>0.77968000000000004</c:v>
                </c:pt>
                <c:pt idx="357">
                  <c:v>0.77851999999999999</c:v>
                </c:pt>
                <c:pt idx="358">
                  <c:v>0.77776999999999996</c:v>
                </c:pt>
                <c:pt idx="359">
                  <c:v>0.77710999999999997</c:v>
                </c:pt>
                <c:pt idx="360">
                  <c:v>0.77532000000000001</c:v>
                </c:pt>
                <c:pt idx="361">
                  <c:v>0.77051999999999998</c:v>
                </c:pt>
                <c:pt idx="362">
                  <c:v>0.76773000000000002</c:v>
                </c:pt>
                <c:pt idx="363">
                  <c:v>0.76856000000000002</c:v>
                </c:pt>
                <c:pt idx="364">
                  <c:v>0.76954999999999996</c:v>
                </c:pt>
                <c:pt idx="365">
                  <c:v>0.76861999999999997</c:v>
                </c:pt>
                <c:pt idx="366">
                  <c:v>0.76765000000000005</c:v>
                </c:pt>
                <c:pt idx="367">
                  <c:v>0.76693999999999996</c:v>
                </c:pt>
                <c:pt idx="368">
                  <c:v>0.76587000000000005</c:v>
                </c:pt>
                <c:pt idx="369">
                  <c:v>0.76414000000000004</c:v>
                </c:pt>
                <c:pt idx="370">
                  <c:v>0.76173000000000002</c:v>
                </c:pt>
                <c:pt idx="371">
                  <c:v>0.75666999999999995</c:v>
                </c:pt>
                <c:pt idx="372">
                  <c:v>0.75319000000000003</c:v>
                </c:pt>
                <c:pt idx="373">
                  <c:v>0.75448999999999999</c:v>
                </c:pt>
                <c:pt idx="374">
                  <c:v>0.75561</c:v>
                </c:pt>
                <c:pt idx="375">
                  <c:v>0.75522</c:v>
                </c:pt>
                <c:pt idx="376">
                  <c:v>0.75460000000000005</c:v>
                </c:pt>
                <c:pt idx="377">
                  <c:v>0.75322</c:v>
                </c:pt>
                <c:pt idx="378">
                  <c:v>0.75192999999999999</c:v>
                </c:pt>
                <c:pt idx="379">
                  <c:v>0.75136000000000003</c:v>
                </c:pt>
                <c:pt idx="380">
                  <c:v>0.74905999999999995</c:v>
                </c:pt>
                <c:pt idx="381">
                  <c:v>0.73995</c:v>
                </c:pt>
                <c:pt idx="382">
                  <c:v>0.73697999999999997</c:v>
                </c:pt>
                <c:pt idx="383">
                  <c:v>0.74095</c:v>
                </c:pt>
                <c:pt idx="384">
                  <c:v>0.74251999999999996</c:v>
                </c:pt>
                <c:pt idx="385">
                  <c:v>0.74238999999999999</c:v>
                </c:pt>
                <c:pt idx="386">
                  <c:v>0.74092999999999998</c:v>
                </c:pt>
                <c:pt idx="387">
                  <c:v>0.73980999999999997</c:v>
                </c:pt>
                <c:pt idx="388">
                  <c:v>0.73829999999999996</c:v>
                </c:pt>
                <c:pt idx="389">
                  <c:v>0.73706000000000005</c:v>
                </c:pt>
                <c:pt idx="390">
                  <c:v>0.73468</c:v>
                </c:pt>
                <c:pt idx="391">
                  <c:v>0.72596000000000005</c:v>
                </c:pt>
                <c:pt idx="392">
                  <c:v>0.72307999999999995</c:v>
                </c:pt>
                <c:pt idx="393">
                  <c:v>0.72701000000000005</c:v>
                </c:pt>
                <c:pt idx="394">
                  <c:v>0.72818000000000005</c:v>
                </c:pt>
                <c:pt idx="395">
                  <c:v>0.73636999999999997</c:v>
                </c:pt>
                <c:pt idx="396">
                  <c:v>0.73323000000000005</c:v>
                </c:pt>
                <c:pt idx="397">
                  <c:v>0.73136000000000001</c:v>
                </c:pt>
                <c:pt idx="398">
                  <c:v>0.72919999999999996</c:v>
                </c:pt>
                <c:pt idx="399">
                  <c:v>0.72858000000000001</c:v>
                </c:pt>
                <c:pt idx="400">
                  <c:v>0.72711999999999999</c:v>
                </c:pt>
                <c:pt idx="401">
                  <c:v>0.71865000000000001</c:v>
                </c:pt>
                <c:pt idx="402">
                  <c:v>0.71570999999999996</c:v>
                </c:pt>
                <c:pt idx="403">
                  <c:v>0.71770999999999996</c:v>
                </c:pt>
                <c:pt idx="404">
                  <c:v>0.71762999999999999</c:v>
                </c:pt>
                <c:pt idx="405">
                  <c:v>0.71687999999999996</c:v>
                </c:pt>
                <c:pt idx="406">
                  <c:v>0.71635000000000004</c:v>
                </c:pt>
                <c:pt idx="407">
                  <c:v>0.71667999999999998</c:v>
                </c:pt>
                <c:pt idx="408">
                  <c:v>0.71601000000000004</c:v>
                </c:pt>
                <c:pt idx="409">
                  <c:v>0.71453999999999995</c:v>
                </c:pt>
                <c:pt idx="410">
                  <c:v>0.71357000000000004</c:v>
                </c:pt>
                <c:pt idx="411">
                  <c:v>0.70652999999999999</c:v>
                </c:pt>
                <c:pt idx="412">
                  <c:v>0.70315000000000005</c:v>
                </c:pt>
                <c:pt idx="413">
                  <c:v>0.70411000000000001</c:v>
                </c:pt>
                <c:pt idx="414">
                  <c:v>0.70542000000000005</c:v>
                </c:pt>
                <c:pt idx="415">
                  <c:v>0.70506999999999997</c:v>
                </c:pt>
                <c:pt idx="416">
                  <c:v>0.70418000000000003</c:v>
                </c:pt>
                <c:pt idx="417">
                  <c:v>0.70333999999999997</c:v>
                </c:pt>
                <c:pt idx="418">
                  <c:v>0.70201000000000002</c:v>
                </c:pt>
                <c:pt idx="419">
                  <c:v>0.70103000000000004</c:v>
                </c:pt>
                <c:pt idx="420">
                  <c:v>0.69925000000000004</c:v>
                </c:pt>
                <c:pt idx="421">
                  <c:v>0.69181000000000004</c:v>
                </c:pt>
                <c:pt idx="422">
                  <c:v>0.68764000000000003</c:v>
                </c:pt>
                <c:pt idx="423">
                  <c:v>0.68874000000000002</c:v>
                </c:pt>
                <c:pt idx="424">
                  <c:v>0.69079999999999997</c:v>
                </c:pt>
                <c:pt idx="425">
                  <c:v>0.69072</c:v>
                </c:pt>
                <c:pt idx="426">
                  <c:v>0.69045000000000001</c:v>
                </c:pt>
                <c:pt idx="427">
                  <c:v>0.69023999999999996</c:v>
                </c:pt>
                <c:pt idx="428">
                  <c:v>0.68966000000000005</c:v>
                </c:pt>
                <c:pt idx="429">
                  <c:v>0.68801999999999996</c:v>
                </c:pt>
                <c:pt idx="430">
                  <c:v>0.68672999999999995</c:v>
                </c:pt>
                <c:pt idx="431">
                  <c:v>0.68184999999999996</c:v>
                </c:pt>
                <c:pt idx="432">
                  <c:v>0.67676999999999998</c:v>
                </c:pt>
                <c:pt idx="433">
                  <c:v>0.67630999999999997</c:v>
                </c:pt>
                <c:pt idx="434">
                  <c:v>0.67873000000000006</c:v>
                </c:pt>
                <c:pt idx="435">
                  <c:v>0.67886000000000002</c:v>
                </c:pt>
                <c:pt idx="436">
                  <c:v>0.67825000000000002</c:v>
                </c:pt>
                <c:pt idx="437">
                  <c:v>0.67784999999999995</c:v>
                </c:pt>
                <c:pt idx="438">
                  <c:v>0.67669000000000001</c:v>
                </c:pt>
                <c:pt idx="439">
                  <c:v>0.67496</c:v>
                </c:pt>
                <c:pt idx="440">
                  <c:v>0.67296</c:v>
                </c:pt>
                <c:pt idx="441">
                  <c:v>0.67018</c:v>
                </c:pt>
                <c:pt idx="442">
                  <c:v>0.66490000000000005</c:v>
                </c:pt>
                <c:pt idx="443">
                  <c:v>0.66574</c:v>
                </c:pt>
                <c:pt idx="444">
                  <c:v>0.66603000000000001</c:v>
                </c:pt>
                <c:pt idx="445">
                  <c:v>0.66612000000000005</c:v>
                </c:pt>
                <c:pt idx="446">
                  <c:v>0.66488000000000003</c:v>
                </c:pt>
                <c:pt idx="447">
                  <c:v>0.66403999999999996</c:v>
                </c:pt>
                <c:pt idx="448">
                  <c:v>0.66302000000000005</c:v>
                </c:pt>
                <c:pt idx="449">
                  <c:v>0.66173000000000004</c:v>
                </c:pt>
                <c:pt idx="450">
                  <c:v>0.65964</c:v>
                </c:pt>
                <c:pt idx="451">
                  <c:v>0.65700999999999998</c:v>
                </c:pt>
                <c:pt idx="452">
                  <c:v>0.65180000000000005</c:v>
                </c:pt>
                <c:pt idx="453">
                  <c:v>0.64924000000000004</c:v>
                </c:pt>
                <c:pt idx="454">
                  <c:v>0.65168000000000004</c:v>
                </c:pt>
                <c:pt idx="455">
                  <c:v>0.65212000000000003</c:v>
                </c:pt>
                <c:pt idx="456">
                  <c:v>0.65146000000000004</c:v>
                </c:pt>
                <c:pt idx="457">
                  <c:v>0.65041000000000004</c:v>
                </c:pt>
                <c:pt idx="458">
                  <c:v>0.64951000000000003</c:v>
                </c:pt>
                <c:pt idx="459">
                  <c:v>0.64809000000000005</c:v>
                </c:pt>
                <c:pt idx="460">
                  <c:v>0.64688999999999997</c:v>
                </c:pt>
                <c:pt idx="461">
                  <c:v>0.64471000000000001</c:v>
                </c:pt>
                <c:pt idx="462">
                  <c:v>0.63766</c:v>
                </c:pt>
                <c:pt idx="463">
                  <c:v>0.63548000000000004</c:v>
                </c:pt>
                <c:pt idx="464">
                  <c:v>0.63795000000000002</c:v>
                </c:pt>
                <c:pt idx="465">
                  <c:v>0.63778000000000001</c:v>
                </c:pt>
                <c:pt idx="466">
                  <c:v>0.63671999999999995</c:v>
                </c:pt>
                <c:pt idx="467">
                  <c:v>0.63543000000000005</c:v>
                </c:pt>
                <c:pt idx="468">
                  <c:v>0.63468000000000002</c:v>
                </c:pt>
                <c:pt idx="469">
                  <c:v>0.63400999999999996</c:v>
                </c:pt>
                <c:pt idx="470">
                  <c:v>0.63277000000000005</c:v>
                </c:pt>
                <c:pt idx="471">
                  <c:v>0.63058000000000003</c:v>
                </c:pt>
                <c:pt idx="472">
                  <c:v>0.62477000000000005</c:v>
                </c:pt>
                <c:pt idx="473">
                  <c:v>0.62166999999999994</c:v>
                </c:pt>
                <c:pt idx="474">
                  <c:v>0.62226999999999999</c:v>
                </c:pt>
                <c:pt idx="475">
                  <c:v>0.62387999999999999</c:v>
                </c:pt>
                <c:pt idx="476">
                  <c:v>0.62419999999999998</c:v>
                </c:pt>
                <c:pt idx="477">
                  <c:v>0.62304999999999999</c:v>
                </c:pt>
                <c:pt idx="478">
                  <c:v>0.62170999999999998</c:v>
                </c:pt>
                <c:pt idx="479">
                  <c:v>0.62029000000000001</c:v>
                </c:pt>
                <c:pt idx="480">
                  <c:v>0.61944999999999995</c:v>
                </c:pt>
                <c:pt idx="481">
                  <c:v>0.61780999999999997</c:v>
                </c:pt>
                <c:pt idx="482">
                  <c:v>0.61150000000000004</c:v>
                </c:pt>
                <c:pt idx="483">
                  <c:v>0.60468999999999995</c:v>
                </c:pt>
                <c:pt idx="484">
                  <c:v>0.60455000000000003</c:v>
                </c:pt>
                <c:pt idx="485">
                  <c:v>0.61026000000000002</c:v>
                </c:pt>
                <c:pt idx="486">
                  <c:v>0.60743999999999998</c:v>
                </c:pt>
                <c:pt idx="487">
                  <c:v>0.60965999999999998</c:v>
                </c:pt>
                <c:pt idx="488">
                  <c:v>0.60941000000000001</c:v>
                </c:pt>
                <c:pt idx="489">
                  <c:v>0.60904999999999998</c:v>
                </c:pt>
                <c:pt idx="490">
                  <c:v>0.60846999999999996</c:v>
                </c:pt>
                <c:pt idx="491">
                  <c:v>0.60721000000000003</c:v>
                </c:pt>
                <c:pt idx="492">
                  <c:v>0.60202</c:v>
                </c:pt>
                <c:pt idx="493">
                  <c:v>0.59419999999999995</c:v>
                </c:pt>
                <c:pt idx="494">
                  <c:v>0.60980999999999996</c:v>
                </c:pt>
                <c:pt idx="495">
                  <c:v>0.60621999999999998</c:v>
                </c:pt>
                <c:pt idx="496">
                  <c:v>0.60318000000000005</c:v>
                </c:pt>
                <c:pt idx="497">
                  <c:v>0.59982000000000002</c:v>
                </c:pt>
                <c:pt idx="498">
                  <c:v>0.59550000000000003</c:v>
                </c:pt>
                <c:pt idx="499">
                  <c:v>0.59006999999999998</c:v>
                </c:pt>
                <c:pt idx="500">
                  <c:v>0.58894000000000002</c:v>
                </c:pt>
                <c:pt idx="501">
                  <c:v>0.59152000000000005</c:v>
                </c:pt>
                <c:pt idx="502">
                  <c:v>0.59152000000000005</c:v>
                </c:pt>
                <c:pt idx="503">
                  <c:v>0.59072000000000002</c:v>
                </c:pt>
                <c:pt idx="504">
                  <c:v>0.58960999999999997</c:v>
                </c:pt>
                <c:pt idx="505">
                  <c:v>0.58796999999999999</c:v>
                </c:pt>
                <c:pt idx="506">
                  <c:v>0.58628999999999998</c:v>
                </c:pt>
                <c:pt idx="507">
                  <c:v>0.58477000000000001</c:v>
                </c:pt>
                <c:pt idx="508">
                  <c:v>0.58245999999999998</c:v>
                </c:pt>
                <c:pt idx="509">
                  <c:v>0.57571000000000006</c:v>
                </c:pt>
                <c:pt idx="510">
                  <c:v>0.57374999999999998</c:v>
                </c:pt>
                <c:pt idx="511">
                  <c:v>0.57552000000000003</c:v>
                </c:pt>
                <c:pt idx="512">
                  <c:v>0.57682</c:v>
                </c:pt>
                <c:pt idx="513">
                  <c:v>0.57704</c:v>
                </c:pt>
                <c:pt idx="514">
                  <c:v>0.57633000000000001</c:v>
                </c:pt>
                <c:pt idx="515">
                  <c:v>0.57611000000000001</c:v>
                </c:pt>
                <c:pt idx="516">
                  <c:v>0.57477999999999996</c:v>
                </c:pt>
                <c:pt idx="517">
                  <c:v>0.57372000000000001</c:v>
                </c:pt>
                <c:pt idx="518">
                  <c:v>0.57157999999999998</c:v>
                </c:pt>
                <c:pt idx="519">
                  <c:v>0.56876000000000004</c:v>
                </c:pt>
                <c:pt idx="520">
                  <c:v>0.56279999999999997</c:v>
                </c:pt>
                <c:pt idx="521">
                  <c:v>0.56196999999999997</c:v>
                </c:pt>
                <c:pt idx="522">
                  <c:v>0.56540999999999997</c:v>
                </c:pt>
                <c:pt idx="523">
                  <c:v>0.56589999999999996</c:v>
                </c:pt>
                <c:pt idx="524">
                  <c:v>0.56559000000000004</c:v>
                </c:pt>
                <c:pt idx="525">
                  <c:v>0.56533</c:v>
                </c:pt>
                <c:pt idx="526">
                  <c:v>0.56469999999999998</c:v>
                </c:pt>
                <c:pt idx="527">
                  <c:v>0.56305000000000005</c:v>
                </c:pt>
                <c:pt idx="528">
                  <c:v>0.56127000000000005</c:v>
                </c:pt>
                <c:pt idx="529">
                  <c:v>0.55945</c:v>
                </c:pt>
                <c:pt idx="530">
                  <c:v>0.55379</c:v>
                </c:pt>
                <c:pt idx="531">
                  <c:v>0.55295000000000005</c:v>
                </c:pt>
                <c:pt idx="532">
                  <c:v>0.55330999999999997</c:v>
                </c:pt>
                <c:pt idx="533">
                  <c:v>0.55389999999999995</c:v>
                </c:pt>
                <c:pt idx="534">
                  <c:v>0.55327999999999999</c:v>
                </c:pt>
                <c:pt idx="535">
                  <c:v>0.55278000000000005</c:v>
                </c:pt>
                <c:pt idx="536">
                  <c:v>0.55176999999999998</c:v>
                </c:pt>
                <c:pt idx="537">
                  <c:v>0.55008000000000001</c:v>
                </c:pt>
                <c:pt idx="538">
                  <c:v>0.54776999999999998</c:v>
                </c:pt>
                <c:pt idx="539">
                  <c:v>0.54590000000000005</c:v>
                </c:pt>
                <c:pt idx="540">
                  <c:v>0.54357999999999995</c:v>
                </c:pt>
                <c:pt idx="541">
                  <c:v>0.54110000000000003</c:v>
                </c:pt>
                <c:pt idx="542">
                  <c:v>0.54195000000000004</c:v>
                </c:pt>
                <c:pt idx="543">
                  <c:v>0.54122000000000003</c:v>
                </c:pt>
                <c:pt idx="544">
                  <c:v>0.54052999999999995</c:v>
                </c:pt>
                <c:pt idx="545">
                  <c:v>0.53954999999999997</c:v>
                </c:pt>
                <c:pt idx="546">
                  <c:v>0.53879999999999995</c:v>
                </c:pt>
                <c:pt idx="547">
                  <c:v>0.53822000000000003</c:v>
                </c:pt>
                <c:pt idx="548">
                  <c:v>0.53649000000000002</c:v>
                </c:pt>
                <c:pt idx="549">
                  <c:v>0.53505999999999998</c:v>
                </c:pt>
                <c:pt idx="550">
                  <c:v>0.53324000000000005</c:v>
                </c:pt>
                <c:pt idx="551">
                  <c:v>0.53078999999999998</c:v>
                </c:pt>
                <c:pt idx="552">
                  <c:v>0.52990999999999999</c:v>
                </c:pt>
                <c:pt idx="553">
                  <c:v>0.53052999999999995</c:v>
                </c:pt>
                <c:pt idx="554">
                  <c:v>0.52929000000000004</c:v>
                </c:pt>
                <c:pt idx="555">
                  <c:v>0.52858000000000005</c:v>
                </c:pt>
                <c:pt idx="556">
                  <c:v>0.52786999999999995</c:v>
                </c:pt>
                <c:pt idx="557">
                  <c:v>0.52742999999999995</c:v>
                </c:pt>
                <c:pt idx="558">
                  <c:v>0.52649000000000001</c:v>
                </c:pt>
                <c:pt idx="559">
                  <c:v>0.52542999999999995</c:v>
                </c:pt>
                <c:pt idx="560">
                  <c:v>0.52337999999999996</c:v>
                </c:pt>
                <c:pt idx="561">
                  <c:v>0.52098999999999995</c:v>
                </c:pt>
                <c:pt idx="562">
                  <c:v>0.51917000000000002</c:v>
                </c:pt>
                <c:pt idx="563">
                  <c:v>0.51898999999999995</c:v>
                </c:pt>
                <c:pt idx="564">
                  <c:v>0.51756999999999997</c:v>
                </c:pt>
                <c:pt idx="565">
                  <c:v>0.51707999999999998</c:v>
                </c:pt>
                <c:pt idx="566">
                  <c:v>0.51685999999999999</c:v>
                </c:pt>
                <c:pt idx="567">
                  <c:v>0.51593</c:v>
                </c:pt>
                <c:pt idx="568">
                  <c:v>0.51668999999999998</c:v>
                </c:pt>
                <c:pt idx="569">
                  <c:v>0.51624999999999999</c:v>
                </c:pt>
                <c:pt idx="570">
                  <c:v>0.51415999999999995</c:v>
                </c:pt>
                <c:pt idx="571">
                  <c:v>0.51197999999999999</c:v>
                </c:pt>
                <c:pt idx="572">
                  <c:v>0.50934999999999997</c:v>
                </c:pt>
                <c:pt idx="573">
                  <c:v>0.50900000000000001</c:v>
                </c:pt>
                <c:pt idx="574">
                  <c:v>0.50890999999999997</c:v>
                </c:pt>
                <c:pt idx="575">
                  <c:v>0.50690999999999997</c:v>
                </c:pt>
                <c:pt idx="576">
                  <c:v>0.50736000000000003</c:v>
                </c:pt>
                <c:pt idx="577">
                  <c:v>0.50722999999999996</c:v>
                </c:pt>
                <c:pt idx="578">
                  <c:v>0.50646999999999998</c:v>
                </c:pt>
                <c:pt idx="579">
                  <c:v>0.50566999999999995</c:v>
                </c:pt>
                <c:pt idx="580">
                  <c:v>0.50505999999999995</c:v>
                </c:pt>
                <c:pt idx="581">
                  <c:v>0.50331999999999999</c:v>
                </c:pt>
                <c:pt idx="582">
                  <c:v>0.50105</c:v>
                </c:pt>
                <c:pt idx="583">
                  <c:v>0.49745</c:v>
                </c:pt>
                <c:pt idx="584">
                  <c:v>0.49558000000000002</c:v>
                </c:pt>
                <c:pt idx="585">
                  <c:v>0.49581999999999998</c:v>
                </c:pt>
                <c:pt idx="586">
                  <c:v>0.49786000000000002</c:v>
                </c:pt>
                <c:pt idx="587">
                  <c:v>0.49858000000000002</c:v>
                </c:pt>
                <c:pt idx="588">
                  <c:v>0.49769000000000002</c:v>
                </c:pt>
                <c:pt idx="589">
                  <c:v>0.49782999999999999</c:v>
                </c:pt>
                <c:pt idx="590">
                  <c:v>0.49707000000000001</c:v>
                </c:pt>
                <c:pt idx="591">
                  <c:v>0.49569999999999997</c:v>
                </c:pt>
                <c:pt idx="592">
                  <c:v>0.49441000000000002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63-4F8D-9424-DAD59677BF95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T'!$AL$7:$AL$13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T'!$AM$7:$AM$13</c:f>
              <c:numCache>
                <c:formatCode>0.00</c:formatCode>
                <c:ptCount val="7"/>
                <c:pt idx="0">
                  <c:v>0.4748</c:v>
                </c:pt>
                <c:pt idx="1">
                  <c:v>0.59799999999999998</c:v>
                </c:pt>
                <c:pt idx="2">
                  <c:v>0.72119999999999995</c:v>
                </c:pt>
                <c:pt idx="3">
                  <c:v>0.84440000000000004</c:v>
                </c:pt>
                <c:pt idx="4">
                  <c:v>0.96760000000000002</c:v>
                </c:pt>
                <c:pt idx="5">
                  <c:v>1.0908</c:v>
                </c:pt>
                <c:pt idx="6">
                  <c:v>1.214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63-4F8D-9424-DAD59677B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67456"/>
        <c:axId val="220068032"/>
      </c:scatterChart>
      <c:valAx>
        <c:axId val="220067456"/>
        <c:scaling>
          <c:orientation val="minMax"/>
          <c:max val="6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Cycles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20068032"/>
        <c:crosses val="autoZero"/>
        <c:crossBetween val="midCat"/>
      </c:valAx>
      <c:valAx>
        <c:axId val="220068032"/>
        <c:scaling>
          <c:orientation val="minMax"/>
          <c:max val="1"/>
          <c:min val="0.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Fractional Remaining Capacity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20067456"/>
        <c:crosses val="autoZero"/>
        <c:crossBetween val="midCat"/>
        <c:majorUnit val="0.1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u'!$B$1</c:f>
              <c:strCache>
                <c:ptCount val="1"/>
                <c:pt idx="0">
                  <c:v>'ZP2A_OCV_FA00374_10C_Cycle_100SOC'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u'!$A$2:$A$101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u'!$B$2:$B$100</c:f>
              <c:numCache>
                <c:formatCode>0.000</c:formatCode>
                <c:ptCount val="99"/>
                <c:pt idx="0">
                  <c:v>0.99921000000000004</c:v>
                </c:pt>
                <c:pt idx="1">
                  <c:v>0.99882000000000004</c:v>
                </c:pt>
                <c:pt idx="2">
                  <c:v>0.99826000000000004</c:v>
                </c:pt>
                <c:pt idx="3">
                  <c:v>0.99785999999999997</c:v>
                </c:pt>
                <c:pt idx="4">
                  <c:v>0.99755000000000005</c:v>
                </c:pt>
                <c:pt idx="5">
                  <c:v>0.99724999999999997</c:v>
                </c:pt>
                <c:pt idx="6">
                  <c:v>0.99702999999999997</c:v>
                </c:pt>
                <c:pt idx="7">
                  <c:v>0.99680000000000002</c:v>
                </c:pt>
                <c:pt idx="8">
                  <c:v>0.99666999999999994</c:v>
                </c:pt>
                <c:pt idx="9">
                  <c:v>0.99648999999999999</c:v>
                </c:pt>
                <c:pt idx="10">
                  <c:v>0.99624000000000001</c:v>
                </c:pt>
                <c:pt idx="11">
                  <c:v>0.99611000000000005</c:v>
                </c:pt>
                <c:pt idx="12">
                  <c:v>0.99544999999999995</c:v>
                </c:pt>
                <c:pt idx="13">
                  <c:v>0.99531999999999998</c:v>
                </c:pt>
                <c:pt idx="14">
                  <c:v>0.99495999999999996</c:v>
                </c:pt>
                <c:pt idx="15">
                  <c:v>0.99448000000000003</c:v>
                </c:pt>
                <c:pt idx="16">
                  <c:v>0.99431000000000003</c:v>
                </c:pt>
                <c:pt idx="17">
                  <c:v>0.99409999999999998</c:v>
                </c:pt>
                <c:pt idx="18">
                  <c:v>0.99375000000000002</c:v>
                </c:pt>
                <c:pt idx="19">
                  <c:v>0.99339</c:v>
                </c:pt>
                <c:pt idx="20">
                  <c:v>0.99316000000000004</c:v>
                </c:pt>
                <c:pt idx="21">
                  <c:v>0.99304000000000003</c:v>
                </c:pt>
                <c:pt idx="22">
                  <c:v>0.99251999999999996</c:v>
                </c:pt>
                <c:pt idx="23">
                  <c:v>0.99229000000000001</c:v>
                </c:pt>
                <c:pt idx="24">
                  <c:v>0.99177000000000004</c:v>
                </c:pt>
                <c:pt idx="25">
                  <c:v>0.99160000000000004</c:v>
                </c:pt>
                <c:pt idx="26">
                  <c:v>0.99141999999999997</c:v>
                </c:pt>
                <c:pt idx="27">
                  <c:v>0.99112</c:v>
                </c:pt>
                <c:pt idx="28">
                  <c:v>0.99080000000000001</c:v>
                </c:pt>
                <c:pt idx="29">
                  <c:v>0.99058999999999997</c:v>
                </c:pt>
                <c:pt idx="30">
                  <c:v>0.99024000000000001</c:v>
                </c:pt>
                <c:pt idx="31">
                  <c:v>0.98992000000000002</c:v>
                </c:pt>
                <c:pt idx="32">
                  <c:v>0.98975999999999997</c:v>
                </c:pt>
                <c:pt idx="33">
                  <c:v>0.98953000000000002</c:v>
                </c:pt>
                <c:pt idx="34">
                  <c:v>0.98912999999999995</c:v>
                </c:pt>
                <c:pt idx="35">
                  <c:v>0.98853999999999997</c:v>
                </c:pt>
                <c:pt idx="36">
                  <c:v>0.98846000000000001</c:v>
                </c:pt>
                <c:pt idx="37">
                  <c:v>0.98809000000000002</c:v>
                </c:pt>
                <c:pt idx="38">
                  <c:v>0.98790999999999995</c:v>
                </c:pt>
                <c:pt idx="39">
                  <c:v>0.98819000000000001</c:v>
                </c:pt>
                <c:pt idx="40">
                  <c:v>0.98797999999999997</c:v>
                </c:pt>
                <c:pt idx="41">
                  <c:v>0.98763000000000001</c:v>
                </c:pt>
                <c:pt idx="42">
                  <c:v>0.98741000000000001</c:v>
                </c:pt>
                <c:pt idx="43">
                  <c:v>0.98714999999999997</c:v>
                </c:pt>
                <c:pt idx="44">
                  <c:v>0.98670999999999998</c:v>
                </c:pt>
                <c:pt idx="45">
                  <c:v>0.98626999999999998</c:v>
                </c:pt>
                <c:pt idx="46">
                  <c:v>0.98612</c:v>
                </c:pt>
                <c:pt idx="47">
                  <c:v>0.98551999999999995</c:v>
                </c:pt>
                <c:pt idx="48">
                  <c:v>0.98526000000000002</c:v>
                </c:pt>
                <c:pt idx="49">
                  <c:v>0.98499999999999999</c:v>
                </c:pt>
                <c:pt idx="50">
                  <c:v>0.98468999999999995</c:v>
                </c:pt>
                <c:pt idx="51">
                  <c:v>0.98433999999999999</c:v>
                </c:pt>
                <c:pt idx="52">
                  <c:v>0.98397999999999997</c:v>
                </c:pt>
                <c:pt idx="53">
                  <c:v>0.98372999999999999</c:v>
                </c:pt>
                <c:pt idx="54">
                  <c:v>0.98351999999999995</c:v>
                </c:pt>
                <c:pt idx="55">
                  <c:v>0.98282000000000003</c:v>
                </c:pt>
                <c:pt idx="56">
                  <c:v>0.98246</c:v>
                </c:pt>
                <c:pt idx="57">
                  <c:v>0.98214999999999997</c:v>
                </c:pt>
                <c:pt idx="58">
                  <c:v>0.98233999999999999</c:v>
                </c:pt>
                <c:pt idx="59">
                  <c:v>0.9819</c:v>
                </c:pt>
                <c:pt idx="60">
                  <c:v>0.98168</c:v>
                </c:pt>
                <c:pt idx="61">
                  <c:v>0.98126999999999998</c:v>
                </c:pt>
                <c:pt idx="62">
                  <c:v>0.98102999999999996</c:v>
                </c:pt>
                <c:pt idx="63">
                  <c:v>0.98089000000000004</c:v>
                </c:pt>
                <c:pt idx="64">
                  <c:v>0.98051999999999995</c:v>
                </c:pt>
                <c:pt idx="65">
                  <c:v>0.98007999999999995</c:v>
                </c:pt>
                <c:pt idx="66">
                  <c:v>0.97945000000000004</c:v>
                </c:pt>
                <c:pt idx="67">
                  <c:v>0.97918000000000005</c:v>
                </c:pt>
                <c:pt idx="68">
                  <c:v>0.97948000000000002</c:v>
                </c:pt>
                <c:pt idx="69">
                  <c:v>0.97887999999999997</c:v>
                </c:pt>
                <c:pt idx="70">
                  <c:v>0.97862000000000005</c:v>
                </c:pt>
                <c:pt idx="71">
                  <c:v>0.97857000000000005</c:v>
                </c:pt>
                <c:pt idx="72">
                  <c:v>0.97843000000000002</c:v>
                </c:pt>
                <c:pt idx="73">
                  <c:v>0.97816999999999998</c:v>
                </c:pt>
                <c:pt idx="74">
                  <c:v>0.97777000000000003</c:v>
                </c:pt>
                <c:pt idx="75">
                  <c:v>0.97735000000000005</c:v>
                </c:pt>
                <c:pt idx="76">
                  <c:v>0.97685</c:v>
                </c:pt>
                <c:pt idx="77">
                  <c:v>0.97646999999999995</c:v>
                </c:pt>
                <c:pt idx="78">
                  <c:v>0.97633000000000003</c:v>
                </c:pt>
                <c:pt idx="79">
                  <c:v>0.97616000000000003</c:v>
                </c:pt>
                <c:pt idx="80">
                  <c:v>0.97619999999999996</c:v>
                </c:pt>
                <c:pt idx="81">
                  <c:v>0.97602999999999995</c:v>
                </c:pt>
                <c:pt idx="82">
                  <c:v>0.97536999999999996</c:v>
                </c:pt>
                <c:pt idx="83">
                  <c:v>0.97528000000000004</c:v>
                </c:pt>
                <c:pt idx="84">
                  <c:v>0.97497</c:v>
                </c:pt>
                <c:pt idx="85">
                  <c:v>0.97726000000000002</c:v>
                </c:pt>
                <c:pt idx="86">
                  <c:v>0.97419</c:v>
                </c:pt>
                <c:pt idx="87">
                  <c:v>0.97382000000000002</c:v>
                </c:pt>
                <c:pt idx="88">
                  <c:v>0.97355000000000003</c:v>
                </c:pt>
                <c:pt idx="89">
                  <c:v>0.97345999999999999</c:v>
                </c:pt>
                <c:pt idx="90">
                  <c:v>0.97343999999999997</c:v>
                </c:pt>
                <c:pt idx="91">
                  <c:v>0.97323999999999999</c:v>
                </c:pt>
                <c:pt idx="92">
                  <c:v>0.97292999999999996</c:v>
                </c:pt>
                <c:pt idx="93">
                  <c:v>0.97241</c:v>
                </c:pt>
                <c:pt idx="94">
                  <c:v>0.97238000000000002</c:v>
                </c:pt>
                <c:pt idx="95">
                  <c:v>0.97206999999999999</c:v>
                </c:pt>
                <c:pt idx="96">
                  <c:v>0.97157000000000004</c:v>
                </c:pt>
                <c:pt idx="97">
                  <c:v>0.97123999999999999</c:v>
                </c:pt>
                <c:pt idx="98">
                  <c:v>0.97001000000000004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FC-429E-A4E0-0712BCE5D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46176"/>
        <c:axId val="220546752"/>
      </c:scatterChart>
      <c:valAx>
        <c:axId val="220546176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546752"/>
        <c:crosses val="autoZero"/>
        <c:crossBetween val="midCat"/>
      </c:valAx>
      <c:valAx>
        <c:axId val="220546752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5461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u'!$A$394:$A$594</c:f>
              <c:numCache>
                <c:formatCode>0</c:formatCode>
                <c:ptCount val="201"/>
                <c:pt idx="0">
                  <c:v>393</c:v>
                </c:pt>
                <c:pt idx="1">
                  <c:v>394</c:v>
                </c:pt>
                <c:pt idx="2">
                  <c:v>395</c:v>
                </c:pt>
                <c:pt idx="3">
                  <c:v>396</c:v>
                </c:pt>
                <c:pt idx="4">
                  <c:v>397</c:v>
                </c:pt>
                <c:pt idx="5">
                  <c:v>398</c:v>
                </c:pt>
                <c:pt idx="6">
                  <c:v>399</c:v>
                </c:pt>
                <c:pt idx="7">
                  <c:v>400</c:v>
                </c:pt>
                <c:pt idx="8">
                  <c:v>401</c:v>
                </c:pt>
                <c:pt idx="9">
                  <c:v>402</c:v>
                </c:pt>
                <c:pt idx="10">
                  <c:v>403</c:v>
                </c:pt>
                <c:pt idx="11">
                  <c:v>404</c:v>
                </c:pt>
                <c:pt idx="12">
                  <c:v>405</c:v>
                </c:pt>
                <c:pt idx="13">
                  <c:v>406</c:v>
                </c:pt>
                <c:pt idx="14">
                  <c:v>407</c:v>
                </c:pt>
                <c:pt idx="15">
                  <c:v>408</c:v>
                </c:pt>
                <c:pt idx="16">
                  <c:v>409</c:v>
                </c:pt>
                <c:pt idx="17">
                  <c:v>410</c:v>
                </c:pt>
                <c:pt idx="18">
                  <c:v>411</c:v>
                </c:pt>
                <c:pt idx="19">
                  <c:v>412</c:v>
                </c:pt>
                <c:pt idx="20">
                  <c:v>413</c:v>
                </c:pt>
                <c:pt idx="21">
                  <c:v>414</c:v>
                </c:pt>
                <c:pt idx="22">
                  <c:v>415</c:v>
                </c:pt>
                <c:pt idx="23">
                  <c:v>416</c:v>
                </c:pt>
                <c:pt idx="24">
                  <c:v>417</c:v>
                </c:pt>
                <c:pt idx="25">
                  <c:v>418</c:v>
                </c:pt>
                <c:pt idx="26">
                  <c:v>419</c:v>
                </c:pt>
                <c:pt idx="27">
                  <c:v>420</c:v>
                </c:pt>
                <c:pt idx="28">
                  <c:v>421</c:v>
                </c:pt>
                <c:pt idx="29">
                  <c:v>422</c:v>
                </c:pt>
                <c:pt idx="30">
                  <c:v>423</c:v>
                </c:pt>
                <c:pt idx="31">
                  <c:v>424</c:v>
                </c:pt>
                <c:pt idx="32">
                  <c:v>425</c:v>
                </c:pt>
                <c:pt idx="33">
                  <c:v>426</c:v>
                </c:pt>
                <c:pt idx="34">
                  <c:v>427</c:v>
                </c:pt>
                <c:pt idx="35">
                  <c:v>428</c:v>
                </c:pt>
                <c:pt idx="36">
                  <c:v>429</c:v>
                </c:pt>
                <c:pt idx="37">
                  <c:v>430</c:v>
                </c:pt>
                <c:pt idx="38">
                  <c:v>431</c:v>
                </c:pt>
                <c:pt idx="39">
                  <c:v>432</c:v>
                </c:pt>
                <c:pt idx="40">
                  <c:v>433</c:v>
                </c:pt>
                <c:pt idx="41">
                  <c:v>434</c:v>
                </c:pt>
                <c:pt idx="42">
                  <c:v>435</c:v>
                </c:pt>
                <c:pt idx="43">
                  <c:v>436</c:v>
                </c:pt>
                <c:pt idx="44">
                  <c:v>437</c:v>
                </c:pt>
                <c:pt idx="45">
                  <c:v>438</c:v>
                </c:pt>
                <c:pt idx="46">
                  <c:v>439</c:v>
                </c:pt>
                <c:pt idx="47">
                  <c:v>440</c:v>
                </c:pt>
                <c:pt idx="48">
                  <c:v>441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445</c:v>
                </c:pt>
                <c:pt idx="53">
                  <c:v>446</c:v>
                </c:pt>
                <c:pt idx="54">
                  <c:v>447</c:v>
                </c:pt>
                <c:pt idx="55">
                  <c:v>448</c:v>
                </c:pt>
                <c:pt idx="56">
                  <c:v>449</c:v>
                </c:pt>
                <c:pt idx="57">
                  <c:v>450</c:v>
                </c:pt>
                <c:pt idx="58">
                  <c:v>451</c:v>
                </c:pt>
                <c:pt idx="59">
                  <c:v>452</c:v>
                </c:pt>
                <c:pt idx="60">
                  <c:v>453</c:v>
                </c:pt>
                <c:pt idx="61">
                  <c:v>454</c:v>
                </c:pt>
                <c:pt idx="62">
                  <c:v>455</c:v>
                </c:pt>
                <c:pt idx="63">
                  <c:v>456</c:v>
                </c:pt>
                <c:pt idx="64">
                  <c:v>457</c:v>
                </c:pt>
                <c:pt idx="65">
                  <c:v>458</c:v>
                </c:pt>
                <c:pt idx="66">
                  <c:v>459</c:v>
                </c:pt>
                <c:pt idx="67">
                  <c:v>460</c:v>
                </c:pt>
                <c:pt idx="68">
                  <c:v>461</c:v>
                </c:pt>
                <c:pt idx="69">
                  <c:v>462</c:v>
                </c:pt>
                <c:pt idx="70">
                  <c:v>463</c:v>
                </c:pt>
                <c:pt idx="71">
                  <c:v>464</c:v>
                </c:pt>
                <c:pt idx="72">
                  <c:v>465</c:v>
                </c:pt>
                <c:pt idx="73">
                  <c:v>466</c:v>
                </c:pt>
                <c:pt idx="74">
                  <c:v>467</c:v>
                </c:pt>
                <c:pt idx="75">
                  <c:v>468</c:v>
                </c:pt>
                <c:pt idx="76">
                  <c:v>469</c:v>
                </c:pt>
                <c:pt idx="77">
                  <c:v>470</c:v>
                </c:pt>
                <c:pt idx="78">
                  <c:v>471</c:v>
                </c:pt>
                <c:pt idx="79">
                  <c:v>472</c:v>
                </c:pt>
                <c:pt idx="80">
                  <c:v>473</c:v>
                </c:pt>
                <c:pt idx="81">
                  <c:v>474</c:v>
                </c:pt>
                <c:pt idx="82">
                  <c:v>475</c:v>
                </c:pt>
                <c:pt idx="83">
                  <c:v>476</c:v>
                </c:pt>
                <c:pt idx="84">
                  <c:v>477</c:v>
                </c:pt>
                <c:pt idx="85">
                  <c:v>478</c:v>
                </c:pt>
                <c:pt idx="86">
                  <c:v>479</c:v>
                </c:pt>
                <c:pt idx="87">
                  <c:v>480</c:v>
                </c:pt>
                <c:pt idx="88">
                  <c:v>481</c:v>
                </c:pt>
                <c:pt idx="89">
                  <c:v>482</c:v>
                </c:pt>
                <c:pt idx="90">
                  <c:v>483</c:v>
                </c:pt>
                <c:pt idx="91">
                  <c:v>484</c:v>
                </c:pt>
                <c:pt idx="92">
                  <c:v>485</c:v>
                </c:pt>
                <c:pt idx="93">
                  <c:v>486</c:v>
                </c:pt>
                <c:pt idx="94">
                  <c:v>487</c:v>
                </c:pt>
                <c:pt idx="95">
                  <c:v>488</c:v>
                </c:pt>
                <c:pt idx="96">
                  <c:v>489</c:v>
                </c:pt>
                <c:pt idx="97">
                  <c:v>490</c:v>
                </c:pt>
                <c:pt idx="98">
                  <c:v>491</c:v>
                </c:pt>
                <c:pt idx="99">
                  <c:v>492</c:v>
                </c:pt>
                <c:pt idx="100">
                  <c:v>493</c:v>
                </c:pt>
                <c:pt idx="101">
                  <c:v>494</c:v>
                </c:pt>
                <c:pt idx="102">
                  <c:v>495</c:v>
                </c:pt>
                <c:pt idx="103">
                  <c:v>496</c:v>
                </c:pt>
                <c:pt idx="104">
                  <c:v>497</c:v>
                </c:pt>
                <c:pt idx="105">
                  <c:v>498</c:v>
                </c:pt>
                <c:pt idx="106">
                  <c:v>499</c:v>
                </c:pt>
                <c:pt idx="107">
                  <c:v>500</c:v>
                </c:pt>
                <c:pt idx="108">
                  <c:v>501</c:v>
                </c:pt>
                <c:pt idx="109">
                  <c:v>502</c:v>
                </c:pt>
                <c:pt idx="110">
                  <c:v>503</c:v>
                </c:pt>
                <c:pt idx="111">
                  <c:v>504</c:v>
                </c:pt>
                <c:pt idx="112">
                  <c:v>505</c:v>
                </c:pt>
                <c:pt idx="113">
                  <c:v>506</c:v>
                </c:pt>
                <c:pt idx="114">
                  <c:v>507</c:v>
                </c:pt>
                <c:pt idx="115">
                  <c:v>508</c:v>
                </c:pt>
                <c:pt idx="116">
                  <c:v>509</c:v>
                </c:pt>
                <c:pt idx="117">
                  <c:v>510</c:v>
                </c:pt>
                <c:pt idx="118">
                  <c:v>511</c:v>
                </c:pt>
                <c:pt idx="119">
                  <c:v>512</c:v>
                </c:pt>
                <c:pt idx="120">
                  <c:v>513</c:v>
                </c:pt>
                <c:pt idx="121">
                  <c:v>514</c:v>
                </c:pt>
                <c:pt idx="122">
                  <c:v>515</c:v>
                </c:pt>
                <c:pt idx="123">
                  <c:v>516</c:v>
                </c:pt>
                <c:pt idx="124">
                  <c:v>517</c:v>
                </c:pt>
                <c:pt idx="125">
                  <c:v>518</c:v>
                </c:pt>
                <c:pt idx="126">
                  <c:v>519</c:v>
                </c:pt>
                <c:pt idx="127">
                  <c:v>520</c:v>
                </c:pt>
                <c:pt idx="128">
                  <c:v>521</c:v>
                </c:pt>
                <c:pt idx="129">
                  <c:v>522</c:v>
                </c:pt>
                <c:pt idx="130">
                  <c:v>523</c:v>
                </c:pt>
                <c:pt idx="131">
                  <c:v>524</c:v>
                </c:pt>
                <c:pt idx="132">
                  <c:v>525</c:v>
                </c:pt>
                <c:pt idx="133">
                  <c:v>526</c:v>
                </c:pt>
                <c:pt idx="134">
                  <c:v>527</c:v>
                </c:pt>
                <c:pt idx="135">
                  <c:v>528</c:v>
                </c:pt>
                <c:pt idx="136">
                  <c:v>529</c:v>
                </c:pt>
                <c:pt idx="137">
                  <c:v>530</c:v>
                </c:pt>
                <c:pt idx="138">
                  <c:v>531</c:v>
                </c:pt>
                <c:pt idx="139">
                  <c:v>532</c:v>
                </c:pt>
                <c:pt idx="140">
                  <c:v>533</c:v>
                </c:pt>
                <c:pt idx="141">
                  <c:v>534</c:v>
                </c:pt>
                <c:pt idx="142">
                  <c:v>535</c:v>
                </c:pt>
                <c:pt idx="143">
                  <c:v>536</c:v>
                </c:pt>
                <c:pt idx="144">
                  <c:v>537</c:v>
                </c:pt>
                <c:pt idx="145">
                  <c:v>538</c:v>
                </c:pt>
                <c:pt idx="146">
                  <c:v>539</c:v>
                </c:pt>
                <c:pt idx="147">
                  <c:v>540</c:v>
                </c:pt>
                <c:pt idx="148">
                  <c:v>541</c:v>
                </c:pt>
                <c:pt idx="149">
                  <c:v>542</c:v>
                </c:pt>
                <c:pt idx="150">
                  <c:v>543</c:v>
                </c:pt>
                <c:pt idx="151">
                  <c:v>544</c:v>
                </c:pt>
                <c:pt idx="152">
                  <c:v>545</c:v>
                </c:pt>
                <c:pt idx="153">
                  <c:v>546</c:v>
                </c:pt>
                <c:pt idx="154">
                  <c:v>547</c:v>
                </c:pt>
                <c:pt idx="155">
                  <c:v>548</c:v>
                </c:pt>
                <c:pt idx="156">
                  <c:v>549</c:v>
                </c:pt>
                <c:pt idx="157">
                  <c:v>550</c:v>
                </c:pt>
                <c:pt idx="158">
                  <c:v>551</c:v>
                </c:pt>
                <c:pt idx="159">
                  <c:v>552</c:v>
                </c:pt>
                <c:pt idx="160">
                  <c:v>553</c:v>
                </c:pt>
                <c:pt idx="161">
                  <c:v>554</c:v>
                </c:pt>
                <c:pt idx="162">
                  <c:v>555</c:v>
                </c:pt>
                <c:pt idx="163">
                  <c:v>556</c:v>
                </c:pt>
                <c:pt idx="164">
                  <c:v>557</c:v>
                </c:pt>
                <c:pt idx="165">
                  <c:v>558</c:v>
                </c:pt>
                <c:pt idx="166">
                  <c:v>559</c:v>
                </c:pt>
                <c:pt idx="167">
                  <c:v>560</c:v>
                </c:pt>
                <c:pt idx="168">
                  <c:v>561</c:v>
                </c:pt>
                <c:pt idx="169">
                  <c:v>562</c:v>
                </c:pt>
                <c:pt idx="170">
                  <c:v>563</c:v>
                </c:pt>
                <c:pt idx="171">
                  <c:v>564</c:v>
                </c:pt>
                <c:pt idx="172">
                  <c:v>565</c:v>
                </c:pt>
                <c:pt idx="173">
                  <c:v>566</c:v>
                </c:pt>
                <c:pt idx="174">
                  <c:v>567</c:v>
                </c:pt>
                <c:pt idx="175">
                  <c:v>568</c:v>
                </c:pt>
                <c:pt idx="176">
                  <c:v>569</c:v>
                </c:pt>
                <c:pt idx="177">
                  <c:v>570</c:v>
                </c:pt>
                <c:pt idx="178">
                  <c:v>571</c:v>
                </c:pt>
                <c:pt idx="179">
                  <c:v>572</c:v>
                </c:pt>
                <c:pt idx="180">
                  <c:v>573</c:v>
                </c:pt>
                <c:pt idx="181">
                  <c:v>574</c:v>
                </c:pt>
                <c:pt idx="182">
                  <c:v>575</c:v>
                </c:pt>
                <c:pt idx="183">
                  <c:v>576</c:v>
                </c:pt>
                <c:pt idx="184">
                  <c:v>577</c:v>
                </c:pt>
                <c:pt idx="185">
                  <c:v>578</c:v>
                </c:pt>
                <c:pt idx="186">
                  <c:v>579</c:v>
                </c:pt>
                <c:pt idx="187">
                  <c:v>580</c:v>
                </c:pt>
                <c:pt idx="188">
                  <c:v>581</c:v>
                </c:pt>
                <c:pt idx="189">
                  <c:v>582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</c:numCache>
            </c:numRef>
          </c:xVal>
          <c:yVal>
            <c:numRef>
              <c:f>'data u'!$B$394:$B$594</c:f>
              <c:numCache>
                <c:formatCode>0.000</c:formatCode>
                <c:ptCount val="201"/>
                <c:pt idx="0">
                  <c:v>0.79869000000000001</c:v>
                </c:pt>
                <c:pt idx="1">
                  <c:v>0.79822000000000004</c:v>
                </c:pt>
                <c:pt idx="2">
                  <c:v>0.79569999999999996</c:v>
                </c:pt>
                <c:pt idx="3">
                  <c:v>0.80595000000000006</c:v>
                </c:pt>
                <c:pt idx="4">
                  <c:v>0.80320000000000003</c:v>
                </c:pt>
                <c:pt idx="5">
                  <c:v>0.80076999999999998</c:v>
                </c:pt>
                <c:pt idx="6">
                  <c:v>0.79834000000000005</c:v>
                </c:pt>
                <c:pt idx="7">
                  <c:v>0.79525000000000001</c:v>
                </c:pt>
                <c:pt idx="8">
                  <c:v>0.79195000000000004</c:v>
                </c:pt>
                <c:pt idx="9">
                  <c:v>0.79157</c:v>
                </c:pt>
                <c:pt idx="10">
                  <c:v>0.79335999999999995</c:v>
                </c:pt>
                <c:pt idx="11">
                  <c:v>0.79388000000000003</c:v>
                </c:pt>
                <c:pt idx="12">
                  <c:v>0.79325999999999997</c:v>
                </c:pt>
                <c:pt idx="13">
                  <c:v>0.79259999999999997</c:v>
                </c:pt>
                <c:pt idx="14">
                  <c:v>0.79173000000000004</c:v>
                </c:pt>
                <c:pt idx="15">
                  <c:v>0.79054000000000002</c:v>
                </c:pt>
                <c:pt idx="16">
                  <c:v>0.78835</c:v>
                </c:pt>
                <c:pt idx="17">
                  <c:v>0.78698000000000001</c:v>
                </c:pt>
                <c:pt idx="18">
                  <c:v>0.78295000000000003</c:v>
                </c:pt>
                <c:pt idx="19">
                  <c:v>0.78173000000000004</c:v>
                </c:pt>
                <c:pt idx="20">
                  <c:v>0.78371000000000002</c:v>
                </c:pt>
                <c:pt idx="21">
                  <c:v>0.78463000000000005</c:v>
                </c:pt>
                <c:pt idx="22">
                  <c:v>0.78437000000000001</c:v>
                </c:pt>
                <c:pt idx="23">
                  <c:v>0.78452999999999995</c:v>
                </c:pt>
                <c:pt idx="24">
                  <c:v>0.78398999999999996</c:v>
                </c:pt>
                <c:pt idx="25">
                  <c:v>0.78300999999999998</c:v>
                </c:pt>
                <c:pt idx="26">
                  <c:v>0.78168000000000004</c:v>
                </c:pt>
                <c:pt idx="27">
                  <c:v>0.77985000000000004</c:v>
                </c:pt>
                <c:pt idx="28">
                  <c:v>0.77547999999999995</c:v>
                </c:pt>
                <c:pt idx="29">
                  <c:v>0.77490000000000003</c:v>
                </c:pt>
                <c:pt idx="30">
                  <c:v>0.77659999999999996</c:v>
                </c:pt>
                <c:pt idx="31">
                  <c:v>0.77778000000000003</c:v>
                </c:pt>
                <c:pt idx="32">
                  <c:v>0.77744999999999997</c:v>
                </c:pt>
                <c:pt idx="33">
                  <c:v>0.77771000000000001</c:v>
                </c:pt>
                <c:pt idx="34">
                  <c:v>0.77741000000000005</c:v>
                </c:pt>
                <c:pt idx="35">
                  <c:v>0.77605000000000002</c:v>
                </c:pt>
                <c:pt idx="36">
                  <c:v>0.77461000000000002</c:v>
                </c:pt>
                <c:pt idx="37">
                  <c:v>0.77302000000000004</c:v>
                </c:pt>
                <c:pt idx="38">
                  <c:v>0.76948000000000005</c:v>
                </c:pt>
                <c:pt idx="39">
                  <c:v>0.76881999999999995</c:v>
                </c:pt>
                <c:pt idx="40">
                  <c:v>0.76880000000000004</c:v>
                </c:pt>
                <c:pt idx="41">
                  <c:v>0.76970000000000005</c:v>
                </c:pt>
                <c:pt idx="42">
                  <c:v>0.76926000000000005</c:v>
                </c:pt>
                <c:pt idx="43">
                  <c:v>0.76929999999999998</c:v>
                </c:pt>
                <c:pt idx="44">
                  <c:v>0.76834999999999998</c:v>
                </c:pt>
                <c:pt idx="45">
                  <c:v>0.76656000000000002</c:v>
                </c:pt>
                <c:pt idx="46">
                  <c:v>0.76475000000000004</c:v>
                </c:pt>
                <c:pt idx="47">
                  <c:v>0.76334999999999997</c:v>
                </c:pt>
                <c:pt idx="48">
                  <c:v>0.76122000000000001</c:v>
                </c:pt>
                <c:pt idx="49">
                  <c:v>0.76192000000000004</c:v>
                </c:pt>
                <c:pt idx="50">
                  <c:v>0.76873999999999998</c:v>
                </c:pt>
                <c:pt idx="51">
                  <c:v>0.76327999999999996</c:v>
                </c:pt>
                <c:pt idx="52">
                  <c:v>0.76156999999999997</c:v>
                </c:pt>
                <c:pt idx="53">
                  <c:v>0.75988999999999995</c:v>
                </c:pt>
                <c:pt idx="54">
                  <c:v>0.75797000000000003</c:v>
                </c:pt>
                <c:pt idx="55">
                  <c:v>0.75675000000000003</c:v>
                </c:pt>
                <c:pt idx="56">
                  <c:v>0.75661999999999996</c:v>
                </c:pt>
                <c:pt idx="57">
                  <c:v>0.75539999999999996</c:v>
                </c:pt>
                <c:pt idx="58">
                  <c:v>0.75507999999999997</c:v>
                </c:pt>
                <c:pt idx="59">
                  <c:v>0.75490999999999997</c:v>
                </c:pt>
                <c:pt idx="60">
                  <c:v>0.75404000000000004</c:v>
                </c:pt>
                <c:pt idx="61">
                  <c:v>0.75444</c:v>
                </c:pt>
                <c:pt idx="62">
                  <c:v>0.75343000000000004</c:v>
                </c:pt>
                <c:pt idx="63">
                  <c:v>0.75210999999999995</c:v>
                </c:pt>
                <c:pt idx="64">
                  <c:v>0.75080000000000002</c:v>
                </c:pt>
                <c:pt idx="65">
                  <c:v>0.74926000000000004</c:v>
                </c:pt>
                <c:pt idx="66">
                  <c:v>0.74992999999999999</c:v>
                </c:pt>
                <c:pt idx="67">
                  <c:v>0.74729000000000001</c:v>
                </c:pt>
                <c:pt idx="68">
                  <c:v>0.74773000000000001</c:v>
                </c:pt>
                <c:pt idx="69">
                  <c:v>0.74704000000000004</c:v>
                </c:pt>
                <c:pt idx="70">
                  <c:v>0.74655000000000005</c:v>
                </c:pt>
                <c:pt idx="71">
                  <c:v>0.74809000000000003</c:v>
                </c:pt>
                <c:pt idx="72">
                  <c:v>0.74777000000000005</c:v>
                </c:pt>
                <c:pt idx="73">
                  <c:v>0.74585999999999997</c:v>
                </c:pt>
                <c:pt idx="74">
                  <c:v>0.74414999999999998</c:v>
                </c:pt>
                <c:pt idx="75">
                  <c:v>0.74217</c:v>
                </c:pt>
                <c:pt idx="76">
                  <c:v>0.74243999999999999</c:v>
                </c:pt>
                <c:pt idx="77">
                  <c:v>0.74139999999999995</c:v>
                </c:pt>
                <c:pt idx="78">
                  <c:v>0.74073999999999995</c:v>
                </c:pt>
                <c:pt idx="79">
                  <c:v>0.74131000000000002</c:v>
                </c:pt>
                <c:pt idx="80">
                  <c:v>0.74046999999999996</c:v>
                </c:pt>
                <c:pt idx="81">
                  <c:v>0.74056</c:v>
                </c:pt>
                <c:pt idx="82">
                  <c:v>0.74014999999999997</c:v>
                </c:pt>
                <c:pt idx="83">
                  <c:v>0.73911000000000004</c:v>
                </c:pt>
                <c:pt idx="84">
                  <c:v>0.73731999999999998</c:v>
                </c:pt>
                <c:pt idx="85">
                  <c:v>0.73551999999999995</c:v>
                </c:pt>
                <c:pt idx="86">
                  <c:v>0.73467000000000005</c:v>
                </c:pt>
                <c:pt idx="87">
                  <c:v>0.73246</c:v>
                </c:pt>
                <c:pt idx="88">
                  <c:v>0.73526999999999998</c:v>
                </c:pt>
                <c:pt idx="89">
                  <c:v>0.73594000000000004</c:v>
                </c:pt>
                <c:pt idx="90">
                  <c:v>0.73531000000000002</c:v>
                </c:pt>
                <c:pt idx="91">
                  <c:v>0.73553000000000002</c:v>
                </c:pt>
                <c:pt idx="92">
                  <c:v>0.73504999999999998</c:v>
                </c:pt>
                <c:pt idx="93">
                  <c:v>0.73431000000000002</c:v>
                </c:pt>
                <c:pt idx="94">
                  <c:v>0.73299999999999998</c:v>
                </c:pt>
                <c:pt idx="95">
                  <c:v>0.72396000000000005</c:v>
                </c:pt>
                <c:pt idx="96">
                  <c:v>0.71970000000000001</c:v>
                </c:pt>
                <c:pt idx="97">
                  <c:v>0.72116000000000002</c:v>
                </c:pt>
                <c:pt idx="98">
                  <c:v>0.72751999999999994</c:v>
                </c:pt>
                <c:pt idx="99">
                  <c:v>0.72921999999999998</c:v>
                </c:pt>
                <c:pt idx="100">
                  <c:v>0.72914000000000001</c:v>
                </c:pt>
                <c:pt idx="101">
                  <c:v>0.73046</c:v>
                </c:pt>
                <c:pt idx="102">
                  <c:v>0.75356000000000001</c:v>
                </c:pt>
                <c:pt idx="103">
                  <c:v>0.74992000000000003</c:v>
                </c:pt>
                <c:pt idx="104">
                  <c:v>0.74607000000000001</c:v>
                </c:pt>
                <c:pt idx="105">
                  <c:v>0.74319000000000002</c:v>
                </c:pt>
                <c:pt idx="106">
                  <c:v>0.74019999999999997</c:v>
                </c:pt>
                <c:pt idx="107">
                  <c:v>0.72845000000000004</c:v>
                </c:pt>
                <c:pt idx="108">
                  <c:v>0.72472000000000003</c:v>
                </c:pt>
                <c:pt idx="109">
                  <c:v>0.73065999999999998</c:v>
                </c:pt>
                <c:pt idx="110">
                  <c:v>0.73192999999999997</c:v>
                </c:pt>
                <c:pt idx="111">
                  <c:v>0.73321000000000003</c:v>
                </c:pt>
                <c:pt idx="112">
                  <c:v>0.73351999999999995</c:v>
                </c:pt>
                <c:pt idx="113">
                  <c:v>0.73018000000000005</c:v>
                </c:pt>
                <c:pt idx="114">
                  <c:v>0.72994000000000003</c:v>
                </c:pt>
                <c:pt idx="115">
                  <c:v>0.72984000000000004</c:v>
                </c:pt>
                <c:pt idx="116">
                  <c:v>0.72857000000000005</c:v>
                </c:pt>
                <c:pt idx="117">
                  <c:v>0.71248999999999996</c:v>
                </c:pt>
                <c:pt idx="118">
                  <c:v>0.70823999999999998</c:v>
                </c:pt>
                <c:pt idx="119">
                  <c:v>0.71106999999999998</c:v>
                </c:pt>
                <c:pt idx="120">
                  <c:v>0.71391000000000004</c:v>
                </c:pt>
                <c:pt idx="121">
                  <c:v>0.71347000000000005</c:v>
                </c:pt>
                <c:pt idx="122">
                  <c:v>0.71357000000000004</c:v>
                </c:pt>
                <c:pt idx="123">
                  <c:v>0.71340999999999999</c:v>
                </c:pt>
                <c:pt idx="124">
                  <c:v>0.71194000000000002</c:v>
                </c:pt>
                <c:pt idx="125">
                  <c:v>0.71059000000000005</c:v>
                </c:pt>
                <c:pt idx="126">
                  <c:v>0.70881000000000005</c:v>
                </c:pt>
                <c:pt idx="127">
                  <c:v>0.70526999999999995</c:v>
                </c:pt>
                <c:pt idx="128">
                  <c:v>0.70538000000000001</c:v>
                </c:pt>
                <c:pt idx="129">
                  <c:v>0.70911999999999997</c:v>
                </c:pt>
                <c:pt idx="130">
                  <c:v>0.71074999999999999</c:v>
                </c:pt>
                <c:pt idx="131">
                  <c:v>0.71367000000000003</c:v>
                </c:pt>
                <c:pt idx="132">
                  <c:v>0.71811000000000003</c:v>
                </c:pt>
                <c:pt idx="133">
                  <c:v>0.71886000000000005</c:v>
                </c:pt>
                <c:pt idx="134">
                  <c:v>0.71777000000000002</c:v>
                </c:pt>
                <c:pt idx="135">
                  <c:v>0.71623999999999999</c:v>
                </c:pt>
                <c:pt idx="136">
                  <c:v>0.71448999999999996</c:v>
                </c:pt>
                <c:pt idx="137">
                  <c:v>0.71175999999999995</c:v>
                </c:pt>
                <c:pt idx="138">
                  <c:v>0.70774999999999999</c:v>
                </c:pt>
                <c:pt idx="139">
                  <c:v>0.70328000000000002</c:v>
                </c:pt>
                <c:pt idx="140">
                  <c:v>0.70228000000000002</c:v>
                </c:pt>
                <c:pt idx="141">
                  <c:v>0.70174000000000003</c:v>
                </c:pt>
                <c:pt idx="142">
                  <c:v>0.70179000000000002</c:v>
                </c:pt>
                <c:pt idx="143">
                  <c:v>0.70042000000000004</c:v>
                </c:pt>
                <c:pt idx="144">
                  <c:v>0.69908999999999999</c:v>
                </c:pt>
                <c:pt idx="145">
                  <c:v>0.69789000000000001</c:v>
                </c:pt>
                <c:pt idx="146">
                  <c:v>0.69652000000000003</c:v>
                </c:pt>
                <c:pt idx="147">
                  <c:v>0.69503999999999999</c:v>
                </c:pt>
                <c:pt idx="148">
                  <c:v>0.69274999999999998</c:v>
                </c:pt>
                <c:pt idx="149">
                  <c:v>0.69267999999999996</c:v>
                </c:pt>
                <c:pt idx="150">
                  <c:v>0.69350999999999996</c:v>
                </c:pt>
                <c:pt idx="151">
                  <c:v>0.69372999999999996</c:v>
                </c:pt>
                <c:pt idx="152">
                  <c:v>0.69335999999999998</c:v>
                </c:pt>
                <c:pt idx="153">
                  <c:v>0.69267999999999996</c:v>
                </c:pt>
                <c:pt idx="154">
                  <c:v>0.69216999999999995</c:v>
                </c:pt>
                <c:pt idx="155">
                  <c:v>0.69147000000000003</c:v>
                </c:pt>
                <c:pt idx="156">
                  <c:v>0.69040000000000001</c:v>
                </c:pt>
                <c:pt idx="157">
                  <c:v>0.68871000000000004</c:v>
                </c:pt>
                <c:pt idx="158">
                  <c:v>0.68640000000000001</c:v>
                </c:pt>
                <c:pt idx="159">
                  <c:v>0.68496000000000001</c:v>
                </c:pt>
                <c:pt idx="160">
                  <c:v>0.68435000000000001</c:v>
                </c:pt>
                <c:pt idx="161">
                  <c:v>0.68601999999999996</c:v>
                </c:pt>
                <c:pt idx="162">
                  <c:v>0.69094</c:v>
                </c:pt>
                <c:pt idx="163">
                  <c:v>0.69264999999999999</c:v>
                </c:pt>
                <c:pt idx="164">
                  <c:v>0.69233999999999996</c:v>
                </c:pt>
                <c:pt idx="165">
                  <c:v>0.68886999999999998</c:v>
                </c:pt>
                <c:pt idx="166">
                  <c:v>0.68269000000000002</c:v>
                </c:pt>
                <c:pt idx="167">
                  <c:v>0.67981000000000003</c:v>
                </c:pt>
                <c:pt idx="168">
                  <c:v>0.67881000000000002</c:v>
                </c:pt>
                <c:pt idx="169">
                  <c:v>0.67688000000000004</c:v>
                </c:pt>
                <c:pt idx="170">
                  <c:v>0.67757999999999996</c:v>
                </c:pt>
                <c:pt idx="171">
                  <c:v>0.67801</c:v>
                </c:pt>
                <c:pt idx="172">
                  <c:v>0.67857999999999996</c:v>
                </c:pt>
                <c:pt idx="173">
                  <c:v>0.67806</c:v>
                </c:pt>
                <c:pt idx="174">
                  <c:v>0.67810000000000004</c:v>
                </c:pt>
                <c:pt idx="175">
                  <c:v>0.67774000000000001</c:v>
                </c:pt>
                <c:pt idx="176">
                  <c:v>0.67657</c:v>
                </c:pt>
                <c:pt idx="177">
                  <c:v>0.67490000000000006</c:v>
                </c:pt>
                <c:pt idx="178">
                  <c:v>0.67345999999999995</c:v>
                </c:pt>
                <c:pt idx="179">
                  <c:v>0.66776000000000002</c:v>
                </c:pt>
                <c:pt idx="180">
                  <c:v>0.66556000000000004</c:v>
                </c:pt>
                <c:pt idx="181">
                  <c:v>0.66776999999999997</c:v>
                </c:pt>
                <c:pt idx="182">
                  <c:v>0.66996</c:v>
                </c:pt>
                <c:pt idx="183">
                  <c:v>0.67079</c:v>
                </c:pt>
                <c:pt idx="184">
                  <c:v>0.67232999999999998</c:v>
                </c:pt>
                <c:pt idx="185">
                  <c:v>0.67159000000000002</c:v>
                </c:pt>
                <c:pt idx="186">
                  <c:v>0.67127999999999999</c:v>
                </c:pt>
                <c:pt idx="187">
                  <c:v>0.66974</c:v>
                </c:pt>
                <c:pt idx="188">
                  <c:v>0.66796</c:v>
                </c:pt>
                <c:pt idx="189">
                  <c:v>0.66120000000000001</c:v>
                </c:pt>
                <c:pt idx="190">
                  <c:v>0.65644000000000002</c:v>
                </c:pt>
                <c:pt idx="191">
                  <c:v>0.65722999999999998</c:v>
                </c:pt>
                <c:pt idx="192">
                  <c:v>0.66278999999999999</c:v>
                </c:pt>
                <c:pt idx="193">
                  <c:v>0.66437999999999997</c:v>
                </c:pt>
                <c:pt idx="194">
                  <c:v>0.66476000000000002</c:v>
                </c:pt>
                <c:pt idx="195">
                  <c:v>0.66493999999999998</c:v>
                </c:pt>
                <c:pt idx="196">
                  <c:v>0.66449999999999998</c:v>
                </c:pt>
                <c:pt idx="197">
                  <c:v>0.66322999999999999</c:v>
                </c:pt>
                <c:pt idx="198">
                  <c:v>0.66195999999999999</c:v>
                </c:pt>
                <c:pt idx="199">
                  <c:v>0.65861999999999998</c:v>
                </c:pt>
                <c:pt idx="200">
                  <c:v>0.64810000000000001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7A-4F49-94F4-66A6335FE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48480"/>
        <c:axId val="220549056"/>
      </c:scatterChart>
      <c:valAx>
        <c:axId val="220548480"/>
        <c:scaling>
          <c:orientation val="minMax"/>
          <c:max val="595"/>
          <c:min val="3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549056"/>
        <c:crosses val="autoZero"/>
        <c:crossBetween val="midCat"/>
        <c:majorUnit val="25"/>
      </c:valAx>
      <c:valAx>
        <c:axId val="220549056"/>
        <c:scaling>
          <c:orientation val="minMax"/>
          <c:min val="0.65000000000000013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548480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u'!$AH$7:$AH$13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u'!$AI$7:$AI$13</c:f>
              <c:numCache>
                <c:formatCode>0.00</c:formatCode>
                <c:ptCount val="7"/>
                <c:pt idx="0">
                  <c:v>0.99919999999999998</c:v>
                </c:pt>
                <c:pt idx="1">
                  <c:v>0.97066999999999992</c:v>
                </c:pt>
                <c:pt idx="2">
                  <c:v>0.94213999999999998</c:v>
                </c:pt>
                <c:pt idx="3">
                  <c:v>0.91361000000000003</c:v>
                </c:pt>
                <c:pt idx="4">
                  <c:v>0.88507999999999998</c:v>
                </c:pt>
                <c:pt idx="5">
                  <c:v>0.85654999999999992</c:v>
                </c:pt>
                <c:pt idx="6">
                  <c:v>0.82801999999999998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E2-4C73-87A3-1764ED121072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u'!$A$2:$A$594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u'!$B$2:$B$594</c:f>
              <c:numCache>
                <c:formatCode>0.000</c:formatCode>
                <c:ptCount val="593"/>
                <c:pt idx="0">
                  <c:v>0.99921000000000004</c:v>
                </c:pt>
                <c:pt idx="1">
                  <c:v>0.99882000000000004</c:v>
                </c:pt>
                <c:pt idx="2">
                  <c:v>0.99826000000000004</c:v>
                </c:pt>
                <c:pt idx="3">
                  <c:v>0.99785999999999997</c:v>
                </c:pt>
                <c:pt idx="4">
                  <c:v>0.99755000000000005</c:v>
                </c:pt>
                <c:pt idx="5">
                  <c:v>0.99724999999999997</c:v>
                </c:pt>
                <c:pt idx="6">
                  <c:v>0.99702999999999997</c:v>
                </c:pt>
                <c:pt idx="7">
                  <c:v>0.99680000000000002</c:v>
                </c:pt>
                <c:pt idx="8">
                  <c:v>0.99666999999999994</c:v>
                </c:pt>
                <c:pt idx="9">
                  <c:v>0.99648999999999999</c:v>
                </c:pt>
                <c:pt idx="10">
                  <c:v>0.99624000000000001</c:v>
                </c:pt>
                <c:pt idx="11">
                  <c:v>0.99611000000000005</c:v>
                </c:pt>
                <c:pt idx="12">
                  <c:v>0.99544999999999995</c:v>
                </c:pt>
                <c:pt idx="13">
                  <c:v>0.99531999999999998</c:v>
                </c:pt>
                <c:pt idx="14">
                  <c:v>0.99495999999999996</c:v>
                </c:pt>
                <c:pt idx="15">
                  <c:v>0.99448000000000003</c:v>
                </c:pt>
                <c:pt idx="16">
                  <c:v>0.99431000000000003</c:v>
                </c:pt>
                <c:pt idx="17">
                  <c:v>0.99409999999999998</c:v>
                </c:pt>
                <c:pt idx="18">
                  <c:v>0.99375000000000002</c:v>
                </c:pt>
                <c:pt idx="19">
                  <c:v>0.99339</c:v>
                </c:pt>
                <c:pt idx="20">
                  <c:v>0.99316000000000004</c:v>
                </c:pt>
                <c:pt idx="21">
                  <c:v>0.99304000000000003</c:v>
                </c:pt>
                <c:pt idx="22">
                  <c:v>0.99251999999999996</c:v>
                </c:pt>
                <c:pt idx="23">
                  <c:v>0.99229000000000001</c:v>
                </c:pt>
                <c:pt idx="24">
                  <c:v>0.99177000000000004</c:v>
                </c:pt>
                <c:pt idx="25">
                  <c:v>0.99160000000000004</c:v>
                </c:pt>
                <c:pt idx="26">
                  <c:v>0.99141999999999997</c:v>
                </c:pt>
                <c:pt idx="27">
                  <c:v>0.99112</c:v>
                </c:pt>
                <c:pt idx="28">
                  <c:v>0.99080000000000001</c:v>
                </c:pt>
                <c:pt idx="29">
                  <c:v>0.99058999999999997</c:v>
                </c:pt>
                <c:pt idx="30">
                  <c:v>0.99024000000000001</c:v>
                </c:pt>
                <c:pt idx="31">
                  <c:v>0.98992000000000002</c:v>
                </c:pt>
                <c:pt idx="32">
                  <c:v>0.98975999999999997</c:v>
                </c:pt>
                <c:pt idx="33">
                  <c:v>0.98953000000000002</c:v>
                </c:pt>
                <c:pt idx="34">
                  <c:v>0.98912999999999995</c:v>
                </c:pt>
                <c:pt idx="35">
                  <c:v>0.98853999999999997</c:v>
                </c:pt>
                <c:pt idx="36">
                  <c:v>0.98846000000000001</c:v>
                </c:pt>
                <c:pt idx="37">
                  <c:v>0.98809000000000002</c:v>
                </c:pt>
                <c:pt idx="38">
                  <c:v>0.98790999999999995</c:v>
                </c:pt>
                <c:pt idx="39">
                  <c:v>0.98819000000000001</c:v>
                </c:pt>
                <c:pt idx="40">
                  <c:v>0.98797999999999997</c:v>
                </c:pt>
                <c:pt idx="41">
                  <c:v>0.98763000000000001</c:v>
                </c:pt>
                <c:pt idx="42">
                  <c:v>0.98741000000000001</c:v>
                </c:pt>
                <c:pt idx="43">
                  <c:v>0.98714999999999997</c:v>
                </c:pt>
                <c:pt idx="44">
                  <c:v>0.98670999999999998</c:v>
                </c:pt>
                <c:pt idx="45">
                  <c:v>0.98626999999999998</c:v>
                </c:pt>
                <c:pt idx="46">
                  <c:v>0.98612</c:v>
                </c:pt>
                <c:pt idx="47">
                  <c:v>0.98551999999999995</c:v>
                </c:pt>
                <c:pt idx="48">
                  <c:v>0.98526000000000002</c:v>
                </c:pt>
                <c:pt idx="49">
                  <c:v>0.98499999999999999</c:v>
                </c:pt>
                <c:pt idx="50">
                  <c:v>0.98468999999999995</c:v>
                </c:pt>
                <c:pt idx="51">
                  <c:v>0.98433999999999999</c:v>
                </c:pt>
                <c:pt idx="52">
                  <c:v>0.98397999999999997</c:v>
                </c:pt>
                <c:pt idx="53">
                  <c:v>0.98372999999999999</c:v>
                </c:pt>
                <c:pt idx="54">
                  <c:v>0.98351999999999995</c:v>
                </c:pt>
                <c:pt idx="55">
                  <c:v>0.98282000000000003</c:v>
                </c:pt>
                <c:pt idx="56">
                  <c:v>0.98246</c:v>
                </c:pt>
                <c:pt idx="57">
                  <c:v>0.98214999999999997</c:v>
                </c:pt>
                <c:pt idx="58">
                  <c:v>0.98233999999999999</c:v>
                </c:pt>
                <c:pt idx="59">
                  <c:v>0.9819</c:v>
                </c:pt>
                <c:pt idx="60">
                  <c:v>0.98168</c:v>
                </c:pt>
                <c:pt idx="61">
                  <c:v>0.98126999999999998</c:v>
                </c:pt>
                <c:pt idx="62">
                  <c:v>0.98102999999999996</c:v>
                </c:pt>
                <c:pt idx="63">
                  <c:v>0.98089000000000004</c:v>
                </c:pt>
                <c:pt idx="64">
                  <c:v>0.98051999999999995</c:v>
                </c:pt>
                <c:pt idx="65">
                  <c:v>0.98007999999999995</c:v>
                </c:pt>
                <c:pt idx="66">
                  <c:v>0.97945000000000004</c:v>
                </c:pt>
                <c:pt idx="67">
                  <c:v>0.97918000000000005</c:v>
                </c:pt>
                <c:pt idx="68">
                  <c:v>0.97948000000000002</c:v>
                </c:pt>
                <c:pt idx="69">
                  <c:v>0.97887999999999997</c:v>
                </c:pt>
                <c:pt idx="70">
                  <c:v>0.97862000000000005</c:v>
                </c:pt>
                <c:pt idx="71">
                  <c:v>0.97857000000000005</c:v>
                </c:pt>
                <c:pt idx="72">
                  <c:v>0.97843000000000002</c:v>
                </c:pt>
                <c:pt idx="73">
                  <c:v>0.97816999999999998</c:v>
                </c:pt>
                <c:pt idx="74">
                  <c:v>0.97777000000000003</c:v>
                </c:pt>
                <c:pt idx="75">
                  <c:v>0.97735000000000005</c:v>
                </c:pt>
                <c:pt idx="76">
                  <c:v>0.97685</c:v>
                </c:pt>
                <c:pt idx="77">
                  <c:v>0.97646999999999995</c:v>
                </c:pt>
                <c:pt idx="78">
                  <c:v>0.97633000000000003</c:v>
                </c:pt>
                <c:pt idx="79">
                  <c:v>0.97616000000000003</c:v>
                </c:pt>
                <c:pt idx="80">
                  <c:v>0.97619999999999996</c:v>
                </c:pt>
                <c:pt idx="81">
                  <c:v>0.97602999999999995</c:v>
                </c:pt>
                <c:pt idx="82">
                  <c:v>0.97536999999999996</c:v>
                </c:pt>
                <c:pt idx="83">
                  <c:v>0.97528000000000004</c:v>
                </c:pt>
                <c:pt idx="84">
                  <c:v>0.97497</c:v>
                </c:pt>
                <c:pt idx="85">
                  <c:v>0.97726000000000002</c:v>
                </c:pt>
                <c:pt idx="86">
                  <c:v>0.97419</c:v>
                </c:pt>
                <c:pt idx="87">
                  <c:v>0.97382000000000002</c:v>
                </c:pt>
                <c:pt idx="88">
                  <c:v>0.97355000000000003</c:v>
                </c:pt>
                <c:pt idx="89">
                  <c:v>0.97345999999999999</c:v>
                </c:pt>
                <c:pt idx="90">
                  <c:v>0.97343999999999997</c:v>
                </c:pt>
                <c:pt idx="91">
                  <c:v>0.97323999999999999</c:v>
                </c:pt>
                <c:pt idx="92">
                  <c:v>0.97292999999999996</c:v>
                </c:pt>
                <c:pt idx="93">
                  <c:v>0.97241</c:v>
                </c:pt>
                <c:pt idx="94">
                  <c:v>0.97238000000000002</c:v>
                </c:pt>
                <c:pt idx="95">
                  <c:v>0.97206999999999999</c:v>
                </c:pt>
                <c:pt idx="96">
                  <c:v>0.97157000000000004</c:v>
                </c:pt>
                <c:pt idx="97">
                  <c:v>0.97123999999999999</c:v>
                </c:pt>
                <c:pt idx="98">
                  <c:v>0.97001000000000004</c:v>
                </c:pt>
                <c:pt idx="99">
                  <c:v>0.96953</c:v>
                </c:pt>
                <c:pt idx="100">
                  <c:v>0.96914</c:v>
                </c:pt>
                <c:pt idx="101">
                  <c:v>0.96894000000000002</c:v>
                </c:pt>
                <c:pt idx="102">
                  <c:v>0.96848000000000001</c:v>
                </c:pt>
                <c:pt idx="103">
                  <c:v>0.96787999999999996</c:v>
                </c:pt>
                <c:pt idx="104">
                  <c:v>0.96797</c:v>
                </c:pt>
                <c:pt idx="105">
                  <c:v>0.96797</c:v>
                </c:pt>
                <c:pt idx="106">
                  <c:v>0.96779999999999999</c:v>
                </c:pt>
                <c:pt idx="107">
                  <c:v>0.96743000000000001</c:v>
                </c:pt>
                <c:pt idx="108">
                  <c:v>0.96718000000000004</c:v>
                </c:pt>
                <c:pt idx="109">
                  <c:v>0.96687999999999996</c:v>
                </c:pt>
                <c:pt idx="110">
                  <c:v>0.96653</c:v>
                </c:pt>
                <c:pt idx="111">
                  <c:v>0.96647000000000005</c:v>
                </c:pt>
                <c:pt idx="112">
                  <c:v>0.96599999999999997</c:v>
                </c:pt>
                <c:pt idx="113">
                  <c:v>0.96543000000000001</c:v>
                </c:pt>
                <c:pt idx="114">
                  <c:v>0.96489999999999998</c:v>
                </c:pt>
                <c:pt idx="115">
                  <c:v>0.96484999999999999</c:v>
                </c:pt>
                <c:pt idx="116">
                  <c:v>0.96489999999999998</c:v>
                </c:pt>
                <c:pt idx="117">
                  <c:v>0.96486000000000005</c:v>
                </c:pt>
                <c:pt idx="118">
                  <c:v>0.96472999999999998</c:v>
                </c:pt>
                <c:pt idx="119">
                  <c:v>0.96450000000000002</c:v>
                </c:pt>
                <c:pt idx="120">
                  <c:v>0.96431999999999995</c:v>
                </c:pt>
                <c:pt idx="121">
                  <c:v>0.96394000000000002</c:v>
                </c:pt>
                <c:pt idx="122">
                  <c:v>0.96362999999999999</c:v>
                </c:pt>
                <c:pt idx="123">
                  <c:v>0.96314</c:v>
                </c:pt>
                <c:pt idx="124">
                  <c:v>0.96294000000000002</c:v>
                </c:pt>
                <c:pt idx="125">
                  <c:v>0.96281000000000005</c:v>
                </c:pt>
                <c:pt idx="126">
                  <c:v>0.96262000000000003</c:v>
                </c:pt>
                <c:pt idx="127">
                  <c:v>0.96267000000000003</c:v>
                </c:pt>
                <c:pt idx="128">
                  <c:v>0.96250000000000002</c:v>
                </c:pt>
                <c:pt idx="129">
                  <c:v>0.96218999999999999</c:v>
                </c:pt>
                <c:pt idx="130">
                  <c:v>0.96187999999999996</c:v>
                </c:pt>
                <c:pt idx="131">
                  <c:v>0.96157000000000004</c:v>
                </c:pt>
                <c:pt idx="132">
                  <c:v>0.96126999999999996</c:v>
                </c:pt>
                <c:pt idx="133">
                  <c:v>0.96092</c:v>
                </c:pt>
                <c:pt idx="134">
                  <c:v>0.96065999999999996</c:v>
                </c:pt>
                <c:pt idx="135">
                  <c:v>0.96052999999999999</c:v>
                </c:pt>
                <c:pt idx="136">
                  <c:v>0.95994999999999997</c:v>
                </c:pt>
                <c:pt idx="137">
                  <c:v>0.95996000000000004</c:v>
                </c:pt>
                <c:pt idx="138">
                  <c:v>0.95981000000000005</c:v>
                </c:pt>
                <c:pt idx="139">
                  <c:v>0.95952000000000004</c:v>
                </c:pt>
                <c:pt idx="140">
                  <c:v>0.95933000000000002</c:v>
                </c:pt>
                <c:pt idx="141">
                  <c:v>0.95908000000000004</c:v>
                </c:pt>
                <c:pt idx="142">
                  <c:v>0.95887</c:v>
                </c:pt>
                <c:pt idx="143">
                  <c:v>0.95853999999999995</c:v>
                </c:pt>
                <c:pt idx="144">
                  <c:v>0.95816000000000001</c:v>
                </c:pt>
                <c:pt idx="145">
                  <c:v>0.95782</c:v>
                </c:pt>
                <c:pt idx="146">
                  <c:v>0.95764000000000005</c:v>
                </c:pt>
                <c:pt idx="147">
                  <c:v>0.95716000000000001</c:v>
                </c:pt>
                <c:pt idx="148">
                  <c:v>0.95706000000000002</c:v>
                </c:pt>
                <c:pt idx="149">
                  <c:v>0.95679999999999998</c:v>
                </c:pt>
                <c:pt idx="150">
                  <c:v>0.95667000000000002</c:v>
                </c:pt>
                <c:pt idx="151">
                  <c:v>0.95623999999999998</c:v>
                </c:pt>
                <c:pt idx="152">
                  <c:v>0.95596999999999999</c:v>
                </c:pt>
                <c:pt idx="153">
                  <c:v>0.95567000000000002</c:v>
                </c:pt>
                <c:pt idx="154">
                  <c:v>0.95535999999999999</c:v>
                </c:pt>
                <c:pt idx="155">
                  <c:v>0.95496999999999999</c:v>
                </c:pt>
                <c:pt idx="156">
                  <c:v>0.95499999999999996</c:v>
                </c:pt>
                <c:pt idx="157">
                  <c:v>0.95457000000000003</c:v>
                </c:pt>
                <c:pt idx="158">
                  <c:v>0.95435000000000003</c:v>
                </c:pt>
                <c:pt idx="159">
                  <c:v>0.95408000000000004</c:v>
                </c:pt>
                <c:pt idx="160">
                  <c:v>0.95430999999999999</c:v>
                </c:pt>
                <c:pt idx="161">
                  <c:v>0.95418000000000003</c:v>
                </c:pt>
                <c:pt idx="162">
                  <c:v>0.95374000000000003</c:v>
                </c:pt>
                <c:pt idx="163">
                  <c:v>0.95338999999999996</c:v>
                </c:pt>
                <c:pt idx="164">
                  <c:v>0.95296000000000003</c:v>
                </c:pt>
                <c:pt idx="165">
                  <c:v>0.95260999999999996</c:v>
                </c:pt>
                <c:pt idx="166">
                  <c:v>0.95216000000000001</c:v>
                </c:pt>
                <c:pt idx="167">
                  <c:v>0.95182</c:v>
                </c:pt>
                <c:pt idx="168">
                  <c:v>0.95194999999999996</c:v>
                </c:pt>
                <c:pt idx="169">
                  <c:v>0.95182</c:v>
                </c:pt>
                <c:pt idx="170">
                  <c:v>0.95293000000000005</c:v>
                </c:pt>
                <c:pt idx="171">
                  <c:v>0.95323000000000002</c:v>
                </c:pt>
                <c:pt idx="172">
                  <c:v>0.95282999999999995</c:v>
                </c:pt>
                <c:pt idx="173">
                  <c:v>0.95172999999999996</c:v>
                </c:pt>
                <c:pt idx="174">
                  <c:v>0.94891999999999999</c:v>
                </c:pt>
                <c:pt idx="175">
                  <c:v>0.94823000000000002</c:v>
                </c:pt>
                <c:pt idx="176">
                  <c:v>0.94757000000000002</c:v>
                </c:pt>
                <c:pt idx="177">
                  <c:v>0.94689999999999996</c:v>
                </c:pt>
                <c:pt idx="178">
                  <c:v>0.94664999999999999</c:v>
                </c:pt>
                <c:pt idx="179">
                  <c:v>0.94647999999999999</c:v>
                </c:pt>
                <c:pt idx="180">
                  <c:v>0.94676000000000005</c:v>
                </c:pt>
                <c:pt idx="181">
                  <c:v>0.94691999999999998</c:v>
                </c:pt>
                <c:pt idx="182">
                  <c:v>0.94674000000000003</c:v>
                </c:pt>
                <c:pt idx="183">
                  <c:v>0.94642999999999999</c:v>
                </c:pt>
                <c:pt idx="184">
                  <c:v>0.94591000000000003</c:v>
                </c:pt>
                <c:pt idx="185">
                  <c:v>0.94547000000000003</c:v>
                </c:pt>
                <c:pt idx="186">
                  <c:v>0.94530000000000003</c:v>
                </c:pt>
                <c:pt idx="187">
                  <c:v>0.94450999999999996</c:v>
                </c:pt>
                <c:pt idx="188">
                  <c:v>0.94403000000000004</c:v>
                </c:pt>
                <c:pt idx="189">
                  <c:v>0.94389000000000001</c:v>
                </c:pt>
                <c:pt idx="190">
                  <c:v>0.94293000000000005</c:v>
                </c:pt>
                <c:pt idx="191">
                  <c:v>0.94320000000000004</c:v>
                </c:pt>
                <c:pt idx="192">
                  <c:v>0.94311</c:v>
                </c:pt>
                <c:pt idx="193">
                  <c:v>0.94254000000000004</c:v>
                </c:pt>
                <c:pt idx="194">
                  <c:v>0.94210000000000005</c:v>
                </c:pt>
                <c:pt idx="195">
                  <c:v>0.94174000000000002</c:v>
                </c:pt>
                <c:pt idx="196">
                  <c:v>0.94149000000000005</c:v>
                </c:pt>
                <c:pt idx="197">
                  <c:v>0.94033999999999995</c:v>
                </c:pt>
                <c:pt idx="198">
                  <c:v>0.93967000000000001</c:v>
                </c:pt>
                <c:pt idx="199">
                  <c:v>0.93872</c:v>
                </c:pt>
                <c:pt idx="200">
                  <c:v>0.93818999999999997</c:v>
                </c:pt>
                <c:pt idx="201">
                  <c:v>0.93774999999999997</c:v>
                </c:pt>
                <c:pt idx="202">
                  <c:v>0.93701000000000001</c:v>
                </c:pt>
                <c:pt idx="203">
                  <c:v>0.93640000000000001</c:v>
                </c:pt>
                <c:pt idx="204">
                  <c:v>0.93569999999999998</c:v>
                </c:pt>
                <c:pt idx="205">
                  <c:v>0.93513000000000002</c:v>
                </c:pt>
                <c:pt idx="206">
                  <c:v>0.93530000000000002</c:v>
                </c:pt>
                <c:pt idx="207">
                  <c:v>0.93459999999999999</c:v>
                </c:pt>
                <c:pt idx="208">
                  <c:v>0.93425999999999998</c:v>
                </c:pt>
                <c:pt idx="209">
                  <c:v>0.93367999999999995</c:v>
                </c:pt>
                <c:pt idx="210">
                  <c:v>0.93303000000000003</c:v>
                </c:pt>
                <c:pt idx="211">
                  <c:v>0.9325</c:v>
                </c:pt>
                <c:pt idx="212">
                  <c:v>0.93189</c:v>
                </c:pt>
                <c:pt idx="213">
                  <c:v>0.93110000000000004</c:v>
                </c:pt>
                <c:pt idx="214">
                  <c:v>0.93044000000000004</c:v>
                </c:pt>
                <c:pt idx="215">
                  <c:v>0.92988000000000004</c:v>
                </c:pt>
                <c:pt idx="216">
                  <c:v>0.92961000000000005</c:v>
                </c:pt>
                <c:pt idx="217">
                  <c:v>0.92922000000000005</c:v>
                </c:pt>
                <c:pt idx="218">
                  <c:v>0.92873000000000006</c:v>
                </c:pt>
                <c:pt idx="219">
                  <c:v>0.92820999999999998</c:v>
                </c:pt>
                <c:pt idx="220">
                  <c:v>0.92778000000000005</c:v>
                </c:pt>
                <c:pt idx="221">
                  <c:v>0.92720999999999998</c:v>
                </c:pt>
                <c:pt idx="222">
                  <c:v>0.92632000000000003</c:v>
                </c:pt>
                <c:pt idx="223">
                  <c:v>0.92574999999999996</c:v>
                </c:pt>
                <c:pt idx="224">
                  <c:v>0.92518999999999996</c:v>
                </c:pt>
                <c:pt idx="225">
                  <c:v>0.92427000000000004</c:v>
                </c:pt>
                <c:pt idx="226">
                  <c:v>0.9244</c:v>
                </c:pt>
                <c:pt idx="227">
                  <c:v>0.92401999999999995</c:v>
                </c:pt>
                <c:pt idx="228">
                  <c:v>0.92335</c:v>
                </c:pt>
                <c:pt idx="229">
                  <c:v>0.92218</c:v>
                </c:pt>
                <c:pt idx="230">
                  <c:v>0.92125999999999997</c:v>
                </c:pt>
                <c:pt idx="231">
                  <c:v>0.92068000000000005</c:v>
                </c:pt>
                <c:pt idx="232">
                  <c:v>0.91981000000000002</c:v>
                </c:pt>
                <c:pt idx="233">
                  <c:v>0.91903000000000001</c:v>
                </c:pt>
                <c:pt idx="234">
                  <c:v>0.91823999999999995</c:v>
                </c:pt>
                <c:pt idx="235">
                  <c:v>0.91762999999999995</c:v>
                </c:pt>
                <c:pt idx="236">
                  <c:v>0.91700999999999999</c:v>
                </c:pt>
                <c:pt idx="237">
                  <c:v>0.91657999999999995</c:v>
                </c:pt>
                <c:pt idx="238">
                  <c:v>0.91581999999999997</c:v>
                </c:pt>
                <c:pt idx="239">
                  <c:v>0.91486999999999996</c:v>
                </c:pt>
                <c:pt idx="240">
                  <c:v>0.91398999999999997</c:v>
                </c:pt>
                <c:pt idx="241">
                  <c:v>0.91347</c:v>
                </c:pt>
                <c:pt idx="242">
                  <c:v>0.91271999999999998</c:v>
                </c:pt>
                <c:pt idx="243">
                  <c:v>0.91196999999999995</c:v>
                </c:pt>
                <c:pt idx="244">
                  <c:v>0.91122999999999998</c:v>
                </c:pt>
                <c:pt idx="245">
                  <c:v>0.91046000000000005</c:v>
                </c:pt>
                <c:pt idx="246">
                  <c:v>0.91035999999999995</c:v>
                </c:pt>
                <c:pt idx="247">
                  <c:v>0.90951000000000004</c:v>
                </c:pt>
                <c:pt idx="248">
                  <c:v>0.90939999999999999</c:v>
                </c:pt>
                <c:pt idx="249">
                  <c:v>0.90737999999999996</c:v>
                </c:pt>
                <c:pt idx="250">
                  <c:v>0.90781000000000001</c:v>
                </c:pt>
                <c:pt idx="251">
                  <c:v>0.90995999999999999</c:v>
                </c:pt>
                <c:pt idx="252">
                  <c:v>0.90676999999999996</c:v>
                </c:pt>
                <c:pt idx="253">
                  <c:v>0.90585000000000004</c:v>
                </c:pt>
                <c:pt idx="254">
                  <c:v>0.90513999999999994</c:v>
                </c:pt>
                <c:pt idx="255">
                  <c:v>0.90466000000000002</c:v>
                </c:pt>
                <c:pt idx="256">
                  <c:v>0.90400000000000003</c:v>
                </c:pt>
                <c:pt idx="257">
                  <c:v>0.90339000000000003</c:v>
                </c:pt>
                <c:pt idx="258">
                  <c:v>0.90273000000000003</c:v>
                </c:pt>
                <c:pt idx="259">
                  <c:v>0.90181</c:v>
                </c:pt>
                <c:pt idx="260">
                  <c:v>0.90132999999999996</c:v>
                </c:pt>
                <c:pt idx="261">
                  <c:v>0.90093999999999996</c:v>
                </c:pt>
                <c:pt idx="262">
                  <c:v>0.90010999999999997</c:v>
                </c:pt>
                <c:pt idx="263">
                  <c:v>0.89939999999999998</c:v>
                </c:pt>
                <c:pt idx="264">
                  <c:v>0.89900999999999998</c:v>
                </c:pt>
                <c:pt idx="265">
                  <c:v>0.89778999999999998</c:v>
                </c:pt>
                <c:pt idx="266">
                  <c:v>0.89720999999999995</c:v>
                </c:pt>
                <c:pt idx="267">
                  <c:v>0.89554999999999996</c:v>
                </c:pt>
                <c:pt idx="268">
                  <c:v>0.89622000000000002</c:v>
                </c:pt>
                <c:pt idx="269">
                  <c:v>0.89556000000000002</c:v>
                </c:pt>
                <c:pt idx="270">
                  <c:v>0.89639999999999997</c:v>
                </c:pt>
                <c:pt idx="271">
                  <c:v>0.89546999999999999</c:v>
                </c:pt>
                <c:pt idx="272">
                  <c:v>0.89429000000000003</c:v>
                </c:pt>
                <c:pt idx="273">
                  <c:v>0.89315999999999995</c:v>
                </c:pt>
                <c:pt idx="274">
                  <c:v>0.89224000000000003</c:v>
                </c:pt>
                <c:pt idx="275">
                  <c:v>0.89141000000000004</c:v>
                </c:pt>
                <c:pt idx="276">
                  <c:v>0.89049</c:v>
                </c:pt>
                <c:pt idx="277">
                  <c:v>0.88965000000000005</c:v>
                </c:pt>
                <c:pt idx="278">
                  <c:v>0.88859999999999995</c:v>
                </c:pt>
                <c:pt idx="279">
                  <c:v>0.88759999999999994</c:v>
                </c:pt>
                <c:pt idx="280">
                  <c:v>0.88668999999999998</c:v>
                </c:pt>
                <c:pt idx="281">
                  <c:v>0.88566999999999996</c:v>
                </c:pt>
                <c:pt idx="282">
                  <c:v>0.88480000000000003</c:v>
                </c:pt>
                <c:pt idx="283">
                  <c:v>0.88349</c:v>
                </c:pt>
                <c:pt idx="284">
                  <c:v>0.88231000000000004</c:v>
                </c:pt>
                <c:pt idx="285">
                  <c:v>0.88129999999999997</c:v>
                </c:pt>
                <c:pt idx="286">
                  <c:v>0.88029000000000002</c:v>
                </c:pt>
                <c:pt idx="287">
                  <c:v>0.87944999999999995</c:v>
                </c:pt>
                <c:pt idx="288">
                  <c:v>0.87870000000000004</c:v>
                </c:pt>
                <c:pt idx="289">
                  <c:v>0.87597000000000003</c:v>
                </c:pt>
                <c:pt idx="290">
                  <c:v>0.87678</c:v>
                </c:pt>
                <c:pt idx="291">
                  <c:v>0.87682000000000004</c:v>
                </c:pt>
                <c:pt idx="292">
                  <c:v>0.87577000000000005</c:v>
                </c:pt>
                <c:pt idx="293">
                  <c:v>0.87450000000000006</c:v>
                </c:pt>
                <c:pt idx="294">
                  <c:v>0.87319000000000002</c:v>
                </c:pt>
                <c:pt idx="295">
                  <c:v>0.87204999999999999</c:v>
                </c:pt>
                <c:pt idx="296">
                  <c:v>0.86585999999999996</c:v>
                </c:pt>
                <c:pt idx="297">
                  <c:v>0.86178999999999994</c:v>
                </c:pt>
                <c:pt idx="298">
                  <c:v>0.85919999999999996</c:v>
                </c:pt>
                <c:pt idx="299">
                  <c:v>0.85419999999999996</c:v>
                </c:pt>
                <c:pt idx="300">
                  <c:v>0.85343999999999998</c:v>
                </c:pt>
                <c:pt idx="301">
                  <c:v>0.85521999999999998</c:v>
                </c:pt>
                <c:pt idx="302">
                  <c:v>0.85526999999999997</c:v>
                </c:pt>
                <c:pt idx="303">
                  <c:v>0.85460999999999998</c:v>
                </c:pt>
                <c:pt idx="304">
                  <c:v>0.85409999999999997</c:v>
                </c:pt>
                <c:pt idx="305">
                  <c:v>0.85384000000000004</c:v>
                </c:pt>
                <c:pt idx="306">
                  <c:v>0.85357000000000005</c:v>
                </c:pt>
                <c:pt idx="307">
                  <c:v>0.85251999999999994</c:v>
                </c:pt>
                <c:pt idx="308">
                  <c:v>0.85172999999999999</c:v>
                </c:pt>
                <c:pt idx="309">
                  <c:v>0.84521999999999997</c:v>
                </c:pt>
                <c:pt idx="310">
                  <c:v>0.84482999999999997</c:v>
                </c:pt>
                <c:pt idx="311">
                  <c:v>0.84704000000000002</c:v>
                </c:pt>
                <c:pt idx="312">
                  <c:v>0.84716999999999998</c:v>
                </c:pt>
                <c:pt idx="313">
                  <c:v>0.84663999999999995</c:v>
                </c:pt>
                <c:pt idx="314">
                  <c:v>0.84675</c:v>
                </c:pt>
                <c:pt idx="315">
                  <c:v>0.84652000000000005</c:v>
                </c:pt>
                <c:pt idx="316">
                  <c:v>0.84565000000000001</c:v>
                </c:pt>
                <c:pt idx="317">
                  <c:v>0.84613000000000005</c:v>
                </c:pt>
                <c:pt idx="318">
                  <c:v>0.84543000000000001</c:v>
                </c:pt>
                <c:pt idx="319">
                  <c:v>0.83874000000000004</c:v>
                </c:pt>
                <c:pt idx="320">
                  <c:v>0.83799999999999997</c:v>
                </c:pt>
                <c:pt idx="321">
                  <c:v>0.84021000000000001</c:v>
                </c:pt>
                <c:pt idx="322">
                  <c:v>0.84038000000000002</c:v>
                </c:pt>
                <c:pt idx="323">
                  <c:v>0.83987999999999996</c:v>
                </c:pt>
                <c:pt idx="324">
                  <c:v>0.84018000000000004</c:v>
                </c:pt>
                <c:pt idx="325">
                  <c:v>0.84101000000000004</c:v>
                </c:pt>
                <c:pt idx="326">
                  <c:v>0.84040000000000004</c:v>
                </c:pt>
                <c:pt idx="327">
                  <c:v>0.83943999999999996</c:v>
                </c:pt>
                <c:pt idx="328">
                  <c:v>0.83848</c:v>
                </c:pt>
                <c:pt idx="329">
                  <c:v>0.83214999999999995</c:v>
                </c:pt>
                <c:pt idx="330">
                  <c:v>0.83072999999999997</c:v>
                </c:pt>
                <c:pt idx="331">
                  <c:v>0.83265</c:v>
                </c:pt>
                <c:pt idx="332">
                  <c:v>0.83386000000000005</c:v>
                </c:pt>
                <c:pt idx="333">
                  <c:v>0.83335000000000004</c:v>
                </c:pt>
                <c:pt idx="334">
                  <c:v>0.83362000000000003</c:v>
                </c:pt>
                <c:pt idx="335">
                  <c:v>0.83238999999999996</c:v>
                </c:pt>
                <c:pt idx="336">
                  <c:v>0.83155000000000001</c:v>
                </c:pt>
                <c:pt idx="337">
                  <c:v>0.83067000000000002</c:v>
                </c:pt>
                <c:pt idx="338">
                  <c:v>0.82974999999999999</c:v>
                </c:pt>
                <c:pt idx="339">
                  <c:v>0.82293000000000005</c:v>
                </c:pt>
                <c:pt idx="340">
                  <c:v>0.82228999999999997</c:v>
                </c:pt>
                <c:pt idx="341">
                  <c:v>0.82432000000000005</c:v>
                </c:pt>
                <c:pt idx="342">
                  <c:v>0.82537000000000005</c:v>
                </c:pt>
                <c:pt idx="343">
                  <c:v>0.82611999999999997</c:v>
                </c:pt>
                <c:pt idx="344">
                  <c:v>0.82611000000000001</c:v>
                </c:pt>
                <c:pt idx="345">
                  <c:v>0.82669000000000004</c:v>
                </c:pt>
                <c:pt idx="346">
                  <c:v>0.82567000000000002</c:v>
                </c:pt>
                <c:pt idx="347">
                  <c:v>0.82501000000000002</c:v>
                </c:pt>
                <c:pt idx="348">
                  <c:v>0.82357000000000002</c:v>
                </c:pt>
                <c:pt idx="349">
                  <c:v>0.81755</c:v>
                </c:pt>
                <c:pt idx="350">
                  <c:v>0.81603000000000003</c:v>
                </c:pt>
                <c:pt idx="351">
                  <c:v>0.81879999999999997</c:v>
                </c:pt>
                <c:pt idx="352">
                  <c:v>0.81981000000000004</c:v>
                </c:pt>
                <c:pt idx="353">
                  <c:v>0.82018000000000002</c:v>
                </c:pt>
                <c:pt idx="354">
                  <c:v>0.82038</c:v>
                </c:pt>
                <c:pt idx="355">
                  <c:v>0.81976000000000004</c:v>
                </c:pt>
                <c:pt idx="356">
                  <c:v>0.81874999999999998</c:v>
                </c:pt>
                <c:pt idx="357">
                  <c:v>0.81794</c:v>
                </c:pt>
                <c:pt idx="358">
                  <c:v>0.81618000000000002</c:v>
                </c:pt>
                <c:pt idx="359">
                  <c:v>0.81283000000000005</c:v>
                </c:pt>
                <c:pt idx="360">
                  <c:v>0.81218999999999997</c:v>
                </c:pt>
                <c:pt idx="361">
                  <c:v>0.81332000000000004</c:v>
                </c:pt>
                <c:pt idx="362">
                  <c:v>0.81442000000000003</c:v>
                </c:pt>
                <c:pt idx="363">
                  <c:v>0.81430999999999998</c:v>
                </c:pt>
                <c:pt idx="364">
                  <c:v>0.81408000000000003</c:v>
                </c:pt>
                <c:pt idx="365">
                  <c:v>0.81377999999999995</c:v>
                </c:pt>
                <c:pt idx="366">
                  <c:v>0.81337000000000004</c:v>
                </c:pt>
                <c:pt idx="367">
                  <c:v>0.81664000000000003</c:v>
                </c:pt>
                <c:pt idx="368">
                  <c:v>0.81296999999999997</c:v>
                </c:pt>
                <c:pt idx="369">
                  <c:v>0.81306999999999996</c:v>
                </c:pt>
                <c:pt idx="370">
                  <c:v>0.81252999999999997</c:v>
                </c:pt>
                <c:pt idx="371">
                  <c:v>0.81167999999999996</c:v>
                </c:pt>
                <c:pt idx="372">
                  <c:v>0.81154999999999999</c:v>
                </c:pt>
                <c:pt idx="373">
                  <c:v>0.81089999999999995</c:v>
                </c:pt>
                <c:pt idx="374">
                  <c:v>0.80974999999999997</c:v>
                </c:pt>
                <c:pt idx="375">
                  <c:v>0.80908999999999998</c:v>
                </c:pt>
                <c:pt idx="376">
                  <c:v>0.80588000000000004</c:v>
                </c:pt>
                <c:pt idx="377">
                  <c:v>0.80266999999999999</c:v>
                </c:pt>
                <c:pt idx="378">
                  <c:v>0.79881999999999997</c:v>
                </c:pt>
                <c:pt idx="379">
                  <c:v>0.80571999999999999</c:v>
                </c:pt>
                <c:pt idx="380">
                  <c:v>0.80450999999999995</c:v>
                </c:pt>
                <c:pt idx="381">
                  <c:v>0.80349999999999999</c:v>
                </c:pt>
                <c:pt idx="382">
                  <c:v>0.80296999999999996</c:v>
                </c:pt>
                <c:pt idx="383">
                  <c:v>0.80266000000000004</c:v>
                </c:pt>
                <c:pt idx="384">
                  <c:v>0.80091000000000001</c:v>
                </c:pt>
                <c:pt idx="385">
                  <c:v>0.79435999999999996</c:v>
                </c:pt>
                <c:pt idx="386">
                  <c:v>0.79191999999999996</c:v>
                </c:pt>
                <c:pt idx="387">
                  <c:v>0.79679</c:v>
                </c:pt>
                <c:pt idx="388">
                  <c:v>0.79774999999999996</c:v>
                </c:pt>
                <c:pt idx="389">
                  <c:v>0.79822000000000004</c:v>
                </c:pt>
                <c:pt idx="390">
                  <c:v>0.79815999999999998</c:v>
                </c:pt>
                <c:pt idx="391">
                  <c:v>0.79912000000000005</c:v>
                </c:pt>
                <c:pt idx="392">
                  <c:v>0.79869000000000001</c:v>
                </c:pt>
                <c:pt idx="393">
                  <c:v>0.79822000000000004</c:v>
                </c:pt>
                <c:pt idx="394">
                  <c:v>0.79569999999999996</c:v>
                </c:pt>
                <c:pt idx="395">
                  <c:v>0.80595000000000006</c:v>
                </c:pt>
                <c:pt idx="396">
                  <c:v>0.80320000000000003</c:v>
                </c:pt>
                <c:pt idx="397">
                  <c:v>0.80076999999999998</c:v>
                </c:pt>
                <c:pt idx="398">
                  <c:v>0.79834000000000005</c:v>
                </c:pt>
                <c:pt idx="399">
                  <c:v>0.79525000000000001</c:v>
                </c:pt>
                <c:pt idx="400">
                  <c:v>0.79195000000000004</c:v>
                </c:pt>
                <c:pt idx="401">
                  <c:v>0.79157</c:v>
                </c:pt>
                <c:pt idx="402">
                  <c:v>0.79335999999999995</c:v>
                </c:pt>
                <c:pt idx="403">
                  <c:v>0.79388000000000003</c:v>
                </c:pt>
                <c:pt idx="404">
                  <c:v>0.79325999999999997</c:v>
                </c:pt>
                <c:pt idx="405">
                  <c:v>0.79259999999999997</c:v>
                </c:pt>
                <c:pt idx="406">
                  <c:v>0.79173000000000004</c:v>
                </c:pt>
                <c:pt idx="407">
                  <c:v>0.79054000000000002</c:v>
                </c:pt>
                <c:pt idx="408">
                  <c:v>0.78835</c:v>
                </c:pt>
                <c:pt idx="409">
                  <c:v>0.78698000000000001</c:v>
                </c:pt>
                <c:pt idx="410">
                  <c:v>0.78295000000000003</c:v>
                </c:pt>
                <c:pt idx="411">
                  <c:v>0.78173000000000004</c:v>
                </c:pt>
                <c:pt idx="412">
                  <c:v>0.78371000000000002</c:v>
                </c:pt>
                <c:pt idx="413">
                  <c:v>0.78463000000000005</c:v>
                </c:pt>
                <c:pt idx="414">
                  <c:v>0.78437000000000001</c:v>
                </c:pt>
                <c:pt idx="415">
                  <c:v>0.78452999999999995</c:v>
                </c:pt>
                <c:pt idx="416">
                  <c:v>0.78398999999999996</c:v>
                </c:pt>
                <c:pt idx="417">
                  <c:v>0.78300999999999998</c:v>
                </c:pt>
                <c:pt idx="418">
                  <c:v>0.78168000000000004</c:v>
                </c:pt>
                <c:pt idx="419">
                  <c:v>0.77985000000000004</c:v>
                </c:pt>
                <c:pt idx="420">
                  <c:v>0.77547999999999995</c:v>
                </c:pt>
                <c:pt idx="421">
                  <c:v>0.77490000000000003</c:v>
                </c:pt>
                <c:pt idx="422">
                  <c:v>0.77659999999999996</c:v>
                </c:pt>
                <c:pt idx="423">
                  <c:v>0.77778000000000003</c:v>
                </c:pt>
                <c:pt idx="424">
                  <c:v>0.77744999999999997</c:v>
                </c:pt>
                <c:pt idx="425">
                  <c:v>0.77771000000000001</c:v>
                </c:pt>
                <c:pt idx="426">
                  <c:v>0.77741000000000005</c:v>
                </c:pt>
                <c:pt idx="427">
                  <c:v>0.77605000000000002</c:v>
                </c:pt>
                <c:pt idx="428">
                  <c:v>0.77461000000000002</c:v>
                </c:pt>
                <c:pt idx="429">
                  <c:v>0.77302000000000004</c:v>
                </c:pt>
                <c:pt idx="430">
                  <c:v>0.76948000000000005</c:v>
                </c:pt>
                <c:pt idx="431">
                  <c:v>0.76881999999999995</c:v>
                </c:pt>
                <c:pt idx="432">
                  <c:v>0.76880000000000004</c:v>
                </c:pt>
                <c:pt idx="433">
                  <c:v>0.76970000000000005</c:v>
                </c:pt>
                <c:pt idx="434">
                  <c:v>0.76926000000000005</c:v>
                </c:pt>
                <c:pt idx="435">
                  <c:v>0.76929999999999998</c:v>
                </c:pt>
                <c:pt idx="436">
                  <c:v>0.76834999999999998</c:v>
                </c:pt>
                <c:pt idx="437">
                  <c:v>0.76656000000000002</c:v>
                </c:pt>
                <c:pt idx="438">
                  <c:v>0.76475000000000004</c:v>
                </c:pt>
                <c:pt idx="439">
                  <c:v>0.76334999999999997</c:v>
                </c:pt>
                <c:pt idx="440">
                  <c:v>0.76122000000000001</c:v>
                </c:pt>
                <c:pt idx="441">
                  <c:v>0.76192000000000004</c:v>
                </c:pt>
                <c:pt idx="442">
                  <c:v>0.76873999999999998</c:v>
                </c:pt>
                <c:pt idx="443">
                  <c:v>0.76327999999999996</c:v>
                </c:pt>
                <c:pt idx="444">
                  <c:v>0.76156999999999997</c:v>
                </c:pt>
                <c:pt idx="445">
                  <c:v>0.75988999999999995</c:v>
                </c:pt>
                <c:pt idx="446">
                  <c:v>0.75797000000000003</c:v>
                </c:pt>
                <c:pt idx="447">
                  <c:v>0.75675000000000003</c:v>
                </c:pt>
                <c:pt idx="448">
                  <c:v>0.75661999999999996</c:v>
                </c:pt>
                <c:pt idx="449">
                  <c:v>0.75539999999999996</c:v>
                </c:pt>
                <c:pt idx="450">
                  <c:v>0.75507999999999997</c:v>
                </c:pt>
                <c:pt idx="451">
                  <c:v>0.75490999999999997</c:v>
                </c:pt>
                <c:pt idx="452">
                  <c:v>0.75404000000000004</c:v>
                </c:pt>
                <c:pt idx="453">
                  <c:v>0.75444</c:v>
                </c:pt>
                <c:pt idx="454">
                  <c:v>0.75343000000000004</c:v>
                </c:pt>
                <c:pt idx="455">
                  <c:v>0.75210999999999995</c:v>
                </c:pt>
                <c:pt idx="456">
                  <c:v>0.75080000000000002</c:v>
                </c:pt>
                <c:pt idx="457">
                  <c:v>0.74926000000000004</c:v>
                </c:pt>
                <c:pt idx="458">
                  <c:v>0.74992999999999999</c:v>
                </c:pt>
                <c:pt idx="459">
                  <c:v>0.74729000000000001</c:v>
                </c:pt>
                <c:pt idx="460">
                  <c:v>0.74773000000000001</c:v>
                </c:pt>
                <c:pt idx="461">
                  <c:v>0.74704000000000004</c:v>
                </c:pt>
                <c:pt idx="462">
                  <c:v>0.74655000000000005</c:v>
                </c:pt>
                <c:pt idx="463">
                  <c:v>0.74809000000000003</c:v>
                </c:pt>
                <c:pt idx="464">
                  <c:v>0.74777000000000005</c:v>
                </c:pt>
                <c:pt idx="465">
                  <c:v>0.74585999999999997</c:v>
                </c:pt>
                <c:pt idx="466">
                  <c:v>0.74414999999999998</c:v>
                </c:pt>
                <c:pt idx="467">
                  <c:v>0.74217</c:v>
                </c:pt>
                <c:pt idx="468">
                  <c:v>0.74243999999999999</c:v>
                </c:pt>
                <c:pt idx="469">
                  <c:v>0.74139999999999995</c:v>
                </c:pt>
                <c:pt idx="470">
                  <c:v>0.74073999999999995</c:v>
                </c:pt>
                <c:pt idx="471">
                  <c:v>0.74131000000000002</c:v>
                </c:pt>
                <c:pt idx="472">
                  <c:v>0.74046999999999996</c:v>
                </c:pt>
                <c:pt idx="473">
                  <c:v>0.74056</c:v>
                </c:pt>
                <c:pt idx="474">
                  <c:v>0.74014999999999997</c:v>
                </c:pt>
                <c:pt idx="475">
                  <c:v>0.73911000000000004</c:v>
                </c:pt>
                <c:pt idx="476">
                  <c:v>0.73731999999999998</c:v>
                </c:pt>
                <c:pt idx="477">
                  <c:v>0.73551999999999995</c:v>
                </c:pt>
                <c:pt idx="478">
                  <c:v>0.73467000000000005</c:v>
                </c:pt>
                <c:pt idx="479">
                  <c:v>0.73246</c:v>
                </c:pt>
                <c:pt idx="480">
                  <c:v>0.73526999999999998</c:v>
                </c:pt>
                <c:pt idx="481">
                  <c:v>0.73594000000000004</c:v>
                </c:pt>
                <c:pt idx="482">
                  <c:v>0.73531000000000002</c:v>
                </c:pt>
                <c:pt idx="483">
                  <c:v>0.73553000000000002</c:v>
                </c:pt>
                <c:pt idx="484">
                  <c:v>0.73504999999999998</c:v>
                </c:pt>
                <c:pt idx="485">
                  <c:v>0.73431000000000002</c:v>
                </c:pt>
                <c:pt idx="486">
                  <c:v>0.73299999999999998</c:v>
                </c:pt>
                <c:pt idx="487">
                  <c:v>0.72396000000000005</c:v>
                </c:pt>
                <c:pt idx="488">
                  <c:v>0.71970000000000001</c:v>
                </c:pt>
                <c:pt idx="489">
                  <c:v>0.72116000000000002</c:v>
                </c:pt>
                <c:pt idx="490">
                  <c:v>0.72751999999999994</c:v>
                </c:pt>
                <c:pt idx="491">
                  <c:v>0.72921999999999998</c:v>
                </c:pt>
                <c:pt idx="492">
                  <c:v>0.72914000000000001</c:v>
                </c:pt>
                <c:pt idx="493">
                  <c:v>0.73046</c:v>
                </c:pt>
                <c:pt idx="494">
                  <c:v>0.75356000000000001</c:v>
                </c:pt>
                <c:pt idx="495">
                  <c:v>0.74992000000000003</c:v>
                </c:pt>
                <c:pt idx="496">
                  <c:v>0.74607000000000001</c:v>
                </c:pt>
                <c:pt idx="497">
                  <c:v>0.74319000000000002</c:v>
                </c:pt>
                <c:pt idx="498">
                  <c:v>0.74019999999999997</c:v>
                </c:pt>
                <c:pt idx="499">
                  <c:v>0.72845000000000004</c:v>
                </c:pt>
                <c:pt idx="500">
                  <c:v>0.72472000000000003</c:v>
                </c:pt>
                <c:pt idx="501">
                  <c:v>0.73065999999999998</c:v>
                </c:pt>
                <c:pt idx="502">
                  <c:v>0.73192999999999997</c:v>
                </c:pt>
                <c:pt idx="503">
                  <c:v>0.73321000000000003</c:v>
                </c:pt>
                <c:pt idx="504">
                  <c:v>0.73351999999999995</c:v>
                </c:pt>
                <c:pt idx="505">
                  <c:v>0.73018000000000005</c:v>
                </c:pt>
                <c:pt idx="506">
                  <c:v>0.72994000000000003</c:v>
                </c:pt>
                <c:pt idx="507">
                  <c:v>0.72984000000000004</c:v>
                </c:pt>
                <c:pt idx="508">
                  <c:v>0.72857000000000005</c:v>
                </c:pt>
                <c:pt idx="509">
                  <c:v>0.71248999999999996</c:v>
                </c:pt>
                <c:pt idx="510">
                  <c:v>0.70823999999999998</c:v>
                </c:pt>
                <c:pt idx="511">
                  <c:v>0.71106999999999998</c:v>
                </c:pt>
                <c:pt idx="512">
                  <c:v>0.71391000000000004</c:v>
                </c:pt>
                <c:pt idx="513">
                  <c:v>0.71347000000000005</c:v>
                </c:pt>
                <c:pt idx="514">
                  <c:v>0.71357000000000004</c:v>
                </c:pt>
                <c:pt idx="515">
                  <c:v>0.71340999999999999</c:v>
                </c:pt>
                <c:pt idx="516">
                  <c:v>0.71194000000000002</c:v>
                </c:pt>
                <c:pt idx="517">
                  <c:v>0.71059000000000005</c:v>
                </c:pt>
                <c:pt idx="518">
                  <c:v>0.70881000000000005</c:v>
                </c:pt>
                <c:pt idx="519">
                  <c:v>0.70526999999999995</c:v>
                </c:pt>
                <c:pt idx="520">
                  <c:v>0.70538000000000001</c:v>
                </c:pt>
                <c:pt idx="521">
                  <c:v>0.70911999999999997</c:v>
                </c:pt>
                <c:pt idx="522">
                  <c:v>0.71074999999999999</c:v>
                </c:pt>
                <c:pt idx="523">
                  <c:v>0.71367000000000003</c:v>
                </c:pt>
                <c:pt idx="524">
                  <c:v>0.71811000000000003</c:v>
                </c:pt>
                <c:pt idx="525">
                  <c:v>0.71886000000000005</c:v>
                </c:pt>
                <c:pt idx="526">
                  <c:v>0.71777000000000002</c:v>
                </c:pt>
                <c:pt idx="527">
                  <c:v>0.71623999999999999</c:v>
                </c:pt>
                <c:pt idx="528">
                  <c:v>0.71448999999999996</c:v>
                </c:pt>
                <c:pt idx="529">
                  <c:v>0.71175999999999995</c:v>
                </c:pt>
                <c:pt idx="530">
                  <c:v>0.70774999999999999</c:v>
                </c:pt>
                <c:pt idx="531">
                  <c:v>0.70328000000000002</c:v>
                </c:pt>
                <c:pt idx="532">
                  <c:v>0.70228000000000002</c:v>
                </c:pt>
                <c:pt idx="533">
                  <c:v>0.70174000000000003</c:v>
                </c:pt>
                <c:pt idx="534">
                  <c:v>0.70179000000000002</c:v>
                </c:pt>
                <c:pt idx="535">
                  <c:v>0.70042000000000004</c:v>
                </c:pt>
                <c:pt idx="536">
                  <c:v>0.69908999999999999</c:v>
                </c:pt>
                <c:pt idx="537">
                  <c:v>0.69789000000000001</c:v>
                </c:pt>
                <c:pt idx="538">
                  <c:v>0.69652000000000003</c:v>
                </c:pt>
                <c:pt idx="539">
                  <c:v>0.69503999999999999</c:v>
                </c:pt>
                <c:pt idx="540">
                  <c:v>0.69274999999999998</c:v>
                </c:pt>
                <c:pt idx="541">
                  <c:v>0.69267999999999996</c:v>
                </c:pt>
                <c:pt idx="542">
                  <c:v>0.69350999999999996</c:v>
                </c:pt>
                <c:pt idx="543">
                  <c:v>0.69372999999999996</c:v>
                </c:pt>
                <c:pt idx="544">
                  <c:v>0.69335999999999998</c:v>
                </c:pt>
                <c:pt idx="545">
                  <c:v>0.69267999999999996</c:v>
                </c:pt>
                <c:pt idx="546">
                  <c:v>0.69216999999999995</c:v>
                </c:pt>
                <c:pt idx="547">
                  <c:v>0.69147000000000003</c:v>
                </c:pt>
                <c:pt idx="548">
                  <c:v>0.69040000000000001</c:v>
                </c:pt>
                <c:pt idx="549">
                  <c:v>0.68871000000000004</c:v>
                </c:pt>
                <c:pt idx="550">
                  <c:v>0.68640000000000001</c:v>
                </c:pt>
                <c:pt idx="551">
                  <c:v>0.68496000000000001</c:v>
                </c:pt>
                <c:pt idx="552">
                  <c:v>0.68435000000000001</c:v>
                </c:pt>
                <c:pt idx="553">
                  <c:v>0.68601999999999996</c:v>
                </c:pt>
                <c:pt idx="554">
                  <c:v>0.69094</c:v>
                </c:pt>
                <c:pt idx="555">
                  <c:v>0.69264999999999999</c:v>
                </c:pt>
                <c:pt idx="556">
                  <c:v>0.69233999999999996</c:v>
                </c:pt>
                <c:pt idx="557">
                  <c:v>0.68886999999999998</c:v>
                </c:pt>
                <c:pt idx="558">
                  <c:v>0.68269000000000002</c:v>
                </c:pt>
                <c:pt idx="559">
                  <c:v>0.67981000000000003</c:v>
                </c:pt>
                <c:pt idx="560">
                  <c:v>0.67881000000000002</c:v>
                </c:pt>
                <c:pt idx="561">
                  <c:v>0.67688000000000004</c:v>
                </c:pt>
                <c:pt idx="562">
                  <c:v>0.67757999999999996</c:v>
                </c:pt>
                <c:pt idx="563">
                  <c:v>0.67801</c:v>
                </c:pt>
                <c:pt idx="564">
                  <c:v>0.67857999999999996</c:v>
                </c:pt>
                <c:pt idx="565">
                  <c:v>0.67806</c:v>
                </c:pt>
                <c:pt idx="566">
                  <c:v>0.67810000000000004</c:v>
                </c:pt>
                <c:pt idx="567">
                  <c:v>0.67774000000000001</c:v>
                </c:pt>
                <c:pt idx="568">
                  <c:v>0.67657</c:v>
                </c:pt>
                <c:pt idx="569">
                  <c:v>0.67490000000000006</c:v>
                </c:pt>
                <c:pt idx="570">
                  <c:v>0.67345999999999995</c:v>
                </c:pt>
                <c:pt idx="571">
                  <c:v>0.66776000000000002</c:v>
                </c:pt>
                <c:pt idx="572">
                  <c:v>0.66556000000000004</c:v>
                </c:pt>
                <c:pt idx="573">
                  <c:v>0.66776999999999997</c:v>
                </c:pt>
                <c:pt idx="574">
                  <c:v>0.66996</c:v>
                </c:pt>
                <c:pt idx="575">
                  <c:v>0.67079</c:v>
                </c:pt>
                <c:pt idx="576">
                  <c:v>0.67232999999999998</c:v>
                </c:pt>
                <c:pt idx="577">
                  <c:v>0.67159000000000002</c:v>
                </c:pt>
                <c:pt idx="578">
                  <c:v>0.67127999999999999</c:v>
                </c:pt>
                <c:pt idx="579">
                  <c:v>0.66974</c:v>
                </c:pt>
                <c:pt idx="580">
                  <c:v>0.66796</c:v>
                </c:pt>
                <c:pt idx="581">
                  <c:v>0.66120000000000001</c:v>
                </c:pt>
                <c:pt idx="582">
                  <c:v>0.65644000000000002</c:v>
                </c:pt>
                <c:pt idx="583">
                  <c:v>0.65722999999999998</c:v>
                </c:pt>
                <c:pt idx="584">
                  <c:v>0.66278999999999999</c:v>
                </c:pt>
                <c:pt idx="585">
                  <c:v>0.66437999999999997</c:v>
                </c:pt>
                <c:pt idx="586">
                  <c:v>0.66476000000000002</c:v>
                </c:pt>
                <c:pt idx="587">
                  <c:v>0.66493999999999998</c:v>
                </c:pt>
                <c:pt idx="588">
                  <c:v>0.66449999999999998</c:v>
                </c:pt>
                <c:pt idx="589">
                  <c:v>0.66322999999999999</c:v>
                </c:pt>
                <c:pt idx="590">
                  <c:v>0.66195999999999999</c:v>
                </c:pt>
                <c:pt idx="591">
                  <c:v>0.65861999999999998</c:v>
                </c:pt>
                <c:pt idx="592">
                  <c:v>0.64810000000000001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E2-4C73-87A3-1764ED121072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u'!$AL$7:$AL$13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u'!$AM$7:$AM$13</c:f>
              <c:numCache>
                <c:formatCode>0.00</c:formatCode>
                <c:ptCount val="7"/>
                <c:pt idx="0">
                  <c:v>0.65534000000000003</c:v>
                </c:pt>
                <c:pt idx="1">
                  <c:v>0.72494999999999998</c:v>
                </c:pt>
                <c:pt idx="2">
                  <c:v>0.79455999999999993</c:v>
                </c:pt>
                <c:pt idx="3">
                  <c:v>0.86416999999999999</c:v>
                </c:pt>
                <c:pt idx="4">
                  <c:v>0.93377999999999994</c:v>
                </c:pt>
                <c:pt idx="5">
                  <c:v>1.00339</c:v>
                </c:pt>
                <c:pt idx="6">
                  <c:v>1.073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E2-4C73-87A3-1764ED121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50784"/>
        <c:axId val="220551360"/>
      </c:scatterChart>
      <c:valAx>
        <c:axId val="220550784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0551360"/>
        <c:crosses val="autoZero"/>
        <c:crossBetween val="midCat"/>
      </c:valAx>
      <c:valAx>
        <c:axId val="220551360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550784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v'!$B$1</c:f>
              <c:strCache>
                <c:ptCount val="1"/>
                <c:pt idx="0">
                  <c:v>'ZP2A_SFD_FA00775_10C_Cycle_100SOC'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v'!$A$2:$A$101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v'!$B$2:$B$100</c:f>
              <c:numCache>
                <c:formatCode>0.000</c:formatCode>
                <c:ptCount val="99"/>
                <c:pt idx="0">
                  <c:v>1</c:v>
                </c:pt>
                <c:pt idx="1">
                  <c:v>0.99985999999999997</c:v>
                </c:pt>
                <c:pt idx="2">
                  <c:v>0.99961</c:v>
                </c:pt>
                <c:pt idx="3">
                  <c:v>0.99983</c:v>
                </c:pt>
                <c:pt idx="4">
                  <c:v>0.99956</c:v>
                </c:pt>
                <c:pt idx="5">
                  <c:v>0.99914000000000003</c:v>
                </c:pt>
                <c:pt idx="6">
                  <c:v>0.99887000000000004</c:v>
                </c:pt>
                <c:pt idx="7">
                  <c:v>0.99839</c:v>
                </c:pt>
                <c:pt idx="8">
                  <c:v>0.99795</c:v>
                </c:pt>
                <c:pt idx="9">
                  <c:v>0.99782000000000004</c:v>
                </c:pt>
                <c:pt idx="10">
                  <c:v>0.99751999999999996</c:v>
                </c:pt>
                <c:pt idx="11">
                  <c:v>0.99728000000000006</c:v>
                </c:pt>
                <c:pt idx="12">
                  <c:v>0.99690999999999996</c:v>
                </c:pt>
                <c:pt idx="13">
                  <c:v>0.99656999999999996</c:v>
                </c:pt>
                <c:pt idx="14">
                  <c:v>0.99636999999999998</c:v>
                </c:pt>
                <c:pt idx="15">
                  <c:v>0.99592000000000003</c:v>
                </c:pt>
                <c:pt idx="16">
                  <c:v>0.99546000000000001</c:v>
                </c:pt>
                <c:pt idx="17">
                  <c:v>0.99533000000000005</c:v>
                </c:pt>
                <c:pt idx="18">
                  <c:v>0.99517999999999995</c:v>
                </c:pt>
                <c:pt idx="19">
                  <c:v>0.99526000000000003</c:v>
                </c:pt>
                <c:pt idx="20">
                  <c:v>0.99512999999999996</c:v>
                </c:pt>
                <c:pt idx="21">
                  <c:v>0.99477000000000004</c:v>
                </c:pt>
                <c:pt idx="22">
                  <c:v>0.99453999999999998</c:v>
                </c:pt>
                <c:pt idx="23">
                  <c:v>0.99407000000000001</c:v>
                </c:pt>
                <c:pt idx="24">
                  <c:v>0.99389000000000005</c:v>
                </c:pt>
                <c:pt idx="25">
                  <c:v>0.99356999999999995</c:v>
                </c:pt>
                <c:pt idx="26">
                  <c:v>0.99314000000000002</c:v>
                </c:pt>
                <c:pt idx="27">
                  <c:v>0.99278999999999995</c:v>
                </c:pt>
                <c:pt idx="28">
                  <c:v>0.99268000000000001</c:v>
                </c:pt>
                <c:pt idx="29">
                  <c:v>0.99285000000000001</c:v>
                </c:pt>
                <c:pt idx="30">
                  <c:v>0.99251999999999996</c:v>
                </c:pt>
                <c:pt idx="31">
                  <c:v>0.99206000000000005</c:v>
                </c:pt>
                <c:pt idx="32">
                  <c:v>0.99211000000000005</c:v>
                </c:pt>
                <c:pt idx="33">
                  <c:v>0.99189000000000005</c:v>
                </c:pt>
                <c:pt idx="34">
                  <c:v>0.99161999999999995</c:v>
                </c:pt>
                <c:pt idx="35">
                  <c:v>0.99126000000000003</c:v>
                </c:pt>
                <c:pt idx="36">
                  <c:v>0.99085000000000001</c:v>
                </c:pt>
                <c:pt idx="37">
                  <c:v>0.99048999999999998</c:v>
                </c:pt>
                <c:pt idx="38">
                  <c:v>0.99036000000000002</c:v>
                </c:pt>
                <c:pt idx="39">
                  <c:v>0.99060000000000004</c:v>
                </c:pt>
                <c:pt idx="40">
                  <c:v>0.99041000000000001</c:v>
                </c:pt>
                <c:pt idx="41">
                  <c:v>0.99058000000000002</c:v>
                </c:pt>
                <c:pt idx="42">
                  <c:v>0.99036000000000002</c:v>
                </c:pt>
                <c:pt idx="43">
                  <c:v>0.99</c:v>
                </c:pt>
                <c:pt idx="44">
                  <c:v>0.98980000000000001</c:v>
                </c:pt>
                <c:pt idx="45">
                  <c:v>0.98948000000000003</c:v>
                </c:pt>
                <c:pt idx="46">
                  <c:v>0.98916000000000004</c:v>
                </c:pt>
                <c:pt idx="47">
                  <c:v>0.98884000000000005</c:v>
                </c:pt>
                <c:pt idx="48">
                  <c:v>0.98851999999999995</c:v>
                </c:pt>
                <c:pt idx="49">
                  <c:v>0.98841000000000001</c:v>
                </c:pt>
                <c:pt idx="50">
                  <c:v>0.98838000000000004</c:v>
                </c:pt>
                <c:pt idx="51">
                  <c:v>0.98846000000000001</c:v>
                </c:pt>
                <c:pt idx="52">
                  <c:v>0.98826999999999998</c:v>
                </c:pt>
                <c:pt idx="53">
                  <c:v>0.98787000000000003</c:v>
                </c:pt>
                <c:pt idx="54">
                  <c:v>0.98765000000000003</c:v>
                </c:pt>
                <c:pt idx="55">
                  <c:v>0.98734999999999995</c:v>
                </c:pt>
                <c:pt idx="56">
                  <c:v>0.98717999999999995</c:v>
                </c:pt>
                <c:pt idx="57">
                  <c:v>0.98682000000000003</c:v>
                </c:pt>
                <c:pt idx="58">
                  <c:v>0.98648000000000002</c:v>
                </c:pt>
                <c:pt idx="59">
                  <c:v>0.98619000000000001</c:v>
                </c:pt>
                <c:pt idx="60">
                  <c:v>0.98614999999999997</c:v>
                </c:pt>
                <c:pt idx="61">
                  <c:v>0.98599999999999999</c:v>
                </c:pt>
                <c:pt idx="62">
                  <c:v>0.98595999999999995</c:v>
                </c:pt>
                <c:pt idx="63">
                  <c:v>0.98573999999999995</c:v>
                </c:pt>
                <c:pt idx="64">
                  <c:v>0.98543000000000003</c:v>
                </c:pt>
                <c:pt idx="65">
                  <c:v>0.98521000000000003</c:v>
                </c:pt>
                <c:pt idx="66">
                  <c:v>0.98489000000000004</c:v>
                </c:pt>
                <c:pt idx="67">
                  <c:v>0.98473999999999995</c:v>
                </c:pt>
                <c:pt idx="68">
                  <c:v>0.98421000000000003</c:v>
                </c:pt>
                <c:pt idx="69">
                  <c:v>0.98377000000000003</c:v>
                </c:pt>
                <c:pt idx="70">
                  <c:v>0.98357000000000006</c:v>
                </c:pt>
                <c:pt idx="71">
                  <c:v>0.98350000000000004</c:v>
                </c:pt>
                <c:pt idx="72">
                  <c:v>0.98368999999999995</c:v>
                </c:pt>
                <c:pt idx="73">
                  <c:v>0.98355999999999999</c:v>
                </c:pt>
                <c:pt idx="74">
                  <c:v>0.98341000000000001</c:v>
                </c:pt>
                <c:pt idx="75">
                  <c:v>0.98302999999999996</c:v>
                </c:pt>
                <c:pt idx="76">
                  <c:v>0.98270999999999997</c:v>
                </c:pt>
                <c:pt idx="77">
                  <c:v>0.98243000000000003</c:v>
                </c:pt>
                <c:pt idx="78">
                  <c:v>0.98224</c:v>
                </c:pt>
                <c:pt idx="79">
                  <c:v>0.98177000000000003</c:v>
                </c:pt>
                <c:pt idx="80">
                  <c:v>0.98153000000000001</c:v>
                </c:pt>
                <c:pt idx="81">
                  <c:v>0.98165999999999998</c:v>
                </c:pt>
                <c:pt idx="82">
                  <c:v>0.98155999999999999</c:v>
                </c:pt>
                <c:pt idx="83">
                  <c:v>0.98141</c:v>
                </c:pt>
                <c:pt idx="84">
                  <c:v>0.98129</c:v>
                </c:pt>
                <c:pt idx="85">
                  <c:v>0.98102999999999996</c:v>
                </c:pt>
                <c:pt idx="86">
                  <c:v>0.98072000000000004</c:v>
                </c:pt>
                <c:pt idx="87">
                  <c:v>0.98053000000000001</c:v>
                </c:pt>
                <c:pt idx="88">
                  <c:v>0.98019000000000001</c:v>
                </c:pt>
                <c:pt idx="89">
                  <c:v>0.97974000000000006</c:v>
                </c:pt>
                <c:pt idx="90">
                  <c:v>0.97919</c:v>
                </c:pt>
                <c:pt idx="91">
                  <c:v>0.97875999999999996</c:v>
                </c:pt>
                <c:pt idx="92">
                  <c:v>0.97877999999999998</c:v>
                </c:pt>
                <c:pt idx="93">
                  <c:v>0.97914999999999996</c:v>
                </c:pt>
                <c:pt idx="94">
                  <c:v>0.97911000000000004</c:v>
                </c:pt>
                <c:pt idx="95">
                  <c:v>0.97889999999999999</c:v>
                </c:pt>
                <c:pt idx="96">
                  <c:v>0.97880999999999996</c:v>
                </c:pt>
                <c:pt idx="97">
                  <c:v>0.97845000000000004</c:v>
                </c:pt>
                <c:pt idx="98">
                  <c:v>0.97628000000000004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A-4A58-B815-E632A48AA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08320"/>
        <c:axId val="220808896"/>
      </c:scatterChart>
      <c:valAx>
        <c:axId val="220808320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808896"/>
        <c:crosses val="autoZero"/>
        <c:crossBetween val="midCat"/>
      </c:valAx>
      <c:valAx>
        <c:axId val="220808896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80832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v'!$A$510:$A$594</c:f>
              <c:numCache>
                <c:formatCode>0</c:formatCode>
                <c:ptCount val="85"/>
                <c:pt idx="0">
                  <c:v>509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513</c:v>
                </c:pt>
                <c:pt idx="5">
                  <c:v>514</c:v>
                </c:pt>
                <c:pt idx="6">
                  <c:v>515</c:v>
                </c:pt>
                <c:pt idx="7">
                  <c:v>516</c:v>
                </c:pt>
                <c:pt idx="8">
                  <c:v>517</c:v>
                </c:pt>
                <c:pt idx="9">
                  <c:v>518</c:v>
                </c:pt>
                <c:pt idx="10">
                  <c:v>519</c:v>
                </c:pt>
                <c:pt idx="11">
                  <c:v>520</c:v>
                </c:pt>
                <c:pt idx="12">
                  <c:v>521</c:v>
                </c:pt>
                <c:pt idx="13">
                  <c:v>522</c:v>
                </c:pt>
                <c:pt idx="14">
                  <c:v>523</c:v>
                </c:pt>
                <c:pt idx="15">
                  <c:v>524</c:v>
                </c:pt>
                <c:pt idx="16">
                  <c:v>525</c:v>
                </c:pt>
                <c:pt idx="17">
                  <c:v>526</c:v>
                </c:pt>
                <c:pt idx="18">
                  <c:v>527</c:v>
                </c:pt>
                <c:pt idx="19">
                  <c:v>528</c:v>
                </c:pt>
                <c:pt idx="20">
                  <c:v>529</c:v>
                </c:pt>
                <c:pt idx="21">
                  <c:v>530</c:v>
                </c:pt>
                <c:pt idx="22">
                  <c:v>531</c:v>
                </c:pt>
                <c:pt idx="23">
                  <c:v>532</c:v>
                </c:pt>
                <c:pt idx="24">
                  <c:v>533</c:v>
                </c:pt>
                <c:pt idx="25">
                  <c:v>534</c:v>
                </c:pt>
                <c:pt idx="26">
                  <c:v>535</c:v>
                </c:pt>
                <c:pt idx="27">
                  <c:v>536</c:v>
                </c:pt>
                <c:pt idx="28">
                  <c:v>537</c:v>
                </c:pt>
                <c:pt idx="29">
                  <c:v>538</c:v>
                </c:pt>
                <c:pt idx="30">
                  <c:v>539</c:v>
                </c:pt>
                <c:pt idx="31">
                  <c:v>540</c:v>
                </c:pt>
                <c:pt idx="32">
                  <c:v>541</c:v>
                </c:pt>
                <c:pt idx="33">
                  <c:v>542</c:v>
                </c:pt>
                <c:pt idx="34">
                  <c:v>543</c:v>
                </c:pt>
                <c:pt idx="35">
                  <c:v>544</c:v>
                </c:pt>
                <c:pt idx="36">
                  <c:v>545</c:v>
                </c:pt>
                <c:pt idx="37">
                  <c:v>546</c:v>
                </c:pt>
                <c:pt idx="38">
                  <c:v>547</c:v>
                </c:pt>
                <c:pt idx="39">
                  <c:v>548</c:v>
                </c:pt>
                <c:pt idx="40">
                  <c:v>549</c:v>
                </c:pt>
                <c:pt idx="41">
                  <c:v>550</c:v>
                </c:pt>
                <c:pt idx="42">
                  <c:v>551</c:v>
                </c:pt>
                <c:pt idx="43">
                  <c:v>552</c:v>
                </c:pt>
                <c:pt idx="44">
                  <c:v>553</c:v>
                </c:pt>
                <c:pt idx="45">
                  <c:v>554</c:v>
                </c:pt>
                <c:pt idx="46">
                  <c:v>555</c:v>
                </c:pt>
                <c:pt idx="47">
                  <c:v>556</c:v>
                </c:pt>
                <c:pt idx="48">
                  <c:v>557</c:v>
                </c:pt>
                <c:pt idx="49">
                  <c:v>558</c:v>
                </c:pt>
                <c:pt idx="50">
                  <c:v>559</c:v>
                </c:pt>
                <c:pt idx="51">
                  <c:v>560</c:v>
                </c:pt>
                <c:pt idx="52">
                  <c:v>561</c:v>
                </c:pt>
                <c:pt idx="53">
                  <c:v>562</c:v>
                </c:pt>
                <c:pt idx="54">
                  <c:v>563</c:v>
                </c:pt>
                <c:pt idx="55">
                  <c:v>564</c:v>
                </c:pt>
                <c:pt idx="56">
                  <c:v>565</c:v>
                </c:pt>
                <c:pt idx="57">
                  <c:v>566</c:v>
                </c:pt>
                <c:pt idx="58">
                  <c:v>567</c:v>
                </c:pt>
                <c:pt idx="59">
                  <c:v>568</c:v>
                </c:pt>
                <c:pt idx="60">
                  <c:v>569</c:v>
                </c:pt>
                <c:pt idx="61">
                  <c:v>570</c:v>
                </c:pt>
                <c:pt idx="62">
                  <c:v>571</c:v>
                </c:pt>
                <c:pt idx="63">
                  <c:v>572</c:v>
                </c:pt>
                <c:pt idx="64">
                  <c:v>573</c:v>
                </c:pt>
                <c:pt idx="65">
                  <c:v>574</c:v>
                </c:pt>
                <c:pt idx="66">
                  <c:v>575</c:v>
                </c:pt>
                <c:pt idx="67">
                  <c:v>576</c:v>
                </c:pt>
                <c:pt idx="68">
                  <c:v>577</c:v>
                </c:pt>
                <c:pt idx="69">
                  <c:v>578</c:v>
                </c:pt>
                <c:pt idx="70">
                  <c:v>579</c:v>
                </c:pt>
                <c:pt idx="71">
                  <c:v>580</c:v>
                </c:pt>
                <c:pt idx="72">
                  <c:v>581</c:v>
                </c:pt>
                <c:pt idx="73">
                  <c:v>582</c:v>
                </c:pt>
                <c:pt idx="74">
                  <c:v>583</c:v>
                </c:pt>
                <c:pt idx="75">
                  <c:v>584</c:v>
                </c:pt>
                <c:pt idx="76">
                  <c:v>585</c:v>
                </c:pt>
                <c:pt idx="77">
                  <c:v>586</c:v>
                </c:pt>
                <c:pt idx="78">
                  <c:v>587</c:v>
                </c:pt>
                <c:pt idx="79">
                  <c:v>588</c:v>
                </c:pt>
                <c:pt idx="80">
                  <c:v>589</c:v>
                </c:pt>
                <c:pt idx="81">
                  <c:v>590</c:v>
                </c:pt>
                <c:pt idx="82">
                  <c:v>591</c:v>
                </c:pt>
                <c:pt idx="83">
                  <c:v>592</c:v>
                </c:pt>
                <c:pt idx="84">
                  <c:v>593</c:v>
                </c:pt>
              </c:numCache>
            </c:numRef>
          </c:xVal>
          <c:yVal>
            <c:numRef>
              <c:f>'data v'!$B$510:$B$594</c:f>
              <c:numCache>
                <c:formatCode>0.000</c:formatCode>
                <c:ptCount val="85"/>
                <c:pt idx="0">
                  <c:v>0.88582000000000005</c:v>
                </c:pt>
                <c:pt idx="1">
                  <c:v>0.88570000000000004</c:v>
                </c:pt>
                <c:pt idx="2">
                  <c:v>0.88493999999999995</c:v>
                </c:pt>
                <c:pt idx="3">
                  <c:v>0.88453999999999999</c:v>
                </c:pt>
                <c:pt idx="4">
                  <c:v>0.88365000000000005</c:v>
                </c:pt>
                <c:pt idx="5">
                  <c:v>0.88273000000000001</c:v>
                </c:pt>
                <c:pt idx="6">
                  <c:v>0.88097000000000003</c:v>
                </c:pt>
                <c:pt idx="7">
                  <c:v>0.87665999999999999</c:v>
                </c:pt>
                <c:pt idx="8">
                  <c:v>0.876</c:v>
                </c:pt>
                <c:pt idx="9">
                  <c:v>0.87875000000000003</c:v>
                </c:pt>
                <c:pt idx="10">
                  <c:v>0.87839999999999996</c:v>
                </c:pt>
                <c:pt idx="11">
                  <c:v>0.87819000000000003</c:v>
                </c:pt>
                <c:pt idx="12">
                  <c:v>0.87766</c:v>
                </c:pt>
                <c:pt idx="13">
                  <c:v>0.87663000000000002</c:v>
                </c:pt>
                <c:pt idx="14">
                  <c:v>0.87575999999999998</c:v>
                </c:pt>
                <c:pt idx="15">
                  <c:v>0.87458000000000002</c:v>
                </c:pt>
                <c:pt idx="16">
                  <c:v>0.87263999999999997</c:v>
                </c:pt>
                <c:pt idx="17">
                  <c:v>0.86717999999999995</c:v>
                </c:pt>
                <c:pt idx="18">
                  <c:v>0.86756</c:v>
                </c:pt>
                <c:pt idx="19">
                  <c:v>0.87043999999999999</c:v>
                </c:pt>
                <c:pt idx="20">
                  <c:v>0.87068999999999996</c:v>
                </c:pt>
                <c:pt idx="21">
                  <c:v>0.87034</c:v>
                </c:pt>
                <c:pt idx="22">
                  <c:v>0.86895</c:v>
                </c:pt>
                <c:pt idx="23">
                  <c:v>0.86836000000000002</c:v>
                </c:pt>
                <c:pt idx="24">
                  <c:v>0.86717999999999995</c:v>
                </c:pt>
                <c:pt idx="25">
                  <c:v>0.86602000000000001</c:v>
                </c:pt>
                <c:pt idx="26">
                  <c:v>0.86228000000000005</c:v>
                </c:pt>
                <c:pt idx="27">
                  <c:v>0.85740000000000005</c:v>
                </c:pt>
                <c:pt idx="28">
                  <c:v>0.85751999999999995</c:v>
                </c:pt>
                <c:pt idx="29">
                  <c:v>0.85948000000000002</c:v>
                </c:pt>
                <c:pt idx="30">
                  <c:v>0.85819000000000001</c:v>
                </c:pt>
                <c:pt idx="31">
                  <c:v>0.85794999999999999</c:v>
                </c:pt>
                <c:pt idx="32">
                  <c:v>0.85775999999999997</c:v>
                </c:pt>
                <c:pt idx="33">
                  <c:v>0.85668</c:v>
                </c:pt>
                <c:pt idx="34">
                  <c:v>0.85575999999999997</c:v>
                </c:pt>
                <c:pt idx="35">
                  <c:v>0.85458999999999996</c:v>
                </c:pt>
                <c:pt idx="36">
                  <c:v>0.85275999999999996</c:v>
                </c:pt>
                <c:pt idx="37">
                  <c:v>0.85248000000000002</c:v>
                </c:pt>
                <c:pt idx="38">
                  <c:v>0.85341999999999996</c:v>
                </c:pt>
                <c:pt idx="39">
                  <c:v>0.85558999999999996</c:v>
                </c:pt>
                <c:pt idx="40">
                  <c:v>0.85475000000000001</c:v>
                </c:pt>
                <c:pt idx="41">
                  <c:v>0.85485</c:v>
                </c:pt>
                <c:pt idx="42">
                  <c:v>0.85396000000000005</c:v>
                </c:pt>
                <c:pt idx="43">
                  <c:v>0.84741999999999995</c:v>
                </c:pt>
                <c:pt idx="44">
                  <c:v>0.85063</c:v>
                </c:pt>
                <c:pt idx="45">
                  <c:v>0.84750000000000003</c:v>
                </c:pt>
                <c:pt idx="46">
                  <c:v>0.84635000000000005</c:v>
                </c:pt>
                <c:pt idx="47">
                  <c:v>0.84511000000000003</c:v>
                </c:pt>
                <c:pt idx="48">
                  <c:v>0.84308000000000005</c:v>
                </c:pt>
                <c:pt idx="49">
                  <c:v>0.84197999999999995</c:v>
                </c:pt>
                <c:pt idx="50">
                  <c:v>0.84104999999999996</c:v>
                </c:pt>
                <c:pt idx="51">
                  <c:v>0.83997999999999995</c:v>
                </c:pt>
                <c:pt idx="52">
                  <c:v>0.83860999999999997</c:v>
                </c:pt>
                <c:pt idx="53">
                  <c:v>0.83753</c:v>
                </c:pt>
                <c:pt idx="54">
                  <c:v>0.83648</c:v>
                </c:pt>
                <c:pt idx="55">
                  <c:v>0.83521000000000001</c:v>
                </c:pt>
                <c:pt idx="56">
                  <c:v>0.83436999999999995</c:v>
                </c:pt>
                <c:pt idx="57">
                  <c:v>0.83433999999999997</c:v>
                </c:pt>
                <c:pt idx="58">
                  <c:v>0.83384000000000003</c:v>
                </c:pt>
                <c:pt idx="59">
                  <c:v>0.83287</c:v>
                </c:pt>
                <c:pt idx="60">
                  <c:v>0.83206000000000002</c:v>
                </c:pt>
                <c:pt idx="61">
                  <c:v>0.83140999999999998</c:v>
                </c:pt>
                <c:pt idx="62">
                  <c:v>0.83060999999999996</c:v>
                </c:pt>
                <c:pt idx="63">
                  <c:v>0.82962999999999998</c:v>
                </c:pt>
                <c:pt idx="64">
                  <c:v>0.82855000000000001</c:v>
                </c:pt>
                <c:pt idx="65">
                  <c:v>0.82681000000000004</c:v>
                </c:pt>
                <c:pt idx="66">
                  <c:v>0.82677</c:v>
                </c:pt>
                <c:pt idx="67">
                  <c:v>0.82615000000000005</c:v>
                </c:pt>
                <c:pt idx="68">
                  <c:v>0.82596000000000003</c:v>
                </c:pt>
                <c:pt idx="69">
                  <c:v>0.82645999999999997</c:v>
                </c:pt>
                <c:pt idx="70">
                  <c:v>0.82584000000000002</c:v>
                </c:pt>
                <c:pt idx="71">
                  <c:v>0.82455999999999996</c:v>
                </c:pt>
                <c:pt idx="72">
                  <c:v>0.82154000000000005</c:v>
                </c:pt>
                <c:pt idx="73">
                  <c:v>0.81950000000000001</c:v>
                </c:pt>
                <c:pt idx="74">
                  <c:v>0.81794</c:v>
                </c:pt>
                <c:pt idx="75">
                  <c:v>0.81838999999999995</c:v>
                </c:pt>
                <c:pt idx="76">
                  <c:v>0.81835999999999998</c:v>
                </c:pt>
                <c:pt idx="77">
                  <c:v>0.81688000000000005</c:v>
                </c:pt>
                <c:pt idx="78">
                  <c:v>0.81644000000000005</c:v>
                </c:pt>
                <c:pt idx="79">
                  <c:v>0.81560999999999995</c:v>
                </c:pt>
                <c:pt idx="80">
                  <c:v>0.81494</c:v>
                </c:pt>
                <c:pt idx="81">
                  <c:v>0.81386999999999998</c:v>
                </c:pt>
                <c:pt idx="82">
                  <c:v>0.81255999999999995</c:v>
                </c:pt>
                <c:pt idx="83">
                  <c:v>0.81115999999999999</c:v>
                </c:pt>
                <c:pt idx="84">
                  <c:v>0.80967999999999996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E0-4A86-A165-9EA03CD9B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10624"/>
        <c:axId val="220811200"/>
      </c:scatterChart>
      <c:valAx>
        <c:axId val="220810624"/>
        <c:scaling>
          <c:orientation val="minMax"/>
          <c:max val="595"/>
          <c:min val="51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811200"/>
        <c:crosses val="autoZero"/>
        <c:crossBetween val="midCat"/>
        <c:majorUnit val="10"/>
      </c:valAx>
      <c:valAx>
        <c:axId val="220811200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810624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v'!$AH$7:$AH$13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v'!$AI$7:$AI$13</c:f>
              <c:numCache>
                <c:formatCode>0.00</c:formatCode>
                <c:ptCount val="7"/>
                <c:pt idx="0">
                  <c:v>0.99970000000000003</c:v>
                </c:pt>
                <c:pt idx="1">
                  <c:v>0.97747000000000006</c:v>
                </c:pt>
                <c:pt idx="2">
                  <c:v>0.95524000000000009</c:v>
                </c:pt>
                <c:pt idx="3">
                  <c:v>0.93301000000000001</c:v>
                </c:pt>
                <c:pt idx="4">
                  <c:v>0.91078000000000003</c:v>
                </c:pt>
                <c:pt idx="5">
                  <c:v>0.88855000000000006</c:v>
                </c:pt>
                <c:pt idx="6">
                  <c:v>0.86631999999999998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4-466D-AF23-6B3C62131C33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v'!$A$2:$A$594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v'!$B$2:$B$594</c:f>
              <c:numCache>
                <c:formatCode>0.000</c:formatCode>
                <c:ptCount val="593"/>
                <c:pt idx="0">
                  <c:v>1</c:v>
                </c:pt>
                <c:pt idx="1">
                  <c:v>0.99985999999999997</c:v>
                </c:pt>
                <c:pt idx="2">
                  <c:v>0.99961</c:v>
                </c:pt>
                <c:pt idx="3">
                  <c:v>0.99983</c:v>
                </c:pt>
                <c:pt idx="4">
                  <c:v>0.99956</c:v>
                </c:pt>
                <c:pt idx="5">
                  <c:v>0.99914000000000003</c:v>
                </c:pt>
                <c:pt idx="6">
                  <c:v>0.99887000000000004</c:v>
                </c:pt>
                <c:pt idx="7">
                  <c:v>0.99839</c:v>
                </c:pt>
                <c:pt idx="8">
                  <c:v>0.99795</c:v>
                </c:pt>
                <c:pt idx="9">
                  <c:v>0.99782000000000004</c:v>
                </c:pt>
                <c:pt idx="10">
                  <c:v>0.99751999999999996</c:v>
                </c:pt>
                <c:pt idx="11">
                  <c:v>0.99728000000000006</c:v>
                </c:pt>
                <c:pt idx="12">
                  <c:v>0.99690999999999996</c:v>
                </c:pt>
                <c:pt idx="13">
                  <c:v>0.99656999999999996</c:v>
                </c:pt>
                <c:pt idx="14">
                  <c:v>0.99636999999999998</c:v>
                </c:pt>
                <c:pt idx="15">
                  <c:v>0.99592000000000003</c:v>
                </c:pt>
                <c:pt idx="16">
                  <c:v>0.99546000000000001</c:v>
                </c:pt>
                <c:pt idx="17">
                  <c:v>0.99533000000000005</c:v>
                </c:pt>
                <c:pt idx="18">
                  <c:v>0.99517999999999995</c:v>
                </c:pt>
                <c:pt idx="19">
                  <c:v>0.99526000000000003</c:v>
                </c:pt>
                <c:pt idx="20">
                  <c:v>0.99512999999999996</c:v>
                </c:pt>
                <c:pt idx="21">
                  <c:v>0.99477000000000004</c:v>
                </c:pt>
                <c:pt idx="22">
                  <c:v>0.99453999999999998</c:v>
                </c:pt>
                <c:pt idx="23">
                  <c:v>0.99407000000000001</c:v>
                </c:pt>
                <c:pt idx="24">
                  <c:v>0.99389000000000005</c:v>
                </c:pt>
                <c:pt idx="25">
                  <c:v>0.99356999999999995</c:v>
                </c:pt>
                <c:pt idx="26">
                  <c:v>0.99314000000000002</c:v>
                </c:pt>
                <c:pt idx="27">
                  <c:v>0.99278999999999995</c:v>
                </c:pt>
                <c:pt idx="28">
                  <c:v>0.99268000000000001</c:v>
                </c:pt>
                <c:pt idx="29">
                  <c:v>0.99285000000000001</c:v>
                </c:pt>
                <c:pt idx="30">
                  <c:v>0.99251999999999996</c:v>
                </c:pt>
                <c:pt idx="31">
                  <c:v>0.99206000000000005</c:v>
                </c:pt>
                <c:pt idx="32">
                  <c:v>0.99211000000000005</c:v>
                </c:pt>
                <c:pt idx="33">
                  <c:v>0.99189000000000005</c:v>
                </c:pt>
                <c:pt idx="34">
                  <c:v>0.99161999999999995</c:v>
                </c:pt>
                <c:pt idx="35">
                  <c:v>0.99126000000000003</c:v>
                </c:pt>
                <c:pt idx="36">
                  <c:v>0.99085000000000001</c:v>
                </c:pt>
                <c:pt idx="37">
                  <c:v>0.99048999999999998</c:v>
                </c:pt>
                <c:pt idx="38">
                  <c:v>0.99036000000000002</c:v>
                </c:pt>
                <c:pt idx="39">
                  <c:v>0.99060000000000004</c:v>
                </c:pt>
                <c:pt idx="40">
                  <c:v>0.99041000000000001</c:v>
                </c:pt>
                <c:pt idx="41">
                  <c:v>0.99058000000000002</c:v>
                </c:pt>
                <c:pt idx="42">
                  <c:v>0.99036000000000002</c:v>
                </c:pt>
                <c:pt idx="43">
                  <c:v>0.99</c:v>
                </c:pt>
                <c:pt idx="44">
                  <c:v>0.98980000000000001</c:v>
                </c:pt>
                <c:pt idx="45">
                  <c:v>0.98948000000000003</c:v>
                </c:pt>
                <c:pt idx="46">
                  <c:v>0.98916000000000004</c:v>
                </c:pt>
                <c:pt idx="47">
                  <c:v>0.98884000000000005</c:v>
                </c:pt>
                <c:pt idx="48">
                  <c:v>0.98851999999999995</c:v>
                </c:pt>
                <c:pt idx="49">
                  <c:v>0.98841000000000001</c:v>
                </c:pt>
                <c:pt idx="50">
                  <c:v>0.98838000000000004</c:v>
                </c:pt>
                <c:pt idx="51">
                  <c:v>0.98846000000000001</c:v>
                </c:pt>
                <c:pt idx="52">
                  <c:v>0.98826999999999998</c:v>
                </c:pt>
                <c:pt idx="53">
                  <c:v>0.98787000000000003</c:v>
                </c:pt>
                <c:pt idx="54">
                  <c:v>0.98765000000000003</c:v>
                </c:pt>
                <c:pt idx="55">
                  <c:v>0.98734999999999995</c:v>
                </c:pt>
                <c:pt idx="56">
                  <c:v>0.98717999999999995</c:v>
                </c:pt>
                <c:pt idx="57">
                  <c:v>0.98682000000000003</c:v>
                </c:pt>
                <c:pt idx="58">
                  <c:v>0.98648000000000002</c:v>
                </c:pt>
                <c:pt idx="59">
                  <c:v>0.98619000000000001</c:v>
                </c:pt>
                <c:pt idx="60">
                  <c:v>0.98614999999999997</c:v>
                </c:pt>
                <c:pt idx="61">
                  <c:v>0.98599999999999999</c:v>
                </c:pt>
                <c:pt idx="62">
                  <c:v>0.98595999999999995</c:v>
                </c:pt>
                <c:pt idx="63">
                  <c:v>0.98573999999999995</c:v>
                </c:pt>
                <c:pt idx="64">
                  <c:v>0.98543000000000003</c:v>
                </c:pt>
                <c:pt idx="65">
                  <c:v>0.98521000000000003</c:v>
                </c:pt>
                <c:pt idx="66">
                  <c:v>0.98489000000000004</c:v>
                </c:pt>
                <c:pt idx="67">
                  <c:v>0.98473999999999995</c:v>
                </c:pt>
                <c:pt idx="68">
                  <c:v>0.98421000000000003</c:v>
                </c:pt>
                <c:pt idx="69">
                  <c:v>0.98377000000000003</c:v>
                </c:pt>
                <c:pt idx="70">
                  <c:v>0.98357000000000006</c:v>
                </c:pt>
                <c:pt idx="71">
                  <c:v>0.98350000000000004</c:v>
                </c:pt>
                <c:pt idx="72">
                  <c:v>0.98368999999999995</c:v>
                </c:pt>
                <c:pt idx="73">
                  <c:v>0.98355999999999999</c:v>
                </c:pt>
                <c:pt idx="74">
                  <c:v>0.98341000000000001</c:v>
                </c:pt>
                <c:pt idx="75">
                  <c:v>0.98302999999999996</c:v>
                </c:pt>
                <c:pt idx="76">
                  <c:v>0.98270999999999997</c:v>
                </c:pt>
                <c:pt idx="77">
                  <c:v>0.98243000000000003</c:v>
                </c:pt>
                <c:pt idx="78">
                  <c:v>0.98224</c:v>
                </c:pt>
                <c:pt idx="79">
                  <c:v>0.98177000000000003</c:v>
                </c:pt>
                <c:pt idx="80">
                  <c:v>0.98153000000000001</c:v>
                </c:pt>
                <c:pt idx="81">
                  <c:v>0.98165999999999998</c:v>
                </c:pt>
                <c:pt idx="82">
                  <c:v>0.98155999999999999</c:v>
                </c:pt>
                <c:pt idx="83">
                  <c:v>0.98141</c:v>
                </c:pt>
                <c:pt idx="84">
                  <c:v>0.98129</c:v>
                </c:pt>
                <c:pt idx="85">
                  <c:v>0.98102999999999996</c:v>
                </c:pt>
                <c:pt idx="86">
                  <c:v>0.98072000000000004</c:v>
                </c:pt>
                <c:pt idx="87">
                  <c:v>0.98053000000000001</c:v>
                </c:pt>
                <c:pt idx="88">
                  <c:v>0.98019000000000001</c:v>
                </c:pt>
                <c:pt idx="89">
                  <c:v>0.97974000000000006</c:v>
                </c:pt>
                <c:pt idx="90">
                  <c:v>0.97919</c:v>
                </c:pt>
                <c:pt idx="91">
                  <c:v>0.97875999999999996</c:v>
                </c:pt>
                <c:pt idx="92">
                  <c:v>0.97877999999999998</c:v>
                </c:pt>
                <c:pt idx="93">
                  <c:v>0.97914999999999996</c:v>
                </c:pt>
                <c:pt idx="94">
                  <c:v>0.97911000000000004</c:v>
                </c:pt>
                <c:pt idx="95">
                  <c:v>0.97889999999999999</c:v>
                </c:pt>
                <c:pt idx="96">
                  <c:v>0.97880999999999996</c:v>
                </c:pt>
                <c:pt idx="97">
                  <c:v>0.97845000000000004</c:v>
                </c:pt>
                <c:pt idx="98">
                  <c:v>0.97628000000000004</c:v>
                </c:pt>
                <c:pt idx="99">
                  <c:v>0.97638000000000003</c:v>
                </c:pt>
                <c:pt idx="100">
                  <c:v>0.97609999999999997</c:v>
                </c:pt>
                <c:pt idx="101">
                  <c:v>0.97596000000000005</c:v>
                </c:pt>
                <c:pt idx="102">
                  <c:v>0.97574000000000005</c:v>
                </c:pt>
                <c:pt idx="103">
                  <c:v>0.97540000000000004</c:v>
                </c:pt>
                <c:pt idx="104">
                  <c:v>0.97531999999999996</c:v>
                </c:pt>
                <c:pt idx="105">
                  <c:v>0.97518000000000005</c:v>
                </c:pt>
                <c:pt idx="106">
                  <c:v>0.97494000000000003</c:v>
                </c:pt>
                <c:pt idx="107">
                  <c:v>0.97485999999999995</c:v>
                </c:pt>
                <c:pt idx="108">
                  <c:v>0.97468999999999995</c:v>
                </c:pt>
                <c:pt idx="109">
                  <c:v>0.97455000000000003</c:v>
                </c:pt>
                <c:pt idx="110">
                  <c:v>0.97431999999999996</c:v>
                </c:pt>
                <c:pt idx="111">
                  <c:v>0.97409000000000001</c:v>
                </c:pt>
                <c:pt idx="112">
                  <c:v>0.97385999999999995</c:v>
                </c:pt>
                <c:pt idx="113">
                  <c:v>0.97358999999999996</c:v>
                </c:pt>
                <c:pt idx="114">
                  <c:v>0.97319</c:v>
                </c:pt>
                <c:pt idx="115">
                  <c:v>0.97331000000000001</c:v>
                </c:pt>
                <c:pt idx="116">
                  <c:v>0.97297999999999996</c:v>
                </c:pt>
                <c:pt idx="117">
                  <c:v>0.97284999999999999</c:v>
                </c:pt>
                <c:pt idx="118">
                  <c:v>0.97285999999999995</c:v>
                </c:pt>
                <c:pt idx="119">
                  <c:v>0.97274000000000005</c:v>
                </c:pt>
                <c:pt idx="120">
                  <c:v>0.97279000000000004</c:v>
                </c:pt>
                <c:pt idx="121">
                  <c:v>0.97246999999999995</c:v>
                </c:pt>
                <c:pt idx="122">
                  <c:v>0.97216000000000002</c:v>
                </c:pt>
                <c:pt idx="123">
                  <c:v>0.97189999999999999</c:v>
                </c:pt>
                <c:pt idx="124">
                  <c:v>0.97162999999999999</c:v>
                </c:pt>
                <c:pt idx="125">
                  <c:v>0.97133000000000003</c:v>
                </c:pt>
                <c:pt idx="126">
                  <c:v>0.97111999999999998</c:v>
                </c:pt>
                <c:pt idx="127">
                  <c:v>0.97114</c:v>
                </c:pt>
                <c:pt idx="128">
                  <c:v>0.97119999999999995</c:v>
                </c:pt>
                <c:pt idx="129">
                  <c:v>0.97131000000000001</c:v>
                </c:pt>
                <c:pt idx="130">
                  <c:v>0.97189000000000003</c:v>
                </c:pt>
                <c:pt idx="131">
                  <c:v>0.97143999999999997</c:v>
                </c:pt>
                <c:pt idx="132">
                  <c:v>0.97101000000000004</c:v>
                </c:pt>
                <c:pt idx="133">
                  <c:v>0.96974000000000005</c:v>
                </c:pt>
                <c:pt idx="134">
                  <c:v>0.96906999999999999</c:v>
                </c:pt>
                <c:pt idx="135">
                  <c:v>0.96858</c:v>
                </c:pt>
                <c:pt idx="136">
                  <c:v>0.96806999999999999</c:v>
                </c:pt>
                <c:pt idx="137">
                  <c:v>0.96775999999999995</c:v>
                </c:pt>
                <c:pt idx="138">
                  <c:v>0.96774000000000004</c:v>
                </c:pt>
                <c:pt idx="139">
                  <c:v>0.96777999999999997</c:v>
                </c:pt>
                <c:pt idx="140">
                  <c:v>0.96801000000000004</c:v>
                </c:pt>
                <c:pt idx="141">
                  <c:v>0.96784000000000003</c:v>
                </c:pt>
                <c:pt idx="142">
                  <c:v>0.96772999999999998</c:v>
                </c:pt>
                <c:pt idx="143">
                  <c:v>0.96748000000000001</c:v>
                </c:pt>
                <c:pt idx="144">
                  <c:v>0.96723999999999999</c:v>
                </c:pt>
                <c:pt idx="145">
                  <c:v>0.96689999999999998</c:v>
                </c:pt>
                <c:pt idx="146">
                  <c:v>0.96647000000000005</c:v>
                </c:pt>
                <c:pt idx="147">
                  <c:v>0.96616999999999997</c:v>
                </c:pt>
                <c:pt idx="148">
                  <c:v>0.96623000000000003</c:v>
                </c:pt>
                <c:pt idx="149">
                  <c:v>0.96601999999999999</c:v>
                </c:pt>
                <c:pt idx="150">
                  <c:v>0.96618000000000004</c:v>
                </c:pt>
                <c:pt idx="151">
                  <c:v>0.96592999999999996</c:v>
                </c:pt>
                <c:pt idx="152">
                  <c:v>0.96597</c:v>
                </c:pt>
                <c:pt idx="153">
                  <c:v>0.96569000000000005</c:v>
                </c:pt>
                <c:pt idx="154">
                  <c:v>0.96530000000000005</c:v>
                </c:pt>
                <c:pt idx="155">
                  <c:v>0.96511999999999998</c:v>
                </c:pt>
                <c:pt idx="156">
                  <c:v>0.96497999999999995</c:v>
                </c:pt>
                <c:pt idx="157">
                  <c:v>0.96436999999999995</c:v>
                </c:pt>
                <c:pt idx="158">
                  <c:v>0.96401000000000003</c:v>
                </c:pt>
                <c:pt idx="159">
                  <c:v>0.96406000000000003</c:v>
                </c:pt>
                <c:pt idx="160">
                  <c:v>0.96377000000000002</c:v>
                </c:pt>
                <c:pt idx="161">
                  <c:v>0.96348</c:v>
                </c:pt>
                <c:pt idx="162">
                  <c:v>0.96364000000000005</c:v>
                </c:pt>
                <c:pt idx="163">
                  <c:v>0.96353999999999995</c:v>
                </c:pt>
                <c:pt idx="164">
                  <c:v>0.96318000000000004</c:v>
                </c:pt>
                <c:pt idx="165">
                  <c:v>0.96262000000000003</c:v>
                </c:pt>
                <c:pt idx="166">
                  <c:v>0.96216000000000002</c:v>
                </c:pt>
                <c:pt idx="167">
                  <c:v>0.96160999999999996</c:v>
                </c:pt>
                <c:pt idx="168">
                  <c:v>0.96138999999999997</c:v>
                </c:pt>
                <c:pt idx="169">
                  <c:v>0.96150999999999998</c:v>
                </c:pt>
                <c:pt idx="170">
                  <c:v>0.96123999999999998</c:v>
                </c:pt>
                <c:pt idx="171">
                  <c:v>0.96138000000000001</c:v>
                </c:pt>
                <c:pt idx="172">
                  <c:v>0.96214999999999995</c:v>
                </c:pt>
                <c:pt idx="173">
                  <c:v>0.96236999999999995</c:v>
                </c:pt>
                <c:pt idx="174">
                  <c:v>0.96206999999999998</c:v>
                </c:pt>
                <c:pt idx="175">
                  <c:v>0.96199999999999997</c:v>
                </c:pt>
                <c:pt idx="176">
                  <c:v>0.96170999999999995</c:v>
                </c:pt>
                <c:pt idx="177">
                  <c:v>0.96152000000000004</c:v>
                </c:pt>
                <c:pt idx="178">
                  <c:v>0.96111000000000002</c:v>
                </c:pt>
                <c:pt idx="179">
                  <c:v>0.96074999999999999</c:v>
                </c:pt>
                <c:pt idx="180">
                  <c:v>0.96057000000000003</c:v>
                </c:pt>
                <c:pt idx="181">
                  <c:v>0.96106000000000003</c:v>
                </c:pt>
                <c:pt idx="182">
                  <c:v>0.96099999999999997</c:v>
                </c:pt>
                <c:pt idx="183">
                  <c:v>0.96092</c:v>
                </c:pt>
                <c:pt idx="184">
                  <c:v>0.96077999999999997</c:v>
                </c:pt>
                <c:pt idx="185">
                  <c:v>0.96028999999999998</c:v>
                </c:pt>
                <c:pt idx="186">
                  <c:v>0.96028999999999998</c:v>
                </c:pt>
                <c:pt idx="187">
                  <c:v>0.96011000000000002</c:v>
                </c:pt>
                <c:pt idx="188">
                  <c:v>0.95969000000000004</c:v>
                </c:pt>
                <c:pt idx="189">
                  <c:v>0.95933000000000002</c:v>
                </c:pt>
                <c:pt idx="190">
                  <c:v>0.95906000000000002</c:v>
                </c:pt>
                <c:pt idx="191">
                  <c:v>0.95916000000000001</c:v>
                </c:pt>
                <c:pt idx="192">
                  <c:v>0.95913000000000004</c:v>
                </c:pt>
                <c:pt idx="193">
                  <c:v>0.95923000000000003</c:v>
                </c:pt>
                <c:pt idx="194">
                  <c:v>0.95931</c:v>
                </c:pt>
                <c:pt idx="195">
                  <c:v>0.95901999999999998</c:v>
                </c:pt>
                <c:pt idx="196">
                  <c:v>0.9587</c:v>
                </c:pt>
                <c:pt idx="197">
                  <c:v>0.95567000000000002</c:v>
                </c:pt>
                <c:pt idx="198">
                  <c:v>0.95574999999999999</c:v>
                </c:pt>
                <c:pt idx="199">
                  <c:v>0.95565999999999995</c:v>
                </c:pt>
                <c:pt idx="200">
                  <c:v>0.95562000000000002</c:v>
                </c:pt>
                <c:pt idx="201">
                  <c:v>0.95557000000000003</c:v>
                </c:pt>
                <c:pt idx="202">
                  <c:v>0.95552999999999999</c:v>
                </c:pt>
                <c:pt idx="203">
                  <c:v>0.95548999999999995</c:v>
                </c:pt>
                <c:pt idx="204">
                  <c:v>0.95538999999999996</c:v>
                </c:pt>
                <c:pt idx="205">
                  <c:v>0.95533000000000001</c:v>
                </c:pt>
                <c:pt idx="206">
                  <c:v>0.95545999999999998</c:v>
                </c:pt>
                <c:pt idx="207">
                  <c:v>0.95548</c:v>
                </c:pt>
                <c:pt idx="208">
                  <c:v>0.95528999999999997</c:v>
                </c:pt>
                <c:pt idx="209">
                  <c:v>0.95526</c:v>
                </c:pt>
                <c:pt idx="210">
                  <c:v>0.95492999999999995</c:v>
                </c:pt>
                <c:pt idx="211">
                  <c:v>0.95469000000000004</c:v>
                </c:pt>
                <c:pt idx="212">
                  <c:v>0.95437000000000005</c:v>
                </c:pt>
                <c:pt idx="213">
                  <c:v>0.95406000000000002</c:v>
                </c:pt>
                <c:pt idx="214">
                  <c:v>0.95382999999999996</c:v>
                </c:pt>
                <c:pt idx="215">
                  <c:v>0.95365999999999995</c:v>
                </c:pt>
                <c:pt idx="216">
                  <c:v>0.95355999999999996</c:v>
                </c:pt>
                <c:pt idx="217">
                  <c:v>0.95347000000000004</c:v>
                </c:pt>
                <c:pt idx="218">
                  <c:v>0.95350999999999997</c:v>
                </c:pt>
                <c:pt idx="219">
                  <c:v>0.95394000000000001</c:v>
                </c:pt>
                <c:pt idx="220">
                  <c:v>0.95347999999999999</c:v>
                </c:pt>
                <c:pt idx="221">
                  <c:v>0.95315000000000005</c:v>
                </c:pt>
                <c:pt idx="222">
                  <c:v>0.95260999999999996</c:v>
                </c:pt>
                <c:pt idx="223">
                  <c:v>0.95223999999999998</c:v>
                </c:pt>
                <c:pt idx="224">
                  <c:v>0.95189999999999997</c:v>
                </c:pt>
                <c:pt idx="225">
                  <c:v>0.94955000000000001</c:v>
                </c:pt>
                <c:pt idx="226">
                  <c:v>0.94986999999999999</c:v>
                </c:pt>
                <c:pt idx="227">
                  <c:v>0.95065999999999995</c:v>
                </c:pt>
                <c:pt idx="228">
                  <c:v>0.95118999999999998</c:v>
                </c:pt>
                <c:pt idx="229">
                  <c:v>0.95101000000000002</c:v>
                </c:pt>
                <c:pt idx="230">
                  <c:v>0.95082</c:v>
                </c:pt>
                <c:pt idx="231">
                  <c:v>0.95054000000000005</c:v>
                </c:pt>
                <c:pt idx="232">
                  <c:v>0.95030999999999999</c:v>
                </c:pt>
                <c:pt idx="233">
                  <c:v>0.95033999999999996</c:v>
                </c:pt>
                <c:pt idx="234">
                  <c:v>0.94884999999999997</c:v>
                </c:pt>
                <c:pt idx="235">
                  <c:v>0.94723999999999997</c:v>
                </c:pt>
                <c:pt idx="236">
                  <c:v>0.94725999999999999</c:v>
                </c:pt>
                <c:pt idx="237">
                  <c:v>0.94686000000000003</c:v>
                </c:pt>
                <c:pt idx="238">
                  <c:v>0.94835999999999998</c:v>
                </c:pt>
                <c:pt idx="239">
                  <c:v>0.94903999999999999</c:v>
                </c:pt>
                <c:pt idx="240">
                  <c:v>0.94901000000000002</c:v>
                </c:pt>
                <c:pt idx="241">
                  <c:v>0.94889999999999997</c:v>
                </c:pt>
                <c:pt idx="242">
                  <c:v>0.94884000000000002</c:v>
                </c:pt>
                <c:pt idx="243">
                  <c:v>0.94869999999999999</c:v>
                </c:pt>
                <c:pt idx="244">
                  <c:v>0.94835999999999998</c:v>
                </c:pt>
                <c:pt idx="245">
                  <c:v>0.94611999999999996</c:v>
                </c:pt>
                <c:pt idx="246">
                  <c:v>0.94489999999999996</c:v>
                </c:pt>
                <c:pt idx="247">
                  <c:v>0.94511999999999996</c:v>
                </c:pt>
                <c:pt idx="248">
                  <c:v>0.94540000000000002</c:v>
                </c:pt>
                <c:pt idx="249">
                  <c:v>0.94525999999999999</c:v>
                </c:pt>
                <c:pt idx="250">
                  <c:v>0.94491000000000003</c:v>
                </c:pt>
                <c:pt idx="251">
                  <c:v>0.94523000000000001</c:v>
                </c:pt>
                <c:pt idx="252">
                  <c:v>0.94504999999999995</c:v>
                </c:pt>
                <c:pt idx="253">
                  <c:v>0.94488000000000005</c:v>
                </c:pt>
                <c:pt idx="254">
                  <c:v>0.94421999999999995</c:v>
                </c:pt>
                <c:pt idx="255">
                  <c:v>0.94318000000000002</c:v>
                </c:pt>
                <c:pt idx="256">
                  <c:v>0.94255</c:v>
                </c:pt>
                <c:pt idx="257">
                  <c:v>0.94201999999999997</c:v>
                </c:pt>
                <c:pt idx="258">
                  <c:v>0.94260999999999995</c:v>
                </c:pt>
                <c:pt idx="259">
                  <c:v>0.94279999999999997</c:v>
                </c:pt>
                <c:pt idx="260">
                  <c:v>0.94279999999999997</c:v>
                </c:pt>
                <c:pt idx="261">
                  <c:v>0.94313000000000002</c:v>
                </c:pt>
                <c:pt idx="262">
                  <c:v>0.94294999999999995</c:v>
                </c:pt>
                <c:pt idx="263">
                  <c:v>0.94281999999999999</c:v>
                </c:pt>
                <c:pt idx="264">
                  <c:v>0.94272999999999996</c:v>
                </c:pt>
                <c:pt idx="265">
                  <c:v>0.94227000000000005</c:v>
                </c:pt>
                <c:pt idx="266">
                  <c:v>0.94030999999999998</c:v>
                </c:pt>
                <c:pt idx="267">
                  <c:v>0.93986999999999998</c:v>
                </c:pt>
                <c:pt idx="268">
                  <c:v>0.94169999999999998</c:v>
                </c:pt>
                <c:pt idx="269">
                  <c:v>0.94438</c:v>
                </c:pt>
                <c:pt idx="270">
                  <c:v>0.94449000000000005</c:v>
                </c:pt>
                <c:pt idx="271">
                  <c:v>0.94501000000000002</c:v>
                </c:pt>
                <c:pt idx="272">
                  <c:v>0.94464999999999999</c:v>
                </c:pt>
                <c:pt idx="273">
                  <c:v>0.94364000000000003</c:v>
                </c:pt>
                <c:pt idx="274">
                  <c:v>0.94337000000000004</c:v>
                </c:pt>
                <c:pt idx="275">
                  <c:v>0.94291999999999998</c:v>
                </c:pt>
                <c:pt idx="276">
                  <c:v>0.94038999999999995</c:v>
                </c:pt>
                <c:pt idx="277">
                  <c:v>0.93862999999999996</c:v>
                </c:pt>
                <c:pt idx="278">
                  <c:v>0.93901000000000001</c:v>
                </c:pt>
                <c:pt idx="279">
                  <c:v>0.94120000000000004</c:v>
                </c:pt>
                <c:pt idx="280">
                  <c:v>0.94140000000000001</c:v>
                </c:pt>
                <c:pt idx="281">
                  <c:v>0.94101000000000001</c:v>
                </c:pt>
                <c:pt idx="282">
                  <c:v>0.94152999999999998</c:v>
                </c:pt>
                <c:pt idx="283">
                  <c:v>0.94140999999999997</c:v>
                </c:pt>
                <c:pt idx="284">
                  <c:v>0.94103999999999999</c:v>
                </c:pt>
                <c:pt idx="285">
                  <c:v>0.94047999999999998</c:v>
                </c:pt>
                <c:pt idx="286">
                  <c:v>0.93989</c:v>
                </c:pt>
                <c:pt idx="287">
                  <c:v>0.93786999999999998</c:v>
                </c:pt>
                <c:pt idx="288">
                  <c:v>0.93728999999999996</c:v>
                </c:pt>
                <c:pt idx="289">
                  <c:v>0.93871000000000004</c:v>
                </c:pt>
                <c:pt idx="290">
                  <c:v>0.93957000000000002</c:v>
                </c:pt>
                <c:pt idx="291">
                  <c:v>0.93976000000000004</c:v>
                </c:pt>
                <c:pt idx="292">
                  <c:v>0.93967999999999996</c:v>
                </c:pt>
                <c:pt idx="293">
                  <c:v>0.93969000000000003</c:v>
                </c:pt>
                <c:pt idx="294">
                  <c:v>0.93935999999999997</c:v>
                </c:pt>
                <c:pt idx="295">
                  <c:v>0.93915000000000004</c:v>
                </c:pt>
                <c:pt idx="296">
                  <c:v>0.93555999999999995</c:v>
                </c:pt>
                <c:pt idx="297">
                  <c:v>0.93503000000000003</c:v>
                </c:pt>
                <c:pt idx="298">
                  <c:v>0.93505000000000005</c:v>
                </c:pt>
                <c:pt idx="299">
                  <c:v>0.93479000000000001</c:v>
                </c:pt>
                <c:pt idx="300">
                  <c:v>0.93442000000000003</c:v>
                </c:pt>
                <c:pt idx="301">
                  <c:v>0.93376000000000003</c:v>
                </c:pt>
                <c:pt idx="302">
                  <c:v>0.93325999999999998</c:v>
                </c:pt>
                <c:pt idx="303">
                  <c:v>0.93254999999999999</c:v>
                </c:pt>
                <c:pt idx="304">
                  <c:v>0.93169000000000002</c:v>
                </c:pt>
                <c:pt idx="305">
                  <c:v>0.93196000000000001</c:v>
                </c:pt>
                <c:pt idx="306">
                  <c:v>0.93293999999999999</c:v>
                </c:pt>
                <c:pt idx="307">
                  <c:v>0.93293999999999999</c:v>
                </c:pt>
                <c:pt idx="308">
                  <c:v>0.93300000000000005</c:v>
                </c:pt>
                <c:pt idx="309">
                  <c:v>0.93342000000000003</c:v>
                </c:pt>
                <c:pt idx="310">
                  <c:v>0.93337000000000003</c:v>
                </c:pt>
                <c:pt idx="311">
                  <c:v>0.93306</c:v>
                </c:pt>
                <c:pt idx="312">
                  <c:v>0.93240999999999996</c:v>
                </c:pt>
                <c:pt idx="313">
                  <c:v>0.93035000000000001</c:v>
                </c:pt>
                <c:pt idx="314">
                  <c:v>0.92967</c:v>
                </c:pt>
                <c:pt idx="315">
                  <c:v>0.92993000000000003</c:v>
                </c:pt>
                <c:pt idx="316">
                  <c:v>0.93091999999999997</c:v>
                </c:pt>
                <c:pt idx="317">
                  <c:v>0.93111999999999995</c:v>
                </c:pt>
                <c:pt idx="318">
                  <c:v>0.93098000000000003</c:v>
                </c:pt>
                <c:pt idx="319">
                  <c:v>0.93098999999999998</c:v>
                </c:pt>
                <c:pt idx="320">
                  <c:v>0.93127000000000004</c:v>
                </c:pt>
                <c:pt idx="321">
                  <c:v>0.93113999999999997</c:v>
                </c:pt>
                <c:pt idx="322">
                  <c:v>0.93067999999999995</c:v>
                </c:pt>
                <c:pt idx="323">
                  <c:v>0.92981999999999998</c:v>
                </c:pt>
                <c:pt idx="324">
                  <c:v>0.92820000000000003</c:v>
                </c:pt>
                <c:pt idx="325">
                  <c:v>0.92827000000000004</c:v>
                </c:pt>
                <c:pt idx="326">
                  <c:v>0.92906</c:v>
                </c:pt>
                <c:pt idx="327">
                  <c:v>0.92881000000000002</c:v>
                </c:pt>
                <c:pt idx="328">
                  <c:v>0.92935000000000001</c:v>
                </c:pt>
                <c:pt idx="329">
                  <c:v>0.92932000000000003</c:v>
                </c:pt>
                <c:pt idx="330">
                  <c:v>0.92967</c:v>
                </c:pt>
                <c:pt idx="331">
                  <c:v>0.92935000000000001</c:v>
                </c:pt>
                <c:pt idx="332">
                  <c:v>0.92889999999999995</c:v>
                </c:pt>
                <c:pt idx="333">
                  <c:v>0.92839000000000005</c:v>
                </c:pt>
                <c:pt idx="334">
                  <c:v>0.92634000000000005</c:v>
                </c:pt>
                <c:pt idx="335">
                  <c:v>0.92549999999999999</c:v>
                </c:pt>
                <c:pt idx="336">
                  <c:v>0.92628999999999995</c:v>
                </c:pt>
                <c:pt idx="337">
                  <c:v>0.92742999999999998</c:v>
                </c:pt>
                <c:pt idx="338">
                  <c:v>0.92769000000000001</c:v>
                </c:pt>
                <c:pt idx="339">
                  <c:v>0.92771999999999999</c:v>
                </c:pt>
                <c:pt idx="340">
                  <c:v>0.92757999999999996</c:v>
                </c:pt>
                <c:pt idx="341">
                  <c:v>0.92727000000000004</c:v>
                </c:pt>
                <c:pt idx="342">
                  <c:v>0.92762999999999995</c:v>
                </c:pt>
                <c:pt idx="343">
                  <c:v>0.92740999999999996</c:v>
                </c:pt>
                <c:pt idx="344">
                  <c:v>0.92444999999999999</c:v>
                </c:pt>
                <c:pt idx="345">
                  <c:v>0.92244000000000004</c:v>
                </c:pt>
                <c:pt idx="346">
                  <c:v>0.92306999999999995</c:v>
                </c:pt>
                <c:pt idx="347">
                  <c:v>0.92584999999999995</c:v>
                </c:pt>
                <c:pt idx="348">
                  <c:v>0.92622000000000004</c:v>
                </c:pt>
                <c:pt idx="349">
                  <c:v>0.92635999999999996</c:v>
                </c:pt>
                <c:pt idx="350">
                  <c:v>0.92603000000000002</c:v>
                </c:pt>
                <c:pt idx="351">
                  <c:v>0.92576000000000003</c:v>
                </c:pt>
                <c:pt idx="352">
                  <c:v>0.92483000000000004</c:v>
                </c:pt>
                <c:pt idx="353">
                  <c:v>0.92547000000000001</c:v>
                </c:pt>
                <c:pt idx="354">
                  <c:v>0.92449000000000003</c:v>
                </c:pt>
                <c:pt idx="355">
                  <c:v>0.92101999999999995</c:v>
                </c:pt>
                <c:pt idx="356">
                  <c:v>0.92025000000000001</c:v>
                </c:pt>
                <c:pt idx="357">
                  <c:v>0.92249000000000003</c:v>
                </c:pt>
                <c:pt idx="358">
                  <c:v>0.92376999999999998</c:v>
                </c:pt>
                <c:pt idx="359">
                  <c:v>0.92383999999999999</c:v>
                </c:pt>
                <c:pt idx="360">
                  <c:v>0.92400000000000004</c:v>
                </c:pt>
                <c:pt idx="361">
                  <c:v>0.92440999999999995</c:v>
                </c:pt>
                <c:pt idx="362">
                  <c:v>0.92400000000000004</c:v>
                </c:pt>
                <c:pt idx="363">
                  <c:v>0.92364000000000002</c:v>
                </c:pt>
                <c:pt idx="364">
                  <c:v>0.92303000000000002</c:v>
                </c:pt>
                <c:pt idx="365">
                  <c:v>0.92030999999999996</c:v>
                </c:pt>
                <c:pt idx="366">
                  <c:v>0.91929000000000005</c:v>
                </c:pt>
                <c:pt idx="367">
                  <c:v>0.92012000000000005</c:v>
                </c:pt>
                <c:pt idx="368">
                  <c:v>0.92118999999999995</c:v>
                </c:pt>
                <c:pt idx="369">
                  <c:v>0.92193999999999998</c:v>
                </c:pt>
                <c:pt idx="370">
                  <c:v>0.92168000000000005</c:v>
                </c:pt>
                <c:pt idx="371">
                  <c:v>0.92196</c:v>
                </c:pt>
                <c:pt idx="372">
                  <c:v>0.92274</c:v>
                </c:pt>
                <c:pt idx="373">
                  <c:v>0.92283999999999999</c:v>
                </c:pt>
                <c:pt idx="374">
                  <c:v>0.92252000000000001</c:v>
                </c:pt>
                <c:pt idx="375">
                  <c:v>0.92113999999999996</c:v>
                </c:pt>
                <c:pt idx="376">
                  <c:v>0.91724000000000006</c:v>
                </c:pt>
                <c:pt idx="377">
                  <c:v>0.91752</c:v>
                </c:pt>
                <c:pt idx="378">
                  <c:v>0.91896</c:v>
                </c:pt>
                <c:pt idx="379">
                  <c:v>0.91920000000000002</c:v>
                </c:pt>
                <c:pt idx="380">
                  <c:v>0.91925000000000001</c:v>
                </c:pt>
                <c:pt idx="381">
                  <c:v>0.91964999999999997</c:v>
                </c:pt>
                <c:pt idx="382">
                  <c:v>0.91983000000000004</c:v>
                </c:pt>
                <c:pt idx="383">
                  <c:v>0.91984999999999995</c:v>
                </c:pt>
                <c:pt idx="384">
                  <c:v>0.92047000000000001</c:v>
                </c:pt>
                <c:pt idx="385">
                  <c:v>0.92020000000000002</c:v>
                </c:pt>
                <c:pt idx="386">
                  <c:v>0.91556000000000004</c:v>
                </c:pt>
                <c:pt idx="387">
                  <c:v>0.91515999999999997</c:v>
                </c:pt>
                <c:pt idx="388">
                  <c:v>0.91652</c:v>
                </c:pt>
                <c:pt idx="389">
                  <c:v>0.91696999999999995</c:v>
                </c:pt>
                <c:pt idx="390">
                  <c:v>0.91703000000000001</c:v>
                </c:pt>
                <c:pt idx="391">
                  <c:v>0.91769000000000001</c:v>
                </c:pt>
                <c:pt idx="392">
                  <c:v>0.91857999999999995</c:v>
                </c:pt>
                <c:pt idx="393">
                  <c:v>0.91861999999999999</c:v>
                </c:pt>
                <c:pt idx="394">
                  <c:v>0.91822000000000004</c:v>
                </c:pt>
                <c:pt idx="395">
                  <c:v>0.91085000000000005</c:v>
                </c:pt>
                <c:pt idx="396">
                  <c:v>0.91032000000000002</c:v>
                </c:pt>
                <c:pt idx="397">
                  <c:v>0.91024000000000005</c:v>
                </c:pt>
                <c:pt idx="398">
                  <c:v>0.91019000000000005</c:v>
                </c:pt>
                <c:pt idx="399">
                  <c:v>0.90724000000000005</c:v>
                </c:pt>
                <c:pt idx="400">
                  <c:v>0.90600000000000003</c:v>
                </c:pt>
                <c:pt idx="401">
                  <c:v>0.90776999999999997</c:v>
                </c:pt>
                <c:pt idx="402">
                  <c:v>0.90966000000000002</c:v>
                </c:pt>
                <c:pt idx="403">
                  <c:v>0.90881999999999996</c:v>
                </c:pt>
                <c:pt idx="404">
                  <c:v>0.90949000000000002</c:v>
                </c:pt>
                <c:pt idx="405">
                  <c:v>0.91027000000000002</c:v>
                </c:pt>
                <c:pt idx="406">
                  <c:v>0.91015999999999997</c:v>
                </c:pt>
                <c:pt idx="407">
                  <c:v>0.91002000000000005</c:v>
                </c:pt>
                <c:pt idx="408">
                  <c:v>0.90964</c:v>
                </c:pt>
                <c:pt idx="409">
                  <c:v>0.90644999999999998</c:v>
                </c:pt>
                <c:pt idx="410">
                  <c:v>0.90485000000000004</c:v>
                </c:pt>
                <c:pt idx="411">
                  <c:v>0.90488999999999997</c:v>
                </c:pt>
                <c:pt idx="412">
                  <c:v>0.90722000000000003</c:v>
                </c:pt>
                <c:pt idx="413">
                  <c:v>0.90766999999999998</c:v>
                </c:pt>
                <c:pt idx="414">
                  <c:v>0.90752999999999995</c:v>
                </c:pt>
                <c:pt idx="415">
                  <c:v>0.90766999999999998</c:v>
                </c:pt>
                <c:pt idx="416">
                  <c:v>0.90771999999999997</c:v>
                </c:pt>
                <c:pt idx="417">
                  <c:v>0.90732000000000002</c:v>
                </c:pt>
                <c:pt idx="418">
                  <c:v>0.90659999999999996</c:v>
                </c:pt>
                <c:pt idx="419">
                  <c:v>0.90558000000000005</c:v>
                </c:pt>
                <c:pt idx="420">
                  <c:v>0.90237000000000001</c:v>
                </c:pt>
                <c:pt idx="421">
                  <c:v>0.90227999999999997</c:v>
                </c:pt>
                <c:pt idx="422">
                  <c:v>0.90408999999999995</c:v>
                </c:pt>
                <c:pt idx="423">
                  <c:v>0.90485000000000004</c:v>
                </c:pt>
                <c:pt idx="424">
                  <c:v>0.90495000000000003</c:v>
                </c:pt>
                <c:pt idx="425">
                  <c:v>0.90481999999999996</c:v>
                </c:pt>
                <c:pt idx="426">
                  <c:v>0.90500000000000003</c:v>
                </c:pt>
                <c:pt idx="427">
                  <c:v>0.90446000000000004</c:v>
                </c:pt>
                <c:pt idx="428">
                  <c:v>0.90397000000000005</c:v>
                </c:pt>
                <c:pt idx="429">
                  <c:v>0.90351000000000004</c:v>
                </c:pt>
                <c:pt idx="430">
                  <c:v>0.90176999999999996</c:v>
                </c:pt>
                <c:pt idx="431">
                  <c:v>0.90173000000000003</c:v>
                </c:pt>
                <c:pt idx="432">
                  <c:v>0.90237999999999996</c:v>
                </c:pt>
                <c:pt idx="433">
                  <c:v>0.90307999999999999</c:v>
                </c:pt>
                <c:pt idx="434">
                  <c:v>0.90327000000000002</c:v>
                </c:pt>
                <c:pt idx="435">
                  <c:v>0.90314000000000005</c:v>
                </c:pt>
                <c:pt idx="436">
                  <c:v>0.90308999999999995</c:v>
                </c:pt>
                <c:pt idx="437">
                  <c:v>0.90264999999999995</c:v>
                </c:pt>
                <c:pt idx="438">
                  <c:v>0.90210000000000001</c:v>
                </c:pt>
                <c:pt idx="439">
                  <c:v>0.90125</c:v>
                </c:pt>
                <c:pt idx="440">
                  <c:v>0.89936000000000005</c:v>
                </c:pt>
                <c:pt idx="441">
                  <c:v>0.89917999999999998</c:v>
                </c:pt>
                <c:pt idx="442">
                  <c:v>0.89917000000000002</c:v>
                </c:pt>
                <c:pt idx="443">
                  <c:v>0.90015999999999996</c:v>
                </c:pt>
                <c:pt idx="444">
                  <c:v>0.90027999999999997</c:v>
                </c:pt>
                <c:pt idx="445">
                  <c:v>0.90034000000000003</c:v>
                </c:pt>
                <c:pt idx="446">
                  <c:v>0.90046999999999999</c:v>
                </c:pt>
                <c:pt idx="447">
                  <c:v>0.9002</c:v>
                </c:pt>
                <c:pt idx="448">
                  <c:v>0.89978999999999998</c:v>
                </c:pt>
                <c:pt idx="449">
                  <c:v>0.89903</c:v>
                </c:pt>
                <c:pt idx="450">
                  <c:v>0.89749000000000001</c:v>
                </c:pt>
                <c:pt idx="451">
                  <c:v>0.89651999999999998</c:v>
                </c:pt>
                <c:pt idx="452">
                  <c:v>0.89690000000000003</c:v>
                </c:pt>
                <c:pt idx="453">
                  <c:v>0.89768000000000003</c:v>
                </c:pt>
                <c:pt idx="454">
                  <c:v>0.89792000000000005</c:v>
                </c:pt>
                <c:pt idx="455">
                  <c:v>0.89803999999999995</c:v>
                </c:pt>
                <c:pt idx="456">
                  <c:v>0.89829999999999999</c:v>
                </c:pt>
                <c:pt idx="457">
                  <c:v>0.89790000000000003</c:v>
                </c:pt>
                <c:pt idx="458">
                  <c:v>0.89717999999999998</c:v>
                </c:pt>
                <c:pt idx="459">
                  <c:v>0.89659999999999995</c:v>
                </c:pt>
                <c:pt idx="460">
                  <c:v>0.89556000000000002</c:v>
                </c:pt>
                <c:pt idx="461">
                  <c:v>0.89458000000000004</c:v>
                </c:pt>
                <c:pt idx="462">
                  <c:v>0.89439999999999997</c:v>
                </c:pt>
                <c:pt idx="463">
                  <c:v>0.89461000000000002</c:v>
                </c:pt>
                <c:pt idx="464">
                  <c:v>0.89458000000000004</c:v>
                </c:pt>
                <c:pt idx="465">
                  <c:v>0.89464999999999995</c:v>
                </c:pt>
                <c:pt idx="466">
                  <c:v>0.89483000000000001</c:v>
                </c:pt>
                <c:pt idx="467">
                  <c:v>0.89371999999999996</c:v>
                </c:pt>
                <c:pt idx="468">
                  <c:v>0.89327000000000001</c:v>
                </c:pt>
                <c:pt idx="469">
                  <c:v>0.89271</c:v>
                </c:pt>
                <c:pt idx="470">
                  <c:v>0.89181999999999995</c:v>
                </c:pt>
                <c:pt idx="471">
                  <c:v>0.89134999999999998</c:v>
                </c:pt>
                <c:pt idx="472">
                  <c:v>0.89183999999999997</c:v>
                </c:pt>
                <c:pt idx="473">
                  <c:v>0.89356999999999998</c:v>
                </c:pt>
                <c:pt idx="474">
                  <c:v>0.89309000000000005</c:v>
                </c:pt>
                <c:pt idx="475">
                  <c:v>0.89205999999999996</c:v>
                </c:pt>
                <c:pt idx="476">
                  <c:v>0.89151999999999998</c:v>
                </c:pt>
                <c:pt idx="477">
                  <c:v>0.89100000000000001</c:v>
                </c:pt>
                <c:pt idx="478">
                  <c:v>0.89027999999999996</c:v>
                </c:pt>
                <c:pt idx="479">
                  <c:v>0.89068000000000003</c:v>
                </c:pt>
                <c:pt idx="480">
                  <c:v>0.88988999999999996</c:v>
                </c:pt>
                <c:pt idx="481">
                  <c:v>0.88982000000000006</c:v>
                </c:pt>
                <c:pt idx="482">
                  <c:v>0.88961000000000001</c:v>
                </c:pt>
                <c:pt idx="483">
                  <c:v>0.88961999999999997</c:v>
                </c:pt>
                <c:pt idx="484">
                  <c:v>0.88980000000000004</c:v>
                </c:pt>
                <c:pt idx="485">
                  <c:v>0.88929999999999998</c:v>
                </c:pt>
                <c:pt idx="486">
                  <c:v>0.88876999999999995</c:v>
                </c:pt>
                <c:pt idx="487">
                  <c:v>0.88802000000000003</c:v>
                </c:pt>
                <c:pt idx="488">
                  <c:v>0.88751999999999998</c:v>
                </c:pt>
                <c:pt idx="489">
                  <c:v>0.88746000000000003</c:v>
                </c:pt>
                <c:pt idx="490">
                  <c:v>0.88685000000000003</c:v>
                </c:pt>
                <c:pt idx="491">
                  <c:v>0.88693999999999995</c:v>
                </c:pt>
                <c:pt idx="492">
                  <c:v>0.88683999999999996</c:v>
                </c:pt>
                <c:pt idx="493">
                  <c:v>0.88717999999999997</c:v>
                </c:pt>
                <c:pt idx="494">
                  <c:v>0.88980999999999999</c:v>
                </c:pt>
                <c:pt idx="495">
                  <c:v>0.88839999999999997</c:v>
                </c:pt>
                <c:pt idx="496">
                  <c:v>0.88773000000000002</c:v>
                </c:pt>
                <c:pt idx="497">
                  <c:v>0.8871</c:v>
                </c:pt>
                <c:pt idx="498">
                  <c:v>0.88695999999999997</c:v>
                </c:pt>
                <c:pt idx="499">
                  <c:v>0.88456999999999997</c:v>
                </c:pt>
                <c:pt idx="500">
                  <c:v>0.88092999999999999</c:v>
                </c:pt>
                <c:pt idx="501">
                  <c:v>0.88056999999999996</c:v>
                </c:pt>
                <c:pt idx="502">
                  <c:v>0.88375999999999999</c:v>
                </c:pt>
                <c:pt idx="503">
                  <c:v>0.88451999999999997</c:v>
                </c:pt>
                <c:pt idx="504">
                  <c:v>0.88449</c:v>
                </c:pt>
                <c:pt idx="505">
                  <c:v>0.87692000000000003</c:v>
                </c:pt>
                <c:pt idx="506">
                  <c:v>0.88129000000000002</c:v>
                </c:pt>
                <c:pt idx="507">
                  <c:v>0.88512999999999997</c:v>
                </c:pt>
                <c:pt idx="508">
                  <c:v>0.88582000000000005</c:v>
                </c:pt>
                <c:pt idx="509">
                  <c:v>0.88570000000000004</c:v>
                </c:pt>
                <c:pt idx="510">
                  <c:v>0.88493999999999995</c:v>
                </c:pt>
                <c:pt idx="511">
                  <c:v>0.88453999999999999</c:v>
                </c:pt>
                <c:pt idx="512">
                  <c:v>0.88365000000000005</c:v>
                </c:pt>
                <c:pt idx="513">
                  <c:v>0.88273000000000001</c:v>
                </c:pt>
                <c:pt idx="514">
                  <c:v>0.88097000000000003</c:v>
                </c:pt>
                <c:pt idx="515">
                  <c:v>0.87665999999999999</c:v>
                </c:pt>
                <c:pt idx="516">
                  <c:v>0.876</c:v>
                </c:pt>
                <c:pt idx="517">
                  <c:v>0.87875000000000003</c:v>
                </c:pt>
                <c:pt idx="518">
                  <c:v>0.87839999999999996</c:v>
                </c:pt>
                <c:pt idx="519">
                  <c:v>0.87819000000000003</c:v>
                </c:pt>
                <c:pt idx="520">
                  <c:v>0.87766</c:v>
                </c:pt>
                <c:pt idx="521">
                  <c:v>0.87663000000000002</c:v>
                </c:pt>
                <c:pt idx="522">
                  <c:v>0.87575999999999998</c:v>
                </c:pt>
                <c:pt idx="523">
                  <c:v>0.87458000000000002</c:v>
                </c:pt>
                <c:pt idx="524">
                  <c:v>0.87263999999999997</c:v>
                </c:pt>
                <c:pt idx="525">
                  <c:v>0.86717999999999995</c:v>
                </c:pt>
                <c:pt idx="526">
                  <c:v>0.86756</c:v>
                </c:pt>
                <c:pt idx="527">
                  <c:v>0.87043999999999999</c:v>
                </c:pt>
                <c:pt idx="528">
                  <c:v>0.87068999999999996</c:v>
                </c:pt>
                <c:pt idx="529">
                  <c:v>0.87034</c:v>
                </c:pt>
                <c:pt idx="530">
                  <c:v>0.86895</c:v>
                </c:pt>
                <c:pt idx="531">
                  <c:v>0.86836000000000002</c:v>
                </c:pt>
                <c:pt idx="532">
                  <c:v>0.86717999999999995</c:v>
                </c:pt>
                <c:pt idx="533">
                  <c:v>0.86602000000000001</c:v>
                </c:pt>
                <c:pt idx="534">
                  <c:v>0.86228000000000005</c:v>
                </c:pt>
                <c:pt idx="535">
                  <c:v>0.85740000000000005</c:v>
                </c:pt>
                <c:pt idx="536">
                  <c:v>0.85751999999999995</c:v>
                </c:pt>
                <c:pt idx="537">
                  <c:v>0.85948000000000002</c:v>
                </c:pt>
                <c:pt idx="538">
                  <c:v>0.85819000000000001</c:v>
                </c:pt>
                <c:pt idx="539">
                  <c:v>0.85794999999999999</c:v>
                </c:pt>
                <c:pt idx="540">
                  <c:v>0.85775999999999997</c:v>
                </c:pt>
                <c:pt idx="541">
                  <c:v>0.85668</c:v>
                </c:pt>
                <c:pt idx="542">
                  <c:v>0.85575999999999997</c:v>
                </c:pt>
                <c:pt idx="543">
                  <c:v>0.85458999999999996</c:v>
                </c:pt>
                <c:pt idx="544">
                  <c:v>0.85275999999999996</c:v>
                </c:pt>
                <c:pt idx="545">
                  <c:v>0.85248000000000002</c:v>
                </c:pt>
                <c:pt idx="546">
                  <c:v>0.85341999999999996</c:v>
                </c:pt>
                <c:pt idx="547">
                  <c:v>0.85558999999999996</c:v>
                </c:pt>
                <c:pt idx="548">
                  <c:v>0.85475000000000001</c:v>
                </c:pt>
                <c:pt idx="549">
                  <c:v>0.85485</c:v>
                </c:pt>
                <c:pt idx="550">
                  <c:v>0.85396000000000005</c:v>
                </c:pt>
                <c:pt idx="551">
                  <c:v>0.84741999999999995</c:v>
                </c:pt>
                <c:pt idx="552">
                  <c:v>0.85063</c:v>
                </c:pt>
                <c:pt idx="553">
                  <c:v>0.84750000000000003</c:v>
                </c:pt>
                <c:pt idx="554">
                  <c:v>0.84635000000000005</c:v>
                </c:pt>
                <c:pt idx="555">
                  <c:v>0.84511000000000003</c:v>
                </c:pt>
                <c:pt idx="556">
                  <c:v>0.84308000000000005</c:v>
                </c:pt>
                <c:pt idx="557">
                  <c:v>0.84197999999999995</c:v>
                </c:pt>
                <c:pt idx="558">
                  <c:v>0.84104999999999996</c:v>
                </c:pt>
                <c:pt idx="559">
                  <c:v>0.83997999999999995</c:v>
                </c:pt>
                <c:pt idx="560">
                  <c:v>0.83860999999999997</c:v>
                </c:pt>
                <c:pt idx="561">
                  <c:v>0.83753</c:v>
                </c:pt>
                <c:pt idx="562">
                  <c:v>0.83648</c:v>
                </c:pt>
                <c:pt idx="563">
                  <c:v>0.83521000000000001</c:v>
                </c:pt>
                <c:pt idx="564">
                  <c:v>0.83436999999999995</c:v>
                </c:pt>
                <c:pt idx="565">
                  <c:v>0.83433999999999997</c:v>
                </c:pt>
                <c:pt idx="566">
                  <c:v>0.83384000000000003</c:v>
                </c:pt>
                <c:pt idx="567">
                  <c:v>0.83287</c:v>
                </c:pt>
                <c:pt idx="568">
                  <c:v>0.83206000000000002</c:v>
                </c:pt>
                <c:pt idx="569">
                  <c:v>0.83140999999999998</c:v>
                </c:pt>
                <c:pt idx="570">
                  <c:v>0.83060999999999996</c:v>
                </c:pt>
                <c:pt idx="571">
                  <c:v>0.82962999999999998</c:v>
                </c:pt>
                <c:pt idx="572">
                  <c:v>0.82855000000000001</c:v>
                </c:pt>
                <c:pt idx="573">
                  <c:v>0.82681000000000004</c:v>
                </c:pt>
                <c:pt idx="574">
                  <c:v>0.82677</c:v>
                </c:pt>
                <c:pt idx="575">
                  <c:v>0.82615000000000005</c:v>
                </c:pt>
                <c:pt idx="576">
                  <c:v>0.82596000000000003</c:v>
                </c:pt>
                <c:pt idx="577">
                  <c:v>0.82645999999999997</c:v>
                </c:pt>
                <c:pt idx="578">
                  <c:v>0.82584000000000002</c:v>
                </c:pt>
                <c:pt idx="579">
                  <c:v>0.82455999999999996</c:v>
                </c:pt>
                <c:pt idx="580">
                  <c:v>0.82154000000000005</c:v>
                </c:pt>
                <c:pt idx="581">
                  <c:v>0.81950000000000001</c:v>
                </c:pt>
                <c:pt idx="582">
                  <c:v>0.81794</c:v>
                </c:pt>
                <c:pt idx="583">
                  <c:v>0.81838999999999995</c:v>
                </c:pt>
                <c:pt idx="584">
                  <c:v>0.81835999999999998</c:v>
                </c:pt>
                <c:pt idx="585">
                  <c:v>0.81688000000000005</c:v>
                </c:pt>
                <c:pt idx="586">
                  <c:v>0.81644000000000005</c:v>
                </c:pt>
                <c:pt idx="587">
                  <c:v>0.81560999999999995</c:v>
                </c:pt>
                <c:pt idx="588">
                  <c:v>0.81494</c:v>
                </c:pt>
                <c:pt idx="589">
                  <c:v>0.81386999999999998</c:v>
                </c:pt>
                <c:pt idx="590">
                  <c:v>0.81255999999999995</c:v>
                </c:pt>
                <c:pt idx="591">
                  <c:v>0.81115999999999999</c:v>
                </c:pt>
                <c:pt idx="592">
                  <c:v>0.80967999999999996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74-466D-AF23-6B3C62131C33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v'!$AL$7:$AL$13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v'!$AM$7:$AM$13</c:f>
              <c:numCache>
                <c:formatCode>0.00</c:formatCode>
                <c:ptCount val="7"/>
                <c:pt idx="0">
                  <c:v>0.80488000000000004</c:v>
                </c:pt>
                <c:pt idx="1">
                  <c:v>0.89540000000000008</c:v>
                </c:pt>
                <c:pt idx="2">
                  <c:v>0.98592000000000013</c:v>
                </c:pt>
                <c:pt idx="3">
                  <c:v>1.0764400000000001</c:v>
                </c:pt>
                <c:pt idx="4">
                  <c:v>1.16696</c:v>
                </c:pt>
                <c:pt idx="5">
                  <c:v>1.2574800000000002</c:v>
                </c:pt>
                <c:pt idx="6">
                  <c:v>1.3480000000000001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74-466D-AF23-6B3C62131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12928"/>
        <c:axId val="220813504"/>
      </c:scatterChart>
      <c:valAx>
        <c:axId val="220812928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0813504"/>
        <c:crosses val="autoZero"/>
        <c:crossBetween val="midCat"/>
      </c:valAx>
      <c:valAx>
        <c:axId val="220813504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812928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w'!$B$1</c:f>
              <c:strCache>
                <c:ptCount val="1"/>
                <c:pt idx="0">
                  <c:v>'ZP2A_SFD_FB00067_10C_Cycle_100SOC'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w'!$A$2:$A$101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w'!$B$2:$B$100</c:f>
              <c:numCache>
                <c:formatCode>0.000</c:formatCode>
                <c:ptCount val="99"/>
                <c:pt idx="0">
                  <c:v>1</c:v>
                </c:pt>
                <c:pt idx="1">
                  <c:v>0.99982000000000004</c:v>
                </c:pt>
                <c:pt idx="3">
                  <c:v>0.99992000000000003</c:v>
                </c:pt>
                <c:pt idx="4">
                  <c:v>0.99970000000000003</c:v>
                </c:pt>
                <c:pt idx="5">
                  <c:v>0.99929000000000001</c:v>
                </c:pt>
                <c:pt idx="6">
                  <c:v>0.999</c:v>
                </c:pt>
                <c:pt idx="7">
                  <c:v>0.99870000000000003</c:v>
                </c:pt>
                <c:pt idx="8">
                  <c:v>0.99822</c:v>
                </c:pt>
                <c:pt idx="9">
                  <c:v>0.99816000000000005</c:v>
                </c:pt>
                <c:pt idx="10">
                  <c:v>0.99789000000000005</c:v>
                </c:pt>
                <c:pt idx="11">
                  <c:v>0.99765000000000004</c:v>
                </c:pt>
                <c:pt idx="12">
                  <c:v>0.99748000000000003</c:v>
                </c:pt>
                <c:pt idx="13">
                  <c:v>0.99707999999999997</c:v>
                </c:pt>
                <c:pt idx="14">
                  <c:v>0.99687999999999999</c:v>
                </c:pt>
                <c:pt idx="16">
                  <c:v>0.99607000000000001</c:v>
                </c:pt>
                <c:pt idx="17">
                  <c:v>0.99585999999999997</c:v>
                </c:pt>
                <c:pt idx="18">
                  <c:v>0.99568000000000001</c:v>
                </c:pt>
                <c:pt idx="19">
                  <c:v>0.99585999999999997</c:v>
                </c:pt>
                <c:pt idx="20">
                  <c:v>0.99573999999999996</c:v>
                </c:pt>
                <c:pt idx="21">
                  <c:v>0.99546999999999997</c:v>
                </c:pt>
                <c:pt idx="22">
                  <c:v>0.99511000000000005</c:v>
                </c:pt>
                <c:pt idx="24">
                  <c:v>0.99470000000000003</c:v>
                </c:pt>
                <c:pt idx="25">
                  <c:v>0.99438000000000004</c:v>
                </c:pt>
                <c:pt idx="26">
                  <c:v>0.99392000000000003</c:v>
                </c:pt>
                <c:pt idx="27">
                  <c:v>0.99351999999999996</c:v>
                </c:pt>
                <c:pt idx="28">
                  <c:v>0.99339</c:v>
                </c:pt>
                <c:pt idx="29">
                  <c:v>0.99356</c:v>
                </c:pt>
                <c:pt idx="30">
                  <c:v>0.99321999999999999</c:v>
                </c:pt>
                <c:pt idx="31">
                  <c:v>0.99283999999999994</c:v>
                </c:pt>
                <c:pt idx="32">
                  <c:v>0.99285000000000001</c:v>
                </c:pt>
                <c:pt idx="33">
                  <c:v>0.99265999999999999</c:v>
                </c:pt>
                <c:pt idx="34">
                  <c:v>0.99238000000000004</c:v>
                </c:pt>
                <c:pt idx="35">
                  <c:v>0.99214000000000002</c:v>
                </c:pt>
                <c:pt idx="36">
                  <c:v>0.99173</c:v>
                </c:pt>
                <c:pt idx="37">
                  <c:v>0.99128000000000005</c:v>
                </c:pt>
                <c:pt idx="38">
                  <c:v>0.99114000000000002</c:v>
                </c:pt>
                <c:pt idx="39">
                  <c:v>0.99141999999999997</c:v>
                </c:pt>
                <c:pt idx="40">
                  <c:v>0.99121000000000004</c:v>
                </c:pt>
                <c:pt idx="41">
                  <c:v>0.99129999999999996</c:v>
                </c:pt>
                <c:pt idx="42">
                  <c:v>0.99121999999999999</c:v>
                </c:pt>
                <c:pt idx="43">
                  <c:v>0.99075999999999997</c:v>
                </c:pt>
                <c:pt idx="44">
                  <c:v>0.99067000000000005</c:v>
                </c:pt>
                <c:pt idx="45">
                  <c:v>0.99031999999999998</c:v>
                </c:pt>
                <c:pt idx="46">
                  <c:v>0.99004000000000003</c:v>
                </c:pt>
                <c:pt idx="47">
                  <c:v>0.98967000000000005</c:v>
                </c:pt>
                <c:pt idx="48">
                  <c:v>0.98936000000000002</c:v>
                </c:pt>
                <c:pt idx="49">
                  <c:v>0.98923000000000005</c:v>
                </c:pt>
                <c:pt idx="50">
                  <c:v>0.98924000000000001</c:v>
                </c:pt>
                <c:pt idx="51">
                  <c:v>0.98916000000000004</c:v>
                </c:pt>
                <c:pt idx="52">
                  <c:v>0.98909999999999998</c:v>
                </c:pt>
                <c:pt idx="53">
                  <c:v>0.9889</c:v>
                </c:pt>
                <c:pt idx="54">
                  <c:v>0.98848999999999998</c:v>
                </c:pt>
                <c:pt idx="55">
                  <c:v>0.98848999999999998</c:v>
                </c:pt>
                <c:pt idx="56">
                  <c:v>0.98811000000000004</c:v>
                </c:pt>
                <c:pt idx="57">
                  <c:v>0.98768999999999996</c:v>
                </c:pt>
                <c:pt idx="58">
                  <c:v>0.98751</c:v>
                </c:pt>
                <c:pt idx="59">
                  <c:v>0.98711000000000004</c:v>
                </c:pt>
                <c:pt idx="60">
                  <c:v>0.98702000000000001</c:v>
                </c:pt>
                <c:pt idx="61">
                  <c:v>0.98692999999999997</c:v>
                </c:pt>
                <c:pt idx="62">
                  <c:v>0.98685</c:v>
                </c:pt>
                <c:pt idx="63">
                  <c:v>0.98680000000000001</c:v>
                </c:pt>
                <c:pt idx="64">
                  <c:v>0.98653000000000002</c:v>
                </c:pt>
                <c:pt idx="65">
                  <c:v>0.98616999999999999</c:v>
                </c:pt>
                <c:pt idx="66">
                  <c:v>0.98585999999999996</c:v>
                </c:pt>
                <c:pt idx="67">
                  <c:v>0.98577999999999999</c:v>
                </c:pt>
                <c:pt idx="68">
                  <c:v>0.98536000000000001</c:v>
                </c:pt>
                <c:pt idx="69">
                  <c:v>0.98477999999999999</c:v>
                </c:pt>
                <c:pt idx="70">
                  <c:v>0.98445000000000005</c:v>
                </c:pt>
                <c:pt idx="71">
                  <c:v>0.98455999999999999</c:v>
                </c:pt>
                <c:pt idx="72">
                  <c:v>0.98460999999999999</c:v>
                </c:pt>
                <c:pt idx="73">
                  <c:v>0.98460000000000003</c:v>
                </c:pt>
                <c:pt idx="74">
                  <c:v>0.98450000000000004</c:v>
                </c:pt>
                <c:pt idx="75">
                  <c:v>0.98411999999999999</c:v>
                </c:pt>
                <c:pt idx="76">
                  <c:v>0.98389000000000004</c:v>
                </c:pt>
                <c:pt idx="77">
                  <c:v>0.98355999999999999</c:v>
                </c:pt>
                <c:pt idx="78">
                  <c:v>0.98346</c:v>
                </c:pt>
                <c:pt idx="79">
                  <c:v>0.98309000000000002</c:v>
                </c:pt>
                <c:pt idx="80">
                  <c:v>0.98255000000000003</c:v>
                </c:pt>
                <c:pt idx="81">
                  <c:v>0.98260000000000003</c:v>
                </c:pt>
                <c:pt idx="82">
                  <c:v>0.98263</c:v>
                </c:pt>
                <c:pt idx="83">
                  <c:v>0.98248000000000002</c:v>
                </c:pt>
                <c:pt idx="84">
                  <c:v>0.98233999999999999</c:v>
                </c:pt>
                <c:pt idx="85">
                  <c:v>0.98214000000000001</c:v>
                </c:pt>
                <c:pt idx="86">
                  <c:v>0.98180000000000001</c:v>
                </c:pt>
                <c:pt idx="87">
                  <c:v>0.98148999999999997</c:v>
                </c:pt>
                <c:pt idx="88">
                  <c:v>0.98138999999999998</c:v>
                </c:pt>
                <c:pt idx="89">
                  <c:v>0.98097999999999996</c:v>
                </c:pt>
                <c:pt idx="90">
                  <c:v>0.98051999999999995</c:v>
                </c:pt>
                <c:pt idx="91">
                  <c:v>0.98016000000000003</c:v>
                </c:pt>
                <c:pt idx="92">
                  <c:v>0.98007999999999995</c:v>
                </c:pt>
                <c:pt idx="93">
                  <c:v>0.98016999999999999</c:v>
                </c:pt>
                <c:pt idx="94">
                  <c:v>0.98012999999999995</c:v>
                </c:pt>
                <c:pt idx="95">
                  <c:v>0.98004000000000002</c:v>
                </c:pt>
                <c:pt idx="96">
                  <c:v>0.97996000000000005</c:v>
                </c:pt>
                <c:pt idx="97">
                  <c:v>0.97972999999999999</c:v>
                </c:pt>
                <c:pt idx="98">
                  <c:v>0.97718000000000005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0-493C-B429-25AB97B1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14080"/>
        <c:axId val="219711168"/>
      </c:scatterChart>
      <c:valAx>
        <c:axId val="220814080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9711168"/>
        <c:crosses val="autoZero"/>
        <c:crossBetween val="midCat"/>
      </c:valAx>
      <c:valAx>
        <c:axId val="219711168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81408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w'!$A$494:$A$594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'data w'!$B$494:$B$594</c:f>
              <c:numCache>
                <c:formatCode>0.000</c:formatCode>
                <c:ptCount val="101"/>
                <c:pt idx="0">
                  <c:v>0.86895999999999995</c:v>
                </c:pt>
                <c:pt idx="1">
                  <c:v>0.86878</c:v>
                </c:pt>
                <c:pt idx="2">
                  <c:v>0.87404000000000004</c:v>
                </c:pt>
                <c:pt idx="3">
                  <c:v>0.87109000000000003</c:v>
                </c:pt>
                <c:pt idx="4">
                  <c:v>0.86975000000000002</c:v>
                </c:pt>
                <c:pt idx="5">
                  <c:v>0.86867000000000005</c:v>
                </c:pt>
                <c:pt idx="6">
                  <c:v>0.86799999999999999</c:v>
                </c:pt>
                <c:pt idx="7">
                  <c:v>0.86524999999999996</c:v>
                </c:pt>
                <c:pt idx="8">
                  <c:v>0.86229999999999996</c:v>
                </c:pt>
                <c:pt idx="9">
                  <c:v>0.86212999999999995</c:v>
                </c:pt>
                <c:pt idx="10">
                  <c:v>0.86460000000000004</c:v>
                </c:pt>
                <c:pt idx="11">
                  <c:v>0.86480999999999997</c:v>
                </c:pt>
                <c:pt idx="12">
                  <c:v>0.86426999999999998</c:v>
                </c:pt>
                <c:pt idx="13">
                  <c:v>0.86529</c:v>
                </c:pt>
                <c:pt idx="14">
                  <c:v>0.86246999999999996</c:v>
                </c:pt>
                <c:pt idx="15">
                  <c:v>0.86423000000000005</c:v>
                </c:pt>
                <c:pt idx="16">
                  <c:v>0.86387999999999998</c:v>
                </c:pt>
                <c:pt idx="17">
                  <c:v>0.86309999999999998</c:v>
                </c:pt>
                <c:pt idx="18">
                  <c:v>0.86140000000000005</c:v>
                </c:pt>
                <c:pt idx="19">
                  <c:v>0.85994000000000004</c:v>
                </c:pt>
                <c:pt idx="20">
                  <c:v>0.85792999999999997</c:v>
                </c:pt>
                <c:pt idx="21">
                  <c:v>0.85599999999999998</c:v>
                </c:pt>
                <c:pt idx="22">
                  <c:v>0.85270000000000001</c:v>
                </c:pt>
                <c:pt idx="23">
                  <c:v>0.84970000000000001</c:v>
                </c:pt>
                <c:pt idx="24">
                  <c:v>0.85009000000000001</c:v>
                </c:pt>
                <c:pt idx="25">
                  <c:v>0.85019999999999996</c:v>
                </c:pt>
                <c:pt idx="26">
                  <c:v>0.84914000000000001</c:v>
                </c:pt>
                <c:pt idx="27">
                  <c:v>0.84830000000000005</c:v>
                </c:pt>
                <c:pt idx="28">
                  <c:v>0.84685999999999995</c:v>
                </c:pt>
                <c:pt idx="29">
                  <c:v>0.84533999999999998</c:v>
                </c:pt>
                <c:pt idx="30">
                  <c:v>0.84352000000000005</c:v>
                </c:pt>
                <c:pt idx="31">
                  <c:v>0.84201000000000004</c:v>
                </c:pt>
                <c:pt idx="32">
                  <c:v>0.83730000000000004</c:v>
                </c:pt>
                <c:pt idx="33">
                  <c:v>0.8357</c:v>
                </c:pt>
                <c:pt idx="34">
                  <c:v>0.83758999999999995</c:v>
                </c:pt>
                <c:pt idx="35">
                  <c:v>0.83731999999999995</c:v>
                </c:pt>
                <c:pt idx="36">
                  <c:v>0.83635000000000004</c:v>
                </c:pt>
                <c:pt idx="37">
                  <c:v>0.83499000000000001</c:v>
                </c:pt>
                <c:pt idx="38">
                  <c:v>0.83365999999999996</c:v>
                </c:pt>
                <c:pt idx="39">
                  <c:v>0.83216000000000001</c:v>
                </c:pt>
                <c:pt idx="40">
                  <c:v>0.83033999999999997</c:v>
                </c:pt>
                <c:pt idx="41">
                  <c:v>0.82750000000000001</c:v>
                </c:pt>
                <c:pt idx="42">
                  <c:v>0.82247999999999999</c:v>
                </c:pt>
                <c:pt idx="43">
                  <c:v>0.82186999999999999</c:v>
                </c:pt>
                <c:pt idx="44">
                  <c:v>0.82238999999999995</c:v>
                </c:pt>
                <c:pt idx="45">
                  <c:v>0.82147000000000003</c:v>
                </c:pt>
                <c:pt idx="46">
                  <c:v>0.82084999999999997</c:v>
                </c:pt>
                <c:pt idx="47">
                  <c:v>0.82040999999999997</c:v>
                </c:pt>
                <c:pt idx="48">
                  <c:v>0.81899999999999995</c:v>
                </c:pt>
                <c:pt idx="49">
                  <c:v>0.81774999999999998</c:v>
                </c:pt>
                <c:pt idx="50">
                  <c:v>0.81621999999999995</c:v>
                </c:pt>
                <c:pt idx="51">
                  <c:v>0.81433</c:v>
                </c:pt>
                <c:pt idx="52">
                  <c:v>0.81442999999999999</c:v>
                </c:pt>
                <c:pt idx="53">
                  <c:v>0.81467999999999996</c:v>
                </c:pt>
                <c:pt idx="54">
                  <c:v>0.81677999999999995</c:v>
                </c:pt>
                <c:pt idx="55">
                  <c:v>0.81140000000000001</c:v>
                </c:pt>
                <c:pt idx="56">
                  <c:v>0.80901999999999996</c:v>
                </c:pt>
                <c:pt idx="57">
                  <c:v>0.79995000000000005</c:v>
                </c:pt>
                <c:pt idx="58">
                  <c:v>0.80267999999999995</c:v>
                </c:pt>
                <c:pt idx="59">
                  <c:v>0.79779</c:v>
                </c:pt>
                <c:pt idx="60">
                  <c:v>0.80857999999999997</c:v>
                </c:pt>
                <c:pt idx="61">
                  <c:v>0.80757999999999996</c:v>
                </c:pt>
                <c:pt idx="62">
                  <c:v>0.80523</c:v>
                </c:pt>
                <c:pt idx="63">
                  <c:v>0.80395000000000005</c:v>
                </c:pt>
                <c:pt idx="64">
                  <c:v>0.80288000000000004</c:v>
                </c:pt>
                <c:pt idx="65">
                  <c:v>0.80193000000000003</c:v>
                </c:pt>
                <c:pt idx="66">
                  <c:v>0.80071999999999999</c:v>
                </c:pt>
                <c:pt idx="67">
                  <c:v>0.79951000000000005</c:v>
                </c:pt>
                <c:pt idx="68">
                  <c:v>0.79854000000000003</c:v>
                </c:pt>
                <c:pt idx="69">
                  <c:v>0.79730000000000001</c:v>
                </c:pt>
                <c:pt idx="70">
                  <c:v>0.79600000000000004</c:v>
                </c:pt>
                <c:pt idx="71">
                  <c:v>0.79561000000000004</c:v>
                </c:pt>
                <c:pt idx="72">
                  <c:v>0.79515999999999998</c:v>
                </c:pt>
                <c:pt idx="73">
                  <c:v>0.79440999999999995</c:v>
                </c:pt>
                <c:pt idx="74">
                  <c:v>0.79361000000000004</c:v>
                </c:pt>
                <c:pt idx="75">
                  <c:v>0.79296</c:v>
                </c:pt>
                <c:pt idx="76">
                  <c:v>0.79220999999999997</c:v>
                </c:pt>
                <c:pt idx="77">
                  <c:v>0.79127000000000003</c:v>
                </c:pt>
                <c:pt idx="78">
                  <c:v>0.79032000000000002</c:v>
                </c:pt>
                <c:pt idx="79">
                  <c:v>0.78915000000000002</c:v>
                </c:pt>
                <c:pt idx="80">
                  <c:v>0.78835</c:v>
                </c:pt>
                <c:pt idx="81">
                  <c:v>0.78744999999999998</c:v>
                </c:pt>
                <c:pt idx="82">
                  <c:v>0.78725000000000001</c:v>
                </c:pt>
                <c:pt idx="83">
                  <c:v>0.77246000000000004</c:v>
                </c:pt>
                <c:pt idx="84">
                  <c:v>0.77581999999999995</c:v>
                </c:pt>
                <c:pt idx="85">
                  <c:v>0.77331000000000005</c:v>
                </c:pt>
                <c:pt idx="86">
                  <c:v>0.78300999999999998</c:v>
                </c:pt>
                <c:pt idx="87">
                  <c:v>0.78108</c:v>
                </c:pt>
                <c:pt idx="88">
                  <c:v>0.77959000000000001</c:v>
                </c:pt>
                <c:pt idx="89">
                  <c:v>0.77985000000000004</c:v>
                </c:pt>
                <c:pt idx="90">
                  <c:v>0.77969999999999995</c:v>
                </c:pt>
                <c:pt idx="91">
                  <c:v>0.77837000000000001</c:v>
                </c:pt>
                <c:pt idx="92">
                  <c:v>0.77791999999999994</c:v>
                </c:pt>
                <c:pt idx="93">
                  <c:v>0.77202000000000004</c:v>
                </c:pt>
                <c:pt idx="94">
                  <c:v>0.77568999999999999</c:v>
                </c:pt>
                <c:pt idx="95">
                  <c:v>0.77151999999999998</c:v>
                </c:pt>
                <c:pt idx="96">
                  <c:v>0.76554</c:v>
                </c:pt>
                <c:pt idx="97">
                  <c:v>0.77268000000000003</c:v>
                </c:pt>
                <c:pt idx="98">
                  <c:v>0.77115</c:v>
                </c:pt>
                <c:pt idx="99">
                  <c:v>0.76956999999999998</c:v>
                </c:pt>
                <c:pt idx="100">
                  <c:v>0.76895000000000002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19-4826-A9AF-74935B30D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12320"/>
        <c:axId val="219712896"/>
      </c:scatterChart>
      <c:valAx>
        <c:axId val="219712320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19712896"/>
        <c:crosses val="autoZero"/>
        <c:crossBetween val="midCat"/>
        <c:majorUnit val="10"/>
      </c:valAx>
      <c:valAx>
        <c:axId val="219712896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9712320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w'!$AH$7:$AH$13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w'!$AI$7:$AI$13</c:f>
              <c:numCache>
                <c:formatCode>0.00</c:formatCode>
                <c:ptCount val="7"/>
                <c:pt idx="0">
                  <c:v>1</c:v>
                </c:pt>
                <c:pt idx="1">
                  <c:v>0.97874000000000005</c:v>
                </c:pt>
                <c:pt idx="2">
                  <c:v>0.95748</c:v>
                </c:pt>
                <c:pt idx="3">
                  <c:v>0.93622000000000005</c:v>
                </c:pt>
                <c:pt idx="4">
                  <c:v>0.91496</c:v>
                </c:pt>
                <c:pt idx="5">
                  <c:v>0.89370000000000005</c:v>
                </c:pt>
                <c:pt idx="6">
                  <c:v>0.87243999999999999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C7-4FC8-A02C-CB23577B5ABA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w'!$A$2:$A$594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w'!$B$2:$B$594</c:f>
              <c:numCache>
                <c:formatCode>0.000</c:formatCode>
                <c:ptCount val="593"/>
                <c:pt idx="0">
                  <c:v>1</c:v>
                </c:pt>
                <c:pt idx="1">
                  <c:v>0.99982000000000004</c:v>
                </c:pt>
                <c:pt idx="3">
                  <c:v>0.99992000000000003</c:v>
                </c:pt>
                <c:pt idx="4">
                  <c:v>0.99970000000000003</c:v>
                </c:pt>
                <c:pt idx="5">
                  <c:v>0.99929000000000001</c:v>
                </c:pt>
                <c:pt idx="6">
                  <c:v>0.999</c:v>
                </c:pt>
                <c:pt idx="7">
                  <c:v>0.99870000000000003</c:v>
                </c:pt>
                <c:pt idx="8">
                  <c:v>0.99822</c:v>
                </c:pt>
                <c:pt idx="9">
                  <c:v>0.99816000000000005</c:v>
                </c:pt>
                <c:pt idx="10">
                  <c:v>0.99789000000000005</c:v>
                </c:pt>
                <c:pt idx="11">
                  <c:v>0.99765000000000004</c:v>
                </c:pt>
                <c:pt idx="12">
                  <c:v>0.99748000000000003</c:v>
                </c:pt>
                <c:pt idx="13">
                  <c:v>0.99707999999999997</c:v>
                </c:pt>
                <c:pt idx="14">
                  <c:v>0.99687999999999999</c:v>
                </c:pt>
                <c:pt idx="16">
                  <c:v>0.99607000000000001</c:v>
                </c:pt>
                <c:pt idx="17">
                  <c:v>0.99585999999999997</c:v>
                </c:pt>
                <c:pt idx="18">
                  <c:v>0.99568000000000001</c:v>
                </c:pt>
                <c:pt idx="19">
                  <c:v>0.99585999999999997</c:v>
                </c:pt>
                <c:pt idx="20">
                  <c:v>0.99573999999999996</c:v>
                </c:pt>
                <c:pt idx="21">
                  <c:v>0.99546999999999997</c:v>
                </c:pt>
                <c:pt idx="22">
                  <c:v>0.99511000000000005</c:v>
                </c:pt>
                <c:pt idx="24">
                  <c:v>0.99470000000000003</c:v>
                </c:pt>
                <c:pt idx="25">
                  <c:v>0.99438000000000004</c:v>
                </c:pt>
                <c:pt idx="26">
                  <c:v>0.99392000000000003</c:v>
                </c:pt>
                <c:pt idx="27">
                  <c:v>0.99351999999999996</c:v>
                </c:pt>
                <c:pt idx="28">
                  <c:v>0.99339</c:v>
                </c:pt>
                <c:pt idx="29">
                  <c:v>0.99356</c:v>
                </c:pt>
                <c:pt idx="30">
                  <c:v>0.99321999999999999</c:v>
                </c:pt>
                <c:pt idx="31">
                  <c:v>0.99283999999999994</c:v>
                </c:pt>
                <c:pt idx="32">
                  <c:v>0.99285000000000001</c:v>
                </c:pt>
                <c:pt idx="33">
                  <c:v>0.99265999999999999</c:v>
                </c:pt>
                <c:pt idx="34">
                  <c:v>0.99238000000000004</c:v>
                </c:pt>
                <c:pt idx="35">
                  <c:v>0.99214000000000002</c:v>
                </c:pt>
                <c:pt idx="36">
                  <c:v>0.99173</c:v>
                </c:pt>
                <c:pt idx="37">
                  <c:v>0.99128000000000005</c:v>
                </c:pt>
                <c:pt idx="38">
                  <c:v>0.99114000000000002</c:v>
                </c:pt>
                <c:pt idx="39">
                  <c:v>0.99141999999999997</c:v>
                </c:pt>
                <c:pt idx="40">
                  <c:v>0.99121000000000004</c:v>
                </c:pt>
                <c:pt idx="41">
                  <c:v>0.99129999999999996</c:v>
                </c:pt>
                <c:pt idx="42">
                  <c:v>0.99121999999999999</c:v>
                </c:pt>
                <c:pt idx="43">
                  <c:v>0.99075999999999997</c:v>
                </c:pt>
                <c:pt idx="44">
                  <c:v>0.99067000000000005</c:v>
                </c:pt>
                <c:pt idx="45">
                  <c:v>0.99031999999999998</c:v>
                </c:pt>
                <c:pt idx="46">
                  <c:v>0.99004000000000003</c:v>
                </c:pt>
                <c:pt idx="47">
                  <c:v>0.98967000000000005</c:v>
                </c:pt>
                <c:pt idx="48">
                  <c:v>0.98936000000000002</c:v>
                </c:pt>
                <c:pt idx="49">
                  <c:v>0.98923000000000005</c:v>
                </c:pt>
                <c:pt idx="50">
                  <c:v>0.98924000000000001</c:v>
                </c:pt>
                <c:pt idx="51">
                  <c:v>0.98916000000000004</c:v>
                </c:pt>
                <c:pt idx="52">
                  <c:v>0.98909999999999998</c:v>
                </c:pt>
                <c:pt idx="53">
                  <c:v>0.9889</c:v>
                </c:pt>
                <c:pt idx="54">
                  <c:v>0.98848999999999998</c:v>
                </c:pt>
                <c:pt idx="55">
                  <c:v>0.98848999999999998</c:v>
                </c:pt>
                <c:pt idx="56">
                  <c:v>0.98811000000000004</c:v>
                </c:pt>
                <c:pt idx="57">
                  <c:v>0.98768999999999996</c:v>
                </c:pt>
                <c:pt idx="58">
                  <c:v>0.98751</c:v>
                </c:pt>
                <c:pt idx="59">
                  <c:v>0.98711000000000004</c:v>
                </c:pt>
                <c:pt idx="60">
                  <c:v>0.98702000000000001</c:v>
                </c:pt>
                <c:pt idx="61">
                  <c:v>0.98692999999999997</c:v>
                </c:pt>
                <c:pt idx="62">
                  <c:v>0.98685</c:v>
                </c:pt>
                <c:pt idx="63">
                  <c:v>0.98680000000000001</c:v>
                </c:pt>
                <c:pt idx="64">
                  <c:v>0.98653000000000002</c:v>
                </c:pt>
                <c:pt idx="65">
                  <c:v>0.98616999999999999</c:v>
                </c:pt>
                <c:pt idx="66">
                  <c:v>0.98585999999999996</c:v>
                </c:pt>
                <c:pt idx="67">
                  <c:v>0.98577999999999999</c:v>
                </c:pt>
                <c:pt idx="68">
                  <c:v>0.98536000000000001</c:v>
                </c:pt>
                <c:pt idx="69">
                  <c:v>0.98477999999999999</c:v>
                </c:pt>
                <c:pt idx="70">
                  <c:v>0.98445000000000005</c:v>
                </c:pt>
                <c:pt idx="71">
                  <c:v>0.98455999999999999</c:v>
                </c:pt>
                <c:pt idx="72">
                  <c:v>0.98460999999999999</c:v>
                </c:pt>
                <c:pt idx="73">
                  <c:v>0.98460000000000003</c:v>
                </c:pt>
                <c:pt idx="74">
                  <c:v>0.98450000000000004</c:v>
                </c:pt>
                <c:pt idx="75">
                  <c:v>0.98411999999999999</c:v>
                </c:pt>
                <c:pt idx="76">
                  <c:v>0.98389000000000004</c:v>
                </c:pt>
                <c:pt idx="77">
                  <c:v>0.98355999999999999</c:v>
                </c:pt>
                <c:pt idx="78">
                  <c:v>0.98346</c:v>
                </c:pt>
                <c:pt idx="79">
                  <c:v>0.98309000000000002</c:v>
                </c:pt>
                <c:pt idx="80">
                  <c:v>0.98255000000000003</c:v>
                </c:pt>
                <c:pt idx="81">
                  <c:v>0.98260000000000003</c:v>
                </c:pt>
                <c:pt idx="82">
                  <c:v>0.98263</c:v>
                </c:pt>
                <c:pt idx="83">
                  <c:v>0.98248000000000002</c:v>
                </c:pt>
                <c:pt idx="84">
                  <c:v>0.98233999999999999</c:v>
                </c:pt>
                <c:pt idx="85">
                  <c:v>0.98214000000000001</c:v>
                </c:pt>
                <c:pt idx="86">
                  <c:v>0.98180000000000001</c:v>
                </c:pt>
                <c:pt idx="87">
                  <c:v>0.98148999999999997</c:v>
                </c:pt>
                <c:pt idx="88">
                  <c:v>0.98138999999999998</c:v>
                </c:pt>
                <c:pt idx="89">
                  <c:v>0.98097999999999996</c:v>
                </c:pt>
                <c:pt idx="90">
                  <c:v>0.98051999999999995</c:v>
                </c:pt>
                <c:pt idx="91">
                  <c:v>0.98016000000000003</c:v>
                </c:pt>
                <c:pt idx="92">
                  <c:v>0.98007999999999995</c:v>
                </c:pt>
                <c:pt idx="93">
                  <c:v>0.98016999999999999</c:v>
                </c:pt>
                <c:pt idx="94">
                  <c:v>0.98012999999999995</c:v>
                </c:pt>
                <c:pt idx="95">
                  <c:v>0.98004000000000002</c:v>
                </c:pt>
                <c:pt idx="96">
                  <c:v>0.97996000000000005</c:v>
                </c:pt>
                <c:pt idx="97">
                  <c:v>0.97972999999999999</c:v>
                </c:pt>
                <c:pt idx="98">
                  <c:v>0.97718000000000005</c:v>
                </c:pt>
                <c:pt idx="99">
                  <c:v>0.97726999999999997</c:v>
                </c:pt>
                <c:pt idx="100">
                  <c:v>0.97701000000000005</c:v>
                </c:pt>
                <c:pt idx="101">
                  <c:v>0.97690999999999995</c:v>
                </c:pt>
                <c:pt idx="102">
                  <c:v>0.97667000000000004</c:v>
                </c:pt>
                <c:pt idx="103">
                  <c:v>0.97629999999999995</c:v>
                </c:pt>
                <c:pt idx="104">
                  <c:v>0.97633000000000003</c:v>
                </c:pt>
                <c:pt idx="105">
                  <c:v>0.97613000000000005</c:v>
                </c:pt>
                <c:pt idx="106">
                  <c:v>0.97594000000000003</c:v>
                </c:pt>
                <c:pt idx="107">
                  <c:v>0.97585999999999995</c:v>
                </c:pt>
                <c:pt idx="108">
                  <c:v>0.97575999999999996</c:v>
                </c:pt>
                <c:pt idx="109">
                  <c:v>0.97558</c:v>
                </c:pt>
                <c:pt idx="110">
                  <c:v>0.97540000000000004</c:v>
                </c:pt>
                <c:pt idx="111">
                  <c:v>0.97516000000000003</c:v>
                </c:pt>
                <c:pt idx="112">
                  <c:v>0.97492999999999996</c:v>
                </c:pt>
                <c:pt idx="113">
                  <c:v>0.97475999999999996</c:v>
                </c:pt>
                <c:pt idx="114">
                  <c:v>0.97443999999999997</c:v>
                </c:pt>
                <c:pt idx="115">
                  <c:v>0.97441</c:v>
                </c:pt>
                <c:pt idx="116">
                  <c:v>0.97409000000000001</c:v>
                </c:pt>
                <c:pt idx="117">
                  <c:v>0.97404000000000002</c:v>
                </c:pt>
                <c:pt idx="118">
                  <c:v>0.97409999999999997</c:v>
                </c:pt>
                <c:pt idx="119">
                  <c:v>0.97392000000000001</c:v>
                </c:pt>
                <c:pt idx="120">
                  <c:v>0.97406000000000004</c:v>
                </c:pt>
                <c:pt idx="121">
                  <c:v>0.97379000000000004</c:v>
                </c:pt>
                <c:pt idx="122">
                  <c:v>0.97350999999999999</c:v>
                </c:pt>
                <c:pt idx="123">
                  <c:v>0.97333000000000003</c:v>
                </c:pt>
                <c:pt idx="124">
                  <c:v>0.97299999999999998</c:v>
                </c:pt>
                <c:pt idx="125">
                  <c:v>0.9728</c:v>
                </c:pt>
                <c:pt idx="126">
                  <c:v>0.97250999999999999</c:v>
                </c:pt>
                <c:pt idx="127">
                  <c:v>0.97248999999999997</c:v>
                </c:pt>
                <c:pt idx="128">
                  <c:v>0.97258999999999995</c:v>
                </c:pt>
                <c:pt idx="129">
                  <c:v>0.97248000000000001</c:v>
                </c:pt>
                <c:pt idx="130">
                  <c:v>0.97331999999999996</c:v>
                </c:pt>
                <c:pt idx="131">
                  <c:v>0.97287999999999997</c:v>
                </c:pt>
                <c:pt idx="132">
                  <c:v>0.97250999999999999</c:v>
                </c:pt>
                <c:pt idx="133">
                  <c:v>0.97148000000000001</c:v>
                </c:pt>
                <c:pt idx="134">
                  <c:v>0.97067000000000003</c:v>
                </c:pt>
                <c:pt idx="135">
                  <c:v>0.97016999999999998</c:v>
                </c:pt>
                <c:pt idx="136">
                  <c:v>0.9698</c:v>
                </c:pt>
                <c:pt idx="137">
                  <c:v>0.96940000000000004</c:v>
                </c:pt>
                <c:pt idx="138">
                  <c:v>0.96940999999999999</c:v>
                </c:pt>
                <c:pt idx="139">
                  <c:v>0.96940999999999999</c:v>
                </c:pt>
                <c:pt idx="140">
                  <c:v>0.96967999999999999</c:v>
                </c:pt>
                <c:pt idx="141">
                  <c:v>0.96947000000000005</c:v>
                </c:pt>
                <c:pt idx="142">
                  <c:v>0.96941999999999995</c:v>
                </c:pt>
                <c:pt idx="143">
                  <c:v>0.96906000000000003</c:v>
                </c:pt>
                <c:pt idx="144">
                  <c:v>0.96889999999999998</c:v>
                </c:pt>
                <c:pt idx="145">
                  <c:v>0.96867000000000003</c:v>
                </c:pt>
                <c:pt idx="146">
                  <c:v>0.96830000000000005</c:v>
                </c:pt>
                <c:pt idx="147">
                  <c:v>0.96789000000000003</c:v>
                </c:pt>
                <c:pt idx="148">
                  <c:v>0.96779000000000004</c:v>
                </c:pt>
                <c:pt idx="149">
                  <c:v>0.96791000000000005</c:v>
                </c:pt>
                <c:pt idx="150">
                  <c:v>0.96786000000000005</c:v>
                </c:pt>
                <c:pt idx="151">
                  <c:v>0.96609999999999996</c:v>
                </c:pt>
                <c:pt idx="152">
                  <c:v>0.96780999999999995</c:v>
                </c:pt>
                <c:pt idx="153">
                  <c:v>0.96753</c:v>
                </c:pt>
                <c:pt idx="154">
                  <c:v>0.96721999999999997</c:v>
                </c:pt>
                <c:pt idx="155">
                  <c:v>0.96704999999999997</c:v>
                </c:pt>
                <c:pt idx="156">
                  <c:v>0.96677999999999997</c:v>
                </c:pt>
                <c:pt idx="157">
                  <c:v>0.96640000000000004</c:v>
                </c:pt>
                <c:pt idx="158">
                  <c:v>0.96584000000000003</c:v>
                </c:pt>
                <c:pt idx="159">
                  <c:v>0.96582999999999997</c:v>
                </c:pt>
                <c:pt idx="160">
                  <c:v>0.96569000000000005</c:v>
                </c:pt>
                <c:pt idx="161">
                  <c:v>0.96562000000000003</c:v>
                </c:pt>
                <c:pt idx="162">
                  <c:v>0.96558999999999995</c:v>
                </c:pt>
                <c:pt idx="163">
                  <c:v>0.96560999999999997</c:v>
                </c:pt>
                <c:pt idx="164">
                  <c:v>0.96528999999999998</c:v>
                </c:pt>
                <c:pt idx="165">
                  <c:v>0.96489999999999998</c:v>
                </c:pt>
                <c:pt idx="166">
                  <c:v>0.96438000000000001</c:v>
                </c:pt>
                <c:pt idx="167">
                  <c:v>0.96392999999999995</c:v>
                </c:pt>
                <c:pt idx="168">
                  <c:v>0.96348</c:v>
                </c:pt>
                <c:pt idx="169">
                  <c:v>0.96343999999999996</c:v>
                </c:pt>
                <c:pt idx="170">
                  <c:v>0.96370999999999996</c:v>
                </c:pt>
                <c:pt idx="171">
                  <c:v>0.96362000000000003</c:v>
                </c:pt>
                <c:pt idx="172">
                  <c:v>0.96350999999999998</c:v>
                </c:pt>
                <c:pt idx="173">
                  <c:v>0.96426000000000001</c:v>
                </c:pt>
                <c:pt idx="174">
                  <c:v>0.96413000000000004</c:v>
                </c:pt>
                <c:pt idx="175">
                  <c:v>0.96382000000000001</c:v>
                </c:pt>
                <c:pt idx="176">
                  <c:v>0.96350000000000002</c:v>
                </c:pt>
                <c:pt idx="177">
                  <c:v>0.96340999999999999</c:v>
                </c:pt>
                <c:pt idx="178">
                  <c:v>0.96321999999999997</c:v>
                </c:pt>
                <c:pt idx="179">
                  <c:v>0.96304000000000001</c:v>
                </c:pt>
                <c:pt idx="180">
                  <c:v>0.96267000000000003</c:v>
                </c:pt>
                <c:pt idx="181">
                  <c:v>0.96279000000000003</c:v>
                </c:pt>
                <c:pt idx="182">
                  <c:v>0.96296999999999999</c:v>
                </c:pt>
                <c:pt idx="183">
                  <c:v>0.96282999999999996</c:v>
                </c:pt>
                <c:pt idx="184">
                  <c:v>0.96279000000000003</c:v>
                </c:pt>
                <c:pt idx="185">
                  <c:v>0.96250000000000002</c:v>
                </c:pt>
                <c:pt idx="186">
                  <c:v>0.96233999999999997</c:v>
                </c:pt>
                <c:pt idx="187">
                  <c:v>0.96211000000000002</c:v>
                </c:pt>
                <c:pt idx="188">
                  <c:v>0.96179999999999999</c:v>
                </c:pt>
                <c:pt idx="189">
                  <c:v>0.96140000000000003</c:v>
                </c:pt>
                <c:pt idx="190">
                  <c:v>0.96242000000000005</c:v>
                </c:pt>
                <c:pt idx="191">
                  <c:v>0.96099999999999997</c:v>
                </c:pt>
                <c:pt idx="192">
                  <c:v>0.96104999999999996</c:v>
                </c:pt>
                <c:pt idx="193">
                  <c:v>0.96104999999999996</c:v>
                </c:pt>
                <c:pt idx="194">
                  <c:v>0.96111000000000002</c:v>
                </c:pt>
                <c:pt idx="195">
                  <c:v>0.96099000000000001</c:v>
                </c:pt>
                <c:pt idx="196">
                  <c:v>0.9607</c:v>
                </c:pt>
                <c:pt idx="197">
                  <c:v>0.95704999999999996</c:v>
                </c:pt>
                <c:pt idx="198">
                  <c:v>0.95709999999999995</c:v>
                </c:pt>
                <c:pt idx="199">
                  <c:v>0.95709</c:v>
                </c:pt>
                <c:pt idx="200">
                  <c:v>0.95699999999999996</c:v>
                </c:pt>
                <c:pt idx="201">
                  <c:v>0.95689999999999997</c:v>
                </c:pt>
                <c:pt idx="202">
                  <c:v>0.95682</c:v>
                </c:pt>
                <c:pt idx="203">
                  <c:v>0.95677000000000001</c:v>
                </c:pt>
                <c:pt idx="204">
                  <c:v>0.95672000000000001</c:v>
                </c:pt>
                <c:pt idx="205">
                  <c:v>0.95662999999999998</c:v>
                </c:pt>
                <c:pt idx="206">
                  <c:v>0.95664000000000005</c:v>
                </c:pt>
                <c:pt idx="207">
                  <c:v>0.95669000000000004</c:v>
                </c:pt>
                <c:pt idx="208">
                  <c:v>0.95642000000000005</c:v>
                </c:pt>
                <c:pt idx="209">
                  <c:v>0.95647000000000004</c:v>
                </c:pt>
                <c:pt idx="210">
                  <c:v>0.95615000000000006</c:v>
                </c:pt>
                <c:pt idx="211">
                  <c:v>0.95592999999999995</c:v>
                </c:pt>
                <c:pt idx="212">
                  <c:v>0.95552999999999999</c:v>
                </c:pt>
                <c:pt idx="213">
                  <c:v>0.95516999999999996</c:v>
                </c:pt>
                <c:pt idx="214">
                  <c:v>0.95506999999999997</c:v>
                </c:pt>
                <c:pt idx="215">
                  <c:v>0.95494000000000001</c:v>
                </c:pt>
                <c:pt idx="216">
                  <c:v>0.95477999999999996</c:v>
                </c:pt>
                <c:pt idx="217">
                  <c:v>0.95460999999999996</c:v>
                </c:pt>
                <c:pt idx="218">
                  <c:v>0.95457000000000003</c:v>
                </c:pt>
                <c:pt idx="219">
                  <c:v>0.95489999999999997</c:v>
                </c:pt>
                <c:pt idx="220">
                  <c:v>0.95452999999999999</c:v>
                </c:pt>
                <c:pt idx="221">
                  <c:v>0.95413000000000003</c:v>
                </c:pt>
                <c:pt idx="222">
                  <c:v>0.95360999999999996</c:v>
                </c:pt>
                <c:pt idx="223">
                  <c:v>0.95316999999999996</c:v>
                </c:pt>
                <c:pt idx="224">
                  <c:v>0.95289000000000001</c:v>
                </c:pt>
                <c:pt idx="225">
                  <c:v>0.95079000000000002</c:v>
                </c:pt>
                <c:pt idx="226">
                  <c:v>0.95062999999999998</c:v>
                </c:pt>
                <c:pt idx="227">
                  <c:v>0.95028999999999997</c:v>
                </c:pt>
                <c:pt idx="228">
                  <c:v>0.95128000000000001</c:v>
                </c:pt>
                <c:pt idx="229">
                  <c:v>0.95125000000000004</c:v>
                </c:pt>
                <c:pt idx="230">
                  <c:v>0.95101999999999998</c:v>
                </c:pt>
                <c:pt idx="231">
                  <c:v>0.95082999999999995</c:v>
                </c:pt>
                <c:pt idx="232">
                  <c:v>0.95043</c:v>
                </c:pt>
                <c:pt idx="233">
                  <c:v>0.95069000000000004</c:v>
                </c:pt>
                <c:pt idx="234">
                  <c:v>0.94954000000000005</c:v>
                </c:pt>
                <c:pt idx="235">
                  <c:v>0.94747000000000003</c:v>
                </c:pt>
                <c:pt idx="236">
                  <c:v>0.94735000000000003</c:v>
                </c:pt>
                <c:pt idx="237">
                  <c:v>0.94716999999999996</c:v>
                </c:pt>
                <c:pt idx="238">
                  <c:v>0.94857999999999998</c:v>
                </c:pt>
                <c:pt idx="239">
                  <c:v>0.94935999999999998</c:v>
                </c:pt>
                <c:pt idx="240">
                  <c:v>0.94957999999999998</c:v>
                </c:pt>
                <c:pt idx="241">
                  <c:v>0.94910000000000005</c:v>
                </c:pt>
                <c:pt idx="242">
                  <c:v>0.94877</c:v>
                </c:pt>
                <c:pt idx="243">
                  <c:v>0.94847000000000004</c:v>
                </c:pt>
                <c:pt idx="244">
                  <c:v>0.94833000000000001</c:v>
                </c:pt>
                <c:pt idx="245">
                  <c:v>0.94679999999999997</c:v>
                </c:pt>
                <c:pt idx="246">
                  <c:v>0.94552999999999998</c:v>
                </c:pt>
                <c:pt idx="247">
                  <c:v>0.94467999999999996</c:v>
                </c:pt>
                <c:pt idx="248">
                  <c:v>0.94569000000000003</c:v>
                </c:pt>
                <c:pt idx="249">
                  <c:v>0.94533999999999996</c:v>
                </c:pt>
                <c:pt idx="250">
                  <c:v>0.94525000000000003</c:v>
                </c:pt>
                <c:pt idx="251">
                  <c:v>0.94516999999999995</c:v>
                </c:pt>
                <c:pt idx="252">
                  <c:v>0.94525000000000003</c:v>
                </c:pt>
                <c:pt idx="253">
                  <c:v>0.94476000000000004</c:v>
                </c:pt>
                <c:pt idx="254">
                  <c:v>0.94442999999999999</c:v>
                </c:pt>
                <c:pt idx="255">
                  <c:v>0.94364000000000003</c:v>
                </c:pt>
                <c:pt idx="256">
                  <c:v>0.94264000000000003</c:v>
                </c:pt>
                <c:pt idx="257">
                  <c:v>0.94228000000000001</c:v>
                </c:pt>
                <c:pt idx="258">
                  <c:v>0.94247999999999998</c:v>
                </c:pt>
                <c:pt idx="259">
                  <c:v>0.94274999999999998</c:v>
                </c:pt>
                <c:pt idx="260">
                  <c:v>0.94267000000000001</c:v>
                </c:pt>
                <c:pt idx="261">
                  <c:v>0.94267999999999996</c:v>
                </c:pt>
                <c:pt idx="262">
                  <c:v>0.94279000000000002</c:v>
                </c:pt>
                <c:pt idx="263">
                  <c:v>0.94262000000000001</c:v>
                </c:pt>
                <c:pt idx="264">
                  <c:v>0.94249000000000005</c:v>
                </c:pt>
                <c:pt idx="265">
                  <c:v>0.94206000000000001</c:v>
                </c:pt>
                <c:pt idx="266">
                  <c:v>0.94028</c:v>
                </c:pt>
                <c:pt idx="267">
                  <c:v>0.93962999999999997</c:v>
                </c:pt>
                <c:pt idx="268">
                  <c:v>0.94044000000000005</c:v>
                </c:pt>
                <c:pt idx="269">
                  <c:v>0.94323000000000001</c:v>
                </c:pt>
                <c:pt idx="270">
                  <c:v>0.94332000000000005</c:v>
                </c:pt>
                <c:pt idx="271">
                  <c:v>0.94374999999999998</c:v>
                </c:pt>
                <c:pt idx="272">
                  <c:v>0.94391000000000003</c:v>
                </c:pt>
                <c:pt idx="273">
                  <c:v>0.94255</c:v>
                </c:pt>
                <c:pt idx="274">
                  <c:v>0.94242000000000004</c:v>
                </c:pt>
                <c:pt idx="275">
                  <c:v>0.94169000000000003</c:v>
                </c:pt>
                <c:pt idx="276">
                  <c:v>0.94025999999999998</c:v>
                </c:pt>
                <c:pt idx="277">
                  <c:v>0.93762999999999996</c:v>
                </c:pt>
                <c:pt idx="278">
                  <c:v>0.93713000000000002</c:v>
                </c:pt>
                <c:pt idx="279">
                  <c:v>0.93933</c:v>
                </c:pt>
                <c:pt idx="280">
                  <c:v>0.94011999999999996</c:v>
                </c:pt>
                <c:pt idx="281">
                  <c:v>0.94020999999999999</c:v>
                </c:pt>
                <c:pt idx="282">
                  <c:v>0.93998999999999999</c:v>
                </c:pt>
                <c:pt idx="283">
                  <c:v>0.93981999999999999</c:v>
                </c:pt>
                <c:pt idx="284">
                  <c:v>0.93940999999999997</c:v>
                </c:pt>
                <c:pt idx="285">
                  <c:v>0.93903000000000003</c:v>
                </c:pt>
                <c:pt idx="286">
                  <c:v>0.93837000000000004</c:v>
                </c:pt>
                <c:pt idx="287">
                  <c:v>0.93674000000000002</c:v>
                </c:pt>
                <c:pt idx="288">
                  <c:v>0.93581000000000003</c:v>
                </c:pt>
                <c:pt idx="289">
                  <c:v>0.93647000000000002</c:v>
                </c:pt>
                <c:pt idx="290">
                  <c:v>0.93769000000000002</c:v>
                </c:pt>
                <c:pt idx="291">
                  <c:v>0.93788000000000005</c:v>
                </c:pt>
                <c:pt idx="292">
                  <c:v>0.93769999999999998</c:v>
                </c:pt>
                <c:pt idx="293">
                  <c:v>0.93752000000000002</c:v>
                </c:pt>
                <c:pt idx="294">
                  <c:v>0.93727000000000005</c:v>
                </c:pt>
                <c:pt idx="295">
                  <c:v>0.93689</c:v>
                </c:pt>
                <c:pt idx="296">
                  <c:v>0.93367</c:v>
                </c:pt>
                <c:pt idx="297">
                  <c:v>0.93264000000000002</c:v>
                </c:pt>
                <c:pt idx="298">
                  <c:v>0.93262999999999996</c:v>
                </c:pt>
                <c:pt idx="299">
                  <c:v>0.93237999999999999</c:v>
                </c:pt>
                <c:pt idx="300">
                  <c:v>0.93184</c:v>
                </c:pt>
                <c:pt idx="301">
                  <c:v>0.93101</c:v>
                </c:pt>
                <c:pt idx="302">
                  <c:v>0.93061000000000005</c:v>
                </c:pt>
                <c:pt idx="303">
                  <c:v>0.92986999999999997</c:v>
                </c:pt>
                <c:pt idx="304">
                  <c:v>0.92939000000000005</c:v>
                </c:pt>
                <c:pt idx="305">
                  <c:v>0.93032000000000004</c:v>
                </c:pt>
                <c:pt idx="306">
                  <c:v>0.93052000000000001</c:v>
                </c:pt>
                <c:pt idx="307">
                  <c:v>0.93039000000000005</c:v>
                </c:pt>
                <c:pt idx="308">
                  <c:v>0.93047999999999997</c:v>
                </c:pt>
                <c:pt idx="309">
                  <c:v>0.93079999999999996</c:v>
                </c:pt>
                <c:pt idx="310">
                  <c:v>0.93067999999999995</c:v>
                </c:pt>
                <c:pt idx="311">
                  <c:v>0.93003999999999998</c:v>
                </c:pt>
                <c:pt idx="312">
                  <c:v>0.9294</c:v>
                </c:pt>
                <c:pt idx="313">
                  <c:v>0.92730000000000001</c:v>
                </c:pt>
                <c:pt idx="314">
                  <c:v>0.92676000000000003</c:v>
                </c:pt>
                <c:pt idx="315">
                  <c:v>0.92789999999999995</c:v>
                </c:pt>
                <c:pt idx="316">
                  <c:v>0.92837999999999998</c:v>
                </c:pt>
                <c:pt idx="317">
                  <c:v>0.92834000000000005</c:v>
                </c:pt>
                <c:pt idx="318">
                  <c:v>0.92818999999999996</c:v>
                </c:pt>
                <c:pt idx="319">
                  <c:v>0.92842999999999998</c:v>
                </c:pt>
                <c:pt idx="320">
                  <c:v>0.92857000000000001</c:v>
                </c:pt>
                <c:pt idx="321">
                  <c:v>0.92834000000000005</c:v>
                </c:pt>
                <c:pt idx="322">
                  <c:v>0.92774000000000001</c:v>
                </c:pt>
                <c:pt idx="323">
                  <c:v>0.92603999999999997</c:v>
                </c:pt>
                <c:pt idx="324">
                  <c:v>0.92561000000000004</c:v>
                </c:pt>
                <c:pt idx="325">
                  <c:v>0.92562999999999995</c:v>
                </c:pt>
                <c:pt idx="326">
                  <c:v>0.92649999999999999</c:v>
                </c:pt>
                <c:pt idx="327">
                  <c:v>0.92662</c:v>
                </c:pt>
                <c:pt idx="328">
                  <c:v>0.9264</c:v>
                </c:pt>
                <c:pt idx="329">
                  <c:v>0.92649000000000004</c:v>
                </c:pt>
                <c:pt idx="330">
                  <c:v>0.92652000000000001</c:v>
                </c:pt>
                <c:pt idx="331">
                  <c:v>0.92610000000000003</c:v>
                </c:pt>
                <c:pt idx="332">
                  <c:v>0.92564000000000002</c:v>
                </c:pt>
                <c:pt idx="333">
                  <c:v>0.92461000000000004</c:v>
                </c:pt>
                <c:pt idx="334">
                  <c:v>0.92290000000000005</c:v>
                </c:pt>
                <c:pt idx="335">
                  <c:v>0.92217000000000005</c:v>
                </c:pt>
                <c:pt idx="336">
                  <c:v>0.92388000000000003</c:v>
                </c:pt>
                <c:pt idx="337">
                  <c:v>0.92430000000000001</c:v>
                </c:pt>
                <c:pt idx="338">
                  <c:v>0.92430000000000001</c:v>
                </c:pt>
                <c:pt idx="339">
                  <c:v>0.92425000000000002</c:v>
                </c:pt>
                <c:pt idx="340">
                  <c:v>0.92386999999999997</c:v>
                </c:pt>
                <c:pt idx="341">
                  <c:v>0.92373000000000005</c:v>
                </c:pt>
                <c:pt idx="342">
                  <c:v>0.92381000000000002</c:v>
                </c:pt>
                <c:pt idx="343">
                  <c:v>0.92310999999999999</c:v>
                </c:pt>
                <c:pt idx="344">
                  <c:v>0.91966000000000003</c:v>
                </c:pt>
                <c:pt idx="345">
                  <c:v>0.91886000000000001</c:v>
                </c:pt>
                <c:pt idx="346">
                  <c:v>0.92101</c:v>
                </c:pt>
                <c:pt idx="347">
                  <c:v>0.92225000000000001</c:v>
                </c:pt>
                <c:pt idx="348">
                  <c:v>0.92230000000000001</c:v>
                </c:pt>
                <c:pt idx="349">
                  <c:v>0.92201999999999995</c:v>
                </c:pt>
                <c:pt idx="350">
                  <c:v>0.92161999999999999</c:v>
                </c:pt>
                <c:pt idx="351">
                  <c:v>0.92125999999999997</c:v>
                </c:pt>
                <c:pt idx="352">
                  <c:v>0.92105000000000004</c:v>
                </c:pt>
                <c:pt idx="353">
                  <c:v>0.92071999999999998</c:v>
                </c:pt>
                <c:pt idx="354">
                  <c:v>0.91810000000000003</c:v>
                </c:pt>
                <c:pt idx="355">
                  <c:v>0.9163</c:v>
                </c:pt>
                <c:pt idx="356">
                  <c:v>0.91686000000000001</c:v>
                </c:pt>
                <c:pt idx="357">
                  <c:v>0.91864999999999997</c:v>
                </c:pt>
                <c:pt idx="358">
                  <c:v>0.91946000000000006</c:v>
                </c:pt>
                <c:pt idx="359">
                  <c:v>0.91925000000000001</c:v>
                </c:pt>
                <c:pt idx="360">
                  <c:v>0.91957999999999995</c:v>
                </c:pt>
                <c:pt idx="361">
                  <c:v>0.91947000000000001</c:v>
                </c:pt>
                <c:pt idx="362">
                  <c:v>0.91896999999999995</c:v>
                </c:pt>
                <c:pt idx="363">
                  <c:v>0.91842999999999997</c:v>
                </c:pt>
                <c:pt idx="364">
                  <c:v>0.91742999999999997</c:v>
                </c:pt>
                <c:pt idx="365">
                  <c:v>0.91488999999999998</c:v>
                </c:pt>
                <c:pt idx="366">
                  <c:v>0.91469999999999996</c:v>
                </c:pt>
                <c:pt idx="367">
                  <c:v>0.91610000000000003</c:v>
                </c:pt>
                <c:pt idx="368">
                  <c:v>0.91686999999999996</c:v>
                </c:pt>
                <c:pt idx="369">
                  <c:v>0.91669999999999996</c:v>
                </c:pt>
                <c:pt idx="370">
                  <c:v>0.91717000000000004</c:v>
                </c:pt>
                <c:pt idx="371">
                  <c:v>0.91710999999999998</c:v>
                </c:pt>
                <c:pt idx="372">
                  <c:v>0.91734000000000004</c:v>
                </c:pt>
                <c:pt idx="373">
                  <c:v>0.91688999999999998</c:v>
                </c:pt>
                <c:pt idx="374">
                  <c:v>0.91661000000000004</c:v>
                </c:pt>
                <c:pt idx="375">
                  <c:v>0.91222999999999999</c:v>
                </c:pt>
                <c:pt idx="376">
                  <c:v>0.91193000000000002</c:v>
                </c:pt>
                <c:pt idx="377">
                  <c:v>0.9133</c:v>
                </c:pt>
                <c:pt idx="378">
                  <c:v>0.91361999999999999</c:v>
                </c:pt>
                <c:pt idx="379">
                  <c:v>0.91349000000000002</c:v>
                </c:pt>
                <c:pt idx="380">
                  <c:v>0.91381999999999997</c:v>
                </c:pt>
                <c:pt idx="381">
                  <c:v>0.91405000000000003</c:v>
                </c:pt>
                <c:pt idx="382">
                  <c:v>0.91381999999999997</c:v>
                </c:pt>
                <c:pt idx="383">
                  <c:v>0.91425000000000001</c:v>
                </c:pt>
                <c:pt idx="384">
                  <c:v>0.91398000000000001</c:v>
                </c:pt>
                <c:pt idx="385">
                  <c:v>0.91095999999999999</c:v>
                </c:pt>
                <c:pt idx="386">
                  <c:v>0.90929000000000004</c:v>
                </c:pt>
                <c:pt idx="387">
                  <c:v>0.90993999999999997</c:v>
                </c:pt>
                <c:pt idx="388">
                  <c:v>0.91049000000000002</c:v>
                </c:pt>
                <c:pt idx="389">
                  <c:v>0.91041000000000005</c:v>
                </c:pt>
                <c:pt idx="390">
                  <c:v>0.91095999999999999</c:v>
                </c:pt>
                <c:pt idx="391">
                  <c:v>0.91127999999999998</c:v>
                </c:pt>
                <c:pt idx="392">
                  <c:v>0.91173999999999999</c:v>
                </c:pt>
                <c:pt idx="393">
                  <c:v>0.91110000000000002</c:v>
                </c:pt>
                <c:pt idx="394">
                  <c:v>0.91559000000000001</c:v>
                </c:pt>
                <c:pt idx="395">
                  <c:v>0.90464999999999995</c:v>
                </c:pt>
                <c:pt idx="396">
                  <c:v>0.90259999999999996</c:v>
                </c:pt>
                <c:pt idx="397">
                  <c:v>0.90217000000000003</c:v>
                </c:pt>
                <c:pt idx="398">
                  <c:v>0.90134000000000003</c:v>
                </c:pt>
                <c:pt idx="399">
                  <c:v>0.89847999999999995</c:v>
                </c:pt>
                <c:pt idx="400">
                  <c:v>0.89744999999999997</c:v>
                </c:pt>
                <c:pt idx="401">
                  <c:v>0.89919000000000004</c:v>
                </c:pt>
                <c:pt idx="402">
                  <c:v>0.90029999999999999</c:v>
                </c:pt>
                <c:pt idx="403">
                  <c:v>0.89956000000000003</c:v>
                </c:pt>
                <c:pt idx="404">
                  <c:v>0.89990999999999999</c:v>
                </c:pt>
                <c:pt idx="405">
                  <c:v>0.90024999999999999</c:v>
                </c:pt>
                <c:pt idx="406">
                  <c:v>0.90007000000000004</c:v>
                </c:pt>
                <c:pt idx="407">
                  <c:v>0.89961999999999998</c:v>
                </c:pt>
                <c:pt idx="408">
                  <c:v>0.89915</c:v>
                </c:pt>
                <c:pt idx="409">
                  <c:v>0.89598</c:v>
                </c:pt>
                <c:pt idx="410">
                  <c:v>0.89485000000000003</c:v>
                </c:pt>
                <c:pt idx="411">
                  <c:v>0.89554</c:v>
                </c:pt>
                <c:pt idx="412">
                  <c:v>0.8972</c:v>
                </c:pt>
                <c:pt idx="413">
                  <c:v>0.89725999999999995</c:v>
                </c:pt>
                <c:pt idx="414">
                  <c:v>0.89698999999999995</c:v>
                </c:pt>
                <c:pt idx="415">
                  <c:v>0.89710000000000001</c:v>
                </c:pt>
                <c:pt idx="416">
                  <c:v>0.89690999999999999</c:v>
                </c:pt>
                <c:pt idx="417">
                  <c:v>0.89556000000000002</c:v>
                </c:pt>
                <c:pt idx="418">
                  <c:v>0.89573999999999998</c:v>
                </c:pt>
                <c:pt idx="419">
                  <c:v>0.89348000000000005</c:v>
                </c:pt>
                <c:pt idx="420">
                  <c:v>0.89181999999999995</c:v>
                </c:pt>
                <c:pt idx="421">
                  <c:v>0.89215</c:v>
                </c:pt>
                <c:pt idx="422">
                  <c:v>0.89363000000000004</c:v>
                </c:pt>
                <c:pt idx="423">
                  <c:v>0.89383000000000001</c:v>
                </c:pt>
                <c:pt idx="424">
                  <c:v>0.89361999999999997</c:v>
                </c:pt>
                <c:pt idx="425">
                  <c:v>0.89334999999999998</c:v>
                </c:pt>
                <c:pt idx="426">
                  <c:v>0.89349000000000001</c:v>
                </c:pt>
                <c:pt idx="427">
                  <c:v>0.89298999999999995</c:v>
                </c:pt>
                <c:pt idx="428">
                  <c:v>0.89227999999999996</c:v>
                </c:pt>
                <c:pt idx="429">
                  <c:v>0.89104000000000005</c:v>
                </c:pt>
                <c:pt idx="430">
                  <c:v>0.89000999999999997</c:v>
                </c:pt>
                <c:pt idx="431">
                  <c:v>0.89004000000000005</c:v>
                </c:pt>
                <c:pt idx="432">
                  <c:v>0.89075000000000004</c:v>
                </c:pt>
                <c:pt idx="433">
                  <c:v>0.89087000000000005</c:v>
                </c:pt>
                <c:pt idx="434">
                  <c:v>0.89068000000000003</c:v>
                </c:pt>
                <c:pt idx="435">
                  <c:v>0.89041000000000003</c:v>
                </c:pt>
                <c:pt idx="436">
                  <c:v>0.89000999999999997</c:v>
                </c:pt>
                <c:pt idx="437">
                  <c:v>0.88946999999999998</c:v>
                </c:pt>
                <c:pt idx="438">
                  <c:v>0.88854999999999995</c:v>
                </c:pt>
                <c:pt idx="439">
                  <c:v>0.88739999999999997</c:v>
                </c:pt>
                <c:pt idx="440">
                  <c:v>0.88624999999999998</c:v>
                </c:pt>
                <c:pt idx="441">
                  <c:v>0.88568000000000002</c:v>
                </c:pt>
                <c:pt idx="442">
                  <c:v>0.88671999999999995</c:v>
                </c:pt>
                <c:pt idx="443">
                  <c:v>0.88682000000000005</c:v>
                </c:pt>
                <c:pt idx="444">
                  <c:v>0.88668999999999998</c:v>
                </c:pt>
                <c:pt idx="445">
                  <c:v>0.88692000000000004</c:v>
                </c:pt>
                <c:pt idx="446">
                  <c:v>0.88649</c:v>
                </c:pt>
                <c:pt idx="447">
                  <c:v>0.88602999999999998</c:v>
                </c:pt>
                <c:pt idx="448">
                  <c:v>0.88532</c:v>
                </c:pt>
                <c:pt idx="449">
                  <c:v>0.88427999999999995</c:v>
                </c:pt>
                <c:pt idx="450">
                  <c:v>0.88280000000000003</c:v>
                </c:pt>
                <c:pt idx="451">
                  <c:v>0.88271999999999995</c:v>
                </c:pt>
                <c:pt idx="452">
                  <c:v>0.88349</c:v>
                </c:pt>
                <c:pt idx="453">
                  <c:v>0.88358999999999999</c:v>
                </c:pt>
                <c:pt idx="454">
                  <c:v>0.88336999999999999</c:v>
                </c:pt>
                <c:pt idx="455">
                  <c:v>0.88366999999999996</c:v>
                </c:pt>
                <c:pt idx="456">
                  <c:v>0.88315999999999995</c:v>
                </c:pt>
                <c:pt idx="457">
                  <c:v>0.88231000000000004</c:v>
                </c:pt>
                <c:pt idx="458">
                  <c:v>0.88161</c:v>
                </c:pt>
                <c:pt idx="459">
                  <c:v>0.88073999999999997</c:v>
                </c:pt>
                <c:pt idx="460">
                  <c:v>0.87951000000000001</c:v>
                </c:pt>
                <c:pt idx="461">
                  <c:v>0.87924000000000002</c:v>
                </c:pt>
                <c:pt idx="462">
                  <c:v>0.87909000000000004</c:v>
                </c:pt>
                <c:pt idx="463">
                  <c:v>0.87894000000000005</c:v>
                </c:pt>
                <c:pt idx="464">
                  <c:v>0.87895000000000001</c:v>
                </c:pt>
                <c:pt idx="465">
                  <c:v>0.87883999999999995</c:v>
                </c:pt>
                <c:pt idx="466">
                  <c:v>0.87788999999999995</c:v>
                </c:pt>
                <c:pt idx="467">
                  <c:v>0.87714999999999999</c:v>
                </c:pt>
                <c:pt idx="468">
                  <c:v>0.87626000000000004</c:v>
                </c:pt>
                <c:pt idx="469">
                  <c:v>0.87541000000000002</c:v>
                </c:pt>
                <c:pt idx="470">
                  <c:v>0.87516000000000005</c:v>
                </c:pt>
                <c:pt idx="472">
                  <c:v>0.87614000000000003</c:v>
                </c:pt>
                <c:pt idx="473">
                  <c:v>0.87553999999999998</c:v>
                </c:pt>
                <c:pt idx="474">
                  <c:v>0.87480000000000002</c:v>
                </c:pt>
                <c:pt idx="475">
                  <c:v>0.87412000000000001</c:v>
                </c:pt>
                <c:pt idx="476">
                  <c:v>0.87348999999999999</c:v>
                </c:pt>
                <c:pt idx="477">
                  <c:v>0.87309000000000003</c:v>
                </c:pt>
                <c:pt idx="478">
                  <c:v>0.87316000000000005</c:v>
                </c:pt>
                <c:pt idx="479">
                  <c:v>0.87246000000000001</c:v>
                </c:pt>
                <c:pt idx="480">
                  <c:v>0.87216000000000005</c:v>
                </c:pt>
                <c:pt idx="481">
                  <c:v>0.87187999999999999</c:v>
                </c:pt>
                <c:pt idx="482">
                  <c:v>0.87219999999999998</c:v>
                </c:pt>
                <c:pt idx="483">
                  <c:v>0.87175999999999998</c:v>
                </c:pt>
                <c:pt idx="484">
                  <c:v>0.87126000000000003</c:v>
                </c:pt>
                <c:pt idx="485">
                  <c:v>0.87048999999999999</c:v>
                </c:pt>
                <c:pt idx="486">
                  <c:v>0.86997999999999998</c:v>
                </c:pt>
                <c:pt idx="487">
                  <c:v>0.86978</c:v>
                </c:pt>
                <c:pt idx="488">
                  <c:v>0.86853999999999998</c:v>
                </c:pt>
                <c:pt idx="489">
                  <c:v>0.86875999999999998</c:v>
                </c:pt>
                <c:pt idx="490">
                  <c:v>0.86865999999999999</c:v>
                </c:pt>
                <c:pt idx="491">
                  <c:v>0.86826999999999999</c:v>
                </c:pt>
                <c:pt idx="492">
                  <c:v>0.86895999999999995</c:v>
                </c:pt>
                <c:pt idx="493">
                  <c:v>0.86878</c:v>
                </c:pt>
                <c:pt idx="494">
                  <c:v>0.87404000000000004</c:v>
                </c:pt>
                <c:pt idx="495">
                  <c:v>0.87109000000000003</c:v>
                </c:pt>
                <c:pt idx="496">
                  <c:v>0.86975000000000002</c:v>
                </c:pt>
                <c:pt idx="497">
                  <c:v>0.86867000000000005</c:v>
                </c:pt>
                <c:pt idx="498">
                  <c:v>0.86799999999999999</c:v>
                </c:pt>
                <c:pt idx="499">
                  <c:v>0.86524999999999996</c:v>
                </c:pt>
                <c:pt idx="500">
                  <c:v>0.86229999999999996</c:v>
                </c:pt>
                <c:pt idx="501">
                  <c:v>0.86212999999999995</c:v>
                </c:pt>
                <c:pt idx="502">
                  <c:v>0.86460000000000004</c:v>
                </c:pt>
                <c:pt idx="503">
                  <c:v>0.86480999999999997</c:v>
                </c:pt>
                <c:pt idx="504">
                  <c:v>0.86426999999999998</c:v>
                </c:pt>
                <c:pt idx="505">
                  <c:v>0.86529</c:v>
                </c:pt>
                <c:pt idx="506">
                  <c:v>0.86246999999999996</c:v>
                </c:pt>
                <c:pt idx="507">
                  <c:v>0.86423000000000005</c:v>
                </c:pt>
                <c:pt idx="508">
                  <c:v>0.86387999999999998</c:v>
                </c:pt>
                <c:pt idx="509">
                  <c:v>0.86309999999999998</c:v>
                </c:pt>
                <c:pt idx="510">
                  <c:v>0.86140000000000005</c:v>
                </c:pt>
                <c:pt idx="511">
                  <c:v>0.85994000000000004</c:v>
                </c:pt>
                <c:pt idx="512">
                  <c:v>0.85792999999999997</c:v>
                </c:pt>
                <c:pt idx="513">
                  <c:v>0.85599999999999998</c:v>
                </c:pt>
                <c:pt idx="514">
                  <c:v>0.85270000000000001</c:v>
                </c:pt>
                <c:pt idx="515">
                  <c:v>0.84970000000000001</c:v>
                </c:pt>
                <c:pt idx="516">
                  <c:v>0.85009000000000001</c:v>
                </c:pt>
                <c:pt idx="517">
                  <c:v>0.85019999999999996</c:v>
                </c:pt>
                <c:pt idx="518">
                  <c:v>0.84914000000000001</c:v>
                </c:pt>
                <c:pt idx="519">
                  <c:v>0.84830000000000005</c:v>
                </c:pt>
                <c:pt idx="520">
                  <c:v>0.84685999999999995</c:v>
                </c:pt>
                <c:pt idx="521">
                  <c:v>0.84533999999999998</c:v>
                </c:pt>
                <c:pt idx="522">
                  <c:v>0.84352000000000005</c:v>
                </c:pt>
                <c:pt idx="523">
                  <c:v>0.84201000000000004</c:v>
                </c:pt>
                <c:pt idx="524">
                  <c:v>0.83730000000000004</c:v>
                </c:pt>
                <c:pt idx="525">
                  <c:v>0.8357</c:v>
                </c:pt>
                <c:pt idx="526">
                  <c:v>0.83758999999999995</c:v>
                </c:pt>
                <c:pt idx="527">
                  <c:v>0.83731999999999995</c:v>
                </c:pt>
                <c:pt idx="528">
                  <c:v>0.83635000000000004</c:v>
                </c:pt>
                <c:pt idx="529">
                  <c:v>0.83499000000000001</c:v>
                </c:pt>
                <c:pt idx="530">
                  <c:v>0.83365999999999996</c:v>
                </c:pt>
                <c:pt idx="531">
                  <c:v>0.83216000000000001</c:v>
                </c:pt>
                <c:pt idx="532">
                  <c:v>0.83033999999999997</c:v>
                </c:pt>
                <c:pt idx="533">
                  <c:v>0.82750000000000001</c:v>
                </c:pt>
                <c:pt idx="534">
                  <c:v>0.82247999999999999</c:v>
                </c:pt>
                <c:pt idx="535">
                  <c:v>0.82186999999999999</c:v>
                </c:pt>
                <c:pt idx="536">
                  <c:v>0.82238999999999995</c:v>
                </c:pt>
                <c:pt idx="537">
                  <c:v>0.82147000000000003</c:v>
                </c:pt>
                <c:pt idx="538">
                  <c:v>0.82084999999999997</c:v>
                </c:pt>
                <c:pt idx="539">
                  <c:v>0.82040999999999997</c:v>
                </c:pt>
                <c:pt idx="540">
                  <c:v>0.81899999999999995</c:v>
                </c:pt>
                <c:pt idx="541">
                  <c:v>0.81774999999999998</c:v>
                </c:pt>
                <c:pt idx="542">
                  <c:v>0.81621999999999995</c:v>
                </c:pt>
                <c:pt idx="543">
                  <c:v>0.81433</c:v>
                </c:pt>
                <c:pt idx="544">
                  <c:v>0.81442999999999999</c:v>
                </c:pt>
                <c:pt idx="545">
                  <c:v>0.81467999999999996</c:v>
                </c:pt>
                <c:pt idx="546">
                  <c:v>0.81677999999999995</c:v>
                </c:pt>
                <c:pt idx="547">
                  <c:v>0.81140000000000001</c:v>
                </c:pt>
                <c:pt idx="548">
                  <c:v>0.80901999999999996</c:v>
                </c:pt>
                <c:pt idx="549">
                  <c:v>0.79995000000000005</c:v>
                </c:pt>
                <c:pt idx="550">
                  <c:v>0.80267999999999995</c:v>
                </c:pt>
                <c:pt idx="551">
                  <c:v>0.79779</c:v>
                </c:pt>
                <c:pt idx="552">
                  <c:v>0.80857999999999997</c:v>
                </c:pt>
                <c:pt idx="553">
                  <c:v>0.80757999999999996</c:v>
                </c:pt>
                <c:pt idx="554">
                  <c:v>0.80523</c:v>
                </c:pt>
                <c:pt idx="555">
                  <c:v>0.80395000000000005</c:v>
                </c:pt>
                <c:pt idx="556">
                  <c:v>0.80288000000000004</c:v>
                </c:pt>
                <c:pt idx="557">
                  <c:v>0.80193000000000003</c:v>
                </c:pt>
                <c:pt idx="558">
                  <c:v>0.80071999999999999</c:v>
                </c:pt>
                <c:pt idx="559">
                  <c:v>0.79951000000000005</c:v>
                </c:pt>
                <c:pt idx="560">
                  <c:v>0.79854000000000003</c:v>
                </c:pt>
                <c:pt idx="561">
                  <c:v>0.79730000000000001</c:v>
                </c:pt>
                <c:pt idx="562">
                  <c:v>0.79600000000000004</c:v>
                </c:pt>
                <c:pt idx="563">
                  <c:v>0.79561000000000004</c:v>
                </c:pt>
                <c:pt idx="564">
                  <c:v>0.79515999999999998</c:v>
                </c:pt>
                <c:pt idx="565">
                  <c:v>0.79440999999999995</c:v>
                </c:pt>
                <c:pt idx="566">
                  <c:v>0.79361000000000004</c:v>
                </c:pt>
                <c:pt idx="567">
                  <c:v>0.79296</c:v>
                </c:pt>
                <c:pt idx="568">
                  <c:v>0.79220999999999997</c:v>
                </c:pt>
                <c:pt idx="569">
                  <c:v>0.79127000000000003</c:v>
                </c:pt>
                <c:pt idx="570">
                  <c:v>0.79032000000000002</c:v>
                </c:pt>
                <c:pt idx="571">
                  <c:v>0.78915000000000002</c:v>
                </c:pt>
                <c:pt idx="572">
                  <c:v>0.78835</c:v>
                </c:pt>
                <c:pt idx="573">
                  <c:v>0.78744999999999998</c:v>
                </c:pt>
                <c:pt idx="574">
                  <c:v>0.78725000000000001</c:v>
                </c:pt>
                <c:pt idx="575">
                  <c:v>0.77246000000000004</c:v>
                </c:pt>
                <c:pt idx="576">
                  <c:v>0.77581999999999995</c:v>
                </c:pt>
                <c:pt idx="577">
                  <c:v>0.77331000000000005</c:v>
                </c:pt>
                <c:pt idx="578">
                  <c:v>0.78300999999999998</c:v>
                </c:pt>
                <c:pt idx="579">
                  <c:v>0.78108</c:v>
                </c:pt>
                <c:pt idx="580">
                  <c:v>0.77959000000000001</c:v>
                </c:pt>
                <c:pt idx="581">
                  <c:v>0.77985000000000004</c:v>
                </c:pt>
                <c:pt idx="582">
                  <c:v>0.77969999999999995</c:v>
                </c:pt>
                <c:pt idx="583">
                  <c:v>0.77837000000000001</c:v>
                </c:pt>
                <c:pt idx="584">
                  <c:v>0.77791999999999994</c:v>
                </c:pt>
                <c:pt idx="585">
                  <c:v>0.77202000000000004</c:v>
                </c:pt>
                <c:pt idx="586">
                  <c:v>0.77568999999999999</c:v>
                </c:pt>
                <c:pt idx="587">
                  <c:v>0.77151999999999998</c:v>
                </c:pt>
                <c:pt idx="588">
                  <c:v>0.76554</c:v>
                </c:pt>
                <c:pt idx="589">
                  <c:v>0.77268000000000003</c:v>
                </c:pt>
                <c:pt idx="590">
                  <c:v>0.77115</c:v>
                </c:pt>
                <c:pt idx="591">
                  <c:v>0.76956999999999998</c:v>
                </c:pt>
                <c:pt idx="592">
                  <c:v>0.76895000000000002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C7-4FC8-A02C-CB23577B5ABA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w'!$AL$7:$AL$13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w'!$AM$7:$AM$13</c:f>
              <c:numCache>
                <c:formatCode>0.00</c:formatCode>
                <c:ptCount val="7"/>
                <c:pt idx="0">
                  <c:v>0.75680000000000014</c:v>
                </c:pt>
                <c:pt idx="1">
                  <c:v>0.86750000000000005</c:v>
                </c:pt>
                <c:pt idx="2">
                  <c:v>0.97820000000000007</c:v>
                </c:pt>
                <c:pt idx="3">
                  <c:v>1.0889000000000002</c:v>
                </c:pt>
                <c:pt idx="4">
                  <c:v>1.1996</c:v>
                </c:pt>
                <c:pt idx="5">
                  <c:v>1.3103</c:v>
                </c:pt>
                <c:pt idx="6">
                  <c:v>1.421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C7-4FC8-A02C-CB23577B5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14048"/>
        <c:axId val="219714624"/>
      </c:scatterChart>
      <c:valAx>
        <c:axId val="219714048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9714624"/>
        <c:crosses val="autoZero"/>
        <c:crossBetween val="midCat"/>
      </c:valAx>
      <c:valAx>
        <c:axId val="219714624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19714048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'data x'!$B$1</c:f>
              <c:strCache>
                <c:ptCount val="1"/>
                <c:pt idx="0">
                  <c:v>'ZP2A_SFD_FB00349_10C_Cycle_100SOC'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x'!$A$2:$A$101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'data x'!$B$2:$B$100</c:f>
              <c:numCache>
                <c:formatCode>0.000</c:formatCode>
                <c:ptCount val="99"/>
                <c:pt idx="0">
                  <c:v>1.0001</c:v>
                </c:pt>
                <c:pt idx="1">
                  <c:v>0.99985000000000002</c:v>
                </c:pt>
                <c:pt idx="2">
                  <c:v>0.99965000000000004</c:v>
                </c:pt>
                <c:pt idx="3">
                  <c:v>1</c:v>
                </c:pt>
                <c:pt idx="4">
                  <c:v>0.99963999999999997</c:v>
                </c:pt>
                <c:pt idx="5">
                  <c:v>0.99926999999999999</c:v>
                </c:pt>
                <c:pt idx="6">
                  <c:v>0.99904000000000004</c:v>
                </c:pt>
                <c:pt idx="7">
                  <c:v>0.99856999999999996</c:v>
                </c:pt>
                <c:pt idx="8">
                  <c:v>0.99841999999999997</c:v>
                </c:pt>
                <c:pt idx="9">
                  <c:v>0.99816000000000005</c:v>
                </c:pt>
                <c:pt idx="10">
                  <c:v>0.99790000000000001</c:v>
                </c:pt>
                <c:pt idx="11">
                  <c:v>0.99766999999999995</c:v>
                </c:pt>
                <c:pt idx="12">
                  <c:v>0.99741000000000002</c:v>
                </c:pt>
                <c:pt idx="13">
                  <c:v>0.99697999999999998</c:v>
                </c:pt>
                <c:pt idx="14">
                  <c:v>0.99695</c:v>
                </c:pt>
                <c:pt idx="15">
                  <c:v>0.99643999999999999</c:v>
                </c:pt>
                <c:pt idx="16">
                  <c:v>0.99602999999999997</c:v>
                </c:pt>
                <c:pt idx="17">
                  <c:v>0.99585999999999997</c:v>
                </c:pt>
                <c:pt idx="18">
                  <c:v>0.99578</c:v>
                </c:pt>
                <c:pt idx="19">
                  <c:v>0.99568000000000001</c:v>
                </c:pt>
                <c:pt idx="20">
                  <c:v>0.99560999999999999</c:v>
                </c:pt>
                <c:pt idx="21">
                  <c:v>0.99533000000000005</c:v>
                </c:pt>
                <c:pt idx="22">
                  <c:v>0.99521999999999999</c:v>
                </c:pt>
                <c:pt idx="23">
                  <c:v>0.99473</c:v>
                </c:pt>
                <c:pt idx="24">
                  <c:v>0.99463000000000001</c:v>
                </c:pt>
                <c:pt idx="25">
                  <c:v>0.99414000000000002</c:v>
                </c:pt>
                <c:pt idx="26">
                  <c:v>0.99368999999999996</c:v>
                </c:pt>
                <c:pt idx="27">
                  <c:v>0.99329999999999996</c:v>
                </c:pt>
                <c:pt idx="28">
                  <c:v>0.99329999999999996</c:v>
                </c:pt>
                <c:pt idx="29">
                  <c:v>0.99324999999999997</c:v>
                </c:pt>
                <c:pt idx="30">
                  <c:v>0.99328000000000005</c:v>
                </c:pt>
                <c:pt idx="31">
                  <c:v>0.99260999999999999</c:v>
                </c:pt>
                <c:pt idx="32">
                  <c:v>0.99267000000000005</c:v>
                </c:pt>
                <c:pt idx="33">
                  <c:v>0.99241999999999997</c:v>
                </c:pt>
                <c:pt idx="34">
                  <c:v>0.99216000000000004</c:v>
                </c:pt>
                <c:pt idx="35">
                  <c:v>0.99184000000000005</c:v>
                </c:pt>
                <c:pt idx="36">
                  <c:v>0.99138999999999999</c:v>
                </c:pt>
                <c:pt idx="37">
                  <c:v>0.99104000000000003</c:v>
                </c:pt>
                <c:pt idx="38">
                  <c:v>0.99078999999999995</c:v>
                </c:pt>
                <c:pt idx="39">
                  <c:v>0.99075999999999997</c:v>
                </c:pt>
                <c:pt idx="40">
                  <c:v>0.99063000000000001</c:v>
                </c:pt>
                <c:pt idx="41">
                  <c:v>0.99067000000000005</c:v>
                </c:pt>
                <c:pt idx="42">
                  <c:v>0.99016000000000004</c:v>
                </c:pt>
                <c:pt idx="43">
                  <c:v>0.99007999999999996</c:v>
                </c:pt>
                <c:pt idx="44">
                  <c:v>0.98982000000000003</c:v>
                </c:pt>
                <c:pt idx="45">
                  <c:v>0.98946000000000001</c:v>
                </c:pt>
                <c:pt idx="46">
                  <c:v>0.98909999999999998</c:v>
                </c:pt>
                <c:pt idx="47">
                  <c:v>0.98875000000000002</c:v>
                </c:pt>
                <c:pt idx="48">
                  <c:v>0.98845000000000005</c:v>
                </c:pt>
                <c:pt idx="49">
                  <c:v>0.98839999999999995</c:v>
                </c:pt>
                <c:pt idx="50">
                  <c:v>0.98841000000000001</c:v>
                </c:pt>
                <c:pt idx="51">
                  <c:v>0.98846000000000001</c:v>
                </c:pt>
                <c:pt idx="52">
                  <c:v>0.98821000000000003</c:v>
                </c:pt>
                <c:pt idx="53">
                  <c:v>0.98785999999999996</c:v>
                </c:pt>
                <c:pt idx="54">
                  <c:v>0.98770999999999998</c:v>
                </c:pt>
                <c:pt idx="55">
                  <c:v>0.98721000000000003</c:v>
                </c:pt>
                <c:pt idx="56">
                  <c:v>0.98704000000000003</c:v>
                </c:pt>
                <c:pt idx="57">
                  <c:v>0.98672000000000004</c:v>
                </c:pt>
                <c:pt idx="58">
                  <c:v>0.98614999999999997</c:v>
                </c:pt>
                <c:pt idx="59">
                  <c:v>0.98602000000000001</c:v>
                </c:pt>
                <c:pt idx="60">
                  <c:v>0.98597999999999997</c:v>
                </c:pt>
                <c:pt idx="61">
                  <c:v>0.9859</c:v>
                </c:pt>
                <c:pt idx="62">
                  <c:v>0.9859</c:v>
                </c:pt>
                <c:pt idx="63">
                  <c:v>0.98570000000000002</c:v>
                </c:pt>
                <c:pt idx="64">
                  <c:v>0.98521999999999998</c:v>
                </c:pt>
                <c:pt idx="65">
                  <c:v>0.98504000000000003</c:v>
                </c:pt>
                <c:pt idx="66">
                  <c:v>0.98479000000000005</c:v>
                </c:pt>
                <c:pt idx="67">
                  <c:v>0.98433999999999999</c:v>
                </c:pt>
                <c:pt idx="68">
                  <c:v>0.98380000000000001</c:v>
                </c:pt>
                <c:pt idx="69">
                  <c:v>0.98343999999999998</c:v>
                </c:pt>
                <c:pt idx="70">
                  <c:v>0.98358999999999996</c:v>
                </c:pt>
                <c:pt idx="71">
                  <c:v>0.98360000000000003</c:v>
                </c:pt>
                <c:pt idx="72">
                  <c:v>0.98346999999999996</c:v>
                </c:pt>
                <c:pt idx="73">
                  <c:v>0.98329</c:v>
                </c:pt>
                <c:pt idx="74">
                  <c:v>0.98299999999999998</c:v>
                </c:pt>
                <c:pt idx="75">
                  <c:v>0.98270999999999997</c:v>
                </c:pt>
                <c:pt idx="76">
                  <c:v>0.98236000000000001</c:v>
                </c:pt>
                <c:pt idx="77">
                  <c:v>0.98224</c:v>
                </c:pt>
                <c:pt idx="78">
                  <c:v>0.98179000000000005</c:v>
                </c:pt>
                <c:pt idx="79">
                  <c:v>0.98133999999999999</c:v>
                </c:pt>
                <c:pt idx="80">
                  <c:v>0.98131000000000002</c:v>
                </c:pt>
                <c:pt idx="81">
                  <c:v>0.98131999999999997</c:v>
                </c:pt>
                <c:pt idx="82">
                  <c:v>0.98121999999999998</c:v>
                </c:pt>
                <c:pt idx="83">
                  <c:v>0.98096000000000005</c:v>
                </c:pt>
                <c:pt idx="84">
                  <c:v>0.98077000000000003</c:v>
                </c:pt>
                <c:pt idx="85">
                  <c:v>0.98038999999999998</c:v>
                </c:pt>
                <c:pt idx="86">
                  <c:v>0.97999000000000003</c:v>
                </c:pt>
                <c:pt idx="87">
                  <c:v>0.97994000000000003</c:v>
                </c:pt>
                <c:pt idx="88">
                  <c:v>0.97950999999999999</c:v>
                </c:pt>
                <c:pt idx="89">
                  <c:v>0.97882999999999998</c:v>
                </c:pt>
                <c:pt idx="90">
                  <c:v>0.97843000000000002</c:v>
                </c:pt>
                <c:pt idx="91">
                  <c:v>0.97841</c:v>
                </c:pt>
                <c:pt idx="92">
                  <c:v>0.97845000000000004</c:v>
                </c:pt>
                <c:pt idx="93">
                  <c:v>0.97836999999999996</c:v>
                </c:pt>
                <c:pt idx="94">
                  <c:v>0.97821999999999998</c:v>
                </c:pt>
                <c:pt idx="95">
                  <c:v>0.97809999999999997</c:v>
                </c:pt>
                <c:pt idx="96">
                  <c:v>0.97790999999999995</c:v>
                </c:pt>
                <c:pt idx="97">
                  <c:v>0.97738999999999998</c:v>
                </c:pt>
                <c:pt idx="98">
                  <c:v>0.97470000000000001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5-4F9B-8BD7-54B24EFCE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05472"/>
        <c:axId val="220906048"/>
      </c:scatterChart>
      <c:valAx>
        <c:axId val="220905472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906048"/>
        <c:crosses val="autoZero"/>
        <c:crossBetween val="midCat"/>
      </c:valAx>
      <c:valAx>
        <c:axId val="220906048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09054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'data x'!$A$394:$A$594</c:f>
              <c:numCache>
                <c:formatCode>0</c:formatCode>
                <c:ptCount val="201"/>
                <c:pt idx="0">
                  <c:v>393</c:v>
                </c:pt>
                <c:pt idx="1">
                  <c:v>394</c:v>
                </c:pt>
                <c:pt idx="2">
                  <c:v>395</c:v>
                </c:pt>
                <c:pt idx="3">
                  <c:v>396</c:v>
                </c:pt>
                <c:pt idx="4">
                  <c:v>397</c:v>
                </c:pt>
                <c:pt idx="5">
                  <c:v>398</c:v>
                </c:pt>
                <c:pt idx="6">
                  <c:v>399</c:v>
                </c:pt>
                <c:pt idx="7">
                  <c:v>400</c:v>
                </c:pt>
                <c:pt idx="8">
                  <c:v>401</c:v>
                </c:pt>
                <c:pt idx="9">
                  <c:v>402</c:v>
                </c:pt>
                <c:pt idx="10">
                  <c:v>403</c:v>
                </c:pt>
                <c:pt idx="11">
                  <c:v>404</c:v>
                </c:pt>
                <c:pt idx="12">
                  <c:v>405</c:v>
                </c:pt>
                <c:pt idx="13">
                  <c:v>406</c:v>
                </c:pt>
                <c:pt idx="14">
                  <c:v>407</c:v>
                </c:pt>
                <c:pt idx="15">
                  <c:v>408</c:v>
                </c:pt>
                <c:pt idx="16">
                  <c:v>409</c:v>
                </c:pt>
                <c:pt idx="17">
                  <c:v>410</c:v>
                </c:pt>
                <c:pt idx="18">
                  <c:v>411</c:v>
                </c:pt>
                <c:pt idx="19">
                  <c:v>412</c:v>
                </c:pt>
                <c:pt idx="20">
                  <c:v>413</c:v>
                </c:pt>
                <c:pt idx="21">
                  <c:v>414</c:v>
                </c:pt>
                <c:pt idx="22">
                  <c:v>415</c:v>
                </c:pt>
                <c:pt idx="23">
                  <c:v>416</c:v>
                </c:pt>
                <c:pt idx="24">
                  <c:v>417</c:v>
                </c:pt>
                <c:pt idx="25">
                  <c:v>418</c:v>
                </c:pt>
                <c:pt idx="26">
                  <c:v>419</c:v>
                </c:pt>
                <c:pt idx="27">
                  <c:v>420</c:v>
                </c:pt>
                <c:pt idx="28">
                  <c:v>421</c:v>
                </c:pt>
                <c:pt idx="29">
                  <c:v>422</c:v>
                </c:pt>
                <c:pt idx="30">
                  <c:v>423</c:v>
                </c:pt>
                <c:pt idx="31">
                  <c:v>424</c:v>
                </c:pt>
                <c:pt idx="32">
                  <c:v>425</c:v>
                </c:pt>
                <c:pt idx="33">
                  <c:v>426</c:v>
                </c:pt>
                <c:pt idx="34">
                  <c:v>427</c:v>
                </c:pt>
                <c:pt idx="35">
                  <c:v>428</c:v>
                </c:pt>
                <c:pt idx="36">
                  <c:v>429</c:v>
                </c:pt>
                <c:pt idx="37">
                  <c:v>430</c:v>
                </c:pt>
                <c:pt idx="38">
                  <c:v>431</c:v>
                </c:pt>
                <c:pt idx="39">
                  <c:v>432</c:v>
                </c:pt>
                <c:pt idx="40">
                  <c:v>433</c:v>
                </c:pt>
                <c:pt idx="41">
                  <c:v>434</c:v>
                </c:pt>
                <c:pt idx="42">
                  <c:v>435</c:v>
                </c:pt>
                <c:pt idx="43">
                  <c:v>436</c:v>
                </c:pt>
                <c:pt idx="44">
                  <c:v>437</c:v>
                </c:pt>
                <c:pt idx="45">
                  <c:v>438</c:v>
                </c:pt>
                <c:pt idx="46">
                  <c:v>439</c:v>
                </c:pt>
                <c:pt idx="47">
                  <c:v>440</c:v>
                </c:pt>
                <c:pt idx="48">
                  <c:v>441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445</c:v>
                </c:pt>
                <c:pt idx="53">
                  <c:v>446</c:v>
                </c:pt>
                <c:pt idx="54">
                  <c:v>447</c:v>
                </c:pt>
                <c:pt idx="55">
                  <c:v>448</c:v>
                </c:pt>
                <c:pt idx="56">
                  <c:v>449</c:v>
                </c:pt>
                <c:pt idx="57">
                  <c:v>450</c:v>
                </c:pt>
                <c:pt idx="58">
                  <c:v>451</c:v>
                </c:pt>
                <c:pt idx="59">
                  <c:v>452</c:v>
                </c:pt>
                <c:pt idx="60">
                  <c:v>453</c:v>
                </c:pt>
                <c:pt idx="61">
                  <c:v>454</c:v>
                </c:pt>
                <c:pt idx="62">
                  <c:v>455</c:v>
                </c:pt>
                <c:pt idx="63">
                  <c:v>456</c:v>
                </c:pt>
                <c:pt idx="64">
                  <c:v>457</c:v>
                </c:pt>
                <c:pt idx="65">
                  <c:v>458</c:v>
                </c:pt>
                <c:pt idx="66">
                  <c:v>459</c:v>
                </c:pt>
                <c:pt idx="67">
                  <c:v>460</c:v>
                </c:pt>
                <c:pt idx="68">
                  <c:v>461</c:v>
                </c:pt>
                <c:pt idx="69">
                  <c:v>462</c:v>
                </c:pt>
                <c:pt idx="70">
                  <c:v>463</c:v>
                </c:pt>
                <c:pt idx="71">
                  <c:v>464</c:v>
                </c:pt>
                <c:pt idx="72">
                  <c:v>465</c:v>
                </c:pt>
                <c:pt idx="73">
                  <c:v>466</c:v>
                </c:pt>
                <c:pt idx="74">
                  <c:v>467</c:v>
                </c:pt>
                <c:pt idx="75">
                  <c:v>468</c:v>
                </c:pt>
                <c:pt idx="76">
                  <c:v>469</c:v>
                </c:pt>
                <c:pt idx="77">
                  <c:v>470</c:v>
                </c:pt>
                <c:pt idx="78">
                  <c:v>471</c:v>
                </c:pt>
                <c:pt idx="79">
                  <c:v>472</c:v>
                </c:pt>
                <c:pt idx="80">
                  <c:v>473</c:v>
                </c:pt>
                <c:pt idx="81">
                  <c:v>474</c:v>
                </c:pt>
                <c:pt idx="82">
                  <c:v>475</c:v>
                </c:pt>
                <c:pt idx="83">
                  <c:v>476</c:v>
                </c:pt>
                <c:pt idx="84">
                  <c:v>477</c:v>
                </c:pt>
                <c:pt idx="85">
                  <c:v>478</c:v>
                </c:pt>
                <c:pt idx="86">
                  <c:v>479</c:v>
                </c:pt>
                <c:pt idx="87">
                  <c:v>480</c:v>
                </c:pt>
                <c:pt idx="88">
                  <c:v>481</c:v>
                </c:pt>
                <c:pt idx="89">
                  <c:v>482</c:v>
                </c:pt>
                <c:pt idx="90">
                  <c:v>483</c:v>
                </c:pt>
                <c:pt idx="91">
                  <c:v>484</c:v>
                </c:pt>
                <c:pt idx="92">
                  <c:v>485</c:v>
                </c:pt>
                <c:pt idx="93">
                  <c:v>486</c:v>
                </c:pt>
                <c:pt idx="94">
                  <c:v>487</c:v>
                </c:pt>
                <c:pt idx="95">
                  <c:v>488</c:v>
                </c:pt>
                <c:pt idx="96">
                  <c:v>489</c:v>
                </c:pt>
                <c:pt idx="97">
                  <c:v>490</c:v>
                </c:pt>
                <c:pt idx="98">
                  <c:v>491</c:v>
                </c:pt>
                <c:pt idx="99">
                  <c:v>492</c:v>
                </c:pt>
                <c:pt idx="100">
                  <c:v>493</c:v>
                </c:pt>
                <c:pt idx="101">
                  <c:v>494</c:v>
                </c:pt>
                <c:pt idx="102">
                  <c:v>495</c:v>
                </c:pt>
                <c:pt idx="103">
                  <c:v>496</c:v>
                </c:pt>
                <c:pt idx="104">
                  <c:v>497</c:v>
                </c:pt>
                <c:pt idx="105">
                  <c:v>498</c:v>
                </c:pt>
                <c:pt idx="106">
                  <c:v>499</c:v>
                </c:pt>
                <c:pt idx="107">
                  <c:v>500</c:v>
                </c:pt>
                <c:pt idx="108">
                  <c:v>501</c:v>
                </c:pt>
                <c:pt idx="109">
                  <c:v>502</c:v>
                </c:pt>
                <c:pt idx="110">
                  <c:v>503</c:v>
                </c:pt>
                <c:pt idx="111">
                  <c:v>504</c:v>
                </c:pt>
                <c:pt idx="112">
                  <c:v>505</c:v>
                </c:pt>
                <c:pt idx="113">
                  <c:v>506</c:v>
                </c:pt>
                <c:pt idx="114">
                  <c:v>507</c:v>
                </c:pt>
                <c:pt idx="115">
                  <c:v>508</c:v>
                </c:pt>
                <c:pt idx="116">
                  <c:v>509</c:v>
                </c:pt>
                <c:pt idx="117">
                  <c:v>510</c:v>
                </c:pt>
                <c:pt idx="118">
                  <c:v>511</c:v>
                </c:pt>
                <c:pt idx="119">
                  <c:v>512</c:v>
                </c:pt>
                <c:pt idx="120">
                  <c:v>513</c:v>
                </c:pt>
                <c:pt idx="121">
                  <c:v>514</c:v>
                </c:pt>
                <c:pt idx="122">
                  <c:v>515</c:v>
                </c:pt>
                <c:pt idx="123">
                  <c:v>516</c:v>
                </c:pt>
                <c:pt idx="124">
                  <c:v>517</c:v>
                </c:pt>
                <c:pt idx="125">
                  <c:v>518</c:v>
                </c:pt>
                <c:pt idx="126">
                  <c:v>519</c:v>
                </c:pt>
                <c:pt idx="127">
                  <c:v>520</c:v>
                </c:pt>
                <c:pt idx="128">
                  <c:v>521</c:v>
                </c:pt>
                <c:pt idx="129">
                  <c:v>522</c:v>
                </c:pt>
                <c:pt idx="130">
                  <c:v>523</c:v>
                </c:pt>
                <c:pt idx="131">
                  <c:v>524</c:v>
                </c:pt>
                <c:pt idx="132">
                  <c:v>525</c:v>
                </c:pt>
                <c:pt idx="133">
                  <c:v>526</c:v>
                </c:pt>
                <c:pt idx="134">
                  <c:v>527</c:v>
                </c:pt>
                <c:pt idx="135">
                  <c:v>528</c:v>
                </c:pt>
                <c:pt idx="136">
                  <c:v>529</c:v>
                </c:pt>
                <c:pt idx="137">
                  <c:v>530</c:v>
                </c:pt>
                <c:pt idx="138">
                  <c:v>531</c:v>
                </c:pt>
                <c:pt idx="139">
                  <c:v>532</c:v>
                </c:pt>
                <c:pt idx="140">
                  <c:v>533</c:v>
                </c:pt>
                <c:pt idx="141">
                  <c:v>534</c:v>
                </c:pt>
                <c:pt idx="142">
                  <c:v>535</c:v>
                </c:pt>
                <c:pt idx="143">
                  <c:v>536</c:v>
                </c:pt>
                <c:pt idx="144">
                  <c:v>537</c:v>
                </c:pt>
                <c:pt idx="145">
                  <c:v>538</c:v>
                </c:pt>
                <c:pt idx="146">
                  <c:v>539</c:v>
                </c:pt>
                <c:pt idx="147">
                  <c:v>540</c:v>
                </c:pt>
                <c:pt idx="148">
                  <c:v>541</c:v>
                </c:pt>
                <c:pt idx="149">
                  <c:v>542</c:v>
                </c:pt>
                <c:pt idx="150">
                  <c:v>543</c:v>
                </c:pt>
                <c:pt idx="151">
                  <c:v>544</c:v>
                </c:pt>
                <c:pt idx="152">
                  <c:v>545</c:v>
                </c:pt>
                <c:pt idx="153">
                  <c:v>546</c:v>
                </c:pt>
                <c:pt idx="154">
                  <c:v>547</c:v>
                </c:pt>
                <c:pt idx="155">
                  <c:v>548</c:v>
                </c:pt>
                <c:pt idx="156">
                  <c:v>549</c:v>
                </c:pt>
                <c:pt idx="157">
                  <c:v>550</c:v>
                </c:pt>
                <c:pt idx="158">
                  <c:v>551</c:v>
                </c:pt>
                <c:pt idx="159">
                  <c:v>552</c:v>
                </c:pt>
                <c:pt idx="160">
                  <c:v>553</c:v>
                </c:pt>
                <c:pt idx="161">
                  <c:v>554</c:v>
                </c:pt>
                <c:pt idx="162">
                  <c:v>555</c:v>
                </c:pt>
                <c:pt idx="163">
                  <c:v>556</c:v>
                </c:pt>
                <c:pt idx="164">
                  <c:v>557</c:v>
                </c:pt>
                <c:pt idx="165">
                  <c:v>558</c:v>
                </c:pt>
                <c:pt idx="166">
                  <c:v>559</c:v>
                </c:pt>
                <c:pt idx="167">
                  <c:v>560</c:v>
                </c:pt>
                <c:pt idx="168">
                  <c:v>561</c:v>
                </c:pt>
                <c:pt idx="169">
                  <c:v>562</c:v>
                </c:pt>
                <c:pt idx="170">
                  <c:v>563</c:v>
                </c:pt>
                <c:pt idx="171">
                  <c:v>564</c:v>
                </c:pt>
                <c:pt idx="172">
                  <c:v>565</c:v>
                </c:pt>
                <c:pt idx="173">
                  <c:v>566</c:v>
                </c:pt>
                <c:pt idx="174">
                  <c:v>567</c:v>
                </c:pt>
                <c:pt idx="175">
                  <c:v>568</c:v>
                </c:pt>
                <c:pt idx="176">
                  <c:v>569</c:v>
                </c:pt>
                <c:pt idx="177">
                  <c:v>570</c:v>
                </c:pt>
                <c:pt idx="178">
                  <c:v>571</c:v>
                </c:pt>
                <c:pt idx="179">
                  <c:v>572</c:v>
                </c:pt>
                <c:pt idx="180">
                  <c:v>573</c:v>
                </c:pt>
                <c:pt idx="181">
                  <c:v>574</c:v>
                </c:pt>
                <c:pt idx="182">
                  <c:v>575</c:v>
                </c:pt>
                <c:pt idx="183">
                  <c:v>576</c:v>
                </c:pt>
                <c:pt idx="184">
                  <c:v>577</c:v>
                </c:pt>
                <c:pt idx="185">
                  <c:v>578</c:v>
                </c:pt>
                <c:pt idx="186">
                  <c:v>579</c:v>
                </c:pt>
                <c:pt idx="187">
                  <c:v>580</c:v>
                </c:pt>
                <c:pt idx="188">
                  <c:v>581</c:v>
                </c:pt>
                <c:pt idx="189">
                  <c:v>582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</c:numCache>
            </c:numRef>
          </c:xVal>
          <c:yVal>
            <c:numRef>
              <c:f>'data x'!$B$394:$B$594</c:f>
              <c:numCache>
                <c:formatCode>0.000</c:formatCode>
                <c:ptCount val="201"/>
                <c:pt idx="0">
                  <c:v>0.73038000000000003</c:v>
                </c:pt>
                <c:pt idx="1">
                  <c:v>0.72402999999999995</c:v>
                </c:pt>
                <c:pt idx="2">
                  <c:v>0.72916999999999998</c:v>
                </c:pt>
                <c:pt idx="3">
                  <c:v>0.72187999999999997</c:v>
                </c:pt>
                <c:pt idx="4">
                  <c:v>0.71499000000000001</c:v>
                </c:pt>
                <c:pt idx="5">
                  <c:v>0.70692999999999995</c:v>
                </c:pt>
                <c:pt idx="6">
                  <c:v>0.71818000000000004</c:v>
                </c:pt>
                <c:pt idx="7">
                  <c:v>0.72750000000000004</c:v>
                </c:pt>
                <c:pt idx="8">
                  <c:v>0.73709999999999998</c:v>
                </c:pt>
                <c:pt idx="9">
                  <c:v>0.72228000000000003</c:v>
                </c:pt>
                <c:pt idx="10">
                  <c:v>0.72367000000000004</c:v>
                </c:pt>
                <c:pt idx="11">
                  <c:v>0.70553999999999994</c:v>
                </c:pt>
                <c:pt idx="12">
                  <c:v>0.71608000000000005</c:v>
                </c:pt>
                <c:pt idx="13">
                  <c:v>0.71818000000000004</c:v>
                </c:pt>
                <c:pt idx="14">
                  <c:v>0.69369000000000003</c:v>
                </c:pt>
                <c:pt idx="15">
                  <c:v>0.69789999999999996</c:v>
                </c:pt>
                <c:pt idx="16">
                  <c:v>0.71877000000000002</c:v>
                </c:pt>
                <c:pt idx="17">
                  <c:v>0.70926999999999996</c:v>
                </c:pt>
                <c:pt idx="18">
                  <c:v>0.71782000000000001</c:v>
                </c:pt>
                <c:pt idx="19">
                  <c:v>0.71504000000000001</c:v>
                </c:pt>
                <c:pt idx="20">
                  <c:v>0.71860999999999997</c:v>
                </c:pt>
                <c:pt idx="21">
                  <c:v>0.70655999999999997</c:v>
                </c:pt>
                <c:pt idx="22">
                  <c:v>0.70748999999999995</c:v>
                </c:pt>
                <c:pt idx="23">
                  <c:v>0.70960999999999996</c:v>
                </c:pt>
                <c:pt idx="24">
                  <c:v>0.70530000000000004</c:v>
                </c:pt>
                <c:pt idx="25">
                  <c:v>0.70118000000000003</c:v>
                </c:pt>
                <c:pt idx="26">
                  <c:v>0.70103000000000004</c:v>
                </c:pt>
                <c:pt idx="27">
                  <c:v>0.70567999999999997</c:v>
                </c:pt>
                <c:pt idx="28">
                  <c:v>0.70762000000000003</c:v>
                </c:pt>
                <c:pt idx="29">
                  <c:v>0.69211</c:v>
                </c:pt>
                <c:pt idx="30">
                  <c:v>0.69542999999999999</c:v>
                </c:pt>
                <c:pt idx="31">
                  <c:v>0.69508999999999999</c:v>
                </c:pt>
                <c:pt idx="32">
                  <c:v>0.70496000000000003</c:v>
                </c:pt>
                <c:pt idx="33">
                  <c:v>0.69310000000000005</c:v>
                </c:pt>
                <c:pt idx="34">
                  <c:v>0.68328</c:v>
                </c:pt>
                <c:pt idx="35">
                  <c:v>0.67801</c:v>
                </c:pt>
                <c:pt idx="36">
                  <c:v>0.67578000000000005</c:v>
                </c:pt>
                <c:pt idx="37">
                  <c:v>0.67852000000000001</c:v>
                </c:pt>
                <c:pt idx="38">
                  <c:v>0.67796000000000001</c:v>
                </c:pt>
                <c:pt idx="39">
                  <c:v>0.67998999999999998</c:v>
                </c:pt>
                <c:pt idx="40">
                  <c:v>0.67552000000000001</c:v>
                </c:pt>
                <c:pt idx="41">
                  <c:v>0.67510000000000003</c:v>
                </c:pt>
                <c:pt idx="42">
                  <c:v>0.67293000000000003</c:v>
                </c:pt>
                <c:pt idx="43">
                  <c:v>0.67084999999999995</c:v>
                </c:pt>
                <c:pt idx="44">
                  <c:v>0.66710000000000003</c:v>
                </c:pt>
                <c:pt idx="45">
                  <c:v>0.67364999999999997</c:v>
                </c:pt>
                <c:pt idx="46">
                  <c:v>0.67308999999999997</c:v>
                </c:pt>
                <c:pt idx="47">
                  <c:v>0.66698999999999997</c:v>
                </c:pt>
                <c:pt idx="48">
                  <c:v>0.67571999999999999</c:v>
                </c:pt>
                <c:pt idx="49">
                  <c:v>0.66922000000000004</c:v>
                </c:pt>
                <c:pt idx="50">
                  <c:v>0.66269</c:v>
                </c:pt>
                <c:pt idx="51">
                  <c:v>0.66137000000000001</c:v>
                </c:pt>
                <c:pt idx="52">
                  <c:v>0.65671000000000002</c:v>
                </c:pt>
                <c:pt idx="53">
                  <c:v>0.66735</c:v>
                </c:pt>
                <c:pt idx="54">
                  <c:v>0.65847</c:v>
                </c:pt>
                <c:pt idx="55">
                  <c:v>0.64664999999999995</c:v>
                </c:pt>
                <c:pt idx="56">
                  <c:v>0.65649000000000002</c:v>
                </c:pt>
                <c:pt idx="57">
                  <c:v>0.65461999999999998</c:v>
                </c:pt>
                <c:pt idx="58">
                  <c:v>0.65691999999999995</c:v>
                </c:pt>
                <c:pt idx="59">
                  <c:v>0.64814000000000005</c:v>
                </c:pt>
                <c:pt idx="60">
                  <c:v>0.64980000000000004</c:v>
                </c:pt>
                <c:pt idx="61">
                  <c:v>0.64065000000000005</c:v>
                </c:pt>
                <c:pt idx="62">
                  <c:v>0.64383999999999997</c:v>
                </c:pt>
                <c:pt idx="63">
                  <c:v>0.64817999999999998</c:v>
                </c:pt>
                <c:pt idx="64">
                  <c:v>0.64195999999999998</c:v>
                </c:pt>
                <c:pt idx="65">
                  <c:v>0.63668000000000002</c:v>
                </c:pt>
                <c:pt idx="66">
                  <c:v>0.63405</c:v>
                </c:pt>
                <c:pt idx="67">
                  <c:v>0.62873000000000001</c:v>
                </c:pt>
                <c:pt idx="68">
                  <c:v>0.63685999999999998</c:v>
                </c:pt>
                <c:pt idx="69">
                  <c:v>0.63866000000000001</c:v>
                </c:pt>
                <c:pt idx="70">
                  <c:v>0.63951000000000002</c:v>
                </c:pt>
                <c:pt idx="71">
                  <c:v>0.63434000000000001</c:v>
                </c:pt>
                <c:pt idx="72">
                  <c:v>0.63634999999999997</c:v>
                </c:pt>
                <c:pt idx="73">
                  <c:v>0.63661000000000001</c:v>
                </c:pt>
                <c:pt idx="74">
                  <c:v>0.62433000000000005</c:v>
                </c:pt>
                <c:pt idx="75">
                  <c:v>0.63029000000000002</c:v>
                </c:pt>
                <c:pt idx="76">
                  <c:v>0.62851999999999997</c:v>
                </c:pt>
                <c:pt idx="77">
                  <c:v>0.62905</c:v>
                </c:pt>
                <c:pt idx="78">
                  <c:v>0.62605</c:v>
                </c:pt>
                <c:pt idx="79">
                  <c:v>0.62314000000000003</c:v>
                </c:pt>
                <c:pt idx="80">
                  <c:v>0.61036000000000001</c:v>
                </c:pt>
                <c:pt idx="81">
                  <c:v>0.60870999999999997</c:v>
                </c:pt>
                <c:pt idx="82">
                  <c:v>0.60638000000000003</c:v>
                </c:pt>
                <c:pt idx="83">
                  <c:v>0.61404999999999998</c:v>
                </c:pt>
                <c:pt idx="84">
                  <c:v>0.61424000000000001</c:v>
                </c:pt>
                <c:pt idx="85">
                  <c:v>0.60967000000000005</c:v>
                </c:pt>
                <c:pt idx="86">
                  <c:v>0.59792999999999996</c:v>
                </c:pt>
                <c:pt idx="87">
                  <c:v>0.60019</c:v>
                </c:pt>
                <c:pt idx="88">
                  <c:v>0.60041</c:v>
                </c:pt>
                <c:pt idx="89">
                  <c:v>0.59672999999999998</c:v>
                </c:pt>
                <c:pt idx="90">
                  <c:v>0.60429999999999995</c:v>
                </c:pt>
                <c:pt idx="91">
                  <c:v>0.60707999999999995</c:v>
                </c:pt>
                <c:pt idx="92">
                  <c:v>0.60504000000000002</c:v>
                </c:pt>
                <c:pt idx="93">
                  <c:v>0.59109</c:v>
                </c:pt>
                <c:pt idx="94">
                  <c:v>0.59884999999999999</c:v>
                </c:pt>
                <c:pt idx="95">
                  <c:v>0.59072000000000002</c:v>
                </c:pt>
                <c:pt idx="96">
                  <c:v>0.59263999999999994</c:v>
                </c:pt>
                <c:pt idx="97">
                  <c:v>0.60980000000000001</c:v>
                </c:pt>
                <c:pt idx="98">
                  <c:v>0.60750000000000004</c:v>
                </c:pt>
                <c:pt idx="99">
                  <c:v>0.60441</c:v>
                </c:pt>
                <c:pt idx="100">
                  <c:v>0.60038999999999998</c:v>
                </c:pt>
                <c:pt idx="101">
                  <c:v>0.59328999999999998</c:v>
                </c:pt>
                <c:pt idx="102">
                  <c:v>0.59494999999999998</c:v>
                </c:pt>
                <c:pt idx="103">
                  <c:v>0.58581000000000005</c:v>
                </c:pt>
                <c:pt idx="104">
                  <c:v>0.58569000000000004</c:v>
                </c:pt>
                <c:pt idx="105">
                  <c:v>0.57411000000000001</c:v>
                </c:pt>
                <c:pt idx="106">
                  <c:v>0.57601000000000002</c:v>
                </c:pt>
                <c:pt idx="107">
                  <c:v>0.56742000000000004</c:v>
                </c:pt>
                <c:pt idx="108">
                  <c:v>0.56689000000000001</c:v>
                </c:pt>
                <c:pt idx="109">
                  <c:v>0.56511</c:v>
                </c:pt>
                <c:pt idx="110">
                  <c:v>0.55908000000000002</c:v>
                </c:pt>
                <c:pt idx="111">
                  <c:v>0.55203000000000002</c:v>
                </c:pt>
                <c:pt idx="112">
                  <c:v>0.56657999999999997</c:v>
                </c:pt>
                <c:pt idx="113">
                  <c:v>0.53817999999999999</c:v>
                </c:pt>
                <c:pt idx="114">
                  <c:v>0.56538999999999995</c:v>
                </c:pt>
                <c:pt idx="115">
                  <c:v>0.55003000000000002</c:v>
                </c:pt>
                <c:pt idx="116">
                  <c:v>0.54784999999999995</c:v>
                </c:pt>
                <c:pt idx="117">
                  <c:v>0.54405000000000003</c:v>
                </c:pt>
                <c:pt idx="118">
                  <c:v>0.55303999999999998</c:v>
                </c:pt>
                <c:pt idx="119">
                  <c:v>0.53932000000000002</c:v>
                </c:pt>
                <c:pt idx="120">
                  <c:v>0.54647000000000001</c:v>
                </c:pt>
                <c:pt idx="121">
                  <c:v>0.54545999999999994</c:v>
                </c:pt>
                <c:pt idx="122">
                  <c:v>0.54215999999999998</c:v>
                </c:pt>
                <c:pt idx="123">
                  <c:v>0.53846000000000005</c:v>
                </c:pt>
                <c:pt idx="124">
                  <c:v>0.53939999999999999</c:v>
                </c:pt>
                <c:pt idx="125">
                  <c:v>0.54366999999999999</c:v>
                </c:pt>
                <c:pt idx="126">
                  <c:v>0.53286</c:v>
                </c:pt>
                <c:pt idx="127">
                  <c:v>0.54927999999999999</c:v>
                </c:pt>
                <c:pt idx="128">
                  <c:v>0.54407000000000005</c:v>
                </c:pt>
                <c:pt idx="129">
                  <c:v>0.51859999999999995</c:v>
                </c:pt>
                <c:pt idx="130">
                  <c:v>0.504</c:v>
                </c:pt>
                <c:pt idx="131">
                  <c:v>0.51539000000000001</c:v>
                </c:pt>
                <c:pt idx="132">
                  <c:v>0.54039999999999999</c:v>
                </c:pt>
                <c:pt idx="133">
                  <c:v>0.53113999999999995</c:v>
                </c:pt>
                <c:pt idx="134">
                  <c:v>0.54374999999999996</c:v>
                </c:pt>
                <c:pt idx="135">
                  <c:v>0.54664999999999997</c:v>
                </c:pt>
                <c:pt idx="136">
                  <c:v>0.54686999999999997</c:v>
                </c:pt>
                <c:pt idx="137">
                  <c:v>0.54308999999999996</c:v>
                </c:pt>
                <c:pt idx="138">
                  <c:v>0.55110999999999999</c:v>
                </c:pt>
                <c:pt idx="139">
                  <c:v>0.55667</c:v>
                </c:pt>
                <c:pt idx="140">
                  <c:v>0.55667</c:v>
                </c:pt>
                <c:pt idx="141">
                  <c:v>0.54476999999999998</c:v>
                </c:pt>
                <c:pt idx="142">
                  <c:v>0.53673000000000004</c:v>
                </c:pt>
                <c:pt idx="143">
                  <c:v>0.52217999999999998</c:v>
                </c:pt>
                <c:pt idx="144">
                  <c:v>0.53169999999999995</c:v>
                </c:pt>
                <c:pt idx="145">
                  <c:v>0.52980000000000005</c:v>
                </c:pt>
                <c:pt idx="146">
                  <c:v>0.51119000000000003</c:v>
                </c:pt>
                <c:pt idx="147">
                  <c:v>0.50329999999999997</c:v>
                </c:pt>
                <c:pt idx="148">
                  <c:v>0.51927000000000001</c:v>
                </c:pt>
                <c:pt idx="149">
                  <c:v>0.52671999999999997</c:v>
                </c:pt>
                <c:pt idx="150">
                  <c:v>0.51446999999999998</c:v>
                </c:pt>
                <c:pt idx="151">
                  <c:v>0.51107000000000002</c:v>
                </c:pt>
                <c:pt idx="152">
                  <c:v>0.49320000000000003</c:v>
                </c:pt>
                <c:pt idx="153">
                  <c:v>0.51642999999999994</c:v>
                </c:pt>
                <c:pt idx="154">
                  <c:v>0.48931000000000002</c:v>
                </c:pt>
                <c:pt idx="155">
                  <c:v>0.49756</c:v>
                </c:pt>
                <c:pt idx="156">
                  <c:v>0.50536000000000003</c:v>
                </c:pt>
                <c:pt idx="157">
                  <c:v>0.51556000000000002</c:v>
                </c:pt>
                <c:pt idx="158">
                  <c:v>0.51507999999999998</c:v>
                </c:pt>
                <c:pt idx="159">
                  <c:v>0.48945</c:v>
                </c:pt>
                <c:pt idx="160">
                  <c:v>0.52049999999999996</c:v>
                </c:pt>
                <c:pt idx="161">
                  <c:v>0.49858999999999998</c:v>
                </c:pt>
                <c:pt idx="162">
                  <c:v>0.48154999999999998</c:v>
                </c:pt>
                <c:pt idx="163">
                  <c:v>0.48187999999999998</c:v>
                </c:pt>
                <c:pt idx="164">
                  <c:v>0.48676000000000003</c:v>
                </c:pt>
                <c:pt idx="165">
                  <c:v>0.48099999999999998</c:v>
                </c:pt>
                <c:pt idx="166">
                  <c:v>0.47616999999999998</c:v>
                </c:pt>
                <c:pt idx="167">
                  <c:v>0.50931000000000004</c:v>
                </c:pt>
                <c:pt idx="168">
                  <c:v>0.47302</c:v>
                </c:pt>
                <c:pt idx="169">
                  <c:v>0.46984999999999999</c:v>
                </c:pt>
                <c:pt idx="170">
                  <c:v>0.47122000000000003</c:v>
                </c:pt>
                <c:pt idx="171">
                  <c:v>0.48705999999999999</c:v>
                </c:pt>
                <c:pt idx="172">
                  <c:v>0.49687999999999999</c:v>
                </c:pt>
                <c:pt idx="173">
                  <c:v>0.47716999999999998</c:v>
                </c:pt>
                <c:pt idx="174">
                  <c:v>0.50163999999999997</c:v>
                </c:pt>
                <c:pt idx="175">
                  <c:v>0.49853999999999998</c:v>
                </c:pt>
                <c:pt idx="176">
                  <c:v>0.49947999999999998</c:v>
                </c:pt>
                <c:pt idx="177">
                  <c:v>0.50219999999999998</c:v>
                </c:pt>
                <c:pt idx="178">
                  <c:v>0.50222999999999995</c:v>
                </c:pt>
                <c:pt idx="179">
                  <c:v>0.49901000000000001</c:v>
                </c:pt>
                <c:pt idx="180">
                  <c:v>0.46825</c:v>
                </c:pt>
                <c:pt idx="181">
                  <c:v>0.49741999999999997</c:v>
                </c:pt>
                <c:pt idx="182">
                  <c:v>0.48013</c:v>
                </c:pt>
                <c:pt idx="183">
                  <c:v>0.49306</c:v>
                </c:pt>
                <c:pt idx="184">
                  <c:v>0.48220000000000002</c:v>
                </c:pt>
                <c:pt idx="185">
                  <c:v>0.49895</c:v>
                </c:pt>
                <c:pt idx="186">
                  <c:v>0.48977999999999999</c:v>
                </c:pt>
                <c:pt idx="187">
                  <c:v>0.48596</c:v>
                </c:pt>
                <c:pt idx="188">
                  <c:v>0.46288000000000001</c:v>
                </c:pt>
                <c:pt idx="189">
                  <c:v>0.4864</c:v>
                </c:pt>
                <c:pt idx="190">
                  <c:v>0.46756999999999999</c:v>
                </c:pt>
                <c:pt idx="191">
                  <c:v>0.47674</c:v>
                </c:pt>
                <c:pt idx="192">
                  <c:v>0.47181000000000001</c:v>
                </c:pt>
                <c:pt idx="193">
                  <c:v>0.46812999999999999</c:v>
                </c:pt>
                <c:pt idx="194">
                  <c:v>0.48048999999999997</c:v>
                </c:pt>
                <c:pt idx="195">
                  <c:v>0.48</c:v>
                </c:pt>
                <c:pt idx="196">
                  <c:v>0.47850999999999999</c:v>
                </c:pt>
                <c:pt idx="197">
                  <c:v>0.47382999999999997</c:v>
                </c:pt>
                <c:pt idx="198">
                  <c:v>0.47486</c:v>
                </c:pt>
                <c:pt idx="199">
                  <c:v>0.47352</c:v>
                </c:pt>
                <c:pt idx="200">
                  <c:v>0.47264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7C-495E-A5DF-8AA62F127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07776"/>
        <c:axId val="220908352"/>
      </c:scatterChart>
      <c:valAx>
        <c:axId val="220907776"/>
        <c:scaling>
          <c:orientation val="minMax"/>
          <c:max val="595"/>
          <c:min val="3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0908352"/>
        <c:crosses val="autoZero"/>
        <c:crossBetween val="midCat"/>
        <c:majorUnit val="25"/>
      </c:valAx>
      <c:valAx>
        <c:axId val="220908352"/>
        <c:scaling>
          <c:orientation val="minMax"/>
          <c:min val="0.4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907776"/>
        <c:crosses val="autoZero"/>
        <c:crossBetween val="midCat"/>
        <c:majorUnit val="2.0000000000000004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'data x'!$AH$7:$AH$13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'data x'!$AI$7:$AI$13</c:f>
              <c:numCache>
                <c:formatCode>0.00</c:formatCode>
                <c:ptCount val="7"/>
                <c:pt idx="0">
                  <c:v>1</c:v>
                </c:pt>
                <c:pt idx="1">
                  <c:v>0.97640000000000005</c:v>
                </c:pt>
                <c:pt idx="2">
                  <c:v>0.95279999999999998</c:v>
                </c:pt>
                <c:pt idx="3">
                  <c:v>0.92920000000000003</c:v>
                </c:pt>
                <c:pt idx="4">
                  <c:v>0.90559999999999996</c:v>
                </c:pt>
                <c:pt idx="5">
                  <c:v>0.88200000000000001</c:v>
                </c:pt>
                <c:pt idx="6">
                  <c:v>0.85840000000000005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2C-41E9-8990-3E6C4FE528B8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'data x'!$A$2:$A$594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'data x'!$B$2:$B$594</c:f>
              <c:numCache>
                <c:formatCode>0.000</c:formatCode>
                <c:ptCount val="593"/>
                <c:pt idx="0">
                  <c:v>1.0001</c:v>
                </c:pt>
                <c:pt idx="1">
                  <c:v>0.99985000000000002</c:v>
                </c:pt>
                <c:pt idx="2">
                  <c:v>0.99965000000000004</c:v>
                </c:pt>
                <c:pt idx="3">
                  <c:v>1</c:v>
                </c:pt>
                <c:pt idx="4">
                  <c:v>0.99963999999999997</c:v>
                </c:pt>
                <c:pt idx="5">
                  <c:v>0.99926999999999999</c:v>
                </c:pt>
                <c:pt idx="6">
                  <c:v>0.99904000000000004</c:v>
                </c:pt>
                <c:pt idx="7">
                  <c:v>0.99856999999999996</c:v>
                </c:pt>
                <c:pt idx="8">
                  <c:v>0.99841999999999997</c:v>
                </c:pt>
                <c:pt idx="9">
                  <c:v>0.99816000000000005</c:v>
                </c:pt>
                <c:pt idx="10">
                  <c:v>0.99790000000000001</c:v>
                </c:pt>
                <c:pt idx="11">
                  <c:v>0.99766999999999995</c:v>
                </c:pt>
                <c:pt idx="12">
                  <c:v>0.99741000000000002</c:v>
                </c:pt>
                <c:pt idx="13">
                  <c:v>0.99697999999999998</c:v>
                </c:pt>
                <c:pt idx="14">
                  <c:v>0.99695</c:v>
                </c:pt>
                <c:pt idx="15">
                  <c:v>0.99643999999999999</c:v>
                </c:pt>
                <c:pt idx="16">
                  <c:v>0.99602999999999997</c:v>
                </c:pt>
                <c:pt idx="17">
                  <c:v>0.99585999999999997</c:v>
                </c:pt>
                <c:pt idx="18">
                  <c:v>0.99578</c:v>
                </c:pt>
                <c:pt idx="19">
                  <c:v>0.99568000000000001</c:v>
                </c:pt>
                <c:pt idx="20">
                  <c:v>0.99560999999999999</c:v>
                </c:pt>
                <c:pt idx="21">
                  <c:v>0.99533000000000005</c:v>
                </c:pt>
                <c:pt idx="22">
                  <c:v>0.99521999999999999</c:v>
                </c:pt>
                <c:pt idx="23">
                  <c:v>0.99473</c:v>
                </c:pt>
                <c:pt idx="24">
                  <c:v>0.99463000000000001</c:v>
                </c:pt>
                <c:pt idx="25">
                  <c:v>0.99414000000000002</c:v>
                </c:pt>
                <c:pt idx="26">
                  <c:v>0.99368999999999996</c:v>
                </c:pt>
                <c:pt idx="27">
                  <c:v>0.99329999999999996</c:v>
                </c:pt>
                <c:pt idx="28">
                  <c:v>0.99329999999999996</c:v>
                </c:pt>
                <c:pt idx="29">
                  <c:v>0.99324999999999997</c:v>
                </c:pt>
                <c:pt idx="30">
                  <c:v>0.99328000000000005</c:v>
                </c:pt>
                <c:pt idx="31">
                  <c:v>0.99260999999999999</c:v>
                </c:pt>
                <c:pt idx="32">
                  <c:v>0.99267000000000005</c:v>
                </c:pt>
                <c:pt idx="33">
                  <c:v>0.99241999999999997</c:v>
                </c:pt>
                <c:pt idx="34">
                  <c:v>0.99216000000000004</c:v>
                </c:pt>
                <c:pt idx="35">
                  <c:v>0.99184000000000005</c:v>
                </c:pt>
                <c:pt idx="36">
                  <c:v>0.99138999999999999</c:v>
                </c:pt>
                <c:pt idx="37">
                  <c:v>0.99104000000000003</c:v>
                </c:pt>
                <c:pt idx="38">
                  <c:v>0.99078999999999995</c:v>
                </c:pt>
                <c:pt idx="39">
                  <c:v>0.99075999999999997</c:v>
                </c:pt>
                <c:pt idx="40">
                  <c:v>0.99063000000000001</c:v>
                </c:pt>
                <c:pt idx="41">
                  <c:v>0.99067000000000005</c:v>
                </c:pt>
                <c:pt idx="42">
                  <c:v>0.99016000000000004</c:v>
                </c:pt>
                <c:pt idx="43">
                  <c:v>0.99007999999999996</c:v>
                </c:pt>
                <c:pt idx="44">
                  <c:v>0.98982000000000003</c:v>
                </c:pt>
                <c:pt idx="45">
                  <c:v>0.98946000000000001</c:v>
                </c:pt>
                <c:pt idx="46">
                  <c:v>0.98909999999999998</c:v>
                </c:pt>
                <c:pt idx="47">
                  <c:v>0.98875000000000002</c:v>
                </c:pt>
                <c:pt idx="48">
                  <c:v>0.98845000000000005</c:v>
                </c:pt>
                <c:pt idx="49">
                  <c:v>0.98839999999999995</c:v>
                </c:pt>
                <c:pt idx="50">
                  <c:v>0.98841000000000001</c:v>
                </c:pt>
                <c:pt idx="51">
                  <c:v>0.98846000000000001</c:v>
                </c:pt>
                <c:pt idx="52">
                  <c:v>0.98821000000000003</c:v>
                </c:pt>
                <c:pt idx="53">
                  <c:v>0.98785999999999996</c:v>
                </c:pt>
                <c:pt idx="54">
                  <c:v>0.98770999999999998</c:v>
                </c:pt>
                <c:pt idx="55">
                  <c:v>0.98721000000000003</c:v>
                </c:pt>
                <c:pt idx="56">
                  <c:v>0.98704000000000003</c:v>
                </c:pt>
                <c:pt idx="57">
                  <c:v>0.98672000000000004</c:v>
                </c:pt>
                <c:pt idx="58">
                  <c:v>0.98614999999999997</c:v>
                </c:pt>
                <c:pt idx="59">
                  <c:v>0.98602000000000001</c:v>
                </c:pt>
                <c:pt idx="60">
                  <c:v>0.98597999999999997</c:v>
                </c:pt>
                <c:pt idx="61">
                  <c:v>0.9859</c:v>
                </c:pt>
                <c:pt idx="62">
                  <c:v>0.9859</c:v>
                </c:pt>
                <c:pt idx="63">
                  <c:v>0.98570000000000002</c:v>
                </c:pt>
                <c:pt idx="64">
                  <c:v>0.98521999999999998</c:v>
                </c:pt>
                <c:pt idx="65">
                  <c:v>0.98504000000000003</c:v>
                </c:pt>
                <c:pt idx="66">
                  <c:v>0.98479000000000005</c:v>
                </c:pt>
                <c:pt idx="67">
                  <c:v>0.98433999999999999</c:v>
                </c:pt>
                <c:pt idx="68">
                  <c:v>0.98380000000000001</c:v>
                </c:pt>
                <c:pt idx="69">
                  <c:v>0.98343999999999998</c:v>
                </c:pt>
                <c:pt idx="70">
                  <c:v>0.98358999999999996</c:v>
                </c:pt>
                <c:pt idx="71">
                  <c:v>0.98360000000000003</c:v>
                </c:pt>
                <c:pt idx="72">
                  <c:v>0.98346999999999996</c:v>
                </c:pt>
                <c:pt idx="73">
                  <c:v>0.98329</c:v>
                </c:pt>
                <c:pt idx="74">
                  <c:v>0.98299999999999998</c:v>
                </c:pt>
                <c:pt idx="75">
                  <c:v>0.98270999999999997</c:v>
                </c:pt>
                <c:pt idx="76">
                  <c:v>0.98236000000000001</c:v>
                </c:pt>
                <c:pt idx="77">
                  <c:v>0.98224</c:v>
                </c:pt>
                <c:pt idx="78">
                  <c:v>0.98179000000000005</c:v>
                </c:pt>
                <c:pt idx="79">
                  <c:v>0.98133999999999999</c:v>
                </c:pt>
                <c:pt idx="80">
                  <c:v>0.98131000000000002</c:v>
                </c:pt>
                <c:pt idx="81">
                  <c:v>0.98131999999999997</c:v>
                </c:pt>
                <c:pt idx="82">
                  <c:v>0.98121999999999998</c:v>
                </c:pt>
                <c:pt idx="83">
                  <c:v>0.98096000000000005</c:v>
                </c:pt>
                <c:pt idx="84">
                  <c:v>0.98077000000000003</c:v>
                </c:pt>
                <c:pt idx="85">
                  <c:v>0.98038999999999998</c:v>
                </c:pt>
                <c:pt idx="86">
                  <c:v>0.97999000000000003</c:v>
                </c:pt>
                <c:pt idx="87">
                  <c:v>0.97994000000000003</c:v>
                </c:pt>
                <c:pt idx="88">
                  <c:v>0.97950999999999999</c:v>
                </c:pt>
                <c:pt idx="89">
                  <c:v>0.97882999999999998</c:v>
                </c:pt>
                <c:pt idx="90">
                  <c:v>0.97843000000000002</c:v>
                </c:pt>
                <c:pt idx="91">
                  <c:v>0.97841</c:v>
                </c:pt>
                <c:pt idx="92">
                  <c:v>0.97845000000000004</c:v>
                </c:pt>
                <c:pt idx="93">
                  <c:v>0.97836999999999996</c:v>
                </c:pt>
                <c:pt idx="94">
                  <c:v>0.97821999999999998</c:v>
                </c:pt>
                <c:pt idx="95">
                  <c:v>0.97809999999999997</c:v>
                </c:pt>
                <c:pt idx="96">
                  <c:v>0.97790999999999995</c:v>
                </c:pt>
                <c:pt idx="97">
                  <c:v>0.97738999999999998</c:v>
                </c:pt>
                <c:pt idx="98">
                  <c:v>0.97470000000000001</c:v>
                </c:pt>
                <c:pt idx="99">
                  <c:v>0.9748</c:v>
                </c:pt>
                <c:pt idx="100">
                  <c:v>0.97453999999999996</c:v>
                </c:pt>
                <c:pt idx="101">
                  <c:v>0.97430000000000005</c:v>
                </c:pt>
                <c:pt idx="102">
                  <c:v>0.97399999999999998</c:v>
                </c:pt>
                <c:pt idx="103">
                  <c:v>0.97365000000000002</c:v>
                </c:pt>
                <c:pt idx="104">
                  <c:v>0.97352000000000005</c:v>
                </c:pt>
                <c:pt idx="105">
                  <c:v>0.97326999999999997</c:v>
                </c:pt>
                <c:pt idx="106">
                  <c:v>0.97289999999999999</c:v>
                </c:pt>
                <c:pt idx="107">
                  <c:v>0.97272999999999998</c:v>
                </c:pt>
                <c:pt idx="108">
                  <c:v>0.97245999999999999</c:v>
                </c:pt>
                <c:pt idx="109">
                  <c:v>0.97223000000000004</c:v>
                </c:pt>
                <c:pt idx="110">
                  <c:v>0.97197</c:v>
                </c:pt>
                <c:pt idx="111">
                  <c:v>0.97157000000000004</c:v>
                </c:pt>
                <c:pt idx="112">
                  <c:v>0.97130000000000005</c:v>
                </c:pt>
                <c:pt idx="113">
                  <c:v>0.97099000000000002</c:v>
                </c:pt>
                <c:pt idx="114">
                  <c:v>0.97050999999999998</c:v>
                </c:pt>
                <c:pt idx="115">
                  <c:v>0.97060999999999997</c:v>
                </c:pt>
                <c:pt idx="116">
                  <c:v>0.97004000000000001</c:v>
                </c:pt>
                <c:pt idx="117">
                  <c:v>0.96986000000000006</c:v>
                </c:pt>
                <c:pt idx="118">
                  <c:v>0.96967000000000003</c:v>
                </c:pt>
                <c:pt idx="119">
                  <c:v>0.96955000000000002</c:v>
                </c:pt>
                <c:pt idx="120">
                  <c:v>0.96941999999999995</c:v>
                </c:pt>
                <c:pt idx="121">
                  <c:v>0.96901999999999999</c:v>
                </c:pt>
                <c:pt idx="122">
                  <c:v>0.96857000000000004</c:v>
                </c:pt>
                <c:pt idx="123">
                  <c:v>0.96830000000000005</c:v>
                </c:pt>
                <c:pt idx="124">
                  <c:v>0.96780999999999995</c:v>
                </c:pt>
                <c:pt idx="125">
                  <c:v>0.96750000000000003</c:v>
                </c:pt>
                <c:pt idx="126">
                  <c:v>0.96711000000000003</c:v>
                </c:pt>
                <c:pt idx="127">
                  <c:v>0.96716999999999997</c:v>
                </c:pt>
                <c:pt idx="128">
                  <c:v>0.96718000000000004</c:v>
                </c:pt>
                <c:pt idx="129">
                  <c:v>0.96772000000000002</c:v>
                </c:pt>
                <c:pt idx="130">
                  <c:v>0.96777999999999997</c:v>
                </c:pt>
                <c:pt idx="131">
                  <c:v>0.96730000000000005</c:v>
                </c:pt>
                <c:pt idx="132">
                  <c:v>0.96645999999999999</c:v>
                </c:pt>
                <c:pt idx="133">
                  <c:v>0.96457999999999999</c:v>
                </c:pt>
                <c:pt idx="134">
                  <c:v>0.96387</c:v>
                </c:pt>
                <c:pt idx="135">
                  <c:v>0.96343000000000001</c:v>
                </c:pt>
                <c:pt idx="136">
                  <c:v>0.96279000000000003</c:v>
                </c:pt>
                <c:pt idx="137">
                  <c:v>0.96258999999999995</c:v>
                </c:pt>
                <c:pt idx="138">
                  <c:v>0.96245999999999998</c:v>
                </c:pt>
                <c:pt idx="139">
                  <c:v>0.96264000000000005</c:v>
                </c:pt>
                <c:pt idx="140">
                  <c:v>0.96233000000000002</c:v>
                </c:pt>
                <c:pt idx="141">
                  <c:v>0.96206999999999998</c:v>
                </c:pt>
                <c:pt idx="142">
                  <c:v>0.96179999999999999</c:v>
                </c:pt>
                <c:pt idx="143">
                  <c:v>0.96136999999999995</c:v>
                </c:pt>
                <c:pt idx="144">
                  <c:v>0.96092999999999995</c:v>
                </c:pt>
                <c:pt idx="145">
                  <c:v>0.96072999999999997</c:v>
                </c:pt>
                <c:pt idx="146">
                  <c:v>0.96008000000000004</c:v>
                </c:pt>
                <c:pt idx="147">
                  <c:v>0.95972999999999997</c:v>
                </c:pt>
                <c:pt idx="148">
                  <c:v>0.95989999999999998</c:v>
                </c:pt>
                <c:pt idx="149">
                  <c:v>0.95921999999999996</c:v>
                </c:pt>
                <c:pt idx="150">
                  <c:v>0.95909999999999995</c:v>
                </c:pt>
                <c:pt idx="151">
                  <c:v>0.95930000000000004</c:v>
                </c:pt>
                <c:pt idx="152">
                  <c:v>0.95875999999999995</c:v>
                </c:pt>
                <c:pt idx="153">
                  <c:v>0.95840000000000003</c:v>
                </c:pt>
                <c:pt idx="154">
                  <c:v>0.95813999999999999</c:v>
                </c:pt>
                <c:pt idx="155">
                  <c:v>0.95794000000000001</c:v>
                </c:pt>
                <c:pt idx="156">
                  <c:v>0.95733999999999997</c:v>
                </c:pt>
                <c:pt idx="157">
                  <c:v>0.95650999999999997</c:v>
                </c:pt>
                <c:pt idx="158">
                  <c:v>0.95633000000000001</c:v>
                </c:pt>
                <c:pt idx="159">
                  <c:v>0.95606000000000002</c:v>
                </c:pt>
                <c:pt idx="160">
                  <c:v>0.95587999999999995</c:v>
                </c:pt>
                <c:pt idx="161">
                  <c:v>0.95584999999999998</c:v>
                </c:pt>
                <c:pt idx="162">
                  <c:v>0.95572000000000001</c:v>
                </c:pt>
                <c:pt idx="163">
                  <c:v>0.95526999999999995</c:v>
                </c:pt>
                <c:pt idx="164">
                  <c:v>0.9546</c:v>
                </c:pt>
                <c:pt idx="165">
                  <c:v>0.95401999999999998</c:v>
                </c:pt>
                <c:pt idx="166">
                  <c:v>0.95335999999999999</c:v>
                </c:pt>
                <c:pt idx="167">
                  <c:v>0.95289999999999997</c:v>
                </c:pt>
                <c:pt idx="168">
                  <c:v>0.95282999999999995</c:v>
                </c:pt>
                <c:pt idx="169">
                  <c:v>0.95321999999999996</c:v>
                </c:pt>
                <c:pt idx="170">
                  <c:v>0.95269000000000004</c:v>
                </c:pt>
                <c:pt idx="171">
                  <c:v>0.95338999999999996</c:v>
                </c:pt>
                <c:pt idx="172">
                  <c:v>0.95360999999999996</c:v>
                </c:pt>
                <c:pt idx="173">
                  <c:v>0.95303000000000004</c:v>
                </c:pt>
                <c:pt idx="174">
                  <c:v>0.95284999999999997</c:v>
                </c:pt>
                <c:pt idx="175">
                  <c:v>0.95250999999999997</c:v>
                </c:pt>
                <c:pt idx="176">
                  <c:v>0.95201999999999998</c:v>
                </c:pt>
                <c:pt idx="177">
                  <c:v>0.95147999999999999</c:v>
                </c:pt>
                <c:pt idx="178">
                  <c:v>0.95091999999999999</c:v>
                </c:pt>
                <c:pt idx="179">
                  <c:v>0.9506</c:v>
                </c:pt>
                <c:pt idx="180">
                  <c:v>0.95106000000000002</c:v>
                </c:pt>
                <c:pt idx="181">
                  <c:v>0.95052000000000003</c:v>
                </c:pt>
                <c:pt idx="182">
                  <c:v>0.95030000000000003</c:v>
                </c:pt>
                <c:pt idx="183">
                  <c:v>0.94977999999999996</c:v>
                </c:pt>
                <c:pt idx="184">
                  <c:v>0.94928000000000001</c:v>
                </c:pt>
                <c:pt idx="185">
                  <c:v>0.94889999999999997</c:v>
                </c:pt>
                <c:pt idx="186">
                  <c:v>0.94847999999999999</c:v>
                </c:pt>
                <c:pt idx="187">
                  <c:v>0.94777</c:v>
                </c:pt>
                <c:pt idx="188">
                  <c:v>0.94725000000000004</c:v>
                </c:pt>
                <c:pt idx="189">
                  <c:v>0.94694</c:v>
                </c:pt>
                <c:pt idx="190">
                  <c:v>0.94684999999999997</c:v>
                </c:pt>
                <c:pt idx="191">
                  <c:v>0.94667000000000001</c:v>
                </c:pt>
                <c:pt idx="192">
                  <c:v>0.94638</c:v>
                </c:pt>
                <c:pt idx="193">
                  <c:v>0.94593000000000005</c:v>
                </c:pt>
                <c:pt idx="194">
                  <c:v>0.94545000000000001</c:v>
                </c:pt>
                <c:pt idx="195">
                  <c:v>0.94518999999999997</c:v>
                </c:pt>
                <c:pt idx="196">
                  <c:v>0.94443999999999995</c:v>
                </c:pt>
                <c:pt idx="197">
                  <c:v>0.92913000000000001</c:v>
                </c:pt>
                <c:pt idx="198">
                  <c:v>0.92825000000000002</c:v>
                </c:pt>
                <c:pt idx="199">
                  <c:v>0.92679</c:v>
                </c:pt>
                <c:pt idx="200">
                  <c:v>0.92567999999999995</c:v>
                </c:pt>
                <c:pt idx="201">
                  <c:v>0.92496999999999996</c:v>
                </c:pt>
                <c:pt idx="202">
                  <c:v>0.92432000000000003</c:v>
                </c:pt>
                <c:pt idx="203">
                  <c:v>0.92376999999999998</c:v>
                </c:pt>
                <c:pt idx="204">
                  <c:v>0.92293999999999998</c:v>
                </c:pt>
                <c:pt idx="205">
                  <c:v>0.92227999999999999</c:v>
                </c:pt>
                <c:pt idx="206">
                  <c:v>0.92168000000000005</c:v>
                </c:pt>
                <c:pt idx="207">
                  <c:v>0.92098000000000002</c:v>
                </c:pt>
                <c:pt idx="208">
                  <c:v>0.92054000000000002</c:v>
                </c:pt>
                <c:pt idx="209">
                  <c:v>0.91957999999999995</c:v>
                </c:pt>
                <c:pt idx="210">
                  <c:v>0.91876000000000002</c:v>
                </c:pt>
                <c:pt idx="211">
                  <c:v>0.91778000000000004</c:v>
                </c:pt>
                <c:pt idx="212">
                  <c:v>0.91708000000000001</c:v>
                </c:pt>
                <c:pt idx="213">
                  <c:v>0.91632000000000002</c:v>
                </c:pt>
                <c:pt idx="214">
                  <c:v>0.91566999999999998</c:v>
                </c:pt>
                <c:pt idx="215">
                  <c:v>0.91454000000000002</c:v>
                </c:pt>
                <c:pt idx="216">
                  <c:v>0.91398999999999997</c:v>
                </c:pt>
                <c:pt idx="217">
                  <c:v>0.91391</c:v>
                </c:pt>
                <c:pt idx="218">
                  <c:v>0.91327999999999998</c:v>
                </c:pt>
                <c:pt idx="219">
                  <c:v>0.91222000000000003</c:v>
                </c:pt>
                <c:pt idx="220">
                  <c:v>0.91120000000000001</c:v>
                </c:pt>
                <c:pt idx="221">
                  <c:v>0.90996999999999995</c:v>
                </c:pt>
                <c:pt idx="222">
                  <c:v>0.90932000000000002</c:v>
                </c:pt>
                <c:pt idx="223">
                  <c:v>0.90681</c:v>
                </c:pt>
                <c:pt idx="224">
                  <c:v>0.90637999999999996</c:v>
                </c:pt>
                <c:pt idx="225">
                  <c:v>0.90580000000000005</c:v>
                </c:pt>
                <c:pt idx="226">
                  <c:v>0.90686</c:v>
                </c:pt>
                <c:pt idx="227">
                  <c:v>0.90597000000000005</c:v>
                </c:pt>
                <c:pt idx="228">
                  <c:v>0.90544999999999998</c:v>
                </c:pt>
                <c:pt idx="229">
                  <c:v>0.90461000000000003</c:v>
                </c:pt>
                <c:pt idx="230">
                  <c:v>0.90391999999999995</c:v>
                </c:pt>
                <c:pt idx="231">
                  <c:v>0.90364</c:v>
                </c:pt>
                <c:pt idx="232">
                  <c:v>0.89961999999999998</c:v>
                </c:pt>
                <c:pt idx="233">
                  <c:v>0.89871000000000001</c:v>
                </c:pt>
                <c:pt idx="234">
                  <c:v>0.89873000000000003</c:v>
                </c:pt>
                <c:pt idx="235">
                  <c:v>0.89924999999999999</c:v>
                </c:pt>
                <c:pt idx="236">
                  <c:v>0.90042999999999995</c:v>
                </c:pt>
                <c:pt idx="237">
                  <c:v>0.89988999999999997</c:v>
                </c:pt>
                <c:pt idx="238">
                  <c:v>0.89944000000000002</c:v>
                </c:pt>
                <c:pt idx="239">
                  <c:v>0.89897000000000005</c:v>
                </c:pt>
                <c:pt idx="240">
                  <c:v>0.89846000000000004</c:v>
                </c:pt>
                <c:pt idx="241">
                  <c:v>0.89744999999999997</c:v>
                </c:pt>
                <c:pt idx="242">
                  <c:v>0.89375000000000004</c:v>
                </c:pt>
                <c:pt idx="243">
                  <c:v>0.89154</c:v>
                </c:pt>
                <c:pt idx="244">
                  <c:v>0.89212999999999998</c:v>
                </c:pt>
                <c:pt idx="245">
                  <c:v>0.89129999999999998</c:v>
                </c:pt>
                <c:pt idx="246">
                  <c:v>0.89071999999999996</c:v>
                </c:pt>
                <c:pt idx="247">
                  <c:v>0.89059999999999995</c:v>
                </c:pt>
                <c:pt idx="248">
                  <c:v>0.88993</c:v>
                </c:pt>
                <c:pt idx="249">
                  <c:v>0.8891</c:v>
                </c:pt>
                <c:pt idx="250">
                  <c:v>0.88768000000000002</c:v>
                </c:pt>
                <c:pt idx="251">
                  <c:v>0.88556999999999997</c:v>
                </c:pt>
                <c:pt idx="252">
                  <c:v>0.88421000000000005</c:v>
                </c:pt>
                <c:pt idx="253">
                  <c:v>0.88351000000000002</c:v>
                </c:pt>
                <c:pt idx="254">
                  <c:v>0.88382000000000005</c:v>
                </c:pt>
                <c:pt idx="255">
                  <c:v>0.88358000000000003</c:v>
                </c:pt>
                <c:pt idx="256">
                  <c:v>0.88329999999999997</c:v>
                </c:pt>
                <c:pt idx="257">
                  <c:v>0.88305999999999996</c:v>
                </c:pt>
                <c:pt idx="258">
                  <c:v>0.88231000000000004</c:v>
                </c:pt>
                <c:pt idx="259">
                  <c:v>0.88175000000000003</c:v>
                </c:pt>
                <c:pt idx="260">
                  <c:v>0.88056999999999996</c:v>
                </c:pt>
                <c:pt idx="261">
                  <c:v>0.877</c:v>
                </c:pt>
                <c:pt idx="262">
                  <c:v>0.87617</c:v>
                </c:pt>
                <c:pt idx="263">
                  <c:v>0.87992999999999999</c:v>
                </c:pt>
                <c:pt idx="264">
                  <c:v>0.88195000000000001</c:v>
                </c:pt>
                <c:pt idx="265">
                  <c:v>0.88256999999999997</c:v>
                </c:pt>
                <c:pt idx="266">
                  <c:v>0.88265000000000005</c:v>
                </c:pt>
                <c:pt idx="267">
                  <c:v>0.88000999999999996</c:v>
                </c:pt>
                <c:pt idx="268">
                  <c:v>0.87909000000000004</c:v>
                </c:pt>
                <c:pt idx="269">
                  <c:v>0.87783</c:v>
                </c:pt>
                <c:pt idx="270">
                  <c:v>0.87434000000000001</c:v>
                </c:pt>
                <c:pt idx="271">
                  <c:v>0.87070000000000003</c:v>
                </c:pt>
                <c:pt idx="272">
                  <c:v>0.87102999999999997</c:v>
                </c:pt>
                <c:pt idx="273">
                  <c:v>0.87327999999999995</c:v>
                </c:pt>
                <c:pt idx="274">
                  <c:v>0.87346000000000001</c:v>
                </c:pt>
                <c:pt idx="275">
                  <c:v>0.87289000000000005</c:v>
                </c:pt>
                <c:pt idx="276">
                  <c:v>0.87250000000000005</c:v>
                </c:pt>
                <c:pt idx="277">
                  <c:v>0.87143999999999999</c:v>
                </c:pt>
                <c:pt idx="278">
                  <c:v>0.87021999999999999</c:v>
                </c:pt>
                <c:pt idx="279">
                  <c:v>0.86870000000000003</c:v>
                </c:pt>
                <c:pt idx="280">
                  <c:v>0.86129999999999995</c:v>
                </c:pt>
                <c:pt idx="281">
                  <c:v>0.86336999999999997</c:v>
                </c:pt>
                <c:pt idx="282">
                  <c:v>0.86238999999999999</c:v>
                </c:pt>
                <c:pt idx="283">
                  <c:v>0.86443000000000003</c:v>
                </c:pt>
                <c:pt idx="284">
                  <c:v>0.86438999999999999</c:v>
                </c:pt>
                <c:pt idx="285">
                  <c:v>0.86328000000000005</c:v>
                </c:pt>
                <c:pt idx="286">
                  <c:v>0.86331999999999998</c:v>
                </c:pt>
                <c:pt idx="287">
                  <c:v>0.85829</c:v>
                </c:pt>
                <c:pt idx="288">
                  <c:v>0.86102999999999996</c:v>
                </c:pt>
                <c:pt idx="289">
                  <c:v>0.85897000000000001</c:v>
                </c:pt>
                <c:pt idx="290">
                  <c:v>0.85326999999999997</c:v>
                </c:pt>
                <c:pt idx="291">
                  <c:v>0.84863999999999995</c:v>
                </c:pt>
                <c:pt idx="292">
                  <c:v>0.84735000000000005</c:v>
                </c:pt>
                <c:pt idx="293">
                  <c:v>0.84736</c:v>
                </c:pt>
                <c:pt idx="294">
                  <c:v>0.85392000000000001</c:v>
                </c:pt>
                <c:pt idx="295">
                  <c:v>0.84733999999999998</c:v>
                </c:pt>
                <c:pt idx="296">
                  <c:v>0.85663</c:v>
                </c:pt>
                <c:pt idx="297">
                  <c:v>0.85058</c:v>
                </c:pt>
                <c:pt idx="298">
                  <c:v>0.85160999999999998</c:v>
                </c:pt>
                <c:pt idx="299">
                  <c:v>0.85341</c:v>
                </c:pt>
                <c:pt idx="300">
                  <c:v>0.85124999999999995</c:v>
                </c:pt>
                <c:pt idx="301">
                  <c:v>0.84223999999999999</c:v>
                </c:pt>
                <c:pt idx="302">
                  <c:v>0.84450999999999998</c:v>
                </c:pt>
                <c:pt idx="303">
                  <c:v>0.84023999999999999</c:v>
                </c:pt>
                <c:pt idx="304">
                  <c:v>0.83816999999999997</c:v>
                </c:pt>
                <c:pt idx="305">
                  <c:v>0.84277000000000002</c:v>
                </c:pt>
                <c:pt idx="306">
                  <c:v>0.83884000000000003</c:v>
                </c:pt>
                <c:pt idx="307">
                  <c:v>0.84289999999999998</c:v>
                </c:pt>
                <c:pt idx="308">
                  <c:v>0.84180999999999995</c:v>
                </c:pt>
                <c:pt idx="309">
                  <c:v>0.84079999999999999</c:v>
                </c:pt>
                <c:pt idx="310">
                  <c:v>0.83652000000000004</c:v>
                </c:pt>
                <c:pt idx="311">
                  <c:v>0.83774000000000004</c:v>
                </c:pt>
                <c:pt idx="312">
                  <c:v>0.83270999999999995</c:v>
                </c:pt>
                <c:pt idx="313">
                  <c:v>0.83101000000000003</c:v>
                </c:pt>
                <c:pt idx="314">
                  <c:v>0.83352000000000004</c:v>
                </c:pt>
                <c:pt idx="315">
                  <c:v>0.83091999999999999</c:v>
                </c:pt>
                <c:pt idx="316">
                  <c:v>0.82923000000000002</c:v>
                </c:pt>
                <c:pt idx="317">
                  <c:v>0.82774000000000003</c:v>
                </c:pt>
                <c:pt idx="318">
                  <c:v>0.82703000000000004</c:v>
                </c:pt>
                <c:pt idx="319">
                  <c:v>0.82540000000000002</c:v>
                </c:pt>
                <c:pt idx="320">
                  <c:v>0.82635000000000003</c:v>
                </c:pt>
                <c:pt idx="321">
                  <c:v>0.81918999999999997</c:v>
                </c:pt>
                <c:pt idx="322">
                  <c:v>0.81599999999999995</c:v>
                </c:pt>
                <c:pt idx="323">
                  <c:v>0.82199999999999995</c:v>
                </c:pt>
                <c:pt idx="324">
                  <c:v>0.82174000000000003</c:v>
                </c:pt>
                <c:pt idx="325">
                  <c:v>0.81928000000000001</c:v>
                </c:pt>
                <c:pt idx="326">
                  <c:v>0.82089000000000001</c:v>
                </c:pt>
                <c:pt idx="327">
                  <c:v>0.81618999999999997</c:v>
                </c:pt>
                <c:pt idx="328">
                  <c:v>0.81998000000000004</c:v>
                </c:pt>
                <c:pt idx="329">
                  <c:v>0.81742999999999999</c:v>
                </c:pt>
                <c:pt idx="330">
                  <c:v>0.81498999999999999</c:v>
                </c:pt>
                <c:pt idx="331">
                  <c:v>0.80903000000000003</c:v>
                </c:pt>
                <c:pt idx="332">
                  <c:v>0.80622000000000005</c:v>
                </c:pt>
                <c:pt idx="333">
                  <c:v>0.80730999999999997</c:v>
                </c:pt>
                <c:pt idx="334">
                  <c:v>0.81205000000000005</c:v>
                </c:pt>
                <c:pt idx="335">
                  <c:v>0.81122000000000005</c:v>
                </c:pt>
                <c:pt idx="336">
                  <c:v>0.80874000000000001</c:v>
                </c:pt>
                <c:pt idx="337">
                  <c:v>0.80495000000000005</c:v>
                </c:pt>
                <c:pt idx="338">
                  <c:v>0.80303999999999998</c:v>
                </c:pt>
                <c:pt idx="339">
                  <c:v>0.80166999999999999</c:v>
                </c:pt>
                <c:pt idx="340">
                  <c:v>0.80006999999999995</c:v>
                </c:pt>
                <c:pt idx="341">
                  <c:v>0.79622999999999999</c:v>
                </c:pt>
                <c:pt idx="342">
                  <c:v>0.79300999999999999</c:v>
                </c:pt>
                <c:pt idx="343">
                  <c:v>0.79071999999999998</c:v>
                </c:pt>
                <c:pt idx="344">
                  <c:v>0.79771000000000003</c:v>
                </c:pt>
                <c:pt idx="345">
                  <c:v>0.79869999999999997</c:v>
                </c:pt>
                <c:pt idx="346">
                  <c:v>0.79017000000000004</c:v>
                </c:pt>
                <c:pt idx="347">
                  <c:v>0.79515000000000002</c:v>
                </c:pt>
                <c:pt idx="348">
                  <c:v>0.78547999999999996</c:v>
                </c:pt>
                <c:pt idx="349">
                  <c:v>0.78766999999999998</c:v>
                </c:pt>
                <c:pt idx="350">
                  <c:v>0.77525999999999995</c:v>
                </c:pt>
                <c:pt idx="351">
                  <c:v>0.76751999999999998</c:v>
                </c:pt>
                <c:pt idx="352">
                  <c:v>0.77059999999999995</c:v>
                </c:pt>
                <c:pt idx="353">
                  <c:v>0.77807000000000004</c:v>
                </c:pt>
                <c:pt idx="354">
                  <c:v>0.77771999999999997</c:v>
                </c:pt>
                <c:pt idx="355">
                  <c:v>0.78434000000000004</c:v>
                </c:pt>
                <c:pt idx="356">
                  <c:v>0.77320999999999995</c:v>
                </c:pt>
                <c:pt idx="357">
                  <c:v>0.75061999999999995</c:v>
                </c:pt>
                <c:pt idx="358">
                  <c:v>0.75600999999999996</c:v>
                </c:pt>
                <c:pt idx="359">
                  <c:v>0.75212000000000001</c:v>
                </c:pt>
                <c:pt idx="360">
                  <c:v>0.76922999999999997</c:v>
                </c:pt>
                <c:pt idx="361">
                  <c:v>0.76468000000000003</c:v>
                </c:pt>
                <c:pt idx="362">
                  <c:v>0.76605999999999996</c:v>
                </c:pt>
                <c:pt idx="363">
                  <c:v>0.77246999999999999</c:v>
                </c:pt>
                <c:pt idx="364">
                  <c:v>0.77361999999999997</c:v>
                </c:pt>
                <c:pt idx="365">
                  <c:v>0.76919000000000004</c:v>
                </c:pt>
                <c:pt idx="366">
                  <c:v>0.77027999999999996</c:v>
                </c:pt>
                <c:pt idx="367">
                  <c:v>0.74997000000000003</c:v>
                </c:pt>
                <c:pt idx="368">
                  <c:v>0.73060000000000003</c:v>
                </c:pt>
                <c:pt idx="369">
                  <c:v>0.74741000000000002</c:v>
                </c:pt>
                <c:pt idx="370">
                  <c:v>0.75017999999999996</c:v>
                </c:pt>
                <c:pt idx="371">
                  <c:v>0.75475999999999999</c:v>
                </c:pt>
                <c:pt idx="372">
                  <c:v>0.74707000000000001</c:v>
                </c:pt>
                <c:pt idx="373">
                  <c:v>0.74031000000000002</c:v>
                </c:pt>
                <c:pt idx="374">
                  <c:v>0.71867999999999999</c:v>
                </c:pt>
                <c:pt idx="375">
                  <c:v>0.71940000000000004</c:v>
                </c:pt>
                <c:pt idx="376">
                  <c:v>0.71211999999999998</c:v>
                </c:pt>
                <c:pt idx="377">
                  <c:v>0.72584000000000004</c:v>
                </c:pt>
                <c:pt idx="378">
                  <c:v>0.73223000000000005</c:v>
                </c:pt>
                <c:pt idx="379">
                  <c:v>0.74375000000000002</c:v>
                </c:pt>
                <c:pt idx="380">
                  <c:v>0.74187999999999998</c:v>
                </c:pt>
                <c:pt idx="381">
                  <c:v>0.74467000000000005</c:v>
                </c:pt>
                <c:pt idx="382">
                  <c:v>0.74055000000000004</c:v>
                </c:pt>
                <c:pt idx="383">
                  <c:v>0.74446999999999997</c:v>
                </c:pt>
                <c:pt idx="384">
                  <c:v>0.73433000000000004</c:v>
                </c:pt>
                <c:pt idx="385">
                  <c:v>0.73614999999999997</c:v>
                </c:pt>
                <c:pt idx="386">
                  <c:v>0.72872999999999999</c:v>
                </c:pt>
                <c:pt idx="387">
                  <c:v>0.73682999999999998</c:v>
                </c:pt>
                <c:pt idx="388">
                  <c:v>0.73870999999999998</c:v>
                </c:pt>
                <c:pt idx="389">
                  <c:v>0.73767000000000005</c:v>
                </c:pt>
                <c:pt idx="390">
                  <c:v>0.72535000000000005</c:v>
                </c:pt>
                <c:pt idx="391">
                  <c:v>0.73107999999999995</c:v>
                </c:pt>
                <c:pt idx="392">
                  <c:v>0.73038000000000003</c:v>
                </c:pt>
                <c:pt idx="393">
                  <c:v>0.72402999999999995</c:v>
                </c:pt>
                <c:pt idx="394">
                  <c:v>0.72916999999999998</c:v>
                </c:pt>
                <c:pt idx="395">
                  <c:v>0.72187999999999997</c:v>
                </c:pt>
                <c:pt idx="396">
                  <c:v>0.71499000000000001</c:v>
                </c:pt>
                <c:pt idx="397">
                  <c:v>0.70692999999999995</c:v>
                </c:pt>
                <c:pt idx="398">
                  <c:v>0.71818000000000004</c:v>
                </c:pt>
                <c:pt idx="399">
                  <c:v>0.72750000000000004</c:v>
                </c:pt>
                <c:pt idx="400">
                  <c:v>0.73709999999999998</c:v>
                </c:pt>
                <c:pt idx="401">
                  <c:v>0.72228000000000003</c:v>
                </c:pt>
                <c:pt idx="402">
                  <c:v>0.72367000000000004</c:v>
                </c:pt>
                <c:pt idx="403">
                  <c:v>0.70553999999999994</c:v>
                </c:pt>
                <c:pt idx="404">
                  <c:v>0.71608000000000005</c:v>
                </c:pt>
                <c:pt idx="405">
                  <c:v>0.71818000000000004</c:v>
                </c:pt>
                <c:pt idx="406">
                  <c:v>0.69369000000000003</c:v>
                </c:pt>
                <c:pt idx="407">
                  <c:v>0.69789999999999996</c:v>
                </c:pt>
                <c:pt idx="408">
                  <c:v>0.71877000000000002</c:v>
                </c:pt>
                <c:pt idx="409">
                  <c:v>0.70926999999999996</c:v>
                </c:pt>
                <c:pt idx="410">
                  <c:v>0.71782000000000001</c:v>
                </c:pt>
                <c:pt idx="411">
                  <c:v>0.71504000000000001</c:v>
                </c:pt>
                <c:pt idx="412">
                  <c:v>0.71860999999999997</c:v>
                </c:pt>
                <c:pt idx="413">
                  <c:v>0.70655999999999997</c:v>
                </c:pt>
                <c:pt idx="414">
                  <c:v>0.70748999999999995</c:v>
                </c:pt>
                <c:pt idx="415">
                  <c:v>0.70960999999999996</c:v>
                </c:pt>
                <c:pt idx="416">
                  <c:v>0.70530000000000004</c:v>
                </c:pt>
                <c:pt idx="417">
                  <c:v>0.70118000000000003</c:v>
                </c:pt>
                <c:pt idx="418">
                  <c:v>0.70103000000000004</c:v>
                </c:pt>
                <c:pt idx="419">
                  <c:v>0.70567999999999997</c:v>
                </c:pt>
                <c:pt idx="420">
                  <c:v>0.70762000000000003</c:v>
                </c:pt>
                <c:pt idx="421">
                  <c:v>0.69211</c:v>
                </c:pt>
                <c:pt idx="422">
                  <c:v>0.69542999999999999</c:v>
                </c:pt>
                <c:pt idx="423">
                  <c:v>0.69508999999999999</c:v>
                </c:pt>
                <c:pt idx="424">
                  <c:v>0.70496000000000003</c:v>
                </c:pt>
                <c:pt idx="425">
                  <c:v>0.69310000000000005</c:v>
                </c:pt>
                <c:pt idx="426">
                  <c:v>0.68328</c:v>
                </c:pt>
                <c:pt idx="427">
                  <c:v>0.67801</c:v>
                </c:pt>
                <c:pt idx="428">
                  <c:v>0.67578000000000005</c:v>
                </c:pt>
                <c:pt idx="429">
                  <c:v>0.67852000000000001</c:v>
                </c:pt>
                <c:pt idx="430">
                  <c:v>0.67796000000000001</c:v>
                </c:pt>
                <c:pt idx="431">
                  <c:v>0.67998999999999998</c:v>
                </c:pt>
                <c:pt idx="432">
                  <c:v>0.67552000000000001</c:v>
                </c:pt>
                <c:pt idx="433">
                  <c:v>0.67510000000000003</c:v>
                </c:pt>
                <c:pt idx="434">
                  <c:v>0.67293000000000003</c:v>
                </c:pt>
                <c:pt idx="435">
                  <c:v>0.67084999999999995</c:v>
                </c:pt>
                <c:pt idx="436">
                  <c:v>0.66710000000000003</c:v>
                </c:pt>
                <c:pt idx="437">
                  <c:v>0.67364999999999997</c:v>
                </c:pt>
                <c:pt idx="438">
                  <c:v>0.67308999999999997</c:v>
                </c:pt>
                <c:pt idx="439">
                  <c:v>0.66698999999999997</c:v>
                </c:pt>
                <c:pt idx="440">
                  <c:v>0.67571999999999999</c:v>
                </c:pt>
                <c:pt idx="441">
                  <c:v>0.66922000000000004</c:v>
                </c:pt>
                <c:pt idx="442">
                  <c:v>0.66269</c:v>
                </c:pt>
                <c:pt idx="443">
                  <c:v>0.66137000000000001</c:v>
                </c:pt>
                <c:pt idx="444">
                  <c:v>0.65671000000000002</c:v>
                </c:pt>
                <c:pt idx="445">
                  <c:v>0.66735</c:v>
                </c:pt>
                <c:pt idx="446">
                  <c:v>0.65847</c:v>
                </c:pt>
                <c:pt idx="447">
                  <c:v>0.64664999999999995</c:v>
                </c:pt>
                <c:pt idx="448">
                  <c:v>0.65649000000000002</c:v>
                </c:pt>
                <c:pt idx="449">
                  <c:v>0.65461999999999998</c:v>
                </c:pt>
                <c:pt idx="450">
                  <c:v>0.65691999999999995</c:v>
                </c:pt>
                <c:pt idx="451">
                  <c:v>0.64814000000000005</c:v>
                </c:pt>
                <c:pt idx="452">
                  <c:v>0.64980000000000004</c:v>
                </c:pt>
                <c:pt idx="453">
                  <c:v>0.64065000000000005</c:v>
                </c:pt>
                <c:pt idx="454">
                  <c:v>0.64383999999999997</c:v>
                </c:pt>
                <c:pt idx="455">
                  <c:v>0.64817999999999998</c:v>
                </c:pt>
                <c:pt idx="456">
                  <c:v>0.64195999999999998</c:v>
                </c:pt>
                <c:pt idx="457">
                  <c:v>0.63668000000000002</c:v>
                </c:pt>
                <c:pt idx="458">
                  <c:v>0.63405</c:v>
                </c:pt>
                <c:pt idx="459">
                  <c:v>0.62873000000000001</c:v>
                </c:pt>
                <c:pt idx="460">
                  <c:v>0.63685999999999998</c:v>
                </c:pt>
                <c:pt idx="461">
                  <c:v>0.63866000000000001</c:v>
                </c:pt>
                <c:pt idx="462">
                  <c:v>0.63951000000000002</c:v>
                </c:pt>
                <c:pt idx="463">
                  <c:v>0.63434000000000001</c:v>
                </c:pt>
                <c:pt idx="464">
                  <c:v>0.63634999999999997</c:v>
                </c:pt>
                <c:pt idx="465">
                  <c:v>0.63661000000000001</c:v>
                </c:pt>
                <c:pt idx="466">
                  <c:v>0.62433000000000005</c:v>
                </c:pt>
                <c:pt idx="467">
                  <c:v>0.63029000000000002</c:v>
                </c:pt>
                <c:pt idx="468">
                  <c:v>0.62851999999999997</c:v>
                </c:pt>
                <c:pt idx="469">
                  <c:v>0.62905</c:v>
                </c:pt>
                <c:pt idx="470">
                  <c:v>0.62605</c:v>
                </c:pt>
                <c:pt idx="471">
                  <c:v>0.62314000000000003</c:v>
                </c:pt>
                <c:pt idx="472">
                  <c:v>0.61036000000000001</c:v>
                </c:pt>
                <c:pt idx="473">
                  <c:v>0.60870999999999997</c:v>
                </c:pt>
                <c:pt idx="474">
                  <c:v>0.60638000000000003</c:v>
                </c:pt>
                <c:pt idx="475">
                  <c:v>0.61404999999999998</c:v>
                </c:pt>
                <c:pt idx="476">
                  <c:v>0.61424000000000001</c:v>
                </c:pt>
                <c:pt idx="477">
                  <c:v>0.60967000000000005</c:v>
                </c:pt>
                <c:pt idx="478">
                  <c:v>0.59792999999999996</c:v>
                </c:pt>
                <c:pt idx="479">
                  <c:v>0.60019</c:v>
                </c:pt>
                <c:pt idx="480">
                  <c:v>0.60041</c:v>
                </c:pt>
                <c:pt idx="481">
                  <c:v>0.59672999999999998</c:v>
                </c:pt>
                <c:pt idx="482">
                  <c:v>0.60429999999999995</c:v>
                </c:pt>
                <c:pt idx="483">
                  <c:v>0.60707999999999995</c:v>
                </c:pt>
                <c:pt idx="484">
                  <c:v>0.60504000000000002</c:v>
                </c:pt>
                <c:pt idx="485">
                  <c:v>0.59109</c:v>
                </c:pt>
                <c:pt idx="486">
                  <c:v>0.59884999999999999</c:v>
                </c:pt>
                <c:pt idx="487">
                  <c:v>0.59072000000000002</c:v>
                </c:pt>
                <c:pt idx="488">
                  <c:v>0.59263999999999994</c:v>
                </c:pt>
                <c:pt idx="489">
                  <c:v>0.60980000000000001</c:v>
                </c:pt>
                <c:pt idx="490">
                  <c:v>0.60750000000000004</c:v>
                </c:pt>
                <c:pt idx="491">
                  <c:v>0.60441</c:v>
                </c:pt>
                <c:pt idx="492">
                  <c:v>0.60038999999999998</c:v>
                </c:pt>
                <c:pt idx="493">
                  <c:v>0.59328999999999998</c:v>
                </c:pt>
                <c:pt idx="494">
                  <c:v>0.59494999999999998</c:v>
                </c:pt>
                <c:pt idx="495">
                  <c:v>0.58581000000000005</c:v>
                </c:pt>
                <c:pt idx="496">
                  <c:v>0.58569000000000004</c:v>
                </c:pt>
                <c:pt idx="497">
                  <c:v>0.57411000000000001</c:v>
                </c:pt>
                <c:pt idx="498">
                  <c:v>0.57601000000000002</c:v>
                </c:pt>
                <c:pt idx="499">
                  <c:v>0.56742000000000004</c:v>
                </c:pt>
                <c:pt idx="500">
                  <c:v>0.56689000000000001</c:v>
                </c:pt>
                <c:pt idx="501">
                  <c:v>0.56511</c:v>
                </c:pt>
                <c:pt idx="502">
                  <c:v>0.55908000000000002</c:v>
                </c:pt>
                <c:pt idx="503">
                  <c:v>0.55203000000000002</c:v>
                </c:pt>
                <c:pt idx="504">
                  <c:v>0.56657999999999997</c:v>
                </c:pt>
                <c:pt idx="505">
                  <c:v>0.53817999999999999</c:v>
                </c:pt>
                <c:pt idx="506">
                  <c:v>0.56538999999999995</c:v>
                </c:pt>
                <c:pt idx="507">
                  <c:v>0.55003000000000002</c:v>
                </c:pt>
                <c:pt idx="508">
                  <c:v>0.54784999999999995</c:v>
                </c:pt>
                <c:pt idx="509">
                  <c:v>0.54405000000000003</c:v>
                </c:pt>
                <c:pt idx="510">
                  <c:v>0.55303999999999998</c:v>
                </c:pt>
                <c:pt idx="511">
                  <c:v>0.53932000000000002</c:v>
                </c:pt>
                <c:pt idx="512">
                  <c:v>0.54647000000000001</c:v>
                </c:pt>
                <c:pt idx="513">
                  <c:v>0.54545999999999994</c:v>
                </c:pt>
                <c:pt idx="514">
                  <c:v>0.54215999999999998</c:v>
                </c:pt>
                <c:pt idx="515">
                  <c:v>0.53846000000000005</c:v>
                </c:pt>
                <c:pt idx="516">
                  <c:v>0.53939999999999999</c:v>
                </c:pt>
                <c:pt idx="517">
                  <c:v>0.54366999999999999</c:v>
                </c:pt>
                <c:pt idx="518">
                  <c:v>0.53286</c:v>
                </c:pt>
                <c:pt idx="519">
                  <c:v>0.54927999999999999</c:v>
                </c:pt>
                <c:pt idx="520">
                  <c:v>0.54407000000000005</c:v>
                </c:pt>
                <c:pt idx="521">
                  <c:v>0.51859999999999995</c:v>
                </c:pt>
                <c:pt idx="522">
                  <c:v>0.504</c:v>
                </c:pt>
                <c:pt idx="523">
                  <c:v>0.51539000000000001</c:v>
                </c:pt>
                <c:pt idx="524">
                  <c:v>0.54039999999999999</c:v>
                </c:pt>
                <c:pt idx="525">
                  <c:v>0.53113999999999995</c:v>
                </c:pt>
                <c:pt idx="526">
                  <c:v>0.54374999999999996</c:v>
                </c:pt>
                <c:pt idx="527">
                  <c:v>0.54664999999999997</c:v>
                </c:pt>
                <c:pt idx="528">
                  <c:v>0.54686999999999997</c:v>
                </c:pt>
                <c:pt idx="529">
                  <c:v>0.54308999999999996</c:v>
                </c:pt>
                <c:pt idx="530">
                  <c:v>0.55110999999999999</c:v>
                </c:pt>
                <c:pt idx="531">
                  <c:v>0.55667</c:v>
                </c:pt>
                <c:pt idx="532">
                  <c:v>0.55667</c:v>
                </c:pt>
                <c:pt idx="533">
                  <c:v>0.54476999999999998</c:v>
                </c:pt>
                <c:pt idx="534">
                  <c:v>0.53673000000000004</c:v>
                </c:pt>
                <c:pt idx="535">
                  <c:v>0.52217999999999998</c:v>
                </c:pt>
                <c:pt idx="536">
                  <c:v>0.53169999999999995</c:v>
                </c:pt>
                <c:pt idx="537">
                  <c:v>0.52980000000000005</c:v>
                </c:pt>
                <c:pt idx="538">
                  <c:v>0.51119000000000003</c:v>
                </c:pt>
                <c:pt idx="539">
                  <c:v>0.50329999999999997</c:v>
                </c:pt>
                <c:pt idx="540">
                  <c:v>0.51927000000000001</c:v>
                </c:pt>
                <c:pt idx="541">
                  <c:v>0.52671999999999997</c:v>
                </c:pt>
                <c:pt idx="542">
                  <c:v>0.51446999999999998</c:v>
                </c:pt>
                <c:pt idx="543">
                  <c:v>0.51107000000000002</c:v>
                </c:pt>
                <c:pt idx="544">
                  <c:v>0.49320000000000003</c:v>
                </c:pt>
                <c:pt idx="545">
                  <c:v>0.51642999999999994</c:v>
                </c:pt>
                <c:pt idx="546">
                  <c:v>0.48931000000000002</c:v>
                </c:pt>
                <c:pt idx="547">
                  <c:v>0.49756</c:v>
                </c:pt>
                <c:pt idx="548">
                  <c:v>0.50536000000000003</c:v>
                </c:pt>
                <c:pt idx="549">
                  <c:v>0.51556000000000002</c:v>
                </c:pt>
                <c:pt idx="550">
                  <c:v>0.51507999999999998</c:v>
                </c:pt>
                <c:pt idx="551">
                  <c:v>0.48945</c:v>
                </c:pt>
                <c:pt idx="552">
                  <c:v>0.52049999999999996</c:v>
                </c:pt>
                <c:pt idx="553">
                  <c:v>0.49858999999999998</c:v>
                </c:pt>
                <c:pt idx="554">
                  <c:v>0.48154999999999998</c:v>
                </c:pt>
                <c:pt idx="555">
                  <c:v>0.48187999999999998</c:v>
                </c:pt>
                <c:pt idx="556">
                  <c:v>0.48676000000000003</c:v>
                </c:pt>
                <c:pt idx="557">
                  <c:v>0.48099999999999998</c:v>
                </c:pt>
                <c:pt idx="558">
                  <c:v>0.47616999999999998</c:v>
                </c:pt>
                <c:pt idx="559">
                  <c:v>0.50931000000000004</c:v>
                </c:pt>
                <c:pt idx="560">
                  <c:v>0.47302</c:v>
                </c:pt>
                <c:pt idx="561">
                  <c:v>0.46984999999999999</c:v>
                </c:pt>
                <c:pt idx="562">
                  <c:v>0.47122000000000003</c:v>
                </c:pt>
                <c:pt idx="563">
                  <c:v>0.48705999999999999</c:v>
                </c:pt>
                <c:pt idx="564">
                  <c:v>0.49687999999999999</c:v>
                </c:pt>
                <c:pt idx="565">
                  <c:v>0.47716999999999998</c:v>
                </c:pt>
                <c:pt idx="566">
                  <c:v>0.50163999999999997</c:v>
                </c:pt>
                <c:pt idx="567">
                  <c:v>0.49853999999999998</c:v>
                </c:pt>
                <c:pt idx="568">
                  <c:v>0.49947999999999998</c:v>
                </c:pt>
                <c:pt idx="569">
                  <c:v>0.50219999999999998</c:v>
                </c:pt>
                <c:pt idx="570">
                  <c:v>0.50222999999999995</c:v>
                </c:pt>
                <c:pt idx="571">
                  <c:v>0.49901000000000001</c:v>
                </c:pt>
                <c:pt idx="572">
                  <c:v>0.46825</c:v>
                </c:pt>
                <c:pt idx="573">
                  <c:v>0.49741999999999997</c:v>
                </c:pt>
                <c:pt idx="574">
                  <c:v>0.48013</c:v>
                </c:pt>
                <c:pt idx="575">
                  <c:v>0.49306</c:v>
                </c:pt>
                <c:pt idx="576">
                  <c:v>0.48220000000000002</c:v>
                </c:pt>
                <c:pt idx="577">
                  <c:v>0.49895</c:v>
                </c:pt>
                <c:pt idx="578">
                  <c:v>0.48977999999999999</c:v>
                </c:pt>
                <c:pt idx="579">
                  <c:v>0.48596</c:v>
                </c:pt>
                <c:pt idx="580">
                  <c:v>0.46288000000000001</c:v>
                </c:pt>
                <c:pt idx="581">
                  <c:v>0.4864</c:v>
                </c:pt>
                <c:pt idx="582">
                  <c:v>0.46756999999999999</c:v>
                </c:pt>
                <c:pt idx="583">
                  <c:v>0.47674</c:v>
                </c:pt>
                <c:pt idx="584">
                  <c:v>0.47181000000000001</c:v>
                </c:pt>
                <c:pt idx="585">
                  <c:v>0.46812999999999999</c:v>
                </c:pt>
                <c:pt idx="586">
                  <c:v>0.48048999999999997</c:v>
                </c:pt>
                <c:pt idx="587">
                  <c:v>0.48</c:v>
                </c:pt>
                <c:pt idx="588">
                  <c:v>0.47850999999999999</c:v>
                </c:pt>
                <c:pt idx="589">
                  <c:v>0.47382999999999997</c:v>
                </c:pt>
                <c:pt idx="590">
                  <c:v>0.47486</c:v>
                </c:pt>
                <c:pt idx="591">
                  <c:v>0.47352</c:v>
                </c:pt>
                <c:pt idx="592">
                  <c:v>0.47264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2C-41E9-8990-3E6C4FE528B8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'data x'!$AL$7:$AL$13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'data x'!$AM$7:$AM$13</c:f>
              <c:numCache>
                <c:formatCode>0.00</c:formatCode>
                <c:ptCount val="7"/>
                <c:pt idx="0">
                  <c:v>0.44040000000000001</c:v>
                </c:pt>
                <c:pt idx="1">
                  <c:v>0.58050000000000002</c:v>
                </c:pt>
                <c:pt idx="2">
                  <c:v>0.72059999999999991</c:v>
                </c:pt>
                <c:pt idx="3">
                  <c:v>0.86070000000000002</c:v>
                </c:pt>
                <c:pt idx="4">
                  <c:v>1.0007999999999999</c:v>
                </c:pt>
                <c:pt idx="5">
                  <c:v>1.1408999999999998</c:v>
                </c:pt>
                <c:pt idx="6">
                  <c:v>1.2809999999999999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2C-41E9-8990-3E6C4FE52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10080"/>
        <c:axId val="220910656"/>
      </c:scatterChart>
      <c:valAx>
        <c:axId val="220910080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0910656"/>
        <c:crosses val="autoZero"/>
        <c:crossBetween val="midCat"/>
      </c:valAx>
      <c:valAx>
        <c:axId val="220910656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0910080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'Failure cycle'!$B$1</c:f>
              <c:strCache>
                <c:ptCount val="1"/>
                <c:pt idx="0">
                  <c:v>'ZP2A_SFD_FB00690_10C_Cycle_100SOC'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6029847230634635E-2"/>
                  <c:y val="-0.59810890093428304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'Failure cycle'!$A$2:$A$101</c:f>
              <c:numCache>
                <c:formatCode>0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'Failure cycle'!$B$2:$B$100</c:f>
              <c:numCache>
                <c:formatCode>0.000</c:formatCode>
                <c:ptCount val="99"/>
                <c:pt idx="0">
                  <c:v>1.0004999999999999</c:v>
                </c:pt>
                <c:pt idx="1">
                  <c:v>1.0005999999999999</c:v>
                </c:pt>
                <c:pt idx="2">
                  <c:v>1</c:v>
                </c:pt>
                <c:pt idx="3">
                  <c:v>0.99963000000000002</c:v>
                </c:pt>
                <c:pt idx="4">
                  <c:v>0.99917</c:v>
                </c:pt>
                <c:pt idx="5">
                  <c:v>0.99926999999999999</c:v>
                </c:pt>
                <c:pt idx="6">
                  <c:v>0.99912999999999996</c:v>
                </c:pt>
                <c:pt idx="7">
                  <c:v>0.999</c:v>
                </c:pt>
                <c:pt idx="8">
                  <c:v>0.99883</c:v>
                </c:pt>
                <c:pt idx="9">
                  <c:v>0.99878999999999996</c:v>
                </c:pt>
                <c:pt idx="10">
                  <c:v>0.99856</c:v>
                </c:pt>
                <c:pt idx="11">
                  <c:v>0.99836999999999998</c:v>
                </c:pt>
                <c:pt idx="12">
                  <c:v>0.99758000000000002</c:v>
                </c:pt>
                <c:pt idx="13">
                  <c:v>0.99780999999999997</c:v>
                </c:pt>
                <c:pt idx="14">
                  <c:v>0.99731000000000003</c:v>
                </c:pt>
                <c:pt idx="15">
                  <c:v>0.99722</c:v>
                </c:pt>
                <c:pt idx="16">
                  <c:v>0.99702000000000002</c:v>
                </c:pt>
                <c:pt idx="17">
                  <c:v>0.99695999999999996</c:v>
                </c:pt>
                <c:pt idx="18">
                  <c:v>0.99668999999999996</c:v>
                </c:pt>
                <c:pt idx="19">
                  <c:v>0.99650000000000005</c:v>
                </c:pt>
                <c:pt idx="20">
                  <c:v>0.99602000000000002</c:v>
                </c:pt>
                <c:pt idx="21">
                  <c:v>0.99589000000000005</c:v>
                </c:pt>
                <c:pt idx="22">
                  <c:v>0.99563999999999997</c:v>
                </c:pt>
                <c:pt idx="23">
                  <c:v>0.99551000000000001</c:v>
                </c:pt>
                <c:pt idx="24">
                  <c:v>0.99514999999999998</c:v>
                </c:pt>
                <c:pt idx="25">
                  <c:v>0.99480000000000002</c:v>
                </c:pt>
                <c:pt idx="26">
                  <c:v>0.99460999999999999</c:v>
                </c:pt>
                <c:pt idx="27">
                  <c:v>0.99424999999999997</c:v>
                </c:pt>
                <c:pt idx="28">
                  <c:v>0.99426999999999999</c:v>
                </c:pt>
                <c:pt idx="29">
                  <c:v>0.99385000000000001</c:v>
                </c:pt>
                <c:pt idx="30">
                  <c:v>0.99372000000000005</c:v>
                </c:pt>
                <c:pt idx="31">
                  <c:v>0.99339999999999995</c:v>
                </c:pt>
                <c:pt idx="32">
                  <c:v>0.99309999999999998</c:v>
                </c:pt>
                <c:pt idx="33">
                  <c:v>0.99292000000000002</c:v>
                </c:pt>
                <c:pt idx="34">
                  <c:v>0.99277000000000004</c:v>
                </c:pt>
                <c:pt idx="35">
                  <c:v>0.99212</c:v>
                </c:pt>
                <c:pt idx="36">
                  <c:v>0.99207000000000001</c:v>
                </c:pt>
                <c:pt idx="37">
                  <c:v>0.99187999999999998</c:v>
                </c:pt>
                <c:pt idx="38">
                  <c:v>0.99180000000000001</c:v>
                </c:pt>
                <c:pt idx="39">
                  <c:v>0.99172000000000005</c:v>
                </c:pt>
                <c:pt idx="40">
                  <c:v>0.99163000000000001</c:v>
                </c:pt>
                <c:pt idx="41">
                  <c:v>0.99111000000000005</c:v>
                </c:pt>
                <c:pt idx="42">
                  <c:v>0.99104999999999999</c:v>
                </c:pt>
                <c:pt idx="43">
                  <c:v>0.99090999999999996</c:v>
                </c:pt>
                <c:pt idx="44">
                  <c:v>0.99065000000000003</c:v>
                </c:pt>
                <c:pt idx="45">
                  <c:v>0.99028000000000005</c:v>
                </c:pt>
                <c:pt idx="46">
                  <c:v>0.98990999999999996</c:v>
                </c:pt>
                <c:pt idx="47">
                  <c:v>0.98960000000000004</c:v>
                </c:pt>
                <c:pt idx="48">
                  <c:v>0.98894000000000004</c:v>
                </c:pt>
                <c:pt idx="49">
                  <c:v>0.98875999999999997</c:v>
                </c:pt>
                <c:pt idx="50">
                  <c:v>0.98843999999999999</c:v>
                </c:pt>
                <c:pt idx="51">
                  <c:v>0.98829</c:v>
                </c:pt>
                <c:pt idx="52">
                  <c:v>0.98792000000000002</c:v>
                </c:pt>
                <c:pt idx="53">
                  <c:v>0.98760999999999999</c:v>
                </c:pt>
                <c:pt idx="54">
                  <c:v>0.98738999999999999</c:v>
                </c:pt>
                <c:pt idx="55">
                  <c:v>0.98694000000000004</c:v>
                </c:pt>
                <c:pt idx="56">
                  <c:v>0.98634999999999995</c:v>
                </c:pt>
                <c:pt idx="57">
                  <c:v>0.98607999999999996</c:v>
                </c:pt>
                <c:pt idx="58">
                  <c:v>0.98585</c:v>
                </c:pt>
                <c:pt idx="59">
                  <c:v>0.98614000000000002</c:v>
                </c:pt>
                <c:pt idx="60">
                  <c:v>0.98597999999999997</c:v>
                </c:pt>
                <c:pt idx="61">
                  <c:v>0.98570000000000002</c:v>
                </c:pt>
                <c:pt idx="62">
                  <c:v>0.98538000000000003</c:v>
                </c:pt>
                <c:pt idx="63">
                  <c:v>0.98489000000000004</c:v>
                </c:pt>
                <c:pt idx="64">
                  <c:v>0.98487999999999998</c:v>
                </c:pt>
                <c:pt idx="65">
                  <c:v>0.98460999999999999</c:v>
                </c:pt>
                <c:pt idx="66">
                  <c:v>0.98414999999999997</c:v>
                </c:pt>
                <c:pt idx="67">
                  <c:v>0.98362000000000005</c:v>
                </c:pt>
                <c:pt idx="68">
                  <c:v>0.98348000000000002</c:v>
                </c:pt>
                <c:pt idx="69">
                  <c:v>0.98368</c:v>
                </c:pt>
                <c:pt idx="70">
                  <c:v>0.98336000000000001</c:v>
                </c:pt>
                <c:pt idx="71">
                  <c:v>0.98299999999999998</c:v>
                </c:pt>
                <c:pt idx="72">
                  <c:v>0.98280000000000001</c:v>
                </c:pt>
                <c:pt idx="73">
                  <c:v>0.98270000000000002</c:v>
                </c:pt>
                <c:pt idx="74">
                  <c:v>0.98260999999999998</c:v>
                </c:pt>
                <c:pt idx="75">
                  <c:v>0.98224</c:v>
                </c:pt>
                <c:pt idx="76">
                  <c:v>0.98189000000000004</c:v>
                </c:pt>
                <c:pt idx="77">
                  <c:v>0.98141999999999996</c:v>
                </c:pt>
                <c:pt idx="78">
                  <c:v>0.98104000000000002</c:v>
                </c:pt>
                <c:pt idx="79">
                  <c:v>0.98123000000000005</c:v>
                </c:pt>
                <c:pt idx="80">
                  <c:v>0.98138999999999998</c:v>
                </c:pt>
                <c:pt idx="81">
                  <c:v>0.98123000000000005</c:v>
                </c:pt>
                <c:pt idx="82">
                  <c:v>0.98126999999999998</c:v>
                </c:pt>
                <c:pt idx="83">
                  <c:v>0.98082000000000003</c:v>
                </c:pt>
                <c:pt idx="84">
                  <c:v>0.98077999999999999</c:v>
                </c:pt>
                <c:pt idx="85">
                  <c:v>0.98060000000000003</c:v>
                </c:pt>
                <c:pt idx="86">
                  <c:v>0.98019000000000001</c:v>
                </c:pt>
                <c:pt idx="87">
                  <c:v>0.97982000000000002</c:v>
                </c:pt>
                <c:pt idx="88">
                  <c:v>0.97960000000000003</c:v>
                </c:pt>
                <c:pt idx="89">
                  <c:v>0.97914999999999996</c:v>
                </c:pt>
                <c:pt idx="90">
                  <c:v>0.97923000000000004</c:v>
                </c:pt>
                <c:pt idx="91">
                  <c:v>0.97923000000000004</c:v>
                </c:pt>
                <c:pt idx="92">
                  <c:v>0.97923000000000004</c:v>
                </c:pt>
                <c:pt idx="93">
                  <c:v>0.97887000000000002</c:v>
                </c:pt>
                <c:pt idx="94">
                  <c:v>0.97863</c:v>
                </c:pt>
                <c:pt idx="95">
                  <c:v>0.97836999999999996</c:v>
                </c:pt>
                <c:pt idx="96">
                  <c:v>0.97809000000000001</c:v>
                </c:pt>
                <c:pt idx="97">
                  <c:v>0.97790999999999995</c:v>
                </c:pt>
                <c:pt idx="98">
                  <c:v>0.97594000000000003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C-46C3-A1F3-4DCFCE3E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67616"/>
        <c:axId val="221168192"/>
      </c:scatterChart>
      <c:valAx>
        <c:axId val="221167616"/>
        <c:scaling>
          <c:orientation val="minMax"/>
          <c:max val="1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1168192"/>
        <c:crosses val="autoZero"/>
        <c:crossBetween val="midCat"/>
      </c:valAx>
      <c:valAx>
        <c:axId val="221168192"/>
        <c:scaling>
          <c:orientation val="minMax"/>
          <c:max val="1"/>
          <c:min val="0.97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2116761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4842351436839624E-2"/>
                  <c:y val="-0.66455274171809608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 sz="1400"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'Failure cycle'!$A$494:$A$594</c:f>
              <c:numCache>
                <c:formatCode>0</c:formatCode>
                <c:ptCount val="101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496</c:v>
                </c:pt>
                <c:pt idx="4">
                  <c:v>497</c:v>
                </c:pt>
                <c:pt idx="5">
                  <c:v>498</c:v>
                </c:pt>
                <c:pt idx="6">
                  <c:v>499</c:v>
                </c:pt>
                <c:pt idx="7">
                  <c:v>500</c:v>
                </c:pt>
                <c:pt idx="8">
                  <c:v>501</c:v>
                </c:pt>
                <c:pt idx="9">
                  <c:v>502</c:v>
                </c:pt>
                <c:pt idx="10">
                  <c:v>503</c:v>
                </c:pt>
                <c:pt idx="11">
                  <c:v>504</c:v>
                </c:pt>
                <c:pt idx="12">
                  <c:v>505</c:v>
                </c:pt>
                <c:pt idx="13">
                  <c:v>506</c:v>
                </c:pt>
                <c:pt idx="14">
                  <c:v>507</c:v>
                </c:pt>
                <c:pt idx="15">
                  <c:v>508</c:v>
                </c:pt>
                <c:pt idx="16">
                  <c:v>509</c:v>
                </c:pt>
                <c:pt idx="17">
                  <c:v>510</c:v>
                </c:pt>
                <c:pt idx="18">
                  <c:v>511</c:v>
                </c:pt>
                <c:pt idx="19">
                  <c:v>512</c:v>
                </c:pt>
                <c:pt idx="20">
                  <c:v>513</c:v>
                </c:pt>
                <c:pt idx="21">
                  <c:v>514</c:v>
                </c:pt>
                <c:pt idx="22">
                  <c:v>515</c:v>
                </c:pt>
                <c:pt idx="23">
                  <c:v>516</c:v>
                </c:pt>
                <c:pt idx="24">
                  <c:v>517</c:v>
                </c:pt>
                <c:pt idx="25">
                  <c:v>518</c:v>
                </c:pt>
                <c:pt idx="26">
                  <c:v>519</c:v>
                </c:pt>
                <c:pt idx="27">
                  <c:v>520</c:v>
                </c:pt>
                <c:pt idx="28">
                  <c:v>521</c:v>
                </c:pt>
                <c:pt idx="29">
                  <c:v>522</c:v>
                </c:pt>
                <c:pt idx="30">
                  <c:v>523</c:v>
                </c:pt>
                <c:pt idx="31">
                  <c:v>524</c:v>
                </c:pt>
                <c:pt idx="32">
                  <c:v>525</c:v>
                </c:pt>
                <c:pt idx="33">
                  <c:v>526</c:v>
                </c:pt>
                <c:pt idx="34">
                  <c:v>527</c:v>
                </c:pt>
                <c:pt idx="35">
                  <c:v>528</c:v>
                </c:pt>
                <c:pt idx="36">
                  <c:v>529</c:v>
                </c:pt>
                <c:pt idx="37">
                  <c:v>530</c:v>
                </c:pt>
                <c:pt idx="38">
                  <c:v>531</c:v>
                </c:pt>
                <c:pt idx="39">
                  <c:v>532</c:v>
                </c:pt>
                <c:pt idx="40">
                  <c:v>533</c:v>
                </c:pt>
                <c:pt idx="41">
                  <c:v>534</c:v>
                </c:pt>
                <c:pt idx="42">
                  <c:v>535</c:v>
                </c:pt>
                <c:pt idx="43">
                  <c:v>536</c:v>
                </c:pt>
                <c:pt idx="44">
                  <c:v>537</c:v>
                </c:pt>
                <c:pt idx="45">
                  <c:v>538</c:v>
                </c:pt>
                <c:pt idx="46">
                  <c:v>539</c:v>
                </c:pt>
                <c:pt idx="47">
                  <c:v>540</c:v>
                </c:pt>
                <c:pt idx="48">
                  <c:v>541</c:v>
                </c:pt>
                <c:pt idx="49">
                  <c:v>542</c:v>
                </c:pt>
                <c:pt idx="50">
                  <c:v>543</c:v>
                </c:pt>
                <c:pt idx="51">
                  <c:v>544</c:v>
                </c:pt>
                <c:pt idx="52">
                  <c:v>545</c:v>
                </c:pt>
                <c:pt idx="53">
                  <c:v>546</c:v>
                </c:pt>
                <c:pt idx="54">
                  <c:v>547</c:v>
                </c:pt>
                <c:pt idx="55">
                  <c:v>548</c:v>
                </c:pt>
                <c:pt idx="56">
                  <c:v>549</c:v>
                </c:pt>
                <c:pt idx="57">
                  <c:v>550</c:v>
                </c:pt>
                <c:pt idx="58">
                  <c:v>551</c:v>
                </c:pt>
                <c:pt idx="59">
                  <c:v>552</c:v>
                </c:pt>
                <c:pt idx="60">
                  <c:v>553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557</c:v>
                </c:pt>
                <c:pt idx="65">
                  <c:v>558</c:v>
                </c:pt>
                <c:pt idx="66">
                  <c:v>559</c:v>
                </c:pt>
                <c:pt idx="67">
                  <c:v>560</c:v>
                </c:pt>
                <c:pt idx="68">
                  <c:v>561</c:v>
                </c:pt>
                <c:pt idx="69">
                  <c:v>562</c:v>
                </c:pt>
                <c:pt idx="70">
                  <c:v>563</c:v>
                </c:pt>
                <c:pt idx="71">
                  <c:v>564</c:v>
                </c:pt>
                <c:pt idx="72">
                  <c:v>565</c:v>
                </c:pt>
                <c:pt idx="73">
                  <c:v>566</c:v>
                </c:pt>
                <c:pt idx="74">
                  <c:v>567</c:v>
                </c:pt>
                <c:pt idx="75">
                  <c:v>568</c:v>
                </c:pt>
                <c:pt idx="76">
                  <c:v>569</c:v>
                </c:pt>
                <c:pt idx="77">
                  <c:v>570</c:v>
                </c:pt>
                <c:pt idx="78">
                  <c:v>571</c:v>
                </c:pt>
                <c:pt idx="79">
                  <c:v>572</c:v>
                </c:pt>
                <c:pt idx="80">
                  <c:v>573</c:v>
                </c:pt>
                <c:pt idx="81">
                  <c:v>574</c:v>
                </c:pt>
                <c:pt idx="82">
                  <c:v>575</c:v>
                </c:pt>
                <c:pt idx="83">
                  <c:v>576</c:v>
                </c:pt>
                <c:pt idx="84">
                  <c:v>577</c:v>
                </c:pt>
                <c:pt idx="85">
                  <c:v>578</c:v>
                </c:pt>
                <c:pt idx="86">
                  <c:v>579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584</c:v>
                </c:pt>
                <c:pt idx="92">
                  <c:v>585</c:v>
                </c:pt>
                <c:pt idx="93">
                  <c:v>586</c:v>
                </c:pt>
                <c:pt idx="94">
                  <c:v>587</c:v>
                </c:pt>
                <c:pt idx="95">
                  <c:v>588</c:v>
                </c:pt>
                <c:pt idx="96">
                  <c:v>589</c:v>
                </c:pt>
                <c:pt idx="97">
                  <c:v>590</c:v>
                </c:pt>
                <c:pt idx="98">
                  <c:v>591</c:v>
                </c:pt>
                <c:pt idx="99">
                  <c:v>592</c:v>
                </c:pt>
                <c:pt idx="100">
                  <c:v>593</c:v>
                </c:pt>
              </c:numCache>
            </c:numRef>
          </c:xVal>
          <c:yVal>
            <c:numRef>
              <c:f>'Failure cycle'!$B$494:$B$594</c:f>
              <c:numCache>
                <c:formatCode>0.000</c:formatCode>
                <c:ptCount val="101"/>
                <c:pt idx="0">
                  <c:v>0.82406000000000001</c:v>
                </c:pt>
                <c:pt idx="1">
                  <c:v>0.82194</c:v>
                </c:pt>
                <c:pt idx="2">
                  <c:v>0.83253999999999995</c:v>
                </c:pt>
                <c:pt idx="3">
                  <c:v>0.83196999999999999</c:v>
                </c:pt>
                <c:pt idx="4">
                  <c:v>0.83116000000000001</c:v>
                </c:pt>
                <c:pt idx="5">
                  <c:v>0.83003000000000005</c:v>
                </c:pt>
                <c:pt idx="6">
                  <c:v>0.82826</c:v>
                </c:pt>
                <c:pt idx="7">
                  <c:v>0.82596999999999998</c:v>
                </c:pt>
                <c:pt idx="8">
                  <c:v>0.82540999999999998</c:v>
                </c:pt>
                <c:pt idx="9">
                  <c:v>0.82596999999999998</c:v>
                </c:pt>
                <c:pt idx="10">
                  <c:v>0.82611999999999997</c:v>
                </c:pt>
                <c:pt idx="11">
                  <c:v>0.82555999999999996</c:v>
                </c:pt>
                <c:pt idx="12">
                  <c:v>0.82547000000000004</c:v>
                </c:pt>
                <c:pt idx="13">
                  <c:v>0.82484000000000002</c:v>
                </c:pt>
                <c:pt idx="14">
                  <c:v>0.82406000000000001</c:v>
                </c:pt>
                <c:pt idx="15">
                  <c:v>0.82279999999999998</c:v>
                </c:pt>
                <c:pt idx="16">
                  <c:v>0.82096999999999998</c:v>
                </c:pt>
                <c:pt idx="17">
                  <c:v>0.81884999999999997</c:v>
                </c:pt>
                <c:pt idx="18">
                  <c:v>0.81774999999999998</c:v>
                </c:pt>
                <c:pt idx="19">
                  <c:v>0.81850000000000001</c:v>
                </c:pt>
                <c:pt idx="20">
                  <c:v>0.81855999999999995</c:v>
                </c:pt>
                <c:pt idx="21">
                  <c:v>0.81828999999999996</c:v>
                </c:pt>
                <c:pt idx="22">
                  <c:v>0.81849000000000005</c:v>
                </c:pt>
                <c:pt idx="23">
                  <c:v>0.81798000000000004</c:v>
                </c:pt>
                <c:pt idx="24">
                  <c:v>0.81725000000000003</c:v>
                </c:pt>
                <c:pt idx="25">
                  <c:v>0.81618000000000002</c:v>
                </c:pt>
                <c:pt idx="26">
                  <c:v>0.81420999999999999</c:v>
                </c:pt>
                <c:pt idx="27">
                  <c:v>0.81176000000000004</c:v>
                </c:pt>
                <c:pt idx="28">
                  <c:v>0.81128999999999996</c:v>
                </c:pt>
                <c:pt idx="29">
                  <c:v>0.81162999999999996</c:v>
                </c:pt>
                <c:pt idx="30">
                  <c:v>0.81155999999999995</c:v>
                </c:pt>
                <c:pt idx="31">
                  <c:v>0.81145</c:v>
                </c:pt>
                <c:pt idx="32">
                  <c:v>0.81157000000000001</c:v>
                </c:pt>
                <c:pt idx="33">
                  <c:v>0.81100000000000005</c:v>
                </c:pt>
                <c:pt idx="34">
                  <c:v>0.80976999999999999</c:v>
                </c:pt>
                <c:pt idx="35">
                  <c:v>0.80876999999999999</c:v>
                </c:pt>
                <c:pt idx="36">
                  <c:v>0.80684</c:v>
                </c:pt>
                <c:pt idx="37">
                  <c:v>0.80525000000000002</c:v>
                </c:pt>
                <c:pt idx="38">
                  <c:v>0.80418999999999996</c:v>
                </c:pt>
                <c:pt idx="39">
                  <c:v>0.80359000000000003</c:v>
                </c:pt>
                <c:pt idx="40">
                  <c:v>0.80284999999999995</c:v>
                </c:pt>
                <c:pt idx="41">
                  <c:v>0.80279</c:v>
                </c:pt>
                <c:pt idx="42">
                  <c:v>0.80235999999999996</c:v>
                </c:pt>
                <c:pt idx="43">
                  <c:v>0.80135000000000001</c:v>
                </c:pt>
                <c:pt idx="44">
                  <c:v>0.79995000000000005</c:v>
                </c:pt>
                <c:pt idx="45">
                  <c:v>0.79852999999999996</c:v>
                </c:pt>
                <c:pt idx="46">
                  <c:v>0.79657</c:v>
                </c:pt>
                <c:pt idx="47">
                  <c:v>0.79561000000000004</c:v>
                </c:pt>
                <c:pt idx="48">
                  <c:v>0.79668000000000005</c:v>
                </c:pt>
                <c:pt idx="49">
                  <c:v>0.79512000000000005</c:v>
                </c:pt>
                <c:pt idx="50">
                  <c:v>0.79422999999999999</c:v>
                </c:pt>
                <c:pt idx="51">
                  <c:v>0.79291999999999996</c:v>
                </c:pt>
                <c:pt idx="52">
                  <c:v>0.79166000000000003</c:v>
                </c:pt>
                <c:pt idx="53">
                  <c:v>0.79035999999999995</c:v>
                </c:pt>
                <c:pt idx="54">
                  <c:v>0.78956999999999999</c:v>
                </c:pt>
                <c:pt idx="55">
                  <c:v>0.78859999999999997</c:v>
                </c:pt>
                <c:pt idx="56">
                  <c:v>0.78735999999999995</c:v>
                </c:pt>
                <c:pt idx="57">
                  <c:v>0.78646000000000005</c:v>
                </c:pt>
                <c:pt idx="58">
                  <c:v>0.78549000000000002</c:v>
                </c:pt>
                <c:pt idx="59">
                  <c:v>0.78569999999999995</c:v>
                </c:pt>
                <c:pt idx="60">
                  <c:v>0.78481999999999996</c:v>
                </c:pt>
                <c:pt idx="61">
                  <c:v>0.78380000000000005</c:v>
                </c:pt>
                <c:pt idx="62">
                  <c:v>0.78229000000000004</c:v>
                </c:pt>
                <c:pt idx="63">
                  <c:v>0.78076999999999996</c:v>
                </c:pt>
                <c:pt idx="64">
                  <c:v>0.78022000000000002</c:v>
                </c:pt>
                <c:pt idx="65">
                  <c:v>0.77856000000000003</c:v>
                </c:pt>
                <c:pt idx="66">
                  <c:v>0.77771999999999997</c:v>
                </c:pt>
                <c:pt idx="67">
                  <c:v>0.77685000000000004</c:v>
                </c:pt>
                <c:pt idx="68">
                  <c:v>0.7762</c:v>
                </c:pt>
                <c:pt idx="69">
                  <c:v>0.77673000000000003</c:v>
                </c:pt>
                <c:pt idx="70">
                  <c:v>0.77588999999999997</c:v>
                </c:pt>
                <c:pt idx="71">
                  <c:v>0.77466999999999997</c:v>
                </c:pt>
                <c:pt idx="72">
                  <c:v>0.77329000000000003</c:v>
                </c:pt>
                <c:pt idx="73">
                  <c:v>0.77171000000000001</c:v>
                </c:pt>
                <c:pt idx="74">
                  <c:v>0.77159999999999995</c:v>
                </c:pt>
                <c:pt idx="75">
                  <c:v>0.76983999999999997</c:v>
                </c:pt>
                <c:pt idx="76">
                  <c:v>0.76912999999999998</c:v>
                </c:pt>
                <c:pt idx="77">
                  <c:v>0.76876</c:v>
                </c:pt>
                <c:pt idx="78">
                  <c:v>0.76781999999999995</c:v>
                </c:pt>
                <c:pt idx="79">
                  <c:v>0.76676</c:v>
                </c:pt>
                <c:pt idx="80">
                  <c:v>0.76666999999999996</c:v>
                </c:pt>
                <c:pt idx="81">
                  <c:v>0.76541999999999999</c:v>
                </c:pt>
                <c:pt idx="82">
                  <c:v>0.76395000000000002</c:v>
                </c:pt>
                <c:pt idx="83">
                  <c:v>0.76209000000000005</c:v>
                </c:pt>
                <c:pt idx="84">
                  <c:v>0.75946999999999998</c:v>
                </c:pt>
                <c:pt idx="85">
                  <c:v>0.76017000000000001</c:v>
                </c:pt>
                <c:pt idx="86">
                  <c:v>0.76005</c:v>
                </c:pt>
                <c:pt idx="87">
                  <c:v>0.75938000000000005</c:v>
                </c:pt>
                <c:pt idx="88">
                  <c:v>0.75871</c:v>
                </c:pt>
                <c:pt idx="89">
                  <c:v>0.75788999999999995</c:v>
                </c:pt>
                <c:pt idx="90">
                  <c:v>0.75690999999999997</c:v>
                </c:pt>
                <c:pt idx="91">
                  <c:v>0.75658999999999998</c:v>
                </c:pt>
                <c:pt idx="92">
                  <c:v>0.75214999999999999</c:v>
                </c:pt>
                <c:pt idx="93">
                  <c:v>0.74711000000000005</c:v>
                </c:pt>
                <c:pt idx="94">
                  <c:v>0.74380999999999997</c:v>
                </c:pt>
                <c:pt idx="95">
                  <c:v>0.74672000000000005</c:v>
                </c:pt>
                <c:pt idx="96">
                  <c:v>0.74705999999999995</c:v>
                </c:pt>
                <c:pt idx="97">
                  <c:v>0.74656</c:v>
                </c:pt>
                <c:pt idx="98">
                  <c:v>0.74663000000000002</c:v>
                </c:pt>
                <c:pt idx="99">
                  <c:v>0.74666999999999994</c:v>
                </c:pt>
                <c:pt idx="100">
                  <c:v>0.74924999999999997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34-4A76-9AC5-5CDBCC821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69920"/>
        <c:axId val="221170496"/>
      </c:scatterChart>
      <c:valAx>
        <c:axId val="221169920"/>
        <c:scaling>
          <c:orientation val="minMax"/>
          <c:max val="595"/>
          <c:min val="494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221170496"/>
        <c:crosses val="autoZero"/>
        <c:crossBetween val="midCat"/>
        <c:majorUnit val="10"/>
      </c:valAx>
      <c:valAx>
        <c:axId val="221170496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1169920"/>
        <c:crosses val="autoZero"/>
        <c:crossBetween val="midCat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upper line</c:v>
          </c:tx>
          <c:marker>
            <c:symbol val="none"/>
          </c:marker>
          <c:xVal>
            <c:numRef>
              <c:f>'Failure cycle'!$AH$7:$AH$13</c:f>
              <c:numCache>
                <c:formatCode>General</c:formatCode>
                <c:ptCount val="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</c:numCache>
            </c:numRef>
          </c:xVal>
          <c:yVal>
            <c:numRef>
              <c:f>'Failure cycle'!$AI$7:$AI$13</c:f>
              <c:numCache>
                <c:formatCode>0.00</c:formatCode>
                <c:ptCount val="7"/>
                <c:pt idx="0">
                  <c:v>1.0009999999999999</c:v>
                </c:pt>
                <c:pt idx="1">
                  <c:v>0.9766999999999999</c:v>
                </c:pt>
                <c:pt idx="2">
                  <c:v>0.95239999999999991</c:v>
                </c:pt>
                <c:pt idx="3">
                  <c:v>0.92809999999999993</c:v>
                </c:pt>
                <c:pt idx="4">
                  <c:v>0.90379999999999994</c:v>
                </c:pt>
                <c:pt idx="5">
                  <c:v>0.87949999999999995</c:v>
                </c:pt>
                <c:pt idx="6">
                  <c:v>0.85519999999999996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3F-4A45-9615-A2731D2388C5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'Failure cycle'!$A$2:$A$594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'Failure cycle'!$B$2:$B$594</c:f>
              <c:numCache>
                <c:formatCode>0.000</c:formatCode>
                <c:ptCount val="593"/>
                <c:pt idx="0">
                  <c:v>1.0004999999999999</c:v>
                </c:pt>
                <c:pt idx="1">
                  <c:v>1.0005999999999999</c:v>
                </c:pt>
                <c:pt idx="2">
                  <c:v>1</c:v>
                </c:pt>
                <c:pt idx="3">
                  <c:v>0.99963000000000002</c:v>
                </c:pt>
                <c:pt idx="4">
                  <c:v>0.99917</c:v>
                </c:pt>
                <c:pt idx="5">
                  <c:v>0.99926999999999999</c:v>
                </c:pt>
                <c:pt idx="6">
                  <c:v>0.99912999999999996</c:v>
                </c:pt>
                <c:pt idx="7">
                  <c:v>0.999</c:v>
                </c:pt>
                <c:pt idx="8">
                  <c:v>0.99883</c:v>
                </c:pt>
                <c:pt idx="9">
                  <c:v>0.99878999999999996</c:v>
                </c:pt>
                <c:pt idx="10">
                  <c:v>0.99856</c:v>
                </c:pt>
                <c:pt idx="11">
                  <c:v>0.99836999999999998</c:v>
                </c:pt>
                <c:pt idx="12">
                  <c:v>0.99758000000000002</c:v>
                </c:pt>
                <c:pt idx="13">
                  <c:v>0.99780999999999997</c:v>
                </c:pt>
                <c:pt idx="14">
                  <c:v>0.99731000000000003</c:v>
                </c:pt>
                <c:pt idx="15">
                  <c:v>0.99722</c:v>
                </c:pt>
                <c:pt idx="16">
                  <c:v>0.99702000000000002</c:v>
                </c:pt>
                <c:pt idx="17">
                  <c:v>0.99695999999999996</c:v>
                </c:pt>
                <c:pt idx="18">
                  <c:v>0.99668999999999996</c:v>
                </c:pt>
                <c:pt idx="19">
                  <c:v>0.99650000000000005</c:v>
                </c:pt>
                <c:pt idx="20">
                  <c:v>0.99602000000000002</c:v>
                </c:pt>
                <c:pt idx="21">
                  <c:v>0.99589000000000005</c:v>
                </c:pt>
                <c:pt idx="22">
                  <c:v>0.99563999999999997</c:v>
                </c:pt>
                <c:pt idx="23">
                  <c:v>0.99551000000000001</c:v>
                </c:pt>
                <c:pt idx="24">
                  <c:v>0.99514999999999998</c:v>
                </c:pt>
                <c:pt idx="25">
                  <c:v>0.99480000000000002</c:v>
                </c:pt>
                <c:pt idx="26">
                  <c:v>0.99460999999999999</c:v>
                </c:pt>
                <c:pt idx="27">
                  <c:v>0.99424999999999997</c:v>
                </c:pt>
                <c:pt idx="28">
                  <c:v>0.99426999999999999</c:v>
                </c:pt>
                <c:pt idx="29">
                  <c:v>0.99385000000000001</c:v>
                </c:pt>
                <c:pt idx="30">
                  <c:v>0.99372000000000005</c:v>
                </c:pt>
                <c:pt idx="31">
                  <c:v>0.99339999999999995</c:v>
                </c:pt>
                <c:pt idx="32">
                  <c:v>0.99309999999999998</c:v>
                </c:pt>
                <c:pt idx="33">
                  <c:v>0.99292000000000002</c:v>
                </c:pt>
                <c:pt idx="34">
                  <c:v>0.99277000000000004</c:v>
                </c:pt>
                <c:pt idx="35">
                  <c:v>0.99212</c:v>
                </c:pt>
                <c:pt idx="36">
                  <c:v>0.99207000000000001</c:v>
                </c:pt>
                <c:pt idx="37">
                  <c:v>0.99187999999999998</c:v>
                </c:pt>
                <c:pt idx="38">
                  <c:v>0.99180000000000001</c:v>
                </c:pt>
                <c:pt idx="39">
                  <c:v>0.99172000000000005</c:v>
                </c:pt>
                <c:pt idx="40">
                  <c:v>0.99163000000000001</c:v>
                </c:pt>
                <c:pt idx="41">
                  <c:v>0.99111000000000005</c:v>
                </c:pt>
                <c:pt idx="42">
                  <c:v>0.99104999999999999</c:v>
                </c:pt>
                <c:pt idx="43">
                  <c:v>0.99090999999999996</c:v>
                </c:pt>
                <c:pt idx="44">
                  <c:v>0.99065000000000003</c:v>
                </c:pt>
                <c:pt idx="45">
                  <c:v>0.99028000000000005</c:v>
                </c:pt>
                <c:pt idx="46">
                  <c:v>0.98990999999999996</c:v>
                </c:pt>
                <c:pt idx="47">
                  <c:v>0.98960000000000004</c:v>
                </c:pt>
                <c:pt idx="48">
                  <c:v>0.98894000000000004</c:v>
                </c:pt>
                <c:pt idx="49">
                  <c:v>0.98875999999999997</c:v>
                </c:pt>
                <c:pt idx="50">
                  <c:v>0.98843999999999999</c:v>
                </c:pt>
                <c:pt idx="51">
                  <c:v>0.98829</c:v>
                </c:pt>
                <c:pt idx="52">
                  <c:v>0.98792000000000002</c:v>
                </c:pt>
                <c:pt idx="53">
                  <c:v>0.98760999999999999</c:v>
                </c:pt>
                <c:pt idx="54">
                  <c:v>0.98738999999999999</c:v>
                </c:pt>
                <c:pt idx="55">
                  <c:v>0.98694000000000004</c:v>
                </c:pt>
                <c:pt idx="56">
                  <c:v>0.98634999999999995</c:v>
                </c:pt>
                <c:pt idx="57">
                  <c:v>0.98607999999999996</c:v>
                </c:pt>
                <c:pt idx="58">
                  <c:v>0.98585</c:v>
                </c:pt>
                <c:pt idx="59">
                  <c:v>0.98614000000000002</c:v>
                </c:pt>
                <c:pt idx="60">
                  <c:v>0.98597999999999997</c:v>
                </c:pt>
                <c:pt idx="61">
                  <c:v>0.98570000000000002</c:v>
                </c:pt>
                <c:pt idx="62">
                  <c:v>0.98538000000000003</c:v>
                </c:pt>
                <c:pt idx="63">
                  <c:v>0.98489000000000004</c:v>
                </c:pt>
                <c:pt idx="64">
                  <c:v>0.98487999999999998</c:v>
                </c:pt>
                <c:pt idx="65">
                  <c:v>0.98460999999999999</c:v>
                </c:pt>
                <c:pt idx="66">
                  <c:v>0.98414999999999997</c:v>
                </c:pt>
                <c:pt idx="67">
                  <c:v>0.98362000000000005</c:v>
                </c:pt>
                <c:pt idx="68">
                  <c:v>0.98348000000000002</c:v>
                </c:pt>
                <c:pt idx="69">
                  <c:v>0.98368</c:v>
                </c:pt>
                <c:pt idx="70">
                  <c:v>0.98336000000000001</c:v>
                </c:pt>
                <c:pt idx="71">
                  <c:v>0.98299999999999998</c:v>
                </c:pt>
                <c:pt idx="72">
                  <c:v>0.98280000000000001</c:v>
                </c:pt>
                <c:pt idx="73">
                  <c:v>0.98270000000000002</c:v>
                </c:pt>
                <c:pt idx="74">
                  <c:v>0.98260999999999998</c:v>
                </c:pt>
                <c:pt idx="75">
                  <c:v>0.98224</c:v>
                </c:pt>
                <c:pt idx="76">
                  <c:v>0.98189000000000004</c:v>
                </c:pt>
                <c:pt idx="77">
                  <c:v>0.98141999999999996</c:v>
                </c:pt>
                <c:pt idx="78">
                  <c:v>0.98104000000000002</c:v>
                </c:pt>
                <c:pt idx="79">
                  <c:v>0.98123000000000005</c:v>
                </c:pt>
                <c:pt idx="80">
                  <c:v>0.98138999999999998</c:v>
                </c:pt>
                <c:pt idx="81">
                  <c:v>0.98123000000000005</c:v>
                </c:pt>
                <c:pt idx="82">
                  <c:v>0.98126999999999998</c:v>
                </c:pt>
                <c:pt idx="83">
                  <c:v>0.98082000000000003</c:v>
                </c:pt>
                <c:pt idx="84">
                  <c:v>0.98077999999999999</c:v>
                </c:pt>
                <c:pt idx="85">
                  <c:v>0.98060000000000003</c:v>
                </c:pt>
                <c:pt idx="86">
                  <c:v>0.98019000000000001</c:v>
                </c:pt>
                <c:pt idx="87">
                  <c:v>0.97982000000000002</c:v>
                </c:pt>
                <c:pt idx="88">
                  <c:v>0.97960000000000003</c:v>
                </c:pt>
                <c:pt idx="89">
                  <c:v>0.97914999999999996</c:v>
                </c:pt>
                <c:pt idx="90">
                  <c:v>0.97923000000000004</c:v>
                </c:pt>
                <c:pt idx="91">
                  <c:v>0.97923000000000004</c:v>
                </c:pt>
                <c:pt idx="92">
                  <c:v>0.97923000000000004</c:v>
                </c:pt>
                <c:pt idx="93">
                  <c:v>0.97887000000000002</c:v>
                </c:pt>
                <c:pt idx="94">
                  <c:v>0.97863</c:v>
                </c:pt>
                <c:pt idx="95">
                  <c:v>0.97836999999999996</c:v>
                </c:pt>
                <c:pt idx="96">
                  <c:v>0.97809000000000001</c:v>
                </c:pt>
                <c:pt idx="97">
                  <c:v>0.97790999999999995</c:v>
                </c:pt>
                <c:pt idx="98">
                  <c:v>0.97594000000000003</c:v>
                </c:pt>
                <c:pt idx="99">
                  <c:v>0.97585</c:v>
                </c:pt>
                <c:pt idx="100">
                  <c:v>0.97553999999999996</c:v>
                </c:pt>
                <c:pt idx="101">
                  <c:v>0.97509000000000001</c:v>
                </c:pt>
                <c:pt idx="102">
                  <c:v>0.97484000000000004</c:v>
                </c:pt>
                <c:pt idx="103">
                  <c:v>0.97453000000000001</c:v>
                </c:pt>
                <c:pt idx="104">
                  <c:v>0.97426999999999997</c:v>
                </c:pt>
                <c:pt idx="105">
                  <c:v>0.97374000000000005</c:v>
                </c:pt>
                <c:pt idx="106">
                  <c:v>0.97392000000000001</c:v>
                </c:pt>
                <c:pt idx="107">
                  <c:v>0.97385999999999995</c:v>
                </c:pt>
                <c:pt idx="108">
                  <c:v>0.97392999999999996</c:v>
                </c:pt>
                <c:pt idx="109">
                  <c:v>0.97387999999999997</c:v>
                </c:pt>
                <c:pt idx="110">
                  <c:v>0.97365000000000002</c:v>
                </c:pt>
                <c:pt idx="111">
                  <c:v>0.97338000000000002</c:v>
                </c:pt>
                <c:pt idx="112">
                  <c:v>0.97306999999999999</c:v>
                </c:pt>
                <c:pt idx="113">
                  <c:v>0.97289999999999999</c:v>
                </c:pt>
                <c:pt idx="114">
                  <c:v>0.97235000000000005</c:v>
                </c:pt>
                <c:pt idx="115">
                  <c:v>0.97189999999999999</c:v>
                </c:pt>
                <c:pt idx="116">
                  <c:v>0.97163999999999995</c:v>
                </c:pt>
                <c:pt idx="117">
                  <c:v>0.97145000000000004</c:v>
                </c:pt>
                <c:pt idx="118">
                  <c:v>0.97160999999999997</c:v>
                </c:pt>
                <c:pt idx="119">
                  <c:v>0.97152000000000005</c:v>
                </c:pt>
                <c:pt idx="120">
                  <c:v>0.97155000000000002</c:v>
                </c:pt>
                <c:pt idx="121">
                  <c:v>0.97141</c:v>
                </c:pt>
                <c:pt idx="122">
                  <c:v>0.97118000000000004</c:v>
                </c:pt>
                <c:pt idx="123">
                  <c:v>0.97082000000000002</c:v>
                </c:pt>
                <c:pt idx="124">
                  <c:v>0.97069000000000005</c:v>
                </c:pt>
                <c:pt idx="125">
                  <c:v>0.97019</c:v>
                </c:pt>
                <c:pt idx="126">
                  <c:v>0.96986000000000006</c:v>
                </c:pt>
                <c:pt idx="127">
                  <c:v>0.96967999999999999</c:v>
                </c:pt>
                <c:pt idx="128">
                  <c:v>0.96977000000000002</c:v>
                </c:pt>
                <c:pt idx="129">
                  <c:v>0.96979000000000004</c:v>
                </c:pt>
                <c:pt idx="130">
                  <c:v>0.96970000000000001</c:v>
                </c:pt>
                <c:pt idx="131">
                  <c:v>0.96923999999999999</c:v>
                </c:pt>
                <c:pt idx="132">
                  <c:v>0.96913000000000005</c:v>
                </c:pt>
                <c:pt idx="133">
                  <c:v>0.96889999999999998</c:v>
                </c:pt>
                <c:pt idx="134">
                  <c:v>0.96855000000000002</c:v>
                </c:pt>
                <c:pt idx="135">
                  <c:v>0.96836</c:v>
                </c:pt>
                <c:pt idx="136">
                  <c:v>0.96789999999999998</c:v>
                </c:pt>
                <c:pt idx="137">
                  <c:v>0.96769000000000005</c:v>
                </c:pt>
                <c:pt idx="138">
                  <c:v>0.96755999999999998</c:v>
                </c:pt>
                <c:pt idx="139">
                  <c:v>0.96767999999999998</c:v>
                </c:pt>
                <c:pt idx="140">
                  <c:v>0.96774000000000004</c:v>
                </c:pt>
                <c:pt idx="141">
                  <c:v>0.96745000000000003</c:v>
                </c:pt>
                <c:pt idx="142">
                  <c:v>0.96738000000000002</c:v>
                </c:pt>
                <c:pt idx="143">
                  <c:v>0.96714999999999995</c:v>
                </c:pt>
                <c:pt idx="144">
                  <c:v>0.96677000000000002</c:v>
                </c:pt>
                <c:pt idx="145">
                  <c:v>0.96667000000000003</c:v>
                </c:pt>
                <c:pt idx="146">
                  <c:v>0.96638000000000002</c:v>
                </c:pt>
                <c:pt idx="147">
                  <c:v>0.96623999999999999</c:v>
                </c:pt>
                <c:pt idx="148">
                  <c:v>0.96584000000000003</c:v>
                </c:pt>
                <c:pt idx="149">
                  <c:v>0.96579999999999999</c:v>
                </c:pt>
                <c:pt idx="150">
                  <c:v>0.96562999999999999</c:v>
                </c:pt>
                <c:pt idx="151">
                  <c:v>0.96558999999999995</c:v>
                </c:pt>
                <c:pt idx="152">
                  <c:v>0.96533999999999998</c:v>
                </c:pt>
                <c:pt idx="153">
                  <c:v>0.96519999999999995</c:v>
                </c:pt>
                <c:pt idx="154">
                  <c:v>0.96496000000000004</c:v>
                </c:pt>
                <c:pt idx="155">
                  <c:v>0.96465000000000001</c:v>
                </c:pt>
                <c:pt idx="156">
                  <c:v>0.96430000000000005</c:v>
                </c:pt>
                <c:pt idx="157">
                  <c:v>0.96418999999999999</c:v>
                </c:pt>
                <c:pt idx="158">
                  <c:v>0.96387999999999996</c:v>
                </c:pt>
                <c:pt idx="159">
                  <c:v>0.96379000000000004</c:v>
                </c:pt>
                <c:pt idx="160">
                  <c:v>0.96350000000000002</c:v>
                </c:pt>
                <c:pt idx="161">
                  <c:v>0.96345999999999998</c:v>
                </c:pt>
                <c:pt idx="162">
                  <c:v>0.96335000000000004</c:v>
                </c:pt>
                <c:pt idx="163">
                  <c:v>0.96340999999999999</c:v>
                </c:pt>
                <c:pt idx="164">
                  <c:v>0.96314999999999995</c:v>
                </c:pt>
                <c:pt idx="165">
                  <c:v>0.96299000000000001</c:v>
                </c:pt>
                <c:pt idx="166">
                  <c:v>0.96267000000000003</c:v>
                </c:pt>
                <c:pt idx="167">
                  <c:v>0.96235000000000004</c:v>
                </c:pt>
                <c:pt idx="168">
                  <c:v>0.96201000000000003</c:v>
                </c:pt>
                <c:pt idx="169">
                  <c:v>0.96189999999999998</c:v>
                </c:pt>
                <c:pt idx="170">
                  <c:v>0.96164000000000005</c:v>
                </c:pt>
                <c:pt idx="171">
                  <c:v>0.96165</c:v>
                </c:pt>
                <c:pt idx="172">
                  <c:v>0.96172000000000002</c:v>
                </c:pt>
                <c:pt idx="173">
                  <c:v>0.96199999999999997</c:v>
                </c:pt>
                <c:pt idx="174">
                  <c:v>0.96213000000000004</c:v>
                </c:pt>
                <c:pt idx="175">
                  <c:v>0.96164000000000005</c:v>
                </c:pt>
                <c:pt idx="176">
                  <c:v>0.96135999999999999</c:v>
                </c:pt>
                <c:pt idx="177">
                  <c:v>0.96023000000000003</c:v>
                </c:pt>
                <c:pt idx="178">
                  <c:v>0.95960000000000001</c:v>
                </c:pt>
                <c:pt idx="179">
                  <c:v>0.95892999999999995</c:v>
                </c:pt>
                <c:pt idx="180">
                  <c:v>0.95850999999999997</c:v>
                </c:pt>
                <c:pt idx="181">
                  <c:v>0.95828999999999998</c:v>
                </c:pt>
                <c:pt idx="182">
                  <c:v>0.95821000000000001</c:v>
                </c:pt>
                <c:pt idx="183">
                  <c:v>0.95843999999999996</c:v>
                </c:pt>
                <c:pt idx="184">
                  <c:v>0.95857999999999999</c:v>
                </c:pt>
                <c:pt idx="185">
                  <c:v>0.95835999999999999</c:v>
                </c:pt>
                <c:pt idx="186">
                  <c:v>0.95814999999999995</c:v>
                </c:pt>
                <c:pt idx="187">
                  <c:v>0.95799000000000001</c:v>
                </c:pt>
                <c:pt idx="188">
                  <c:v>0.95774000000000004</c:v>
                </c:pt>
                <c:pt idx="189">
                  <c:v>0.95745999999999998</c:v>
                </c:pt>
                <c:pt idx="190">
                  <c:v>0.95706000000000002</c:v>
                </c:pt>
                <c:pt idx="191">
                  <c:v>0.95665999999999995</c:v>
                </c:pt>
                <c:pt idx="192">
                  <c:v>0.95643</c:v>
                </c:pt>
                <c:pt idx="193">
                  <c:v>0.95638000000000001</c:v>
                </c:pt>
                <c:pt idx="194">
                  <c:v>0.95635000000000003</c:v>
                </c:pt>
                <c:pt idx="195">
                  <c:v>0.95623999999999998</c:v>
                </c:pt>
                <c:pt idx="196">
                  <c:v>0.95640000000000003</c:v>
                </c:pt>
                <c:pt idx="197">
                  <c:v>0.95252999999999999</c:v>
                </c:pt>
                <c:pt idx="198">
                  <c:v>0.95254000000000005</c:v>
                </c:pt>
                <c:pt idx="199">
                  <c:v>0.95269000000000004</c:v>
                </c:pt>
                <c:pt idx="200">
                  <c:v>0.95257999999999998</c:v>
                </c:pt>
                <c:pt idx="201">
                  <c:v>0.95115000000000005</c:v>
                </c:pt>
                <c:pt idx="202">
                  <c:v>0.95355999999999996</c:v>
                </c:pt>
                <c:pt idx="203">
                  <c:v>0.95294999999999996</c:v>
                </c:pt>
                <c:pt idx="204">
                  <c:v>0.95150999999999997</c:v>
                </c:pt>
                <c:pt idx="205">
                  <c:v>0.95177</c:v>
                </c:pt>
                <c:pt idx="206">
                  <c:v>0.95270999999999995</c:v>
                </c:pt>
                <c:pt idx="207">
                  <c:v>0.95228000000000002</c:v>
                </c:pt>
                <c:pt idx="208">
                  <c:v>0.95199</c:v>
                </c:pt>
                <c:pt idx="209">
                  <c:v>0.95152999999999999</c:v>
                </c:pt>
                <c:pt idx="210">
                  <c:v>0.95150000000000001</c:v>
                </c:pt>
                <c:pt idx="211">
                  <c:v>0.95165999999999995</c:v>
                </c:pt>
                <c:pt idx="212">
                  <c:v>0.95138</c:v>
                </c:pt>
                <c:pt idx="213">
                  <c:v>0.95126999999999995</c:v>
                </c:pt>
                <c:pt idx="214">
                  <c:v>0.95081000000000004</c:v>
                </c:pt>
                <c:pt idx="215">
                  <c:v>0.95060999999999996</c:v>
                </c:pt>
                <c:pt idx="216">
                  <c:v>0.95033000000000001</c:v>
                </c:pt>
                <c:pt idx="217">
                  <c:v>0.94996999999999998</c:v>
                </c:pt>
                <c:pt idx="218">
                  <c:v>0.94916999999999996</c:v>
                </c:pt>
                <c:pt idx="219">
                  <c:v>0.94891000000000003</c:v>
                </c:pt>
                <c:pt idx="220">
                  <c:v>0.94864000000000004</c:v>
                </c:pt>
                <c:pt idx="221">
                  <c:v>0.94850999999999996</c:v>
                </c:pt>
                <c:pt idx="222">
                  <c:v>0.94832000000000005</c:v>
                </c:pt>
                <c:pt idx="223">
                  <c:v>0.94818999999999998</c:v>
                </c:pt>
                <c:pt idx="224">
                  <c:v>0.94798000000000004</c:v>
                </c:pt>
                <c:pt idx="225">
                  <c:v>0.94779000000000002</c:v>
                </c:pt>
                <c:pt idx="226">
                  <c:v>0.94738999999999995</c:v>
                </c:pt>
                <c:pt idx="227">
                  <c:v>0.94696999999999998</c:v>
                </c:pt>
                <c:pt idx="228">
                  <c:v>0.94672000000000001</c:v>
                </c:pt>
                <c:pt idx="229">
                  <c:v>0.94618000000000002</c:v>
                </c:pt>
                <c:pt idx="230">
                  <c:v>0.94581999999999999</c:v>
                </c:pt>
                <c:pt idx="231">
                  <c:v>0.94555</c:v>
                </c:pt>
                <c:pt idx="232">
                  <c:v>0.94586999999999999</c:v>
                </c:pt>
                <c:pt idx="233">
                  <c:v>0.94574000000000003</c:v>
                </c:pt>
                <c:pt idx="234">
                  <c:v>0.94545999999999997</c:v>
                </c:pt>
                <c:pt idx="235">
                  <c:v>0.94479000000000002</c:v>
                </c:pt>
                <c:pt idx="236">
                  <c:v>0.94455999999999996</c:v>
                </c:pt>
                <c:pt idx="237">
                  <c:v>0.94418000000000002</c:v>
                </c:pt>
                <c:pt idx="238">
                  <c:v>0.94377999999999995</c:v>
                </c:pt>
                <c:pt idx="239">
                  <c:v>0.94296999999999997</c:v>
                </c:pt>
                <c:pt idx="240">
                  <c:v>0.94252999999999998</c:v>
                </c:pt>
                <c:pt idx="241">
                  <c:v>0.94210000000000005</c:v>
                </c:pt>
                <c:pt idx="242">
                  <c:v>0.94196000000000002</c:v>
                </c:pt>
                <c:pt idx="243">
                  <c:v>0.94186999999999999</c:v>
                </c:pt>
                <c:pt idx="244">
                  <c:v>0.94160999999999995</c:v>
                </c:pt>
                <c:pt idx="245">
                  <c:v>0.94132000000000005</c:v>
                </c:pt>
                <c:pt idx="246">
                  <c:v>0.94089999999999996</c:v>
                </c:pt>
                <c:pt idx="247">
                  <c:v>0.94055999999999995</c:v>
                </c:pt>
                <c:pt idx="248">
                  <c:v>0.93989999999999996</c:v>
                </c:pt>
                <c:pt idx="249">
                  <c:v>0.93964000000000003</c:v>
                </c:pt>
                <c:pt idx="250">
                  <c:v>0.93910000000000005</c:v>
                </c:pt>
                <c:pt idx="251">
                  <c:v>0.93850999999999996</c:v>
                </c:pt>
                <c:pt idx="252">
                  <c:v>0.93844000000000005</c:v>
                </c:pt>
                <c:pt idx="253">
                  <c:v>0.93813000000000002</c:v>
                </c:pt>
                <c:pt idx="254">
                  <c:v>0.93798999999999999</c:v>
                </c:pt>
                <c:pt idx="255">
                  <c:v>0.93798000000000004</c:v>
                </c:pt>
                <c:pt idx="256">
                  <c:v>0.93696999999999997</c:v>
                </c:pt>
                <c:pt idx="257">
                  <c:v>0.93713999999999997</c:v>
                </c:pt>
                <c:pt idx="258">
                  <c:v>0.93674999999999997</c:v>
                </c:pt>
                <c:pt idx="259">
                  <c:v>0.93657999999999997</c:v>
                </c:pt>
                <c:pt idx="260">
                  <c:v>0.93586999999999998</c:v>
                </c:pt>
                <c:pt idx="261">
                  <c:v>0.93579000000000001</c:v>
                </c:pt>
                <c:pt idx="262">
                  <c:v>0.93544000000000005</c:v>
                </c:pt>
                <c:pt idx="263">
                  <c:v>0.93508999999999998</c:v>
                </c:pt>
                <c:pt idx="264">
                  <c:v>0.93474999999999997</c:v>
                </c:pt>
                <c:pt idx="265">
                  <c:v>0.93454000000000004</c:v>
                </c:pt>
                <c:pt idx="266">
                  <c:v>0.93413999999999997</c:v>
                </c:pt>
                <c:pt idx="267">
                  <c:v>0.93391000000000002</c:v>
                </c:pt>
                <c:pt idx="268">
                  <c:v>0.93376999999999999</c:v>
                </c:pt>
                <c:pt idx="269">
                  <c:v>0.93332000000000004</c:v>
                </c:pt>
                <c:pt idx="270">
                  <c:v>0.93288000000000004</c:v>
                </c:pt>
                <c:pt idx="271">
                  <c:v>0.93247000000000002</c:v>
                </c:pt>
                <c:pt idx="272">
                  <c:v>0.93186999999999998</c:v>
                </c:pt>
                <c:pt idx="273">
                  <c:v>0.93162</c:v>
                </c:pt>
                <c:pt idx="274">
                  <c:v>0.93011999999999995</c:v>
                </c:pt>
                <c:pt idx="275">
                  <c:v>0.93010000000000004</c:v>
                </c:pt>
                <c:pt idx="276">
                  <c:v>0.93125999999999998</c:v>
                </c:pt>
                <c:pt idx="277">
                  <c:v>0.93113000000000001</c:v>
                </c:pt>
                <c:pt idx="278">
                  <c:v>0.93133999999999995</c:v>
                </c:pt>
                <c:pt idx="279">
                  <c:v>0.93095000000000006</c:v>
                </c:pt>
                <c:pt idx="280">
                  <c:v>0.93018000000000001</c:v>
                </c:pt>
                <c:pt idx="281">
                  <c:v>0.92972999999999995</c:v>
                </c:pt>
                <c:pt idx="282">
                  <c:v>0.92935000000000001</c:v>
                </c:pt>
                <c:pt idx="283">
                  <c:v>0.92893000000000003</c:v>
                </c:pt>
                <c:pt idx="284">
                  <c:v>0.92835999999999996</c:v>
                </c:pt>
                <c:pt idx="285">
                  <c:v>0.92800000000000005</c:v>
                </c:pt>
                <c:pt idx="286">
                  <c:v>0.92771000000000003</c:v>
                </c:pt>
                <c:pt idx="287">
                  <c:v>0.92722000000000004</c:v>
                </c:pt>
                <c:pt idx="288">
                  <c:v>0.92703999999999998</c:v>
                </c:pt>
                <c:pt idx="289">
                  <c:v>0.92650999999999994</c:v>
                </c:pt>
                <c:pt idx="290">
                  <c:v>0.92615000000000003</c:v>
                </c:pt>
                <c:pt idx="291">
                  <c:v>0.92549000000000003</c:v>
                </c:pt>
                <c:pt idx="292">
                  <c:v>0.92501</c:v>
                </c:pt>
                <c:pt idx="293">
                  <c:v>0.92422000000000004</c:v>
                </c:pt>
                <c:pt idx="294">
                  <c:v>0.92371000000000003</c:v>
                </c:pt>
                <c:pt idx="295">
                  <c:v>0.92310000000000003</c:v>
                </c:pt>
                <c:pt idx="296">
                  <c:v>0.92198999999999998</c:v>
                </c:pt>
                <c:pt idx="297">
                  <c:v>0.92056000000000004</c:v>
                </c:pt>
                <c:pt idx="298">
                  <c:v>0.91946000000000006</c:v>
                </c:pt>
                <c:pt idx="299">
                  <c:v>0.91915999999999998</c:v>
                </c:pt>
                <c:pt idx="300">
                  <c:v>0.91718999999999995</c:v>
                </c:pt>
                <c:pt idx="301">
                  <c:v>0.91447000000000001</c:v>
                </c:pt>
                <c:pt idx="302">
                  <c:v>0.91439999999999999</c:v>
                </c:pt>
                <c:pt idx="303">
                  <c:v>0.91371000000000002</c:v>
                </c:pt>
                <c:pt idx="304">
                  <c:v>0.91508</c:v>
                </c:pt>
                <c:pt idx="305">
                  <c:v>0.91557999999999995</c:v>
                </c:pt>
                <c:pt idx="306">
                  <c:v>0.91503999999999996</c:v>
                </c:pt>
                <c:pt idx="307">
                  <c:v>0.91464000000000001</c:v>
                </c:pt>
                <c:pt idx="308">
                  <c:v>0.91405999999999998</c:v>
                </c:pt>
                <c:pt idx="309">
                  <c:v>0.91337999999999997</c:v>
                </c:pt>
                <c:pt idx="310">
                  <c:v>0.91288000000000002</c:v>
                </c:pt>
                <c:pt idx="311">
                  <c:v>0.90969</c:v>
                </c:pt>
                <c:pt idx="312">
                  <c:v>0.90810999999999997</c:v>
                </c:pt>
                <c:pt idx="313">
                  <c:v>0.90841000000000005</c:v>
                </c:pt>
                <c:pt idx="314">
                  <c:v>0.90866999999999998</c:v>
                </c:pt>
                <c:pt idx="315">
                  <c:v>0.90832000000000002</c:v>
                </c:pt>
                <c:pt idx="316">
                  <c:v>0.90758000000000005</c:v>
                </c:pt>
                <c:pt idx="317">
                  <c:v>0.90759999999999996</c:v>
                </c:pt>
                <c:pt idx="318">
                  <c:v>0.90719000000000005</c:v>
                </c:pt>
                <c:pt idx="319">
                  <c:v>0.90649999999999997</c:v>
                </c:pt>
                <c:pt idx="320">
                  <c:v>0.90539000000000003</c:v>
                </c:pt>
                <c:pt idx="321">
                  <c:v>0.90458000000000005</c:v>
                </c:pt>
                <c:pt idx="322">
                  <c:v>0.90324000000000004</c:v>
                </c:pt>
                <c:pt idx="323">
                  <c:v>0.90290999999999999</c:v>
                </c:pt>
                <c:pt idx="324">
                  <c:v>0.90330999999999995</c:v>
                </c:pt>
                <c:pt idx="325">
                  <c:v>0.90314000000000005</c:v>
                </c:pt>
                <c:pt idx="326">
                  <c:v>0.90275000000000005</c:v>
                </c:pt>
                <c:pt idx="327">
                  <c:v>0.90286</c:v>
                </c:pt>
                <c:pt idx="328">
                  <c:v>0.90239000000000003</c:v>
                </c:pt>
                <c:pt idx="329">
                  <c:v>0.90068000000000004</c:v>
                </c:pt>
                <c:pt idx="330">
                  <c:v>0.90153000000000005</c:v>
                </c:pt>
                <c:pt idx="331">
                  <c:v>0.89919000000000004</c:v>
                </c:pt>
                <c:pt idx="332">
                  <c:v>0.89624999999999999</c:v>
                </c:pt>
                <c:pt idx="333">
                  <c:v>0.89822999999999997</c:v>
                </c:pt>
                <c:pt idx="334">
                  <c:v>0.90105999999999997</c:v>
                </c:pt>
                <c:pt idx="335">
                  <c:v>0.90200000000000002</c:v>
                </c:pt>
                <c:pt idx="336">
                  <c:v>0.90222000000000002</c:v>
                </c:pt>
                <c:pt idx="337">
                  <c:v>0.90175000000000005</c:v>
                </c:pt>
                <c:pt idx="338">
                  <c:v>0.90073000000000003</c:v>
                </c:pt>
                <c:pt idx="339">
                  <c:v>0.89971000000000001</c:v>
                </c:pt>
                <c:pt idx="340">
                  <c:v>0.89893000000000001</c:v>
                </c:pt>
                <c:pt idx="341">
                  <c:v>0.89739000000000002</c:v>
                </c:pt>
                <c:pt idx="342">
                  <c:v>0.89195999999999998</c:v>
                </c:pt>
                <c:pt idx="343">
                  <c:v>0.89034999999999997</c:v>
                </c:pt>
                <c:pt idx="344">
                  <c:v>0.89563000000000004</c:v>
                </c:pt>
                <c:pt idx="345">
                  <c:v>0.89634999999999998</c:v>
                </c:pt>
                <c:pt idx="346">
                  <c:v>0.89651999999999998</c:v>
                </c:pt>
                <c:pt idx="347">
                  <c:v>0.89602000000000004</c:v>
                </c:pt>
                <c:pt idx="348">
                  <c:v>0.89559999999999995</c:v>
                </c:pt>
                <c:pt idx="349">
                  <c:v>0.89512000000000003</c:v>
                </c:pt>
                <c:pt idx="350">
                  <c:v>0.89429999999999998</c:v>
                </c:pt>
                <c:pt idx="351">
                  <c:v>0.89332999999999996</c:v>
                </c:pt>
                <c:pt idx="352">
                  <c:v>0.89115999999999995</c:v>
                </c:pt>
                <c:pt idx="353">
                  <c:v>0.89024000000000003</c:v>
                </c:pt>
                <c:pt idx="354">
                  <c:v>0.89100000000000001</c:v>
                </c:pt>
                <c:pt idx="355">
                  <c:v>0.89210999999999996</c:v>
                </c:pt>
                <c:pt idx="356">
                  <c:v>0.89215</c:v>
                </c:pt>
                <c:pt idx="357">
                  <c:v>0.89185000000000003</c:v>
                </c:pt>
                <c:pt idx="358">
                  <c:v>0.89136000000000004</c:v>
                </c:pt>
                <c:pt idx="359">
                  <c:v>0.89095999999999997</c:v>
                </c:pt>
                <c:pt idx="360">
                  <c:v>0.89012000000000002</c:v>
                </c:pt>
                <c:pt idx="361">
                  <c:v>0.88929000000000002</c:v>
                </c:pt>
                <c:pt idx="362">
                  <c:v>0.88741000000000003</c:v>
                </c:pt>
                <c:pt idx="363">
                  <c:v>0.88588</c:v>
                </c:pt>
                <c:pt idx="364">
                  <c:v>0.88490999999999997</c:v>
                </c:pt>
                <c:pt idx="365">
                  <c:v>0.88751000000000002</c:v>
                </c:pt>
                <c:pt idx="366">
                  <c:v>0.88763000000000003</c:v>
                </c:pt>
                <c:pt idx="367">
                  <c:v>0.88524999999999998</c:v>
                </c:pt>
                <c:pt idx="368">
                  <c:v>0.88573000000000002</c:v>
                </c:pt>
                <c:pt idx="369">
                  <c:v>0.88339000000000001</c:v>
                </c:pt>
                <c:pt idx="370">
                  <c:v>0.88400000000000001</c:v>
                </c:pt>
                <c:pt idx="371">
                  <c:v>0.88319999999999999</c:v>
                </c:pt>
                <c:pt idx="372">
                  <c:v>0.87939000000000001</c:v>
                </c:pt>
                <c:pt idx="373">
                  <c:v>0.88002999999999998</c:v>
                </c:pt>
                <c:pt idx="374">
                  <c:v>0.87966999999999995</c:v>
                </c:pt>
                <c:pt idx="375">
                  <c:v>0.87807999999999997</c:v>
                </c:pt>
                <c:pt idx="376">
                  <c:v>0.87761</c:v>
                </c:pt>
                <c:pt idx="377">
                  <c:v>0.87951999999999997</c:v>
                </c:pt>
                <c:pt idx="378">
                  <c:v>0.88026000000000004</c:v>
                </c:pt>
                <c:pt idx="379">
                  <c:v>0.88027999999999995</c:v>
                </c:pt>
                <c:pt idx="380">
                  <c:v>0.87966999999999995</c:v>
                </c:pt>
                <c:pt idx="381">
                  <c:v>0.87902999999999998</c:v>
                </c:pt>
                <c:pt idx="382">
                  <c:v>0.87804000000000004</c:v>
                </c:pt>
                <c:pt idx="383">
                  <c:v>0.87719999999999998</c:v>
                </c:pt>
                <c:pt idx="384">
                  <c:v>0.87622</c:v>
                </c:pt>
                <c:pt idx="385">
                  <c:v>0.87426000000000004</c:v>
                </c:pt>
                <c:pt idx="386">
                  <c:v>0.87683</c:v>
                </c:pt>
                <c:pt idx="387">
                  <c:v>0.87680999999999998</c:v>
                </c:pt>
                <c:pt idx="388">
                  <c:v>0.87660000000000005</c:v>
                </c:pt>
                <c:pt idx="389">
                  <c:v>0.87699000000000005</c:v>
                </c:pt>
                <c:pt idx="390">
                  <c:v>0.87678</c:v>
                </c:pt>
                <c:pt idx="391">
                  <c:v>0.87575999999999998</c:v>
                </c:pt>
                <c:pt idx="392">
                  <c:v>0.87538000000000005</c:v>
                </c:pt>
                <c:pt idx="393">
                  <c:v>0.87277000000000005</c:v>
                </c:pt>
                <c:pt idx="394">
                  <c:v>0.87160000000000004</c:v>
                </c:pt>
                <c:pt idx="395">
                  <c:v>0.87656999999999996</c:v>
                </c:pt>
                <c:pt idx="396">
                  <c:v>0.87187999999999999</c:v>
                </c:pt>
                <c:pt idx="397">
                  <c:v>0.87009000000000003</c:v>
                </c:pt>
                <c:pt idx="398">
                  <c:v>0.87089000000000005</c:v>
                </c:pt>
                <c:pt idx="399">
                  <c:v>0.87261</c:v>
                </c:pt>
                <c:pt idx="400">
                  <c:v>0.87260000000000004</c:v>
                </c:pt>
                <c:pt idx="401">
                  <c:v>0.87226999999999999</c:v>
                </c:pt>
                <c:pt idx="402">
                  <c:v>0.87285000000000001</c:v>
                </c:pt>
                <c:pt idx="403">
                  <c:v>0.87222999999999995</c:v>
                </c:pt>
                <c:pt idx="404">
                  <c:v>0.87150000000000005</c:v>
                </c:pt>
                <c:pt idx="405">
                  <c:v>0.87068000000000001</c:v>
                </c:pt>
                <c:pt idx="406">
                  <c:v>0.86780000000000002</c:v>
                </c:pt>
                <c:pt idx="407">
                  <c:v>0.86629</c:v>
                </c:pt>
                <c:pt idx="408">
                  <c:v>0.86682000000000003</c:v>
                </c:pt>
                <c:pt idx="409">
                  <c:v>0.86755000000000004</c:v>
                </c:pt>
                <c:pt idx="410">
                  <c:v>0.86807999999999996</c:v>
                </c:pt>
                <c:pt idx="411">
                  <c:v>0.86758999999999997</c:v>
                </c:pt>
                <c:pt idx="412">
                  <c:v>0.86789000000000005</c:v>
                </c:pt>
                <c:pt idx="413">
                  <c:v>0.86839</c:v>
                </c:pt>
                <c:pt idx="414">
                  <c:v>0.86814999999999998</c:v>
                </c:pt>
                <c:pt idx="415">
                  <c:v>0.86753999999999998</c:v>
                </c:pt>
                <c:pt idx="416">
                  <c:v>0.86431000000000002</c:v>
                </c:pt>
                <c:pt idx="417">
                  <c:v>0.86151</c:v>
                </c:pt>
                <c:pt idx="418">
                  <c:v>0.86180999999999996</c:v>
                </c:pt>
                <c:pt idx="419">
                  <c:v>0.86248999999999998</c:v>
                </c:pt>
                <c:pt idx="420">
                  <c:v>0.86280000000000001</c:v>
                </c:pt>
                <c:pt idx="421">
                  <c:v>0.86267000000000005</c:v>
                </c:pt>
                <c:pt idx="422">
                  <c:v>0.86306000000000005</c:v>
                </c:pt>
                <c:pt idx="423">
                  <c:v>0.86285999999999996</c:v>
                </c:pt>
                <c:pt idx="424">
                  <c:v>0.86121000000000003</c:v>
                </c:pt>
                <c:pt idx="425">
                  <c:v>0.86285000000000001</c:v>
                </c:pt>
                <c:pt idx="426">
                  <c:v>0.85985</c:v>
                </c:pt>
                <c:pt idx="427">
                  <c:v>0.85679000000000005</c:v>
                </c:pt>
                <c:pt idx="428">
                  <c:v>0.85702999999999996</c:v>
                </c:pt>
                <c:pt idx="429">
                  <c:v>0.85662000000000005</c:v>
                </c:pt>
                <c:pt idx="430">
                  <c:v>0.85445000000000004</c:v>
                </c:pt>
                <c:pt idx="431">
                  <c:v>0.85799000000000003</c:v>
                </c:pt>
                <c:pt idx="432">
                  <c:v>0.85897999999999997</c:v>
                </c:pt>
                <c:pt idx="433">
                  <c:v>0.85897999999999997</c:v>
                </c:pt>
                <c:pt idx="434">
                  <c:v>0.85848999999999998</c:v>
                </c:pt>
                <c:pt idx="435">
                  <c:v>0.85794999999999999</c:v>
                </c:pt>
                <c:pt idx="436">
                  <c:v>0.85572000000000004</c:v>
                </c:pt>
                <c:pt idx="437">
                  <c:v>0.85219</c:v>
                </c:pt>
                <c:pt idx="438">
                  <c:v>0.85162000000000004</c:v>
                </c:pt>
                <c:pt idx="439">
                  <c:v>0.85297000000000001</c:v>
                </c:pt>
                <c:pt idx="440">
                  <c:v>0.85324999999999995</c:v>
                </c:pt>
                <c:pt idx="441">
                  <c:v>0.85294000000000003</c:v>
                </c:pt>
                <c:pt idx="442">
                  <c:v>0.85309000000000001</c:v>
                </c:pt>
                <c:pt idx="443">
                  <c:v>0.85262000000000004</c:v>
                </c:pt>
                <c:pt idx="444">
                  <c:v>0.85204000000000002</c:v>
                </c:pt>
                <c:pt idx="445">
                  <c:v>0.85141999999999995</c:v>
                </c:pt>
                <c:pt idx="446">
                  <c:v>0.84794999999999998</c:v>
                </c:pt>
                <c:pt idx="447">
                  <c:v>0.84465000000000001</c:v>
                </c:pt>
                <c:pt idx="448">
                  <c:v>0.84470999999999996</c:v>
                </c:pt>
                <c:pt idx="449">
                  <c:v>0.84635000000000005</c:v>
                </c:pt>
                <c:pt idx="450">
                  <c:v>0.84714</c:v>
                </c:pt>
                <c:pt idx="451">
                  <c:v>0.84794999999999998</c:v>
                </c:pt>
                <c:pt idx="452">
                  <c:v>0.84833999999999998</c:v>
                </c:pt>
                <c:pt idx="453">
                  <c:v>0.84835000000000005</c:v>
                </c:pt>
                <c:pt idx="454">
                  <c:v>0.84767999999999999</c:v>
                </c:pt>
                <c:pt idx="455">
                  <c:v>0.84718000000000004</c:v>
                </c:pt>
                <c:pt idx="456">
                  <c:v>0.84389000000000003</c:v>
                </c:pt>
                <c:pt idx="457">
                  <c:v>0.84126000000000001</c:v>
                </c:pt>
                <c:pt idx="458">
                  <c:v>0.84243999999999997</c:v>
                </c:pt>
                <c:pt idx="459">
                  <c:v>0.84380999999999995</c:v>
                </c:pt>
                <c:pt idx="460">
                  <c:v>0.84357000000000004</c:v>
                </c:pt>
                <c:pt idx="461">
                  <c:v>0.84443999999999997</c:v>
                </c:pt>
                <c:pt idx="462">
                  <c:v>0.84436</c:v>
                </c:pt>
                <c:pt idx="463">
                  <c:v>0.84384000000000003</c:v>
                </c:pt>
                <c:pt idx="464">
                  <c:v>0.84335000000000004</c:v>
                </c:pt>
                <c:pt idx="465">
                  <c:v>0.84221999999999997</c:v>
                </c:pt>
                <c:pt idx="466">
                  <c:v>0.84011000000000002</c:v>
                </c:pt>
                <c:pt idx="467">
                  <c:v>0.83899999999999997</c:v>
                </c:pt>
                <c:pt idx="468">
                  <c:v>0.83943000000000001</c:v>
                </c:pt>
                <c:pt idx="469">
                  <c:v>0.84003000000000005</c:v>
                </c:pt>
                <c:pt idx="470">
                  <c:v>0.84004999999999996</c:v>
                </c:pt>
                <c:pt idx="471">
                  <c:v>0.84004000000000001</c:v>
                </c:pt>
                <c:pt idx="472">
                  <c:v>0.84</c:v>
                </c:pt>
                <c:pt idx="473">
                  <c:v>0.83947000000000005</c:v>
                </c:pt>
                <c:pt idx="474">
                  <c:v>0.83450000000000002</c:v>
                </c:pt>
                <c:pt idx="475">
                  <c:v>0.83506999999999998</c:v>
                </c:pt>
                <c:pt idx="476">
                  <c:v>0.83575999999999995</c:v>
                </c:pt>
                <c:pt idx="477">
                  <c:v>0.83608000000000005</c:v>
                </c:pt>
                <c:pt idx="478">
                  <c:v>0.83553999999999995</c:v>
                </c:pt>
                <c:pt idx="479">
                  <c:v>0.83640000000000003</c:v>
                </c:pt>
                <c:pt idx="480">
                  <c:v>0.83587999999999996</c:v>
                </c:pt>
                <c:pt idx="481">
                  <c:v>0.83559000000000005</c:v>
                </c:pt>
                <c:pt idx="482">
                  <c:v>0.83477999999999997</c:v>
                </c:pt>
                <c:pt idx="483">
                  <c:v>0.83314999999999995</c:v>
                </c:pt>
                <c:pt idx="484">
                  <c:v>0.83062999999999998</c:v>
                </c:pt>
                <c:pt idx="485">
                  <c:v>0.82389000000000001</c:v>
                </c:pt>
                <c:pt idx="486">
                  <c:v>0.83062000000000002</c:v>
                </c:pt>
                <c:pt idx="487">
                  <c:v>0.8306</c:v>
                </c:pt>
                <c:pt idx="488">
                  <c:v>0.83025000000000004</c:v>
                </c:pt>
                <c:pt idx="489">
                  <c:v>0.83025000000000004</c:v>
                </c:pt>
                <c:pt idx="490">
                  <c:v>0.83016999999999996</c:v>
                </c:pt>
                <c:pt idx="491">
                  <c:v>0.82906999999999997</c:v>
                </c:pt>
                <c:pt idx="492">
                  <c:v>0.82406000000000001</c:v>
                </c:pt>
                <c:pt idx="493">
                  <c:v>0.82194</c:v>
                </c:pt>
                <c:pt idx="494">
                  <c:v>0.83253999999999995</c:v>
                </c:pt>
                <c:pt idx="495">
                  <c:v>0.83196999999999999</c:v>
                </c:pt>
                <c:pt idx="496">
                  <c:v>0.83116000000000001</c:v>
                </c:pt>
                <c:pt idx="497">
                  <c:v>0.83003000000000005</c:v>
                </c:pt>
                <c:pt idx="498">
                  <c:v>0.82826</c:v>
                </c:pt>
                <c:pt idx="499">
                  <c:v>0.82596999999999998</c:v>
                </c:pt>
                <c:pt idx="500">
                  <c:v>0.82540999999999998</c:v>
                </c:pt>
                <c:pt idx="501">
                  <c:v>0.82596999999999998</c:v>
                </c:pt>
                <c:pt idx="502">
                  <c:v>0.82611999999999997</c:v>
                </c:pt>
                <c:pt idx="503">
                  <c:v>0.82555999999999996</c:v>
                </c:pt>
                <c:pt idx="504">
                  <c:v>0.82547000000000004</c:v>
                </c:pt>
                <c:pt idx="505">
                  <c:v>0.82484000000000002</c:v>
                </c:pt>
                <c:pt idx="506">
                  <c:v>0.82406000000000001</c:v>
                </c:pt>
                <c:pt idx="507">
                  <c:v>0.82279999999999998</c:v>
                </c:pt>
                <c:pt idx="508">
                  <c:v>0.82096999999999998</c:v>
                </c:pt>
                <c:pt idx="509">
                  <c:v>0.81884999999999997</c:v>
                </c:pt>
                <c:pt idx="510">
                  <c:v>0.81774999999999998</c:v>
                </c:pt>
                <c:pt idx="511">
                  <c:v>0.81850000000000001</c:v>
                </c:pt>
                <c:pt idx="512">
                  <c:v>0.81855999999999995</c:v>
                </c:pt>
                <c:pt idx="513">
                  <c:v>0.81828999999999996</c:v>
                </c:pt>
                <c:pt idx="514">
                  <c:v>0.81849000000000005</c:v>
                </c:pt>
                <c:pt idx="515">
                  <c:v>0.81798000000000004</c:v>
                </c:pt>
                <c:pt idx="516">
                  <c:v>0.81725000000000003</c:v>
                </c:pt>
                <c:pt idx="517">
                  <c:v>0.81618000000000002</c:v>
                </c:pt>
                <c:pt idx="518">
                  <c:v>0.81420999999999999</c:v>
                </c:pt>
                <c:pt idx="519">
                  <c:v>0.81176000000000004</c:v>
                </c:pt>
                <c:pt idx="520">
                  <c:v>0.81128999999999996</c:v>
                </c:pt>
                <c:pt idx="521">
                  <c:v>0.81162999999999996</c:v>
                </c:pt>
                <c:pt idx="522">
                  <c:v>0.81155999999999995</c:v>
                </c:pt>
                <c:pt idx="523">
                  <c:v>0.81145</c:v>
                </c:pt>
                <c:pt idx="524">
                  <c:v>0.81157000000000001</c:v>
                </c:pt>
                <c:pt idx="525">
                  <c:v>0.81100000000000005</c:v>
                </c:pt>
                <c:pt idx="526">
                  <c:v>0.80976999999999999</c:v>
                </c:pt>
                <c:pt idx="527">
                  <c:v>0.80876999999999999</c:v>
                </c:pt>
                <c:pt idx="528">
                  <c:v>0.80684</c:v>
                </c:pt>
                <c:pt idx="529">
                  <c:v>0.80525000000000002</c:v>
                </c:pt>
                <c:pt idx="530">
                  <c:v>0.80418999999999996</c:v>
                </c:pt>
                <c:pt idx="531">
                  <c:v>0.80359000000000003</c:v>
                </c:pt>
                <c:pt idx="532">
                  <c:v>0.80284999999999995</c:v>
                </c:pt>
                <c:pt idx="533">
                  <c:v>0.80279</c:v>
                </c:pt>
                <c:pt idx="534">
                  <c:v>0.80235999999999996</c:v>
                </c:pt>
                <c:pt idx="535">
                  <c:v>0.80135000000000001</c:v>
                </c:pt>
                <c:pt idx="536">
                  <c:v>0.79995000000000005</c:v>
                </c:pt>
                <c:pt idx="537">
                  <c:v>0.79852999999999996</c:v>
                </c:pt>
                <c:pt idx="538">
                  <c:v>0.79657</c:v>
                </c:pt>
                <c:pt idx="539">
                  <c:v>0.79561000000000004</c:v>
                </c:pt>
                <c:pt idx="540">
                  <c:v>0.79668000000000005</c:v>
                </c:pt>
                <c:pt idx="541">
                  <c:v>0.79512000000000005</c:v>
                </c:pt>
                <c:pt idx="542">
                  <c:v>0.79422999999999999</c:v>
                </c:pt>
                <c:pt idx="543">
                  <c:v>0.79291999999999996</c:v>
                </c:pt>
                <c:pt idx="544">
                  <c:v>0.79166000000000003</c:v>
                </c:pt>
                <c:pt idx="545">
                  <c:v>0.79035999999999995</c:v>
                </c:pt>
                <c:pt idx="546">
                  <c:v>0.78956999999999999</c:v>
                </c:pt>
                <c:pt idx="547">
                  <c:v>0.78859999999999997</c:v>
                </c:pt>
                <c:pt idx="548">
                  <c:v>0.78735999999999995</c:v>
                </c:pt>
                <c:pt idx="549">
                  <c:v>0.78646000000000005</c:v>
                </c:pt>
                <c:pt idx="550">
                  <c:v>0.78549000000000002</c:v>
                </c:pt>
                <c:pt idx="551">
                  <c:v>0.78569999999999995</c:v>
                </c:pt>
                <c:pt idx="552">
                  <c:v>0.78481999999999996</c:v>
                </c:pt>
                <c:pt idx="553">
                  <c:v>0.78380000000000005</c:v>
                </c:pt>
                <c:pt idx="554">
                  <c:v>0.78229000000000004</c:v>
                </c:pt>
                <c:pt idx="555">
                  <c:v>0.78076999999999996</c:v>
                </c:pt>
                <c:pt idx="556">
                  <c:v>0.78022000000000002</c:v>
                </c:pt>
                <c:pt idx="557">
                  <c:v>0.77856000000000003</c:v>
                </c:pt>
                <c:pt idx="558">
                  <c:v>0.77771999999999997</c:v>
                </c:pt>
                <c:pt idx="559">
                  <c:v>0.77685000000000004</c:v>
                </c:pt>
                <c:pt idx="560">
                  <c:v>0.7762</c:v>
                </c:pt>
                <c:pt idx="561">
                  <c:v>0.77673000000000003</c:v>
                </c:pt>
                <c:pt idx="562">
                  <c:v>0.77588999999999997</c:v>
                </c:pt>
                <c:pt idx="563">
                  <c:v>0.77466999999999997</c:v>
                </c:pt>
                <c:pt idx="564">
                  <c:v>0.77329000000000003</c:v>
                </c:pt>
                <c:pt idx="565">
                  <c:v>0.77171000000000001</c:v>
                </c:pt>
                <c:pt idx="566">
                  <c:v>0.77159999999999995</c:v>
                </c:pt>
                <c:pt idx="567">
                  <c:v>0.76983999999999997</c:v>
                </c:pt>
                <c:pt idx="568">
                  <c:v>0.76912999999999998</c:v>
                </c:pt>
                <c:pt idx="569">
                  <c:v>0.76876</c:v>
                </c:pt>
                <c:pt idx="570">
                  <c:v>0.76781999999999995</c:v>
                </c:pt>
                <c:pt idx="571">
                  <c:v>0.76676</c:v>
                </c:pt>
                <c:pt idx="572">
                  <c:v>0.76666999999999996</c:v>
                </c:pt>
                <c:pt idx="573">
                  <c:v>0.76541999999999999</c:v>
                </c:pt>
                <c:pt idx="574">
                  <c:v>0.76395000000000002</c:v>
                </c:pt>
                <c:pt idx="575">
                  <c:v>0.76209000000000005</c:v>
                </c:pt>
                <c:pt idx="576">
                  <c:v>0.75946999999999998</c:v>
                </c:pt>
                <c:pt idx="577">
                  <c:v>0.76017000000000001</c:v>
                </c:pt>
                <c:pt idx="578">
                  <c:v>0.76005</c:v>
                </c:pt>
                <c:pt idx="579">
                  <c:v>0.75938000000000005</c:v>
                </c:pt>
                <c:pt idx="580">
                  <c:v>0.75871</c:v>
                </c:pt>
                <c:pt idx="581">
                  <c:v>0.75788999999999995</c:v>
                </c:pt>
                <c:pt idx="582">
                  <c:v>0.75690999999999997</c:v>
                </c:pt>
                <c:pt idx="583">
                  <c:v>0.75658999999999998</c:v>
                </c:pt>
                <c:pt idx="584">
                  <c:v>0.75214999999999999</c:v>
                </c:pt>
                <c:pt idx="585">
                  <c:v>0.74711000000000005</c:v>
                </c:pt>
                <c:pt idx="586">
                  <c:v>0.74380999999999997</c:v>
                </c:pt>
                <c:pt idx="587">
                  <c:v>0.74672000000000005</c:v>
                </c:pt>
                <c:pt idx="588">
                  <c:v>0.74705999999999995</c:v>
                </c:pt>
                <c:pt idx="589">
                  <c:v>0.74656</c:v>
                </c:pt>
                <c:pt idx="590">
                  <c:v>0.74663000000000002</c:v>
                </c:pt>
                <c:pt idx="591">
                  <c:v>0.74666999999999994</c:v>
                </c:pt>
                <c:pt idx="592">
                  <c:v>0.74924999999999997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3F-4A45-9615-A2731D2388C5}"/>
            </c:ext>
          </c:extLst>
        </c:ser>
        <c:ser>
          <c:idx val="2"/>
          <c:order val="2"/>
          <c:tx>
            <c:v>lower line</c:v>
          </c:tx>
          <c:marker>
            <c:symbol val="none"/>
          </c:marker>
          <c:xVal>
            <c:numRef>
              <c:f>'Failure cycle'!$AL$7:$AL$13</c:f>
              <c:numCache>
                <c:formatCode>General</c:formatCode>
                <c:ptCount val="7"/>
                <c:pt idx="0">
                  <c:v>600</c:v>
                </c:pt>
                <c:pt idx="1">
                  <c:v>500</c:v>
                </c:pt>
                <c:pt idx="2">
                  <c:v>400</c:v>
                </c:pt>
                <c:pt idx="3">
                  <c:v>300</c:v>
                </c:pt>
                <c:pt idx="4">
                  <c:v>200</c:v>
                </c:pt>
                <c:pt idx="5">
                  <c:v>100</c:v>
                </c:pt>
                <c:pt idx="6">
                  <c:v>0</c:v>
                </c:pt>
              </c:numCache>
            </c:numRef>
          </c:xVal>
          <c:yVal>
            <c:numRef>
              <c:f>'Failure cycle'!$AM$7:$AM$13</c:f>
              <c:numCache>
                <c:formatCode>0.00</c:formatCode>
                <c:ptCount val="7"/>
                <c:pt idx="0">
                  <c:v>0.74128000000000005</c:v>
                </c:pt>
                <c:pt idx="1">
                  <c:v>0.82940000000000003</c:v>
                </c:pt>
                <c:pt idx="2">
                  <c:v>0.91752000000000011</c:v>
                </c:pt>
                <c:pt idx="3">
                  <c:v>1.0056400000000001</c:v>
                </c:pt>
                <c:pt idx="4">
                  <c:v>1.0937600000000001</c:v>
                </c:pt>
                <c:pt idx="5">
                  <c:v>1.18188</c:v>
                </c:pt>
                <c:pt idx="6">
                  <c:v>1.27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3F-4A45-9615-A2731D23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72224"/>
        <c:axId val="221172800"/>
      </c:scatterChart>
      <c:valAx>
        <c:axId val="221172224"/>
        <c:scaling>
          <c:orientation val="minMax"/>
          <c:max val="60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1172800"/>
        <c:crosses val="autoZero"/>
        <c:crossBetween val="midCat"/>
      </c:valAx>
      <c:valAx>
        <c:axId val="221172800"/>
        <c:scaling>
          <c:orientation val="minMax"/>
          <c:max val="1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21172224"/>
        <c:crosses val="autoZero"/>
        <c:crossBetween val="midCat"/>
        <c:majorUnit val="5.000000000000001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Weibull for Initial Slope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'Initial Slope Weibull'!$I$4:$I$92</c:f>
              <c:numCache>
                <c:formatCode>0</c:formatCode>
                <c:ptCount val="89"/>
                <c:pt idx="0">
                  <c:v>1200</c:v>
                </c:pt>
                <c:pt idx="1">
                  <c:v>1225</c:v>
                </c:pt>
                <c:pt idx="2">
                  <c:v>1250</c:v>
                </c:pt>
                <c:pt idx="3">
                  <c:v>1275</c:v>
                </c:pt>
                <c:pt idx="4">
                  <c:v>1300</c:v>
                </c:pt>
                <c:pt idx="5">
                  <c:v>1325</c:v>
                </c:pt>
                <c:pt idx="6">
                  <c:v>1350</c:v>
                </c:pt>
                <c:pt idx="7">
                  <c:v>1375</c:v>
                </c:pt>
                <c:pt idx="8">
                  <c:v>1400</c:v>
                </c:pt>
                <c:pt idx="9">
                  <c:v>1425</c:v>
                </c:pt>
                <c:pt idx="10">
                  <c:v>1450</c:v>
                </c:pt>
                <c:pt idx="11">
                  <c:v>1475</c:v>
                </c:pt>
                <c:pt idx="12">
                  <c:v>1500</c:v>
                </c:pt>
                <c:pt idx="13">
                  <c:v>1525</c:v>
                </c:pt>
                <c:pt idx="14">
                  <c:v>1550</c:v>
                </c:pt>
                <c:pt idx="15">
                  <c:v>1575</c:v>
                </c:pt>
                <c:pt idx="16">
                  <c:v>1600</c:v>
                </c:pt>
                <c:pt idx="17">
                  <c:v>1625</c:v>
                </c:pt>
                <c:pt idx="18">
                  <c:v>1650</c:v>
                </c:pt>
                <c:pt idx="19">
                  <c:v>1675</c:v>
                </c:pt>
                <c:pt idx="20">
                  <c:v>1700</c:v>
                </c:pt>
                <c:pt idx="21">
                  <c:v>1725</c:v>
                </c:pt>
                <c:pt idx="22">
                  <c:v>1750</c:v>
                </c:pt>
                <c:pt idx="23">
                  <c:v>1775</c:v>
                </c:pt>
                <c:pt idx="24">
                  <c:v>1800</c:v>
                </c:pt>
                <c:pt idx="25">
                  <c:v>1825</c:v>
                </c:pt>
                <c:pt idx="26">
                  <c:v>1850</c:v>
                </c:pt>
                <c:pt idx="27">
                  <c:v>1875</c:v>
                </c:pt>
                <c:pt idx="28">
                  <c:v>1900</c:v>
                </c:pt>
                <c:pt idx="29">
                  <c:v>1925</c:v>
                </c:pt>
                <c:pt idx="30">
                  <c:v>1950</c:v>
                </c:pt>
                <c:pt idx="31">
                  <c:v>1975</c:v>
                </c:pt>
                <c:pt idx="32">
                  <c:v>2000</c:v>
                </c:pt>
                <c:pt idx="33">
                  <c:v>2025</c:v>
                </c:pt>
                <c:pt idx="34">
                  <c:v>2050</c:v>
                </c:pt>
                <c:pt idx="35">
                  <c:v>2075</c:v>
                </c:pt>
                <c:pt idx="36">
                  <c:v>2100</c:v>
                </c:pt>
                <c:pt idx="37">
                  <c:v>2125</c:v>
                </c:pt>
                <c:pt idx="38">
                  <c:v>2150</c:v>
                </c:pt>
                <c:pt idx="39">
                  <c:v>2175</c:v>
                </c:pt>
                <c:pt idx="40">
                  <c:v>2200</c:v>
                </c:pt>
                <c:pt idx="41">
                  <c:v>2225</c:v>
                </c:pt>
                <c:pt idx="42">
                  <c:v>2250</c:v>
                </c:pt>
                <c:pt idx="43">
                  <c:v>2275</c:v>
                </c:pt>
                <c:pt idx="44">
                  <c:v>2300</c:v>
                </c:pt>
                <c:pt idx="45">
                  <c:v>2325</c:v>
                </c:pt>
                <c:pt idx="46">
                  <c:v>2350</c:v>
                </c:pt>
                <c:pt idx="47">
                  <c:v>2375</c:v>
                </c:pt>
                <c:pt idx="48">
                  <c:v>2400</c:v>
                </c:pt>
                <c:pt idx="49">
                  <c:v>2425</c:v>
                </c:pt>
                <c:pt idx="50">
                  <c:v>2450</c:v>
                </c:pt>
                <c:pt idx="51">
                  <c:v>2475</c:v>
                </c:pt>
                <c:pt idx="52">
                  <c:v>2500</c:v>
                </c:pt>
                <c:pt idx="53">
                  <c:v>2525</c:v>
                </c:pt>
                <c:pt idx="54">
                  <c:v>2550</c:v>
                </c:pt>
                <c:pt idx="55">
                  <c:v>2575</c:v>
                </c:pt>
                <c:pt idx="56">
                  <c:v>2600</c:v>
                </c:pt>
                <c:pt idx="57">
                  <c:v>2625</c:v>
                </c:pt>
                <c:pt idx="58">
                  <c:v>2650</c:v>
                </c:pt>
                <c:pt idx="59">
                  <c:v>2675</c:v>
                </c:pt>
                <c:pt idx="60">
                  <c:v>2700</c:v>
                </c:pt>
                <c:pt idx="61">
                  <c:v>2725</c:v>
                </c:pt>
                <c:pt idx="62">
                  <c:v>2750</c:v>
                </c:pt>
                <c:pt idx="63">
                  <c:v>2775</c:v>
                </c:pt>
                <c:pt idx="64">
                  <c:v>2800</c:v>
                </c:pt>
                <c:pt idx="65">
                  <c:v>2825</c:v>
                </c:pt>
                <c:pt idx="66">
                  <c:v>2850</c:v>
                </c:pt>
                <c:pt idx="67">
                  <c:v>2875</c:v>
                </c:pt>
                <c:pt idx="68">
                  <c:v>2900</c:v>
                </c:pt>
                <c:pt idx="69">
                  <c:v>2925</c:v>
                </c:pt>
                <c:pt idx="70">
                  <c:v>2950</c:v>
                </c:pt>
                <c:pt idx="71">
                  <c:v>2975</c:v>
                </c:pt>
                <c:pt idx="72">
                  <c:v>3000</c:v>
                </c:pt>
                <c:pt idx="73">
                  <c:v>3025</c:v>
                </c:pt>
                <c:pt idx="74">
                  <c:v>3050</c:v>
                </c:pt>
                <c:pt idx="75">
                  <c:v>3075</c:v>
                </c:pt>
                <c:pt idx="76">
                  <c:v>3100</c:v>
                </c:pt>
                <c:pt idx="77">
                  <c:v>3125</c:v>
                </c:pt>
                <c:pt idx="78">
                  <c:v>3150</c:v>
                </c:pt>
                <c:pt idx="79">
                  <c:v>3175</c:v>
                </c:pt>
                <c:pt idx="80">
                  <c:v>3200</c:v>
                </c:pt>
                <c:pt idx="81">
                  <c:v>3225</c:v>
                </c:pt>
                <c:pt idx="82">
                  <c:v>3250</c:v>
                </c:pt>
                <c:pt idx="83">
                  <c:v>3275</c:v>
                </c:pt>
                <c:pt idx="84">
                  <c:v>3300</c:v>
                </c:pt>
                <c:pt idx="85">
                  <c:v>3325</c:v>
                </c:pt>
                <c:pt idx="86">
                  <c:v>3350</c:v>
                </c:pt>
                <c:pt idx="87">
                  <c:v>3375</c:v>
                </c:pt>
                <c:pt idx="88">
                  <c:v>3400</c:v>
                </c:pt>
              </c:numCache>
            </c:numRef>
          </c:xVal>
          <c:yVal>
            <c:numRef>
              <c:f>'Initial Slope Weibull'!$K$4:$K$92</c:f>
              <c:numCache>
                <c:formatCode>0.00E+00</c:formatCode>
                <c:ptCount val="89"/>
                <c:pt idx="0">
                  <c:v>6.4837754242070347E-3</c:v>
                </c:pt>
                <c:pt idx="1">
                  <c:v>7.5809182469353982E-3</c:v>
                </c:pt>
                <c:pt idx="2">
                  <c:v>8.8354124989244998E-3</c:v>
                </c:pt>
                <c:pt idx="3">
                  <c:v>1.0265857679166039E-2</c:v>
                </c:pt>
                <c:pt idx="4">
                  <c:v>1.1892573298201668E-2</c:v>
                </c:pt>
                <c:pt idx="5">
                  <c:v>1.3737705753441057E-2</c:v>
                </c:pt>
                <c:pt idx="6">
                  <c:v>1.5825335574227835E-2</c:v>
                </c:pt>
                <c:pt idx="7">
                  <c:v>1.8181583836821558E-2</c:v>
                </c:pt>
                <c:pt idx="8">
                  <c:v>2.0834716289407959E-2</c:v>
                </c:pt>
                <c:pt idx="9">
                  <c:v>2.3815243427288003E-2</c:v>
                </c:pt>
                <c:pt idx="10">
                  <c:v>2.7156014414298251E-2</c:v>
                </c:pt>
                <c:pt idx="11">
                  <c:v>3.0892302354022984E-2</c:v>
                </c:pt>
                <c:pt idx="12">
                  <c:v>3.5061877969365308E-2</c:v>
                </c:pt>
                <c:pt idx="13">
                  <c:v>3.9705068247749435E-2</c:v>
                </c:pt>
                <c:pt idx="14">
                  <c:v>4.4864796048424957E-2</c:v>
                </c:pt>
                <c:pt idx="15">
                  <c:v>5.0586596045701433E-2</c:v>
                </c:pt>
                <c:pt idx="16">
                  <c:v>5.6918601696496054E-2</c:v>
                </c:pt>
                <c:pt idx="17">
                  <c:v>6.3911497173102419E-2</c:v>
                </c:pt>
                <c:pt idx="18">
                  <c:v>7.1618427395891568E-2</c:v>
                </c:pt>
                <c:pt idx="19">
                  <c:v>8.0094858442163158E-2</c:v>
                </c:pt>
                <c:pt idx="20">
                  <c:v>8.9398379707138736E-2</c:v>
                </c:pt>
                <c:pt idx="21">
                  <c:v>9.9588438266784707E-2</c:v>
                </c:pt>
                <c:pt idx="22">
                  <c:v>0.11072599496184642</c:v>
                </c:pt>
                <c:pt idx="23">
                  <c:v>0.12287309081783895</c:v>
                </c:pt>
                <c:pt idx="24">
                  <c:v>0.13609231157582521</c:v>
                </c:pt>
                <c:pt idx="25">
                  <c:v>0.15044613738346133</c:v>
                </c:pt>
                <c:pt idx="26">
                  <c:v>0.16599616414749804</c:v>
                </c:pt>
                <c:pt idx="27">
                  <c:v>0.18280218275459553</c:v>
                </c:pt>
                <c:pt idx="28">
                  <c:v>0.20092110241976732</c:v>
                </c:pt>
                <c:pt idx="29">
                  <c:v>0.22040570493134884</c:v>
                </c:pt>
                <c:pt idx="30">
                  <c:v>0.24130321765669624</c:v>
                </c:pt>
                <c:pt idx="31">
                  <c:v>0.26365369500106378</c:v>
                </c:pt>
                <c:pt idx="32">
                  <c:v>0.28748820073847375</c:v>
                </c:pt>
                <c:pt idx="33">
                  <c:v>0.31282678743807657</c:v>
                </c:pt>
                <c:pt idx="34">
                  <c:v>0.33967627428469466</c:v>
                </c:pt>
                <c:pt idx="35">
                  <c:v>0.36802783113402665</c:v>
                </c:pt>
                <c:pt idx="36">
                  <c:v>0.39785438484227525</c:v>
                </c:pt>
                <c:pt idx="37">
                  <c:v>0.42910787393871658</c:v>
                </c:pt>
                <c:pt idx="38">
                  <c:v>0.46171638970208884</c:v>
                </c:pt>
                <c:pt idx="39">
                  <c:v>0.495581255731253</c:v>
                </c:pt>
                <c:pt idx="40">
                  <c:v>0.53057411415161171</c:v>
                </c:pt>
                <c:pt idx="41">
                  <c:v>0.56653410453111031</c:v>
                </c:pt>
                <c:pt idx="42">
                  <c:v>0.60326524109020563</c:v>
                </c:pt>
                <c:pt idx="43">
                  <c:v>0.64053411436936714</c:v>
                </c:pt>
                <c:pt idx="44">
                  <c:v>0.67806806440307199</c:v>
                </c:pt>
                <c:pt idx="45">
                  <c:v>0.7155539925840626</c:v>
                </c:pt>
                <c:pt idx="46">
                  <c:v>0.75263799739554815</c:v>
                </c:pt>
                <c:pt idx="47">
                  <c:v>0.78892603329468913</c:v>
                </c:pt>
                <c:pt idx="48">
                  <c:v>0.82398580014219747</c:v>
                </c:pt>
                <c:pt idx="49">
                  <c:v>0.85735007025154508</c:v>
                </c:pt>
                <c:pt idx="50">
                  <c:v>0.88852164868229822</c:v>
                </c:pt>
                <c:pt idx="51">
                  <c:v>0.91698013699652103</c:v>
                </c:pt>
                <c:pt idx="52">
                  <c:v>0.94219062857036973</c:v>
                </c:pt>
                <c:pt idx="53">
                  <c:v>0.96361440226988693</c:v>
                </c:pt>
                <c:pt idx="54">
                  <c:v>0.98072159910357193</c:v>
                </c:pt>
                <c:pt idx="55">
                  <c:v>0.99300576269609886</c:v>
                </c:pt>
                <c:pt idx="56">
                  <c:v>1</c:v>
                </c:pt>
                <c:pt idx="57">
                  <c:v>1.0012943765580633</c:v>
                </c:pt>
                <c:pt idx="58">
                  <c:v>0.99655400636404912</c:v>
                </c:pt>
                <c:pt idx="59">
                  <c:v>0.985537138353202</c:v>
                </c:pt>
                <c:pt idx="60">
                  <c:v>0.96811239125306114</c:v>
                </c:pt>
                <c:pt idx="61">
                  <c:v>0.94427416032377087</c:v>
                </c:pt>
                <c:pt idx="62">
                  <c:v>0.91415513016296857</c:v>
                </c:pt>
                <c:pt idx="63">
                  <c:v>0.87803479530019213</c:v>
                </c:pt>
                <c:pt idx="64">
                  <c:v>0.83634293250051306</c:v>
                </c:pt>
                <c:pt idx="65">
                  <c:v>0.78965710079809237</c:v>
                </c:pt>
                <c:pt idx="66">
                  <c:v>0.73869347744543401</c:v>
                </c:pt>
                <c:pt idx="67">
                  <c:v>0.68429067242285513</c:v>
                </c:pt>
                <c:pt idx="68">
                  <c:v>0.6273865925117007</c:v>
                </c:pt>
                <c:pt idx="69">
                  <c:v>0.56898892711290128</c:v>
                </c:pt>
                <c:pt idx="70">
                  <c:v>0.51014036734474089</c:v>
                </c:pt>
                <c:pt idx="71">
                  <c:v>0.45188020014001523</c:v>
                </c:pt>
                <c:pt idx="72">
                  <c:v>0.39520438311674078</c:v>
                </c:pt>
                <c:pt idx="73">
                  <c:v>0.34102654278640754</c:v>
                </c:pt>
                <c:pt idx="74">
                  <c:v>0.29014249052676172</c:v>
                </c:pt>
                <c:pt idx="75">
                  <c:v>0.24320077260244599</c:v>
                </c:pt>
                <c:pt idx="76">
                  <c:v>0.20068143919426176</c:v>
                </c:pt>
                <c:pt idx="77">
                  <c:v>0.16288463950142756</c:v>
                </c:pt>
                <c:pt idx="78">
                  <c:v>0.12992986639980941</c:v>
                </c:pt>
                <c:pt idx="79">
                  <c:v>0.10176575950737458</c:v>
                </c:pt>
                <c:pt idx="80">
                  <c:v>7.8189431539827381E-2</c:v>
                </c:pt>
                <c:pt idx="81">
                  <c:v>5.8873425591679997E-2</c:v>
                </c:pt>
                <c:pt idx="82">
                  <c:v>4.3397753447649269E-2</c:v>
                </c:pt>
                <c:pt idx="83">
                  <c:v>3.1284097900525026E-2</c:v>
                </c:pt>
                <c:pt idx="84">
                  <c:v>2.2029236376769241E-2</c:v>
                </c:pt>
                <c:pt idx="85">
                  <c:v>1.5135058997759621E-2</c:v>
                </c:pt>
                <c:pt idx="86">
                  <c:v>1.0133158345891525E-2</c:v>
                </c:pt>
                <c:pt idx="87">
                  <c:v>6.6027625448346148E-3</c:v>
                </c:pt>
                <c:pt idx="88">
                  <c:v>4.1816425230666579E-3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A3-416B-83C9-1F7CF9D74C44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x"/>
            <c:size val="7"/>
          </c:marker>
          <c:xVal>
            <c:numRef>
              <c:f>'Initial Slope Weibull'!$F$4:$F$26</c:f>
              <c:numCache>
                <c:formatCode>0.00E+00</c:formatCode>
                <c:ptCount val="23"/>
                <c:pt idx="0">
                  <c:v>-2.298E-4</c:v>
                </c:pt>
                <c:pt idx="1">
                  <c:v>-2.5490000000000002E-4</c:v>
                </c:pt>
                <c:pt idx="2">
                  <c:v>-2.4640000000000003E-4</c:v>
                </c:pt>
                <c:pt idx="3">
                  <c:v>-2.4570000000000001E-4</c:v>
                </c:pt>
                <c:pt idx="4">
                  <c:v>-2.6449999999999998E-4</c:v>
                </c:pt>
                <c:pt idx="5">
                  <c:v>-2.5030000000000001E-4</c:v>
                </c:pt>
                <c:pt idx="6">
                  <c:v>-2.5030000000000001E-4</c:v>
                </c:pt>
                <c:pt idx="7">
                  <c:v>-2.232E-4</c:v>
                </c:pt>
                <c:pt idx="8">
                  <c:v>-2.476E-4</c:v>
                </c:pt>
                <c:pt idx="9">
                  <c:v>-2.7339999999999998E-4</c:v>
                </c:pt>
                <c:pt idx="10">
                  <c:v>-2.8449999999999998E-4</c:v>
                </c:pt>
                <c:pt idx="11">
                  <c:v>-3.3639999999999999E-4</c:v>
                </c:pt>
                <c:pt idx="12">
                  <c:v>-2.5510000000000002E-4</c:v>
                </c:pt>
                <c:pt idx="13">
                  <c:v>-2.3000000000000001E-4</c:v>
                </c:pt>
                <c:pt idx="14">
                  <c:v>-2.5950000000000002E-4</c:v>
                </c:pt>
                <c:pt idx="15">
                  <c:v>-2.63E-4</c:v>
                </c:pt>
                <c:pt idx="16">
                  <c:v>-2.2533000000000001E-4</c:v>
                </c:pt>
                <c:pt idx="17">
                  <c:v>-2.7E-4</c:v>
                </c:pt>
                <c:pt idx="18">
                  <c:v>-2.6929999999999999E-4</c:v>
                </c:pt>
                <c:pt idx="19">
                  <c:v>-2.853E-4</c:v>
                </c:pt>
                <c:pt idx="20">
                  <c:v>-2.2230000000000001E-4</c:v>
                </c:pt>
                <c:pt idx="21">
                  <c:v>-2.1259999999999999E-4</c:v>
                </c:pt>
                <c:pt idx="22">
                  <c:v>-2.3599999999999999E-4</c:v>
                </c:pt>
              </c:numCache>
            </c:numRef>
          </c:xVal>
          <c:yVal>
            <c:numRef>
              <c:f>'Initial Slope Weibull'!$G$4:$G$26</c:f>
              <c:numCache>
                <c:formatCode>0</c:formatCode>
                <c:ptCount val="23"/>
                <c:pt idx="0">
                  <c:v>2298</c:v>
                </c:pt>
                <c:pt idx="1">
                  <c:v>2549</c:v>
                </c:pt>
                <c:pt idx="2">
                  <c:v>2464.0000000000005</c:v>
                </c:pt>
                <c:pt idx="3">
                  <c:v>2457</c:v>
                </c:pt>
                <c:pt idx="4">
                  <c:v>2645</c:v>
                </c:pt>
                <c:pt idx="5">
                  <c:v>2503</c:v>
                </c:pt>
                <c:pt idx="6">
                  <c:v>2503</c:v>
                </c:pt>
                <c:pt idx="7">
                  <c:v>2232</c:v>
                </c:pt>
                <c:pt idx="8">
                  <c:v>2476</c:v>
                </c:pt>
                <c:pt idx="9">
                  <c:v>2734</c:v>
                </c:pt>
                <c:pt idx="10">
                  <c:v>2844.9999999999995</c:v>
                </c:pt>
                <c:pt idx="11">
                  <c:v>3364</c:v>
                </c:pt>
                <c:pt idx="12">
                  <c:v>2551</c:v>
                </c:pt>
                <c:pt idx="13">
                  <c:v>2300</c:v>
                </c:pt>
                <c:pt idx="14">
                  <c:v>2595</c:v>
                </c:pt>
                <c:pt idx="15">
                  <c:v>2630</c:v>
                </c:pt>
                <c:pt idx="16">
                  <c:v>2253.3000000000002</c:v>
                </c:pt>
                <c:pt idx="17">
                  <c:v>2700</c:v>
                </c:pt>
                <c:pt idx="18">
                  <c:v>2693</c:v>
                </c:pt>
                <c:pt idx="19">
                  <c:v>2853</c:v>
                </c:pt>
                <c:pt idx="20">
                  <c:v>2223</c:v>
                </c:pt>
                <c:pt idx="21">
                  <c:v>2126</c:v>
                </c:pt>
                <c:pt idx="22">
                  <c:v>2360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3-416B-83C9-1F7CF9D74C44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x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'Initial Slope Weibull'!$G$4:$G$27</c:f>
              <c:numCache>
                <c:formatCode>0</c:formatCode>
                <c:ptCount val="24"/>
                <c:pt idx="0">
                  <c:v>2298</c:v>
                </c:pt>
                <c:pt idx="1">
                  <c:v>2549</c:v>
                </c:pt>
                <c:pt idx="2">
                  <c:v>2464.0000000000005</c:v>
                </c:pt>
                <c:pt idx="3">
                  <c:v>2457</c:v>
                </c:pt>
                <c:pt idx="4">
                  <c:v>2645</c:v>
                </c:pt>
                <c:pt idx="5">
                  <c:v>2503</c:v>
                </c:pt>
                <c:pt idx="6">
                  <c:v>2503</c:v>
                </c:pt>
                <c:pt idx="7">
                  <c:v>2232</c:v>
                </c:pt>
                <c:pt idx="8">
                  <c:v>2476</c:v>
                </c:pt>
                <c:pt idx="9">
                  <c:v>2734</c:v>
                </c:pt>
                <c:pt idx="10">
                  <c:v>2844.9999999999995</c:v>
                </c:pt>
                <c:pt idx="11">
                  <c:v>3364</c:v>
                </c:pt>
                <c:pt idx="12">
                  <c:v>2551</c:v>
                </c:pt>
                <c:pt idx="13">
                  <c:v>2300</c:v>
                </c:pt>
                <c:pt idx="14">
                  <c:v>2595</c:v>
                </c:pt>
                <c:pt idx="15">
                  <c:v>2630</c:v>
                </c:pt>
                <c:pt idx="16">
                  <c:v>2253.3000000000002</c:v>
                </c:pt>
                <c:pt idx="17">
                  <c:v>2700</c:v>
                </c:pt>
                <c:pt idx="18">
                  <c:v>2693</c:v>
                </c:pt>
                <c:pt idx="19">
                  <c:v>2853</c:v>
                </c:pt>
                <c:pt idx="20">
                  <c:v>2223</c:v>
                </c:pt>
                <c:pt idx="21">
                  <c:v>2126</c:v>
                </c:pt>
                <c:pt idx="22">
                  <c:v>2360</c:v>
                </c:pt>
                <c:pt idx="23">
                  <c:v>0</c:v>
                </c:pt>
              </c:numCache>
            </c:numRef>
          </c:xVal>
          <c:yVal>
            <c:numRef>
              <c:f>'Initial Slope Weibull'!$H$4:$H$27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3-416B-83C9-1F7CF9D74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26112"/>
        <c:axId val="222226688"/>
      </c:scatterChart>
      <c:valAx>
        <c:axId val="222226112"/>
        <c:scaling>
          <c:orientation val="minMax"/>
          <c:max val="3300"/>
          <c:min val="120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26688"/>
        <c:crosses val="autoZero"/>
        <c:crossBetween val="midCat"/>
        <c:majorUnit val="200"/>
      </c:valAx>
      <c:valAx>
        <c:axId val="222226688"/>
        <c:scaling>
          <c:orientation val="minMax"/>
          <c:max val="1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26112"/>
        <c:crosses val="autoZero"/>
        <c:crossBetween val="midCat"/>
        <c:majorUnit val="0.25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Weibull for Final Slope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'Final Slope Weibull'!$C$4:$C$50</c:f>
              <c:numCache>
                <c:formatCode>General</c:formatCode>
                <c:ptCount val="47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</c:numCache>
            </c:numRef>
          </c:xVal>
          <c:yVal>
            <c:numRef>
              <c:f>'Final Slope Weibull'!$E$4:$E$50</c:f>
              <c:numCache>
                <c:formatCode>0.00E+00</c:formatCode>
                <c:ptCount val="47"/>
                <c:pt idx="0">
                  <c:v>5.7105775162711921E-3</c:v>
                </c:pt>
                <c:pt idx="1">
                  <c:v>2.282544902086538E-2</c:v>
                </c:pt>
                <c:pt idx="2">
                  <c:v>5.125442859185772E-2</c:v>
                </c:pt>
                <c:pt idx="3">
                  <c:v>9.0764031805377191E-2</c:v>
                </c:pt>
                <c:pt idx="4">
                  <c:v>0.14090915073639859</c:v>
                </c:pt>
                <c:pt idx="5">
                  <c:v>0.20097067178103623</c:v>
                </c:pt>
                <c:pt idx="6">
                  <c:v>0.26990316753618149</c:v>
                </c:pt>
                <c:pt idx="7">
                  <c:v>0.34629756433243569</c:v>
                </c:pt>
                <c:pt idx="8">
                  <c:v>0.42836404186729349</c:v>
                </c:pt>
                <c:pt idx="9">
                  <c:v>0.51394021221829145</c:v>
                </c:pt>
                <c:pt idx="10">
                  <c:v>0.60052872502024768</c:v>
                </c:pt>
                <c:pt idx="11">
                  <c:v>0.68536677873585639</c:v>
                </c:pt>
                <c:pt idx="12">
                  <c:v>0.76552759452142949</c:v>
                </c:pt>
                <c:pt idx="13">
                  <c:v>0.83805085192014661</c:v>
                </c:pt>
                <c:pt idx="14">
                  <c:v>0.90009564653912832</c:v>
                </c:pt>
                <c:pt idx="15">
                  <c:v>0.94910608730805257</c:v>
                </c:pt>
                <c:pt idx="16">
                  <c:v>0.98297668104859959</c:v>
                </c:pt>
                <c:pt idx="17">
                  <c:v>1.0002026727401299</c:v>
                </c:pt>
                <c:pt idx="18">
                  <c:v>1</c:v>
                </c:pt>
                <c:pt idx="19">
                  <c:v>0.98238082534595583</c:v>
                </c:pt>
                <c:pt idx="20">
                  <c:v>0.94817384978176578</c:v>
                </c:pt>
                <c:pt idx="21">
                  <c:v>0.89898361253689385</c:v>
                </c:pt>
                <c:pt idx="22">
                  <c:v>0.83708925367263909</c:v>
                </c:pt>
                <c:pt idx="23">
                  <c:v>0.76528998741631404</c:v>
                </c:pt>
                <c:pt idx="24">
                  <c:v>0.68671085322208203</c:v>
                </c:pt>
                <c:pt idx="25">
                  <c:v>0.60458720136482635</c:v>
                </c:pt>
                <c:pt idx="26">
                  <c:v>0.52204900793998388</c:v>
                </c:pt>
                <c:pt idx="27">
                  <c:v>0.44192600339636456</c:v>
                </c:pt>
                <c:pt idx="28">
                  <c:v>0.36659168671703346</c:v>
                </c:pt>
                <c:pt idx="29">
                  <c:v>0.29785901127059705</c:v>
                </c:pt>
                <c:pt idx="30">
                  <c:v>0.23693371035093991</c:v>
                </c:pt>
                <c:pt idx="31">
                  <c:v>0.18442398188655429</c:v>
                </c:pt>
                <c:pt idx="32">
                  <c:v>0.14039871886465199</c:v>
                </c:pt>
                <c:pt idx="33">
                  <c:v>0.10448162147286466</c:v>
                </c:pt>
                <c:pt idx="34">
                  <c:v>7.5965965379204567E-2</c:v>
                </c:pt>
                <c:pt idx="35">
                  <c:v>5.3934678639045962E-2</c:v>
                </c:pt>
                <c:pt idx="36">
                  <c:v>3.7372401200763156E-2</c:v>
                </c:pt>
                <c:pt idx="37">
                  <c:v>2.525972787963757E-2</c:v>
                </c:pt>
                <c:pt idx="38">
                  <c:v>1.6644056781514406E-2</c:v>
                </c:pt>
                <c:pt idx="39">
                  <c:v>1.068558143219453E-2</c:v>
                </c:pt>
                <c:pt idx="40">
                  <c:v>6.6803453006618963E-3</c:v>
                </c:pt>
                <c:pt idx="41">
                  <c:v>4.0645525483436534E-3</c:v>
                </c:pt>
                <c:pt idx="42">
                  <c:v>2.4054099291950203E-3</c:v>
                </c:pt>
                <c:pt idx="43">
                  <c:v>1.383807723748798E-3</c:v>
                </c:pt>
                <c:pt idx="44">
                  <c:v>7.7342630251494573E-4</c:v>
                </c:pt>
                <c:pt idx="45">
                  <c:v>4.1972371637545504E-4</c:v>
                </c:pt>
                <c:pt idx="46">
                  <c:v>2.2103092589281231E-4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B-4AB9-A775-A181464F6643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x"/>
            <c:size val="7"/>
          </c:marker>
          <c:xVal>
            <c:numRef>
              <c:f>'Final Slope Weibull'!$A$4:$A$27</c:f>
              <c:numCache>
                <c:formatCode>0</c:formatCode>
                <c:ptCount val="24"/>
                <c:pt idx="0">
                  <c:v>19120</c:v>
                </c:pt>
                <c:pt idx="1">
                  <c:v>10420</c:v>
                </c:pt>
                <c:pt idx="2">
                  <c:v>7069.9999999999991</c:v>
                </c:pt>
                <c:pt idx="3">
                  <c:v>8145</c:v>
                </c:pt>
                <c:pt idx="4">
                  <c:v>4421</c:v>
                </c:pt>
                <c:pt idx="5">
                  <c:v>9092</c:v>
                </c:pt>
                <c:pt idx="6">
                  <c:v>3173</c:v>
                </c:pt>
                <c:pt idx="7">
                  <c:v>12979.999999999998</c:v>
                </c:pt>
                <c:pt idx="8">
                  <c:v>8234</c:v>
                </c:pt>
                <c:pt idx="9">
                  <c:v>9249</c:v>
                </c:pt>
                <c:pt idx="10">
                  <c:v>8787</c:v>
                </c:pt>
                <c:pt idx="11">
                  <c:v>11509.999999999998</c:v>
                </c:pt>
                <c:pt idx="12">
                  <c:v>11019.999999999998</c:v>
                </c:pt>
                <c:pt idx="13">
                  <c:v>6496</c:v>
                </c:pt>
                <c:pt idx="14">
                  <c:v>4080</c:v>
                </c:pt>
                <c:pt idx="15">
                  <c:v>8870</c:v>
                </c:pt>
                <c:pt idx="16">
                  <c:v>10039.999999999998</c:v>
                </c:pt>
                <c:pt idx="17">
                  <c:v>11980</c:v>
                </c:pt>
                <c:pt idx="18">
                  <c:v>12320</c:v>
                </c:pt>
                <c:pt idx="19">
                  <c:v>6960.9999999999991</c:v>
                </c:pt>
                <c:pt idx="20">
                  <c:v>9052</c:v>
                </c:pt>
                <c:pt idx="21">
                  <c:v>11070</c:v>
                </c:pt>
                <c:pt idx="22">
                  <c:v>14009.999999999998</c:v>
                </c:pt>
                <c:pt idx="23">
                  <c:v>0</c:v>
                </c:pt>
              </c:numCache>
            </c:numRef>
          </c:xVal>
          <c:yVal>
            <c:numRef>
              <c:f>'Final Slope Weibull'!$B$4:$B$27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B-4AB9-A775-A181464F6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27840"/>
        <c:axId val="222228416"/>
      </c:scatterChart>
      <c:valAx>
        <c:axId val="222227840"/>
        <c:scaling>
          <c:orientation val="minMax"/>
          <c:max val="20000"/>
        </c:scaling>
        <c:delete val="0"/>
        <c:axPos val="b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28416"/>
        <c:crosses val="autoZero"/>
        <c:crossBetween val="midCat"/>
        <c:majorUnit val="5000"/>
      </c:valAx>
      <c:valAx>
        <c:axId val="222228416"/>
        <c:scaling>
          <c:orientation val="minMax"/>
          <c:max val="1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27840"/>
        <c:crosses val="autoZero"/>
        <c:crossBetween val="midCat"/>
        <c:majorUnit val="0.25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31750">
                <a:solidFill>
                  <a:schemeClr val="tx1"/>
                </a:solidFill>
              </a:ln>
              <a:effectLst/>
            </c:spPr>
          </c:marker>
          <c:xVal>
            <c:numRef>
              <c:f>'Final Slope Weibull'!$O$10:$O$32</c:f>
              <c:numCache>
                <c:formatCode>#,##0</c:formatCode>
                <c:ptCount val="23"/>
                <c:pt idx="0">
                  <c:v>19120</c:v>
                </c:pt>
                <c:pt idx="1">
                  <c:v>10420</c:v>
                </c:pt>
                <c:pt idx="2">
                  <c:v>7069.9999999999991</c:v>
                </c:pt>
                <c:pt idx="3">
                  <c:v>8145</c:v>
                </c:pt>
                <c:pt idx="4">
                  <c:v>4421</c:v>
                </c:pt>
                <c:pt idx="5">
                  <c:v>9092</c:v>
                </c:pt>
                <c:pt idx="6">
                  <c:v>3173</c:v>
                </c:pt>
                <c:pt idx="7">
                  <c:v>12979.999999999998</c:v>
                </c:pt>
                <c:pt idx="8">
                  <c:v>8234</c:v>
                </c:pt>
                <c:pt idx="9">
                  <c:v>9249</c:v>
                </c:pt>
                <c:pt idx="10">
                  <c:v>8787</c:v>
                </c:pt>
                <c:pt idx="11">
                  <c:v>11509.999999999998</c:v>
                </c:pt>
                <c:pt idx="12">
                  <c:v>11019.999999999998</c:v>
                </c:pt>
                <c:pt idx="13">
                  <c:v>6496</c:v>
                </c:pt>
                <c:pt idx="14">
                  <c:v>4080</c:v>
                </c:pt>
                <c:pt idx="15">
                  <c:v>8870</c:v>
                </c:pt>
                <c:pt idx="16">
                  <c:v>10039.999999999998</c:v>
                </c:pt>
                <c:pt idx="17">
                  <c:v>11980</c:v>
                </c:pt>
                <c:pt idx="18">
                  <c:v>12320</c:v>
                </c:pt>
                <c:pt idx="19">
                  <c:v>6960.9999999999991</c:v>
                </c:pt>
                <c:pt idx="20">
                  <c:v>9052</c:v>
                </c:pt>
                <c:pt idx="21">
                  <c:v>11070</c:v>
                </c:pt>
                <c:pt idx="22">
                  <c:v>14009.999999999998</c:v>
                </c:pt>
              </c:numCache>
            </c:numRef>
          </c:xVal>
          <c:yVal>
            <c:numRef>
              <c:f>'Final Slope Weibull'!$P$10:$P$32</c:f>
              <c:numCache>
                <c:formatCode>0</c:formatCode>
                <c:ptCount val="23"/>
                <c:pt idx="0">
                  <c:v>448.04422779693255</c:v>
                </c:pt>
                <c:pt idx="1">
                  <c:v>292.08486850463743</c:v>
                </c:pt>
                <c:pt idx="2">
                  <c:v>399.696048632219</c:v>
                </c:pt>
                <c:pt idx="3">
                  <c:v>378.69198312236279</c:v>
                </c:pt>
                <c:pt idx="4">
                  <c:v>446.50900900900911</c:v>
                </c:pt>
                <c:pt idx="5">
                  <c:v>413.87160418879961</c:v>
                </c:pt>
                <c:pt idx="6">
                  <c:v>558.20895522387877</c:v>
                </c:pt>
                <c:pt idx="7">
                  <c:v>274.65574990695939</c:v>
                </c:pt>
                <c:pt idx="8">
                  <c:v>398.22855158040977</c:v>
                </c:pt>
                <c:pt idx="9">
                  <c:v>322.64006139677679</c:v>
                </c:pt>
                <c:pt idx="10">
                  <c:v>353.58465163244711</c:v>
                </c:pt>
                <c:pt idx="11">
                  <c:v>131.8438497422047</c:v>
                </c:pt>
                <c:pt idx="12">
                  <c:v>366.04085488251269</c:v>
                </c:pt>
                <c:pt idx="13">
                  <c:v>358.19828408007601</c:v>
                </c:pt>
                <c:pt idx="14">
                  <c:v>432.32323232323188</c:v>
                </c:pt>
                <c:pt idx="15">
                  <c:v>167.62820512820534</c:v>
                </c:pt>
                <c:pt idx="16">
                  <c:v>120.7186613071007</c:v>
                </c:pt>
                <c:pt idx="17">
                  <c:v>198.49137931034485</c:v>
                </c:pt>
                <c:pt idx="18">
                  <c:v>222.81084449984408</c:v>
                </c:pt>
                <c:pt idx="19">
                  <c:v>179.649464459591</c:v>
                </c:pt>
                <c:pt idx="20">
                  <c:v>510.0307512080833</c:v>
                </c:pt>
                <c:pt idx="21">
                  <c:v>470.70661896243297</c:v>
                </c:pt>
                <c:pt idx="22">
                  <c:v>241.2017167381974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A-4B41-B424-B1D2EC48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323247"/>
        <c:axId val="379313295"/>
      </c:scatterChart>
      <c:valAx>
        <c:axId val="377323247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Final Slope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13295"/>
        <c:crosses val="autoZero"/>
        <c:crossBetween val="midCat"/>
      </c:valAx>
      <c:valAx>
        <c:axId val="3793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Hinge Cycle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23247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2-Weibull for Failure Times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'Failure time'!$C$4:$C$50</c:f>
              <c:numCache>
                <c:formatCode>General</c:formatCode>
                <c:ptCount val="47"/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</c:numCache>
            </c:numRef>
          </c:xVal>
          <c:yVal>
            <c:numRef>
              <c:f>'Failure time'!$E$4:$E$50</c:f>
              <c:numCache>
                <c:formatCode>0.00E+00</c:formatCode>
                <c:ptCount val="47"/>
                <c:pt idx="1">
                  <c:v>1.8602861524555491E-5</c:v>
                </c:pt>
                <c:pt idx="2">
                  <c:v>2.8750390540044883E-4</c:v>
                </c:pt>
                <c:pt idx="3">
                  <c:v>1.4261800211264203E-3</c:v>
                </c:pt>
                <c:pt idx="4">
                  <c:v>4.4419484696004759E-3</c:v>
                </c:pt>
                <c:pt idx="5">
                  <c:v>1.0717137325826184E-2</c:v>
                </c:pt>
                <c:pt idx="6">
                  <c:v>2.1989259389922872E-2</c:v>
                </c:pt>
                <c:pt idx="7">
                  <c:v>4.031152411257765E-2</c:v>
                </c:pt>
                <c:pt idx="8">
                  <c:v>6.797579811527478E-2</c:v>
                </c:pt>
                <c:pt idx="9">
                  <c:v>0.10737417248786547</c:v>
                </c:pt>
                <c:pt idx="10">
                  <c:v>0.16077091623319245</c:v>
                </c:pt>
                <c:pt idx="11">
                  <c:v>0.22995718677395963</c:v>
                </c:pt>
                <c:pt idx="12">
                  <c:v>0.3157715009657967</c:v>
                </c:pt>
                <c:pt idx="13">
                  <c:v>0.41749605427124042</c:v>
                </c:pt>
                <c:pt idx="14">
                  <c:v>0.53218841096888125</c:v>
                </c:pt>
                <c:pt idx="15">
                  <c:v>0.65408101668602103</c:v>
                </c:pt>
                <c:pt idx="16">
                  <c:v>0.77426684304449001</c:v>
                </c:pt>
                <c:pt idx="17">
                  <c:v>0.88095801222699543</c:v>
                </c:pt>
                <c:pt idx="18">
                  <c:v>0.96060193083372136</c:v>
                </c:pt>
                <c:pt idx="19">
                  <c:v>1</c:v>
                </c:pt>
                <c:pt idx="20">
                  <c:v>0.98925326607171515</c:v>
                </c:pt>
                <c:pt idx="21">
                  <c:v>0.92489434559675454</c:v>
                </c:pt>
                <c:pt idx="22">
                  <c:v>0.81212831658718221</c:v>
                </c:pt>
                <c:pt idx="23">
                  <c:v>0.66499466923359718</c:v>
                </c:pt>
                <c:pt idx="24">
                  <c:v>0.50375967218581585</c:v>
                </c:pt>
                <c:pt idx="25">
                  <c:v>0.34996310533222857</c:v>
                </c:pt>
                <c:pt idx="26">
                  <c:v>0.22081061435244409</c:v>
                </c:pt>
                <c:pt idx="27">
                  <c:v>0.12520912371579851</c:v>
                </c:pt>
                <c:pt idx="28">
                  <c:v>6.3080398815354211E-2</c:v>
                </c:pt>
                <c:pt idx="29">
                  <c:v>2.7887752214699451E-2</c:v>
                </c:pt>
                <c:pt idx="30">
                  <c:v>1.0675656678623455E-2</c:v>
                </c:pt>
                <c:pt idx="31">
                  <c:v>3.4882764802045591E-3</c:v>
                </c:pt>
                <c:pt idx="32">
                  <c:v>9.5806674362294451E-4</c:v>
                </c:pt>
                <c:pt idx="33">
                  <c:v>2.1758589955735966E-4</c:v>
                </c:pt>
                <c:pt idx="34">
                  <c:v>4.015442818736095E-5</c:v>
                </c:pt>
                <c:pt idx="35">
                  <c:v>5.910785145547019E-6</c:v>
                </c:pt>
                <c:pt idx="36">
                  <c:v>6.8048489833683361E-7</c:v>
                </c:pt>
                <c:pt idx="37">
                  <c:v>6.0007374435138437E-8</c:v>
                </c:pt>
                <c:pt idx="38">
                  <c:v>3.964978008659977E-9</c:v>
                </c:pt>
                <c:pt idx="39">
                  <c:v>1.9179505458156939E-10</c:v>
                </c:pt>
                <c:pt idx="40">
                  <c:v>6.627738170830813E-12</c:v>
                </c:pt>
                <c:pt idx="41">
                  <c:v>1.5945678208239489E-13</c:v>
                </c:pt>
                <c:pt idx="42">
                  <c:v>2.599700949298656E-15</c:v>
                </c:pt>
                <c:pt idx="43">
                  <c:v>2.7917804109682948E-17</c:v>
                </c:pt>
                <c:pt idx="44">
                  <c:v>1.9169024959750255E-19</c:v>
                </c:pt>
                <c:pt idx="45">
                  <c:v>8.1575333435657111E-22</c:v>
                </c:pt>
                <c:pt idx="46">
                  <c:v>2.0826660446781813E-24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E-413A-AEC2-794ECB2302D6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x"/>
            <c:size val="11"/>
          </c:marker>
          <c:xVal>
            <c:numRef>
              <c:f>'Failure time'!$A$4:$A$23</c:f>
              <c:numCache>
                <c:formatCode>0</c:formatCode>
                <c:ptCount val="20"/>
                <c:pt idx="0">
                  <c:v>255</c:v>
                </c:pt>
                <c:pt idx="1">
                  <c:v>301</c:v>
                </c:pt>
                <c:pt idx="2">
                  <c:v>326</c:v>
                </c:pt>
                <c:pt idx="3">
                  <c:v>338</c:v>
                </c:pt>
                <c:pt idx="4">
                  <c:v>340</c:v>
                </c:pt>
                <c:pt idx="5">
                  <c:v>341</c:v>
                </c:pt>
                <c:pt idx="6">
                  <c:v>379</c:v>
                </c:pt>
                <c:pt idx="7">
                  <c:v>408</c:v>
                </c:pt>
                <c:pt idx="8">
                  <c:v>409</c:v>
                </c:pt>
                <c:pt idx="9">
                  <c:v>430</c:v>
                </c:pt>
                <c:pt idx="10">
                  <c:v>449</c:v>
                </c:pt>
                <c:pt idx="11">
                  <c:v>475</c:v>
                </c:pt>
                <c:pt idx="12">
                  <c:v>497</c:v>
                </c:pt>
                <c:pt idx="13">
                  <c:v>509</c:v>
                </c:pt>
                <c:pt idx="14">
                  <c:v>515</c:v>
                </c:pt>
                <c:pt idx="15">
                  <c:v>518</c:v>
                </c:pt>
                <c:pt idx="16">
                  <c:v>537</c:v>
                </c:pt>
                <c:pt idx="17">
                  <c:v>541</c:v>
                </c:pt>
                <c:pt idx="18">
                  <c:v>541</c:v>
                </c:pt>
                <c:pt idx="19">
                  <c:v>560</c:v>
                </c:pt>
              </c:numCache>
            </c:numRef>
          </c:xVal>
          <c:yVal>
            <c:numRef>
              <c:f>'Failure time'!$B$4:$B$23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E-413A-AEC2-794ECB230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28992"/>
        <c:axId val="222229568"/>
      </c:scatterChart>
      <c:valAx>
        <c:axId val="222228992"/>
        <c:scaling>
          <c:orientation val="minMax"/>
          <c:max val="750"/>
          <c:min val="0"/>
        </c:scaling>
        <c:delete val="0"/>
        <c:axPos val="b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29568"/>
        <c:crosses val="autoZero"/>
        <c:crossBetween val="midCat"/>
        <c:majorUnit val="100"/>
      </c:valAx>
      <c:valAx>
        <c:axId val="222229568"/>
        <c:scaling>
          <c:orientation val="minMax"/>
          <c:max val="1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28992"/>
        <c:crosses val="autoZero"/>
        <c:crossBetween val="midCat"/>
        <c:majorUnit val="0.25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2-Weibull for Crossing Point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'Crossing point 2-Weibull'!$C$4:$C$50</c:f>
              <c:numCache>
                <c:formatCode>General</c:formatCode>
                <c:ptCount val="47"/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</c:numCache>
            </c:numRef>
          </c:xVal>
          <c:yVal>
            <c:numRef>
              <c:f>'Crossing point 2-Weibull'!$E$4:$E$50</c:f>
              <c:numCache>
                <c:formatCode>0.00E+00</c:formatCode>
                <c:ptCount val="47"/>
                <c:pt idx="1">
                  <c:v>6.1369181906450309E-3</c:v>
                </c:pt>
                <c:pt idx="2">
                  <c:v>2.8672984422751544E-2</c:v>
                </c:pt>
                <c:pt idx="3">
                  <c:v>7.0425343009571553E-2</c:v>
                </c:pt>
                <c:pt idx="4">
                  <c:v>0.13250443876867629</c:v>
                </c:pt>
                <c:pt idx="5">
                  <c:v>0.21461247988012841</c:v>
                </c:pt>
                <c:pt idx="6">
                  <c:v>0.31483812222301577</c:v>
                </c:pt>
                <c:pt idx="7">
                  <c:v>0.42941316129716239</c:v>
                </c:pt>
                <c:pt idx="8">
                  <c:v>0.55258988368894912</c:v>
                </c:pt>
                <c:pt idx="9">
                  <c:v>0.67675604462481409</c:v>
                </c:pt>
                <c:pt idx="10">
                  <c:v>0.79287392003898383</c:v>
                </c:pt>
                <c:pt idx="11">
                  <c:v>0.89127812796833594</c:v>
                </c:pt>
                <c:pt idx="12">
                  <c:v>0.96278859612743439</c:v>
                </c:pt>
                <c:pt idx="13">
                  <c:v>1</c:v>
                </c:pt>
                <c:pt idx="14">
                  <c:v>0.99852057955208373</c:v>
                </c:pt>
                <c:pt idx="15">
                  <c:v>0.95788360246749171</c:v>
                </c:pt>
                <c:pt idx="16">
                  <c:v>0.88187426596975027</c:v>
                </c:pt>
                <c:pt idx="17">
                  <c:v>0.77811774482409024</c:v>
                </c:pt>
                <c:pt idx="18">
                  <c:v>0.65694593339515539</c:v>
                </c:pt>
                <c:pt idx="19">
                  <c:v>0.52975506368115188</c:v>
                </c:pt>
                <c:pt idx="20">
                  <c:v>0.40721800236146966</c:v>
                </c:pt>
                <c:pt idx="21">
                  <c:v>0.29776355376752195</c:v>
                </c:pt>
                <c:pt idx="22">
                  <c:v>0.20665468481952945</c:v>
                </c:pt>
                <c:pt idx="23">
                  <c:v>0.13581308756981436</c:v>
                </c:pt>
                <c:pt idx="24">
                  <c:v>8.4317320899702231E-2</c:v>
                </c:pt>
                <c:pt idx="25">
                  <c:v>4.9328065867177681E-2</c:v>
                </c:pt>
                <c:pt idx="26">
                  <c:v>2.7124865974149974E-2</c:v>
                </c:pt>
                <c:pt idx="27">
                  <c:v>1.3983158475382309E-2</c:v>
                </c:pt>
                <c:pt idx="28">
                  <c:v>6.7398681281246511E-3</c:v>
                </c:pt>
                <c:pt idx="29">
                  <c:v>3.0292050853590155E-3</c:v>
                </c:pt>
                <c:pt idx="30">
                  <c:v>1.2660185078918909E-3</c:v>
                </c:pt>
                <c:pt idx="31">
                  <c:v>4.9064820646664076E-4</c:v>
                </c:pt>
                <c:pt idx="32">
                  <c:v>1.7582753726799261E-4</c:v>
                </c:pt>
                <c:pt idx="33">
                  <c:v>5.8095433812137802E-5</c:v>
                </c:pt>
                <c:pt idx="34">
                  <c:v>1.7647069971207812E-5</c:v>
                </c:pt>
                <c:pt idx="35">
                  <c:v>4.9136228513113666E-6</c:v>
                </c:pt>
                <c:pt idx="36">
                  <c:v>1.2503727997026653E-6</c:v>
                </c:pt>
                <c:pt idx="37">
                  <c:v>2.8992325263421717E-7</c:v>
                </c:pt>
                <c:pt idx="38">
                  <c:v>6.1068579125085045E-8</c:v>
                </c:pt>
                <c:pt idx="39">
                  <c:v>1.164978259596949E-8</c:v>
                </c:pt>
                <c:pt idx="40">
                  <c:v>2.0065322666051011E-9</c:v>
                </c:pt>
                <c:pt idx="41">
                  <c:v>3.1106804463512595E-10</c:v>
                </c:pt>
                <c:pt idx="42">
                  <c:v>4.3270119342929049E-11</c:v>
                </c:pt>
                <c:pt idx="43">
                  <c:v>5.3836525680783371E-12</c:v>
                </c:pt>
                <c:pt idx="44">
                  <c:v>5.9723547965620159E-13</c:v>
                </c:pt>
                <c:pt idx="45">
                  <c:v>5.8885468318710734E-14</c:v>
                </c:pt>
                <c:pt idx="46">
                  <c:v>5.1436349008553006E-15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5-4B57-8B59-A59AECE2B6C8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x"/>
            <c:size val="7"/>
          </c:marker>
          <c:xVal>
            <c:numRef>
              <c:f>'Crossing point 2-Weibull'!$A$4:$A$27</c:f>
              <c:numCache>
                <c:formatCode>0</c:formatCode>
                <c:ptCount val="24"/>
                <c:pt idx="0">
                  <c:v>448.04422779693255</c:v>
                </c:pt>
                <c:pt idx="1">
                  <c:v>292.08486850463743</c:v>
                </c:pt>
                <c:pt idx="2">
                  <c:v>399.696048632219</c:v>
                </c:pt>
                <c:pt idx="3">
                  <c:v>378.69198312236279</c:v>
                </c:pt>
                <c:pt idx="4">
                  <c:v>446.50900900900911</c:v>
                </c:pt>
                <c:pt idx="5">
                  <c:v>413.87160418879961</c:v>
                </c:pt>
                <c:pt idx="6">
                  <c:v>558.20895522387877</c:v>
                </c:pt>
                <c:pt idx="7">
                  <c:v>274.65574990695939</c:v>
                </c:pt>
                <c:pt idx="8">
                  <c:v>398.22855158040977</c:v>
                </c:pt>
                <c:pt idx="9">
                  <c:v>322.64006139677679</c:v>
                </c:pt>
                <c:pt idx="10">
                  <c:v>353.58465163244711</c:v>
                </c:pt>
                <c:pt idx="11">
                  <c:v>131.8438497422047</c:v>
                </c:pt>
                <c:pt idx="12">
                  <c:v>366.04085488251269</c:v>
                </c:pt>
                <c:pt idx="13">
                  <c:v>358.19828408007601</c:v>
                </c:pt>
                <c:pt idx="14">
                  <c:v>432.32323232323188</c:v>
                </c:pt>
                <c:pt idx="15">
                  <c:v>167.62820512820534</c:v>
                </c:pt>
                <c:pt idx="16">
                  <c:v>120.7186613071007</c:v>
                </c:pt>
                <c:pt idx="17">
                  <c:v>198.49137931034485</c:v>
                </c:pt>
                <c:pt idx="18">
                  <c:v>222.81084449984408</c:v>
                </c:pt>
                <c:pt idx="19">
                  <c:v>179.649464459591</c:v>
                </c:pt>
                <c:pt idx="20">
                  <c:v>510.0307512080833</c:v>
                </c:pt>
                <c:pt idx="21">
                  <c:v>470.70661896243297</c:v>
                </c:pt>
                <c:pt idx="22">
                  <c:v>241.2017167381974</c:v>
                </c:pt>
                <c:pt idx="23">
                  <c:v>0</c:v>
                </c:pt>
              </c:numCache>
            </c:numRef>
          </c:xVal>
          <c:yVal>
            <c:numRef>
              <c:f>'Crossing point 2-Weibull'!$B$4:$B$27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85-4B57-8B59-A59AECE2B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38272"/>
        <c:axId val="218038848"/>
      </c:scatterChart>
      <c:valAx>
        <c:axId val="218038272"/>
        <c:scaling>
          <c:orientation val="minMax"/>
          <c:max val="750"/>
          <c:min val="0"/>
        </c:scaling>
        <c:delete val="0"/>
        <c:axPos val="b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8038848"/>
        <c:crosses val="autoZero"/>
        <c:crossBetween val="midCat"/>
        <c:majorUnit val="100"/>
      </c:valAx>
      <c:valAx>
        <c:axId val="218038848"/>
        <c:scaling>
          <c:orientation val="minMax"/>
          <c:max val="1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8038272"/>
        <c:crosses val="autoZero"/>
        <c:crossBetween val="midCat"/>
        <c:majorUnit val="0.25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ZP2A!$B$1</c:f>
              <c:strCache>
                <c:ptCount val="1"/>
                <c:pt idx="0">
                  <c:v>'ZP2A_AC_FA00174_10C_Cycle_100SOC'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ZP2A!$B$2:$B$594</c:f>
              <c:numCache>
                <c:formatCode>0.000</c:formatCode>
                <c:ptCount val="593"/>
                <c:pt idx="0">
                  <c:v>0.99955000000000005</c:v>
                </c:pt>
                <c:pt idx="1">
                  <c:v>0.99900999999999995</c:v>
                </c:pt>
                <c:pt idx="2">
                  <c:v>0.99850000000000005</c:v>
                </c:pt>
                <c:pt idx="3">
                  <c:v>0.99829000000000001</c:v>
                </c:pt>
                <c:pt idx="4">
                  <c:v>0.99778999999999995</c:v>
                </c:pt>
                <c:pt idx="5">
                  <c:v>0.99761999999999995</c:v>
                </c:pt>
                <c:pt idx="6">
                  <c:v>0.99729999999999996</c:v>
                </c:pt>
                <c:pt idx="7">
                  <c:v>0.99724999999999997</c:v>
                </c:pt>
                <c:pt idx="8">
                  <c:v>0.99692999999999998</c:v>
                </c:pt>
                <c:pt idx="9">
                  <c:v>0.99699000000000004</c:v>
                </c:pt>
                <c:pt idx="10">
                  <c:v>0.99668000000000001</c:v>
                </c:pt>
                <c:pt idx="11">
                  <c:v>0.99685999999999997</c:v>
                </c:pt>
                <c:pt idx="12">
                  <c:v>0.99648999999999999</c:v>
                </c:pt>
                <c:pt idx="13">
                  <c:v>0.99622999999999995</c:v>
                </c:pt>
                <c:pt idx="14">
                  <c:v>0.99587000000000003</c:v>
                </c:pt>
                <c:pt idx="15">
                  <c:v>0.99568999999999996</c:v>
                </c:pt>
                <c:pt idx="16">
                  <c:v>0.99511000000000005</c:v>
                </c:pt>
                <c:pt idx="17">
                  <c:v>0.99514999999999998</c:v>
                </c:pt>
                <c:pt idx="18">
                  <c:v>0.99494000000000005</c:v>
                </c:pt>
                <c:pt idx="19">
                  <c:v>0.99475000000000002</c:v>
                </c:pt>
                <c:pt idx="20">
                  <c:v>0.99444999999999995</c:v>
                </c:pt>
                <c:pt idx="21">
                  <c:v>0.99434999999999996</c:v>
                </c:pt>
                <c:pt idx="22">
                  <c:v>0.99431000000000003</c:v>
                </c:pt>
                <c:pt idx="23">
                  <c:v>0.99373999999999996</c:v>
                </c:pt>
                <c:pt idx="24">
                  <c:v>0.99351</c:v>
                </c:pt>
                <c:pt idx="25">
                  <c:v>0.99302000000000001</c:v>
                </c:pt>
                <c:pt idx="26">
                  <c:v>0.99306000000000005</c:v>
                </c:pt>
                <c:pt idx="27">
                  <c:v>0.99278</c:v>
                </c:pt>
                <c:pt idx="28">
                  <c:v>0.99251999999999996</c:v>
                </c:pt>
                <c:pt idx="29">
                  <c:v>0.99238999999999999</c:v>
                </c:pt>
                <c:pt idx="30">
                  <c:v>0.99221000000000004</c:v>
                </c:pt>
                <c:pt idx="31">
                  <c:v>0.99194000000000004</c:v>
                </c:pt>
                <c:pt idx="32">
                  <c:v>0.99172000000000005</c:v>
                </c:pt>
                <c:pt idx="33">
                  <c:v>0.99153999999999998</c:v>
                </c:pt>
                <c:pt idx="34">
                  <c:v>0.99150000000000005</c:v>
                </c:pt>
                <c:pt idx="35">
                  <c:v>0.99109000000000003</c:v>
                </c:pt>
                <c:pt idx="36">
                  <c:v>0.99060000000000004</c:v>
                </c:pt>
                <c:pt idx="37">
                  <c:v>0.99065000000000003</c:v>
                </c:pt>
                <c:pt idx="38">
                  <c:v>0.99019999999999997</c:v>
                </c:pt>
                <c:pt idx="39">
                  <c:v>0.98997000000000002</c:v>
                </c:pt>
                <c:pt idx="40">
                  <c:v>0.99016000000000004</c:v>
                </c:pt>
                <c:pt idx="41">
                  <c:v>0.99002999999999997</c:v>
                </c:pt>
                <c:pt idx="42">
                  <c:v>0.98980000000000001</c:v>
                </c:pt>
                <c:pt idx="43">
                  <c:v>0.98958000000000002</c:v>
                </c:pt>
                <c:pt idx="44">
                  <c:v>0.98962000000000006</c:v>
                </c:pt>
                <c:pt idx="45">
                  <c:v>0.98921999999999999</c:v>
                </c:pt>
                <c:pt idx="46">
                  <c:v>0.98868</c:v>
                </c:pt>
                <c:pt idx="47">
                  <c:v>0.98863999999999996</c:v>
                </c:pt>
                <c:pt idx="48">
                  <c:v>0.98821999999999999</c:v>
                </c:pt>
                <c:pt idx="49">
                  <c:v>0.98787000000000003</c:v>
                </c:pt>
                <c:pt idx="50">
                  <c:v>0.98777999999999999</c:v>
                </c:pt>
                <c:pt idx="51">
                  <c:v>0.98738000000000004</c:v>
                </c:pt>
                <c:pt idx="52">
                  <c:v>0.98733000000000004</c:v>
                </c:pt>
                <c:pt idx="53">
                  <c:v>0.9869</c:v>
                </c:pt>
                <c:pt idx="54">
                  <c:v>0.98663000000000001</c:v>
                </c:pt>
                <c:pt idx="55">
                  <c:v>0.98668</c:v>
                </c:pt>
                <c:pt idx="56">
                  <c:v>0.98609999999999998</c:v>
                </c:pt>
                <c:pt idx="57">
                  <c:v>0.98582000000000003</c:v>
                </c:pt>
                <c:pt idx="58">
                  <c:v>0.98551</c:v>
                </c:pt>
                <c:pt idx="59">
                  <c:v>0.98546999999999996</c:v>
                </c:pt>
                <c:pt idx="60">
                  <c:v>0.98524</c:v>
                </c:pt>
                <c:pt idx="61">
                  <c:v>0.98524</c:v>
                </c:pt>
                <c:pt idx="62">
                  <c:v>0.98506000000000005</c:v>
                </c:pt>
                <c:pt idx="63">
                  <c:v>0.98484000000000005</c:v>
                </c:pt>
                <c:pt idx="64">
                  <c:v>0.98438000000000003</c:v>
                </c:pt>
                <c:pt idx="65">
                  <c:v>0.98434999999999995</c:v>
                </c:pt>
                <c:pt idx="66">
                  <c:v>0.98404000000000003</c:v>
                </c:pt>
                <c:pt idx="67">
                  <c:v>0.98348999999999998</c:v>
                </c:pt>
                <c:pt idx="68">
                  <c:v>0.98309000000000002</c:v>
                </c:pt>
                <c:pt idx="69">
                  <c:v>0.98314000000000001</c:v>
                </c:pt>
                <c:pt idx="70">
                  <c:v>0.98309000000000002</c:v>
                </c:pt>
                <c:pt idx="71">
                  <c:v>0.98292000000000002</c:v>
                </c:pt>
                <c:pt idx="72">
                  <c:v>0.98224</c:v>
                </c:pt>
                <c:pt idx="73">
                  <c:v>0.98246999999999995</c:v>
                </c:pt>
                <c:pt idx="74">
                  <c:v>0.98229</c:v>
                </c:pt>
                <c:pt idx="75">
                  <c:v>0.98206000000000004</c:v>
                </c:pt>
                <c:pt idx="76">
                  <c:v>0.98179000000000005</c:v>
                </c:pt>
                <c:pt idx="77">
                  <c:v>0.98133000000000004</c:v>
                </c:pt>
                <c:pt idx="78">
                  <c:v>0.98094999999999999</c:v>
                </c:pt>
                <c:pt idx="79">
                  <c:v>0.98055000000000003</c:v>
                </c:pt>
                <c:pt idx="80">
                  <c:v>0.98055000000000003</c:v>
                </c:pt>
                <c:pt idx="81">
                  <c:v>0.98028999999999999</c:v>
                </c:pt>
                <c:pt idx="82">
                  <c:v>0.98041999999999996</c:v>
                </c:pt>
                <c:pt idx="83">
                  <c:v>0.98019999999999996</c:v>
                </c:pt>
                <c:pt idx="84">
                  <c:v>0.97977000000000003</c:v>
                </c:pt>
                <c:pt idx="85">
                  <c:v>0.97974000000000006</c:v>
                </c:pt>
                <c:pt idx="86">
                  <c:v>0.97946999999999995</c:v>
                </c:pt>
                <c:pt idx="87">
                  <c:v>0.97911999999999999</c:v>
                </c:pt>
                <c:pt idx="88">
                  <c:v>0.97867000000000004</c:v>
                </c:pt>
                <c:pt idx="89">
                  <c:v>0.97841999999999996</c:v>
                </c:pt>
                <c:pt idx="90">
                  <c:v>0.97816999999999998</c:v>
                </c:pt>
                <c:pt idx="91">
                  <c:v>0.97809000000000001</c:v>
                </c:pt>
                <c:pt idx="92">
                  <c:v>0.97818000000000005</c:v>
                </c:pt>
                <c:pt idx="93">
                  <c:v>0.97790999999999995</c:v>
                </c:pt>
                <c:pt idx="94">
                  <c:v>0.97763999999999995</c:v>
                </c:pt>
                <c:pt idx="95">
                  <c:v>0.97733999999999999</c:v>
                </c:pt>
                <c:pt idx="96">
                  <c:v>0.97729999999999995</c:v>
                </c:pt>
                <c:pt idx="97">
                  <c:v>0.97699000000000003</c:v>
                </c:pt>
                <c:pt idx="98">
                  <c:v>0.97511000000000003</c:v>
                </c:pt>
                <c:pt idx="99">
                  <c:v>0.97502</c:v>
                </c:pt>
                <c:pt idx="100">
                  <c:v>0.97465999999999997</c:v>
                </c:pt>
                <c:pt idx="101">
                  <c:v>0.97453000000000001</c:v>
                </c:pt>
                <c:pt idx="102">
                  <c:v>0.97431000000000001</c:v>
                </c:pt>
                <c:pt idx="103">
                  <c:v>0.97414000000000001</c:v>
                </c:pt>
                <c:pt idx="104">
                  <c:v>0.97385999999999995</c:v>
                </c:pt>
                <c:pt idx="105">
                  <c:v>0.97319</c:v>
                </c:pt>
                <c:pt idx="106">
                  <c:v>0.97333000000000003</c:v>
                </c:pt>
                <c:pt idx="107">
                  <c:v>0.97345000000000004</c:v>
                </c:pt>
                <c:pt idx="108">
                  <c:v>0.97304999999999997</c:v>
                </c:pt>
                <c:pt idx="109">
                  <c:v>0.97282999999999997</c:v>
                </c:pt>
                <c:pt idx="110">
                  <c:v>0.97260000000000002</c:v>
                </c:pt>
                <c:pt idx="111">
                  <c:v>0.97238000000000002</c:v>
                </c:pt>
                <c:pt idx="112">
                  <c:v>0.97206999999999999</c:v>
                </c:pt>
                <c:pt idx="113">
                  <c:v>0.97216000000000002</c:v>
                </c:pt>
                <c:pt idx="114">
                  <c:v>0.97177000000000002</c:v>
                </c:pt>
                <c:pt idx="115">
                  <c:v>0.97118000000000004</c:v>
                </c:pt>
                <c:pt idx="116">
                  <c:v>0.97063999999999995</c:v>
                </c:pt>
                <c:pt idx="117">
                  <c:v>0.97038999999999997</c:v>
                </c:pt>
                <c:pt idx="118">
                  <c:v>0.97050999999999998</c:v>
                </c:pt>
                <c:pt idx="119">
                  <c:v>0.97055999999999998</c:v>
                </c:pt>
                <c:pt idx="120">
                  <c:v>0.97041999999999995</c:v>
                </c:pt>
                <c:pt idx="121">
                  <c:v>0.97019999999999995</c:v>
                </c:pt>
                <c:pt idx="122">
                  <c:v>0.97023999999999999</c:v>
                </c:pt>
                <c:pt idx="123">
                  <c:v>0.96982999999999997</c:v>
                </c:pt>
                <c:pt idx="124">
                  <c:v>0.96952000000000005</c:v>
                </c:pt>
                <c:pt idx="125">
                  <c:v>0.96902999999999995</c:v>
                </c:pt>
                <c:pt idx="126">
                  <c:v>0.96889000000000003</c:v>
                </c:pt>
                <c:pt idx="127">
                  <c:v>0.96867999999999999</c:v>
                </c:pt>
                <c:pt idx="128">
                  <c:v>0.96858999999999995</c:v>
                </c:pt>
                <c:pt idx="129">
                  <c:v>0.96836999999999995</c:v>
                </c:pt>
                <c:pt idx="130">
                  <c:v>0.96830000000000005</c:v>
                </c:pt>
                <c:pt idx="131">
                  <c:v>0.96816999999999998</c:v>
                </c:pt>
                <c:pt idx="132">
                  <c:v>0.96779000000000004</c:v>
                </c:pt>
                <c:pt idx="133">
                  <c:v>0.96736</c:v>
                </c:pt>
                <c:pt idx="134">
                  <c:v>0.96723999999999999</c:v>
                </c:pt>
                <c:pt idx="135">
                  <c:v>0.96691000000000005</c:v>
                </c:pt>
                <c:pt idx="136">
                  <c:v>0.96647000000000005</c:v>
                </c:pt>
                <c:pt idx="137">
                  <c:v>0.96641999999999995</c:v>
                </c:pt>
                <c:pt idx="138">
                  <c:v>0.96626000000000001</c:v>
                </c:pt>
                <c:pt idx="139">
                  <c:v>0.96577000000000002</c:v>
                </c:pt>
                <c:pt idx="140">
                  <c:v>0.96572999999999998</c:v>
                </c:pt>
                <c:pt idx="141">
                  <c:v>0.96545000000000003</c:v>
                </c:pt>
                <c:pt idx="142">
                  <c:v>0.96531999999999996</c:v>
                </c:pt>
                <c:pt idx="143">
                  <c:v>0.96504999999999996</c:v>
                </c:pt>
                <c:pt idx="144">
                  <c:v>0.96479000000000004</c:v>
                </c:pt>
                <c:pt idx="145">
                  <c:v>0.96469000000000005</c:v>
                </c:pt>
                <c:pt idx="146">
                  <c:v>0.96425000000000005</c:v>
                </c:pt>
                <c:pt idx="147">
                  <c:v>0.96433999999999997</c:v>
                </c:pt>
                <c:pt idx="148">
                  <c:v>0.96357999999999999</c:v>
                </c:pt>
                <c:pt idx="149">
                  <c:v>0.96362000000000003</c:v>
                </c:pt>
                <c:pt idx="150">
                  <c:v>0.96340999999999999</c:v>
                </c:pt>
                <c:pt idx="151">
                  <c:v>0.96314999999999995</c:v>
                </c:pt>
                <c:pt idx="152">
                  <c:v>0.96301000000000003</c:v>
                </c:pt>
                <c:pt idx="153">
                  <c:v>0.96279000000000003</c:v>
                </c:pt>
                <c:pt idx="154">
                  <c:v>0.96238000000000001</c:v>
                </c:pt>
                <c:pt idx="155">
                  <c:v>0.96209999999999996</c:v>
                </c:pt>
                <c:pt idx="156">
                  <c:v>0.96192999999999995</c:v>
                </c:pt>
                <c:pt idx="157">
                  <c:v>0.96174999999999999</c:v>
                </c:pt>
                <c:pt idx="158">
                  <c:v>0.96148</c:v>
                </c:pt>
                <c:pt idx="159">
                  <c:v>0.96108000000000005</c:v>
                </c:pt>
                <c:pt idx="160">
                  <c:v>0.96094000000000002</c:v>
                </c:pt>
                <c:pt idx="161">
                  <c:v>0.96081000000000005</c:v>
                </c:pt>
                <c:pt idx="162">
                  <c:v>0.96059000000000005</c:v>
                </c:pt>
                <c:pt idx="163">
                  <c:v>0.96082000000000001</c:v>
                </c:pt>
                <c:pt idx="164">
                  <c:v>0.96055000000000001</c:v>
                </c:pt>
                <c:pt idx="165">
                  <c:v>0.96013999999999999</c:v>
                </c:pt>
                <c:pt idx="166">
                  <c:v>0.95984999999999998</c:v>
                </c:pt>
                <c:pt idx="167">
                  <c:v>0.95943999999999996</c:v>
                </c:pt>
                <c:pt idx="168">
                  <c:v>0.95920000000000005</c:v>
                </c:pt>
                <c:pt idx="169">
                  <c:v>0.95872000000000002</c:v>
                </c:pt>
                <c:pt idx="170">
                  <c:v>0.95862999999999998</c:v>
                </c:pt>
                <c:pt idx="171">
                  <c:v>0.95872999999999997</c:v>
                </c:pt>
                <c:pt idx="172">
                  <c:v>0.95879999999999999</c:v>
                </c:pt>
                <c:pt idx="173">
                  <c:v>0.95981000000000005</c:v>
                </c:pt>
                <c:pt idx="174">
                  <c:v>0.95984999999999998</c:v>
                </c:pt>
                <c:pt idx="175">
                  <c:v>0.95945000000000003</c:v>
                </c:pt>
                <c:pt idx="176">
                  <c:v>0.95853999999999995</c:v>
                </c:pt>
                <c:pt idx="177">
                  <c:v>0.95660000000000001</c:v>
                </c:pt>
                <c:pt idx="178">
                  <c:v>0.95589000000000002</c:v>
                </c:pt>
                <c:pt idx="179">
                  <c:v>0.95565</c:v>
                </c:pt>
                <c:pt idx="180">
                  <c:v>0.95503000000000005</c:v>
                </c:pt>
                <c:pt idx="181">
                  <c:v>0.95474000000000003</c:v>
                </c:pt>
                <c:pt idx="182">
                  <c:v>0.95477000000000001</c:v>
                </c:pt>
                <c:pt idx="183">
                  <c:v>0.9546</c:v>
                </c:pt>
                <c:pt idx="184">
                  <c:v>0.95469000000000004</c:v>
                </c:pt>
                <c:pt idx="185">
                  <c:v>0.9546</c:v>
                </c:pt>
                <c:pt idx="186">
                  <c:v>0.95428000000000002</c:v>
                </c:pt>
                <c:pt idx="187">
                  <c:v>0.95384000000000002</c:v>
                </c:pt>
                <c:pt idx="188">
                  <c:v>0.95370999999999995</c:v>
                </c:pt>
                <c:pt idx="189">
                  <c:v>0.95389000000000002</c:v>
                </c:pt>
                <c:pt idx="190">
                  <c:v>0.95304</c:v>
                </c:pt>
                <c:pt idx="191">
                  <c:v>0.95182999999999995</c:v>
                </c:pt>
                <c:pt idx="192">
                  <c:v>0.95240999999999998</c:v>
                </c:pt>
                <c:pt idx="193">
                  <c:v>0.95232000000000006</c:v>
                </c:pt>
                <c:pt idx="194">
                  <c:v>0.95233000000000001</c:v>
                </c:pt>
                <c:pt idx="195">
                  <c:v>0.95215000000000005</c:v>
                </c:pt>
                <c:pt idx="196">
                  <c:v>0.95201999999999998</c:v>
                </c:pt>
                <c:pt idx="197">
                  <c:v>0.94893000000000005</c:v>
                </c:pt>
                <c:pt idx="198">
                  <c:v>0.94947000000000004</c:v>
                </c:pt>
                <c:pt idx="199">
                  <c:v>0.94918999999999998</c:v>
                </c:pt>
                <c:pt idx="200">
                  <c:v>0.94925000000000004</c:v>
                </c:pt>
                <c:pt idx="201">
                  <c:v>0.94871000000000005</c:v>
                </c:pt>
                <c:pt idx="202">
                  <c:v>0.94857999999999998</c:v>
                </c:pt>
                <c:pt idx="203">
                  <c:v>0.94816999999999996</c:v>
                </c:pt>
                <c:pt idx="204">
                  <c:v>0.94794</c:v>
                </c:pt>
                <c:pt idx="205">
                  <c:v>0.94726999999999995</c:v>
                </c:pt>
                <c:pt idx="206">
                  <c:v>0.94782</c:v>
                </c:pt>
                <c:pt idx="207">
                  <c:v>0.94767999999999997</c:v>
                </c:pt>
                <c:pt idx="208">
                  <c:v>0.94733000000000001</c:v>
                </c:pt>
                <c:pt idx="209">
                  <c:v>0.94715000000000005</c:v>
                </c:pt>
                <c:pt idx="210">
                  <c:v>0.94679000000000002</c:v>
                </c:pt>
                <c:pt idx="211">
                  <c:v>0.94669999999999999</c:v>
                </c:pt>
                <c:pt idx="212">
                  <c:v>0.94642999999999999</c:v>
                </c:pt>
                <c:pt idx="213">
                  <c:v>0.94598000000000004</c:v>
                </c:pt>
                <c:pt idx="214">
                  <c:v>0.94557999999999998</c:v>
                </c:pt>
                <c:pt idx="215">
                  <c:v>0.94503999999999999</c:v>
                </c:pt>
                <c:pt idx="216">
                  <c:v>0.94494999999999996</c:v>
                </c:pt>
                <c:pt idx="217">
                  <c:v>0.94481999999999999</c:v>
                </c:pt>
                <c:pt idx="218">
                  <c:v>0.94467999999999996</c:v>
                </c:pt>
                <c:pt idx="219">
                  <c:v>0.94481999999999999</c:v>
                </c:pt>
                <c:pt idx="220">
                  <c:v>0.94428000000000001</c:v>
                </c:pt>
                <c:pt idx="221">
                  <c:v>0.94415000000000004</c:v>
                </c:pt>
                <c:pt idx="222">
                  <c:v>0.94415000000000004</c:v>
                </c:pt>
                <c:pt idx="223">
                  <c:v>0.94352000000000003</c:v>
                </c:pt>
                <c:pt idx="224">
                  <c:v>0.94338999999999995</c:v>
                </c:pt>
                <c:pt idx="225">
                  <c:v>0.94303000000000003</c:v>
                </c:pt>
                <c:pt idx="226">
                  <c:v>0.94245000000000001</c:v>
                </c:pt>
                <c:pt idx="227">
                  <c:v>0.94308999999999998</c:v>
                </c:pt>
                <c:pt idx="228">
                  <c:v>0.94299999999999995</c:v>
                </c:pt>
                <c:pt idx="229">
                  <c:v>0.94291000000000003</c:v>
                </c:pt>
                <c:pt idx="230">
                  <c:v>0.94242000000000004</c:v>
                </c:pt>
                <c:pt idx="231">
                  <c:v>0.94179000000000002</c:v>
                </c:pt>
                <c:pt idx="232">
                  <c:v>0.94157000000000002</c:v>
                </c:pt>
                <c:pt idx="233">
                  <c:v>0.94125000000000003</c:v>
                </c:pt>
                <c:pt idx="234">
                  <c:v>0.94076000000000004</c:v>
                </c:pt>
                <c:pt idx="235">
                  <c:v>0.94049000000000005</c:v>
                </c:pt>
                <c:pt idx="236">
                  <c:v>0.94013999999999998</c:v>
                </c:pt>
                <c:pt idx="237">
                  <c:v>0.93986999999999998</c:v>
                </c:pt>
                <c:pt idx="238">
                  <c:v>0.94013000000000002</c:v>
                </c:pt>
                <c:pt idx="239">
                  <c:v>0.94006000000000001</c:v>
                </c:pt>
                <c:pt idx="240">
                  <c:v>0.93966000000000005</c:v>
                </c:pt>
                <c:pt idx="241">
                  <c:v>0.93930000000000002</c:v>
                </c:pt>
                <c:pt idx="242">
                  <c:v>0.93889999999999996</c:v>
                </c:pt>
                <c:pt idx="243">
                  <c:v>0.93872</c:v>
                </c:pt>
                <c:pt idx="244">
                  <c:v>0.93840999999999997</c:v>
                </c:pt>
                <c:pt idx="245">
                  <c:v>0.93803999999999998</c:v>
                </c:pt>
                <c:pt idx="246">
                  <c:v>0.93728</c:v>
                </c:pt>
                <c:pt idx="247">
                  <c:v>0.93759999999999999</c:v>
                </c:pt>
                <c:pt idx="248">
                  <c:v>0.93728</c:v>
                </c:pt>
                <c:pt idx="249">
                  <c:v>0.93723999999999996</c:v>
                </c:pt>
                <c:pt idx="250">
                  <c:v>0.93737000000000004</c:v>
                </c:pt>
                <c:pt idx="251">
                  <c:v>0.93657000000000001</c:v>
                </c:pt>
                <c:pt idx="252">
                  <c:v>0.93664999999999998</c:v>
                </c:pt>
                <c:pt idx="253">
                  <c:v>0.93633999999999995</c:v>
                </c:pt>
                <c:pt idx="254">
                  <c:v>0.93606999999999996</c:v>
                </c:pt>
                <c:pt idx="255">
                  <c:v>0.93552999999999997</c:v>
                </c:pt>
                <c:pt idx="256">
                  <c:v>0.93567</c:v>
                </c:pt>
                <c:pt idx="257">
                  <c:v>0.93530999999999997</c:v>
                </c:pt>
                <c:pt idx="258">
                  <c:v>0.93481999999999998</c:v>
                </c:pt>
                <c:pt idx="259">
                  <c:v>0.9345</c:v>
                </c:pt>
                <c:pt idx="260">
                  <c:v>0.93435000000000001</c:v>
                </c:pt>
                <c:pt idx="261">
                  <c:v>0.93411</c:v>
                </c:pt>
                <c:pt idx="262">
                  <c:v>0.93401999999999996</c:v>
                </c:pt>
                <c:pt idx="263">
                  <c:v>0.93398000000000003</c:v>
                </c:pt>
                <c:pt idx="264">
                  <c:v>0.93349000000000004</c:v>
                </c:pt>
                <c:pt idx="265">
                  <c:v>0.93327000000000004</c:v>
                </c:pt>
                <c:pt idx="266">
                  <c:v>0.93313000000000001</c:v>
                </c:pt>
                <c:pt idx="267">
                  <c:v>0.93245</c:v>
                </c:pt>
                <c:pt idx="268">
                  <c:v>0.93223</c:v>
                </c:pt>
                <c:pt idx="269">
                  <c:v>0.93132999999999999</c:v>
                </c:pt>
                <c:pt idx="270">
                  <c:v>0.93125999999999998</c:v>
                </c:pt>
                <c:pt idx="271">
                  <c:v>0.9325</c:v>
                </c:pt>
                <c:pt idx="272">
                  <c:v>0.93225000000000002</c:v>
                </c:pt>
                <c:pt idx="273">
                  <c:v>0.93255999999999994</c:v>
                </c:pt>
                <c:pt idx="274">
                  <c:v>0.93220000000000003</c:v>
                </c:pt>
                <c:pt idx="275">
                  <c:v>0.93193999999999999</c:v>
                </c:pt>
                <c:pt idx="276">
                  <c:v>0.93147999999999997</c:v>
                </c:pt>
                <c:pt idx="277">
                  <c:v>0.93111999999999995</c:v>
                </c:pt>
                <c:pt idx="278">
                  <c:v>0.93083000000000005</c:v>
                </c:pt>
                <c:pt idx="279">
                  <c:v>0.93064999999999998</c:v>
                </c:pt>
                <c:pt idx="280">
                  <c:v>0.93020000000000003</c:v>
                </c:pt>
                <c:pt idx="281">
                  <c:v>0.92989999999999995</c:v>
                </c:pt>
                <c:pt idx="282">
                  <c:v>0.92964000000000002</c:v>
                </c:pt>
                <c:pt idx="283">
                  <c:v>0.92947000000000002</c:v>
                </c:pt>
                <c:pt idx="284">
                  <c:v>0.92910999999999999</c:v>
                </c:pt>
                <c:pt idx="285">
                  <c:v>0.92884999999999995</c:v>
                </c:pt>
                <c:pt idx="286">
                  <c:v>0.92822000000000005</c:v>
                </c:pt>
                <c:pt idx="287">
                  <c:v>0.92773000000000005</c:v>
                </c:pt>
                <c:pt idx="288">
                  <c:v>0.92728999999999995</c:v>
                </c:pt>
                <c:pt idx="289">
                  <c:v>0.92688000000000004</c:v>
                </c:pt>
                <c:pt idx="290">
                  <c:v>0.92639000000000005</c:v>
                </c:pt>
                <c:pt idx="291">
                  <c:v>0.92635000000000001</c:v>
                </c:pt>
                <c:pt idx="292">
                  <c:v>0.92518999999999996</c:v>
                </c:pt>
                <c:pt idx="293">
                  <c:v>0.92515999999999998</c:v>
                </c:pt>
                <c:pt idx="294">
                  <c:v>0.92579</c:v>
                </c:pt>
                <c:pt idx="295">
                  <c:v>0.92579</c:v>
                </c:pt>
                <c:pt idx="296">
                  <c:v>0.92237000000000002</c:v>
                </c:pt>
                <c:pt idx="297">
                  <c:v>0.92276999999999998</c:v>
                </c:pt>
                <c:pt idx="298">
                  <c:v>0.92237000000000002</c:v>
                </c:pt>
                <c:pt idx="299">
                  <c:v>0.92227999999999999</c:v>
                </c:pt>
                <c:pt idx="300">
                  <c:v>0.92200000000000004</c:v>
                </c:pt>
                <c:pt idx="301">
                  <c:v>0.92166999999999999</c:v>
                </c:pt>
                <c:pt idx="302">
                  <c:v>0.92122000000000004</c:v>
                </c:pt>
                <c:pt idx="303">
                  <c:v>0.91913999999999996</c:v>
                </c:pt>
                <c:pt idx="304">
                  <c:v>0.91701999999999995</c:v>
                </c:pt>
                <c:pt idx="305">
                  <c:v>0.91788999999999998</c:v>
                </c:pt>
                <c:pt idx="306">
                  <c:v>0.91798000000000002</c:v>
                </c:pt>
                <c:pt idx="307">
                  <c:v>0.91769999999999996</c:v>
                </c:pt>
                <c:pt idx="308">
                  <c:v>0.9173</c:v>
                </c:pt>
                <c:pt idx="309">
                  <c:v>0.9173</c:v>
                </c:pt>
                <c:pt idx="310">
                  <c:v>0.91691</c:v>
                </c:pt>
                <c:pt idx="311">
                  <c:v>0.91649999999999998</c:v>
                </c:pt>
                <c:pt idx="312">
                  <c:v>0.91564000000000001</c:v>
                </c:pt>
                <c:pt idx="313">
                  <c:v>0.91393000000000002</c:v>
                </c:pt>
                <c:pt idx="314">
                  <c:v>0.91327999999999998</c:v>
                </c:pt>
                <c:pt idx="315">
                  <c:v>0.91349000000000002</c:v>
                </c:pt>
                <c:pt idx="316">
                  <c:v>0.91408</c:v>
                </c:pt>
                <c:pt idx="317">
                  <c:v>0.91403999999999996</c:v>
                </c:pt>
                <c:pt idx="318">
                  <c:v>0.91386999999999996</c:v>
                </c:pt>
                <c:pt idx="319">
                  <c:v>0.91395000000000004</c:v>
                </c:pt>
                <c:pt idx="320">
                  <c:v>0.91368000000000005</c:v>
                </c:pt>
                <c:pt idx="321">
                  <c:v>0.91325000000000001</c:v>
                </c:pt>
                <c:pt idx="322">
                  <c:v>0.91286999999999996</c:v>
                </c:pt>
                <c:pt idx="323">
                  <c:v>0.91112000000000004</c:v>
                </c:pt>
                <c:pt idx="324">
                  <c:v>0.90944000000000003</c:v>
                </c:pt>
                <c:pt idx="325">
                  <c:v>0.90993000000000002</c:v>
                </c:pt>
                <c:pt idx="326">
                  <c:v>0.91376000000000002</c:v>
                </c:pt>
                <c:pt idx="327">
                  <c:v>0.91424000000000005</c:v>
                </c:pt>
                <c:pt idx="328">
                  <c:v>0.91498000000000002</c:v>
                </c:pt>
                <c:pt idx="329">
                  <c:v>0.91491999999999996</c:v>
                </c:pt>
                <c:pt idx="330">
                  <c:v>0.9133</c:v>
                </c:pt>
                <c:pt idx="331">
                  <c:v>0.91271999999999998</c:v>
                </c:pt>
                <c:pt idx="332">
                  <c:v>0.91203999999999996</c:v>
                </c:pt>
                <c:pt idx="333">
                  <c:v>0.91064999999999996</c:v>
                </c:pt>
                <c:pt idx="334">
                  <c:v>0.90715000000000001</c:v>
                </c:pt>
                <c:pt idx="335">
                  <c:v>0.90585000000000004</c:v>
                </c:pt>
                <c:pt idx="336">
                  <c:v>0.90820000000000001</c:v>
                </c:pt>
                <c:pt idx="337">
                  <c:v>0.90954999999999997</c:v>
                </c:pt>
                <c:pt idx="338">
                  <c:v>0.90963000000000005</c:v>
                </c:pt>
                <c:pt idx="339">
                  <c:v>0.90939999999999999</c:v>
                </c:pt>
                <c:pt idx="340">
                  <c:v>0.90908999999999995</c:v>
                </c:pt>
                <c:pt idx="341">
                  <c:v>0.90847999999999995</c:v>
                </c:pt>
                <c:pt idx="342">
                  <c:v>0.90774999999999995</c:v>
                </c:pt>
                <c:pt idx="343">
                  <c:v>0.90676000000000001</c:v>
                </c:pt>
                <c:pt idx="344">
                  <c:v>0.90439999999999998</c:v>
                </c:pt>
                <c:pt idx="345">
                  <c:v>0.90361999999999998</c:v>
                </c:pt>
                <c:pt idx="346">
                  <c:v>0.90476000000000001</c:v>
                </c:pt>
                <c:pt idx="347">
                  <c:v>0.90576999999999996</c:v>
                </c:pt>
                <c:pt idx="348">
                  <c:v>0.90600999999999998</c:v>
                </c:pt>
                <c:pt idx="349">
                  <c:v>0.90569999999999995</c:v>
                </c:pt>
                <c:pt idx="350">
                  <c:v>0.90552999999999995</c:v>
                </c:pt>
                <c:pt idx="351">
                  <c:v>0.90503</c:v>
                </c:pt>
                <c:pt idx="352">
                  <c:v>0.90458000000000005</c:v>
                </c:pt>
                <c:pt idx="353">
                  <c:v>0.90356000000000003</c:v>
                </c:pt>
                <c:pt idx="354">
                  <c:v>0.90095000000000003</c:v>
                </c:pt>
                <c:pt idx="355">
                  <c:v>0.89915</c:v>
                </c:pt>
                <c:pt idx="356">
                  <c:v>0.89868000000000003</c:v>
                </c:pt>
                <c:pt idx="357">
                  <c:v>0.90141000000000004</c:v>
                </c:pt>
                <c:pt idx="358">
                  <c:v>0.90185999999999999</c:v>
                </c:pt>
                <c:pt idx="359">
                  <c:v>0.90115999999999996</c:v>
                </c:pt>
                <c:pt idx="360">
                  <c:v>0.89958000000000005</c:v>
                </c:pt>
                <c:pt idx="361">
                  <c:v>0.89880000000000004</c:v>
                </c:pt>
                <c:pt idx="362">
                  <c:v>0.89773999999999998</c:v>
                </c:pt>
                <c:pt idx="363">
                  <c:v>0.89661999999999997</c:v>
                </c:pt>
                <c:pt idx="364">
                  <c:v>0.89473999999999998</c:v>
                </c:pt>
                <c:pt idx="365">
                  <c:v>0.89224000000000003</c:v>
                </c:pt>
                <c:pt idx="366">
                  <c:v>0.89219999999999999</c:v>
                </c:pt>
                <c:pt idx="367">
                  <c:v>0.89380000000000004</c:v>
                </c:pt>
                <c:pt idx="368">
                  <c:v>0.89431000000000005</c:v>
                </c:pt>
                <c:pt idx="369">
                  <c:v>0.89388999999999996</c:v>
                </c:pt>
                <c:pt idx="370">
                  <c:v>0.89378000000000002</c:v>
                </c:pt>
                <c:pt idx="371">
                  <c:v>0.89327000000000001</c:v>
                </c:pt>
                <c:pt idx="372">
                  <c:v>0.89246999999999999</c:v>
                </c:pt>
                <c:pt idx="373">
                  <c:v>0.89124999999999999</c:v>
                </c:pt>
                <c:pt idx="374">
                  <c:v>0.89014000000000004</c:v>
                </c:pt>
                <c:pt idx="375">
                  <c:v>0.88897000000000004</c:v>
                </c:pt>
                <c:pt idx="376">
                  <c:v>0.88788</c:v>
                </c:pt>
                <c:pt idx="377">
                  <c:v>0.88943000000000005</c:v>
                </c:pt>
                <c:pt idx="378">
                  <c:v>0.88982000000000006</c:v>
                </c:pt>
                <c:pt idx="379">
                  <c:v>0.88980999999999999</c:v>
                </c:pt>
                <c:pt idx="380">
                  <c:v>0.88978000000000002</c:v>
                </c:pt>
                <c:pt idx="381">
                  <c:v>0.88993</c:v>
                </c:pt>
                <c:pt idx="382">
                  <c:v>0.88959999999999995</c:v>
                </c:pt>
                <c:pt idx="383">
                  <c:v>0.88854</c:v>
                </c:pt>
                <c:pt idx="384">
                  <c:v>0.88627999999999996</c:v>
                </c:pt>
                <c:pt idx="385">
                  <c:v>0.88307000000000002</c:v>
                </c:pt>
                <c:pt idx="386">
                  <c:v>0.88266999999999995</c:v>
                </c:pt>
                <c:pt idx="387">
                  <c:v>0.88482000000000005</c:v>
                </c:pt>
                <c:pt idx="388">
                  <c:v>0.88454999999999995</c:v>
                </c:pt>
                <c:pt idx="389">
                  <c:v>0.88468999999999998</c:v>
                </c:pt>
                <c:pt idx="390">
                  <c:v>0.88458999999999999</c:v>
                </c:pt>
                <c:pt idx="391">
                  <c:v>0.88468999999999998</c:v>
                </c:pt>
                <c:pt idx="392">
                  <c:v>0.88448000000000004</c:v>
                </c:pt>
                <c:pt idx="393">
                  <c:v>0.88361999999999996</c:v>
                </c:pt>
                <c:pt idx="394">
                  <c:v>0.88166</c:v>
                </c:pt>
                <c:pt idx="395">
                  <c:v>0.88626000000000005</c:v>
                </c:pt>
                <c:pt idx="396">
                  <c:v>0.87887000000000004</c:v>
                </c:pt>
                <c:pt idx="397">
                  <c:v>0.87622999999999995</c:v>
                </c:pt>
                <c:pt idx="398">
                  <c:v>0.87768999999999997</c:v>
                </c:pt>
                <c:pt idx="399">
                  <c:v>0.87966999999999995</c:v>
                </c:pt>
                <c:pt idx="400">
                  <c:v>0.87968999999999997</c:v>
                </c:pt>
                <c:pt idx="401">
                  <c:v>0.87905999999999995</c:v>
                </c:pt>
                <c:pt idx="402">
                  <c:v>0.87910999999999995</c:v>
                </c:pt>
                <c:pt idx="403">
                  <c:v>0.87790999999999997</c:v>
                </c:pt>
                <c:pt idx="404">
                  <c:v>0.87673999999999996</c:v>
                </c:pt>
                <c:pt idx="405">
                  <c:v>0.87522999999999995</c:v>
                </c:pt>
                <c:pt idx="406">
                  <c:v>0.86970999999999998</c:v>
                </c:pt>
                <c:pt idx="407">
                  <c:v>0.86819000000000002</c:v>
                </c:pt>
                <c:pt idx="408">
                  <c:v>0.86990000000000001</c:v>
                </c:pt>
                <c:pt idx="409">
                  <c:v>0.87119999999999997</c:v>
                </c:pt>
                <c:pt idx="410">
                  <c:v>0.87146000000000001</c:v>
                </c:pt>
                <c:pt idx="411">
                  <c:v>0.87094000000000005</c:v>
                </c:pt>
                <c:pt idx="412">
                  <c:v>0.87089000000000005</c:v>
                </c:pt>
                <c:pt idx="413">
                  <c:v>0.87116000000000005</c:v>
                </c:pt>
                <c:pt idx="414">
                  <c:v>0.87075999999999998</c:v>
                </c:pt>
                <c:pt idx="415">
                  <c:v>0.87039</c:v>
                </c:pt>
                <c:pt idx="416">
                  <c:v>0.86246999999999996</c:v>
                </c:pt>
                <c:pt idx="417">
                  <c:v>0.86109999999999998</c:v>
                </c:pt>
                <c:pt idx="418">
                  <c:v>0.86324999999999996</c:v>
                </c:pt>
                <c:pt idx="419">
                  <c:v>0.86377999999999999</c:v>
                </c:pt>
                <c:pt idx="420">
                  <c:v>0.86360000000000003</c:v>
                </c:pt>
                <c:pt idx="421">
                  <c:v>0.86378999999999995</c:v>
                </c:pt>
                <c:pt idx="422">
                  <c:v>0.86380000000000001</c:v>
                </c:pt>
                <c:pt idx="423">
                  <c:v>0.86312999999999995</c:v>
                </c:pt>
                <c:pt idx="424">
                  <c:v>0.86385000000000001</c:v>
                </c:pt>
                <c:pt idx="425">
                  <c:v>0.86324999999999996</c:v>
                </c:pt>
                <c:pt idx="426">
                  <c:v>0.85526000000000002</c:v>
                </c:pt>
                <c:pt idx="427">
                  <c:v>0.85380999999999996</c:v>
                </c:pt>
                <c:pt idx="428">
                  <c:v>0.85609000000000002</c:v>
                </c:pt>
                <c:pt idx="429">
                  <c:v>0.85680999999999996</c:v>
                </c:pt>
                <c:pt idx="430">
                  <c:v>0.85650999999999999</c:v>
                </c:pt>
                <c:pt idx="431">
                  <c:v>0.85716999999999999</c:v>
                </c:pt>
                <c:pt idx="432">
                  <c:v>0.85801000000000005</c:v>
                </c:pt>
                <c:pt idx="433">
                  <c:v>0.85745000000000005</c:v>
                </c:pt>
                <c:pt idx="434">
                  <c:v>0.85646999999999995</c:v>
                </c:pt>
                <c:pt idx="435">
                  <c:v>0.85543999999999998</c:v>
                </c:pt>
                <c:pt idx="436">
                  <c:v>0.84787000000000001</c:v>
                </c:pt>
                <c:pt idx="437">
                  <c:v>0.84565000000000001</c:v>
                </c:pt>
                <c:pt idx="438">
                  <c:v>0.84845999999999999</c:v>
                </c:pt>
                <c:pt idx="439">
                  <c:v>0.84941</c:v>
                </c:pt>
                <c:pt idx="440">
                  <c:v>0.84891000000000005</c:v>
                </c:pt>
                <c:pt idx="441">
                  <c:v>0.84867999999999999</c:v>
                </c:pt>
                <c:pt idx="442">
                  <c:v>0.84802</c:v>
                </c:pt>
                <c:pt idx="443">
                  <c:v>0.84696000000000005</c:v>
                </c:pt>
                <c:pt idx="444">
                  <c:v>0.84587999999999997</c:v>
                </c:pt>
                <c:pt idx="445">
                  <c:v>0.84314</c:v>
                </c:pt>
                <c:pt idx="446">
                  <c:v>0.83594999999999997</c:v>
                </c:pt>
                <c:pt idx="447">
                  <c:v>0.83492</c:v>
                </c:pt>
                <c:pt idx="448">
                  <c:v>0.83816999999999997</c:v>
                </c:pt>
                <c:pt idx="449">
                  <c:v>0.83908000000000005</c:v>
                </c:pt>
                <c:pt idx="450">
                  <c:v>0.83992</c:v>
                </c:pt>
                <c:pt idx="451">
                  <c:v>0.84008000000000005</c:v>
                </c:pt>
                <c:pt idx="452">
                  <c:v>0.84018999999999999</c:v>
                </c:pt>
                <c:pt idx="453">
                  <c:v>0.83891000000000004</c:v>
                </c:pt>
                <c:pt idx="454">
                  <c:v>0.83953</c:v>
                </c:pt>
                <c:pt idx="455">
                  <c:v>0.83460999999999996</c:v>
                </c:pt>
                <c:pt idx="456">
                  <c:v>0.82901999999999998</c:v>
                </c:pt>
                <c:pt idx="457">
                  <c:v>0.82884000000000002</c:v>
                </c:pt>
                <c:pt idx="458">
                  <c:v>0.83152999999999999</c:v>
                </c:pt>
                <c:pt idx="459">
                  <c:v>0.83192999999999995</c:v>
                </c:pt>
                <c:pt idx="460">
                  <c:v>0.83211000000000002</c:v>
                </c:pt>
                <c:pt idx="461">
                  <c:v>0.83194000000000001</c:v>
                </c:pt>
                <c:pt idx="462">
                  <c:v>0.83113999999999999</c:v>
                </c:pt>
                <c:pt idx="463">
                  <c:v>0.83003000000000005</c:v>
                </c:pt>
                <c:pt idx="464">
                  <c:v>0.82813999999999999</c:v>
                </c:pt>
                <c:pt idx="465">
                  <c:v>0.82543999999999995</c:v>
                </c:pt>
                <c:pt idx="466">
                  <c:v>0.82286999999999999</c:v>
                </c:pt>
                <c:pt idx="467">
                  <c:v>0.82264999999999999</c:v>
                </c:pt>
                <c:pt idx="468">
                  <c:v>0.82381000000000004</c:v>
                </c:pt>
                <c:pt idx="469">
                  <c:v>0.82315000000000005</c:v>
                </c:pt>
                <c:pt idx="470">
                  <c:v>0.82247000000000003</c:v>
                </c:pt>
                <c:pt idx="471">
                  <c:v>0.82310000000000005</c:v>
                </c:pt>
                <c:pt idx="472">
                  <c:v>0.82206000000000001</c:v>
                </c:pt>
                <c:pt idx="473">
                  <c:v>0.81701999999999997</c:v>
                </c:pt>
                <c:pt idx="474">
                  <c:v>0.81649000000000005</c:v>
                </c:pt>
                <c:pt idx="475">
                  <c:v>0.81674999999999998</c:v>
                </c:pt>
                <c:pt idx="476">
                  <c:v>0.81705000000000005</c:v>
                </c:pt>
                <c:pt idx="477">
                  <c:v>0.81618999999999997</c:v>
                </c:pt>
                <c:pt idx="478">
                  <c:v>0.81606999999999996</c:v>
                </c:pt>
                <c:pt idx="479">
                  <c:v>0.81503999999999999</c:v>
                </c:pt>
                <c:pt idx="480">
                  <c:v>0.81394</c:v>
                </c:pt>
                <c:pt idx="481">
                  <c:v>0.81237999999999999</c:v>
                </c:pt>
                <c:pt idx="482">
                  <c:v>0.81018000000000001</c:v>
                </c:pt>
                <c:pt idx="483">
                  <c:v>0.80508999999999997</c:v>
                </c:pt>
                <c:pt idx="484">
                  <c:v>0.80393000000000003</c:v>
                </c:pt>
                <c:pt idx="485">
                  <c:v>0.81647999999999998</c:v>
                </c:pt>
                <c:pt idx="486">
                  <c:v>0.81483000000000005</c:v>
                </c:pt>
                <c:pt idx="487">
                  <c:v>0.81296000000000002</c:v>
                </c:pt>
                <c:pt idx="488">
                  <c:v>0.81125999999999998</c:v>
                </c:pt>
                <c:pt idx="489">
                  <c:v>0.80988000000000004</c:v>
                </c:pt>
                <c:pt idx="490">
                  <c:v>0.80759000000000003</c:v>
                </c:pt>
                <c:pt idx="491">
                  <c:v>0.79910000000000003</c:v>
                </c:pt>
                <c:pt idx="492">
                  <c:v>0.79579</c:v>
                </c:pt>
                <c:pt idx="493">
                  <c:v>0.79910000000000003</c:v>
                </c:pt>
                <c:pt idx="494">
                  <c:v>0.80857999999999997</c:v>
                </c:pt>
                <c:pt idx="495">
                  <c:v>0.80435000000000001</c:v>
                </c:pt>
                <c:pt idx="496">
                  <c:v>0.80045999999999995</c:v>
                </c:pt>
                <c:pt idx="497">
                  <c:v>0.79669999999999996</c:v>
                </c:pt>
                <c:pt idx="498">
                  <c:v>0.79200999999999999</c:v>
                </c:pt>
                <c:pt idx="499">
                  <c:v>0.78842999999999996</c:v>
                </c:pt>
                <c:pt idx="500">
                  <c:v>0.78691999999999995</c:v>
                </c:pt>
                <c:pt idx="501">
                  <c:v>0.78786</c:v>
                </c:pt>
                <c:pt idx="502">
                  <c:v>0.78732000000000002</c:v>
                </c:pt>
                <c:pt idx="503">
                  <c:v>0.78554999999999997</c:v>
                </c:pt>
                <c:pt idx="504">
                  <c:v>0.78398000000000001</c:v>
                </c:pt>
                <c:pt idx="505">
                  <c:v>0.78202000000000005</c:v>
                </c:pt>
                <c:pt idx="506">
                  <c:v>0.78003</c:v>
                </c:pt>
                <c:pt idx="507">
                  <c:v>0.77741000000000005</c:v>
                </c:pt>
                <c:pt idx="508">
                  <c:v>0.77324999999999999</c:v>
                </c:pt>
                <c:pt idx="509">
                  <c:v>0.77034999999999998</c:v>
                </c:pt>
                <c:pt idx="510">
                  <c:v>0.76895999999999998</c:v>
                </c:pt>
                <c:pt idx="511">
                  <c:v>0.77034999999999998</c:v>
                </c:pt>
                <c:pt idx="512">
                  <c:v>0.76995999999999998</c:v>
                </c:pt>
                <c:pt idx="513">
                  <c:v>0.76880999999999999</c:v>
                </c:pt>
                <c:pt idx="514">
                  <c:v>0.76802999999999999</c:v>
                </c:pt>
                <c:pt idx="515">
                  <c:v>0.76659999999999995</c:v>
                </c:pt>
                <c:pt idx="516">
                  <c:v>0.76507999999999998</c:v>
                </c:pt>
                <c:pt idx="517">
                  <c:v>0.76276999999999995</c:v>
                </c:pt>
                <c:pt idx="518">
                  <c:v>0.75868999999999998</c:v>
                </c:pt>
                <c:pt idx="519">
                  <c:v>0.75592000000000004</c:v>
                </c:pt>
                <c:pt idx="520">
                  <c:v>0.75551999999999997</c:v>
                </c:pt>
                <c:pt idx="521">
                  <c:v>0.75651000000000002</c:v>
                </c:pt>
                <c:pt idx="522">
                  <c:v>0.75627999999999995</c:v>
                </c:pt>
                <c:pt idx="523">
                  <c:v>0.75553999999999999</c:v>
                </c:pt>
                <c:pt idx="524">
                  <c:v>0.75490000000000002</c:v>
                </c:pt>
                <c:pt idx="525">
                  <c:v>0.75338000000000005</c:v>
                </c:pt>
                <c:pt idx="526">
                  <c:v>0.75149999999999995</c:v>
                </c:pt>
                <c:pt idx="527">
                  <c:v>0.74926999999999999</c:v>
                </c:pt>
                <c:pt idx="528">
                  <c:v>0.74536999999999998</c:v>
                </c:pt>
                <c:pt idx="529">
                  <c:v>0.74395</c:v>
                </c:pt>
                <c:pt idx="530">
                  <c:v>0.74253000000000002</c:v>
                </c:pt>
                <c:pt idx="531">
                  <c:v>0.74253000000000002</c:v>
                </c:pt>
                <c:pt idx="532">
                  <c:v>0.74119000000000002</c:v>
                </c:pt>
                <c:pt idx="533">
                  <c:v>0.74034</c:v>
                </c:pt>
                <c:pt idx="534">
                  <c:v>0.73860000000000003</c:v>
                </c:pt>
                <c:pt idx="535">
                  <c:v>0.73617999999999995</c:v>
                </c:pt>
                <c:pt idx="536">
                  <c:v>0.73336999999999997</c:v>
                </c:pt>
                <c:pt idx="537">
                  <c:v>0.73033000000000003</c:v>
                </c:pt>
                <c:pt idx="538">
                  <c:v>0.72775999999999996</c:v>
                </c:pt>
                <c:pt idx="539">
                  <c:v>0.72711999999999999</c:v>
                </c:pt>
                <c:pt idx="540">
                  <c:v>0.73336999999999997</c:v>
                </c:pt>
                <c:pt idx="541">
                  <c:v>0.72618000000000005</c:v>
                </c:pt>
                <c:pt idx="542">
                  <c:v>0.72369000000000006</c:v>
                </c:pt>
                <c:pt idx="543">
                  <c:v>0.72109999999999996</c:v>
                </c:pt>
                <c:pt idx="544">
                  <c:v>0.71858</c:v>
                </c:pt>
                <c:pt idx="545">
                  <c:v>0.71633999999999998</c:v>
                </c:pt>
                <c:pt idx="546">
                  <c:v>0.71555000000000002</c:v>
                </c:pt>
                <c:pt idx="547">
                  <c:v>0.71282000000000001</c:v>
                </c:pt>
                <c:pt idx="548">
                  <c:v>0.71113999999999999</c:v>
                </c:pt>
                <c:pt idx="549">
                  <c:v>0.70943000000000001</c:v>
                </c:pt>
                <c:pt idx="550">
                  <c:v>0.70733000000000001</c:v>
                </c:pt>
                <c:pt idx="551">
                  <c:v>0.70589999999999997</c:v>
                </c:pt>
                <c:pt idx="552">
                  <c:v>0.70357999999999998</c:v>
                </c:pt>
                <c:pt idx="553">
                  <c:v>0.70108000000000004</c:v>
                </c:pt>
                <c:pt idx="554">
                  <c:v>0.69779000000000002</c:v>
                </c:pt>
                <c:pt idx="555">
                  <c:v>0.69518000000000002</c:v>
                </c:pt>
                <c:pt idx="556">
                  <c:v>0.69389000000000001</c:v>
                </c:pt>
                <c:pt idx="557">
                  <c:v>0.68969000000000003</c:v>
                </c:pt>
                <c:pt idx="558">
                  <c:v>0.68759000000000003</c:v>
                </c:pt>
                <c:pt idx="559">
                  <c:v>0.68554999999999999</c:v>
                </c:pt>
                <c:pt idx="560">
                  <c:v>0.68366000000000005</c:v>
                </c:pt>
                <c:pt idx="561">
                  <c:v>0.68298999999999999</c:v>
                </c:pt>
                <c:pt idx="562">
                  <c:v>0.68115999999999999</c:v>
                </c:pt>
                <c:pt idx="563">
                  <c:v>0.67779</c:v>
                </c:pt>
                <c:pt idx="564">
                  <c:v>0.67464000000000002</c:v>
                </c:pt>
                <c:pt idx="565">
                  <c:v>0.67174</c:v>
                </c:pt>
                <c:pt idx="566">
                  <c:v>0.67098000000000002</c:v>
                </c:pt>
                <c:pt idx="567">
                  <c:v>0.66730999999999996</c:v>
                </c:pt>
                <c:pt idx="568">
                  <c:v>0.66530999999999996</c:v>
                </c:pt>
                <c:pt idx="569">
                  <c:v>0.66369999999999996</c:v>
                </c:pt>
                <c:pt idx="570">
                  <c:v>0.66166000000000003</c:v>
                </c:pt>
                <c:pt idx="571">
                  <c:v>0.66</c:v>
                </c:pt>
                <c:pt idx="572">
                  <c:v>0.65785000000000005</c:v>
                </c:pt>
                <c:pt idx="573">
                  <c:v>0.65508</c:v>
                </c:pt>
                <c:pt idx="574">
                  <c:v>0.65181999999999995</c:v>
                </c:pt>
                <c:pt idx="575">
                  <c:v>0.64870000000000005</c:v>
                </c:pt>
                <c:pt idx="576">
                  <c:v>0.64610000000000001</c:v>
                </c:pt>
                <c:pt idx="577">
                  <c:v>0.64334999999999998</c:v>
                </c:pt>
                <c:pt idx="578">
                  <c:v>0.64266999999999996</c:v>
                </c:pt>
                <c:pt idx="579">
                  <c:v>0.64124000000000003</c:v>
                </c:pt>
                <c:pt idx="580">
                  <c:v>0.63932</c:v>
                </c:pt>
                <c:pt idx="581">
                  <c:v>0.63821000000000006</c:v>
                </c:pt>
                <c:pt idx="582">
                  <c:v>0.63653999999999999</c:v>
                </c:pt>
                <c:pt idx="583">
                  <c:v>0.63431999999999999</c:v>
                </c:pt>
                <c:pt idx="584">
                  <c:v>0.63132999999999995</c:v>
                </c:pt>
                <c:pt idx="585">
                  <c:v>0.62187000000000003</c:v>
                </c:pt>
                <c:pt idx="586">
                  <c:v>0.61687999999999998</c:v>
                </c:pt>
                <c:pt idx="587">
                  <c:v>0.61724999999999997</c:v>
                </c:pt>
                <c:pt idx="588">
                  <c:v>0.61824000000000001</c:v>
                </c:pt>
                <c:pt idx="589">
                  <c:v>0.61721999999999999</c:v>
                </c:pt>
                <c:pt idx="590">
                  <c:v>0.61516000000000004</c:v>
                </c:pt>
                <c:pt idx="591">
                  <c:v>0.60987999999999998</c:v>
                </c:pt>
                <c:pt idx="592">
                  <c:v>0.61448000000000003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12-4624-9C28-2B142E13F43E}"/>
            </c:ext>
          </c:extLst>
        </c:ser>
        <c:ser>
          <c:idx val="1"/>
          <c:order val="1"/>
          <c:tx>
            <c:strRef>
              <c:f>ZP2A!$C$1</c:f>
              <c:strCache>
                <c:ptCount val="1"/>
                <c:pt idx="0">
                  <c:v>'ZP2A_AC_FA01195_10C_Cycle_100SOC'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ZP2A!$C$2:$C$594</c:f>
              <c:numCache>
                <c:formatCode>0.000</c:formatCode>
                <c:ptCount val="593"/>
                <c:pt idx="0">
                  <c:v>0.99950000000000006</c:v>
                </c:pt>
                <c:pt idx="1">
                  <c:v>0.99875999999999998</c:v>
                </c:pt>
                <c:pt idx="2">
                  <c:v>0.99822</c:v>
                </c:pt>
                <c:pt idx="3">
                  <c:v>0.99795999999999996</c:v>
                </c:pt>
                <c:pt idx="4">
                  <c:v>0.99744999999999995</c:v>
                </c:pt>
                <c:pt idx="5">
                  <c:v>0.99724000000000002</c:v>
                </c:pt>
                <c:pt idx="6">
                  <c:v>0.99697000000000002</c:v>
                </c:pt>
                <c:pt idx="7">
                  <c:v>0.99683999999999995</c:v>
                </c:pt>
                <c:pt idx="8">
                  <c:v>0.99648999999999999</c:v>
                </c:pt>
                <c:pt idx="9">
                  <c:v>0.99650000000000005</c:v>
                </c:pt>
                <c:pt idx="10">
                  <c:v>0.99612999999999996</c:v>
                </c:pt>
                <c:pt idx="11">
                  <c:v>0.99619000000000002</c:v>
                </c:pt>
                <c:pt idx="12">
                  <c:v>0.99565000000000003</c:v>
                </c:pt>
                <c:pt idx="13">
                  <c:v>0.99551999999999996</c:v>
                </c:pt>
                <c:pt idx="14">
                  <c:v>0.99529999999999996</c:v>
                </c:pt>
                <c:pt idx="15">
                  <c:v>0.99499000000000004</c:v>
                </c:pt>
                <c:pt idx="16">
                  <c:v>0.99461999999999995</c:v>
                </c:pt>
                <c:pt idx="17">
                  <c:v>0.99446000000000001</c:v>
                </c:pt>
                <c:pt idx="18">
                  <c:v>0.99422999999999995</c:v>
                </c:pt>
                <c:pt idx="19">
                  <c:v>0.99407999999999996</c:v>
                </c:pt>
                <c:pt idx="20">
                  <c:v>0.99375000000000002</c:v>
                </c:pt>
                <c:pt idx="21">
                  <c:v>0.99334999999999996</c:v>
                </c:pt>
                <c:pt idx="22">
                  <c:v>0.99329999999999996</c:v>
                </c:pt>
                <c:pt idx="23">
                  <c:v>0.99316000000000004</c:v>
                </c:pt>
                <c:pt idx="24">
                  <c:v>0.99260000000000004</c:v>
                </c:pt>
                <c:pt idx="25">
                  <c:v>0.99219999999999997</c:v>
                </c:pt>
                <c:pt idx="26">
                  <c:v>0.99202000000000001</c:v>
                </c:pt>
                <c:pt idx="27">
                  <c:v>0.99185000000000001</c:v>
                </c:pt>
                <c:pt idx="28">
                  <c:v>0.99163000000000001</c:v>
                </c:pt>
                <c:pt idx="29">
                  <c:v>0.99136000000000002</c:v>
                </c:pt>
                <c:pt idx="30">
                  <c:v>0.99116000000000004</c:v>
                </c:pt>
                <c:pt idx="31">
                  <c:v>0.99095999999999995</c:v>
                </c:pt>
                <c:pt idx="32">
                  <c:v>0.99051</c:v>
                </c:pt>
                <c:pt idx="33">
                  <c:v>0.99046999999999996</c:v>
                </c:pt>
                <c:pt idx="34">
                  <c:v>0.99024000000000001</c:v>
                </c:pt>
                <c:pt idx="35">
                  <c:v>0.98977999999999999</c:v>
                </c:pt>
                <c:pt idx="36">
                  <c:v>0.98946000000000001</c:v>
                </c:pt>
                <c:pt idx="37">
                  <c:v>0.98924000000000001</c:v>
                </c:pt>
                <c:pt idx="38">
                  <c:v>0.98899000000000004</c:v>
                </c:pt>
                <c:pt idx="39">
                  <c:v>0.98899000000000004</c:v>
                </c:pt>
                <c:pt idx="40">
                  <c:v>0.98897999999999997</c:v>
                </c:pt>
                <c:pt idx="41">
                  <c:v>0.98880000000000001</c:v>
                </c:pt>
                <c:pt idx="42">
                  <c:v>0.98850000000000005</c:v>
                </c:pt>
                <c:pt idx="43">
                  <c:v>0.98855000000000004</c:v>
                </c:pt>
                <c:pt idx="44">
                  <c:v>0.98814000000000002</c:v>
                </c:pt>
                <c:pt idx="45">
                  <c:v>0.98773</c:v>
                </c:pt>
                <c:pt idx="46">
                  <c:v>0.98740000000000006</c:v>
                </c:pt>
                <c:pt idx="47">
                  <c:v>0.98712</c:v>
                </c:pt>
                <c:pt idx="48">
                  <c:v>0.98663000000000001</c:v>
                </c:pt>
                <c:pt idx="49">
                  <c:v>0.98653000000000002</c:v>
                </c:pt>
                <c:pt idx="50">
                  <c:v>0.98624999999999996</c:v>
                </c:pt>
                <c:pt idx="51">
                  <c:v>0.98602000000000001</c:v>
                </c:pt>
                <c:pt idx="52">
                  <c:v>0.98562000000000005</c:v>
                </c:pt>
                <c:pt idx="53">
                  <c:v>0.98536000000000001</c:v>
                </c:pt>
                <c:pt idx="54">
                  <c:v>0.98514000000000002</c:v>
                </c:pt>
                <c:pt idx="55">
                  <c:v>0.98482999999999998</c:v>
                </c:pt>
                <c:pt idx="56">
                  <c:v>0.98426000000000002</c:v>
                </c:pt>
                <c:pt idx="57">
                  <c:v>0.98389000000000004</c:v>
                </c:pt>
                <c:pt idx="58">
                  <c:v>0.98377000000000003</c:v>
                </c:pt>
                <c:pt idx="59">
                  <c:v>0.98385</c:v>
                </c:pt>
                <c:pt idx="60">
                  <c:v>0.98367000000000004</c:v>
                </c:pt>
                <c:pt idx="61">
                  <c:v>0.98329999999999995</c:v>
                </c:pt>
                <c:pt idx="62">
                  <c:v>0.98306000000000004</c:v>
                </c:pt>
                <c:pt idx="63">
                  <c:v>0.98265999999999998</c:v>
                </c:pt>
                <c:pt idx="64">
                  <c:v>0.98253999999999997</c:v>
                </c:pt>
                <c:pt idx="65">
                  <c:v>0.98226999999999998</c:v>
                </c:pt>
                <c:pt idx="66">
                  <c:v>0.98182000000000003</c:v>
                </c:pt>
                <c:pt idx="67">
                  <c:v>0.98138000000000003</c:v>
                </c:pt>
                <c:pt idx="68">
                  <c:v>0.98107999999999995</c:v>
                </c:pt>
                <c:pt idx="69">
                  <c:v>0.98134999999999994</c:v>
                </c:pt>
                <c:pt idx="70">
                  <c:v>0.98080999999999996</c:v>
                </c:pt>
                <c:pt idx="71">
                  <c:v>0.98046</c:v>
                </c:pt>
                <c:pt idx="72">
                  <c:v>0.98050999999999999</c:v>
                </c:pt>
                <c:pt idx="73">
                  <c:v>0.98036000000000001</c:v>
                </c:pt>
                <c:pt idx="74">
                  <c:v>0.98014999999999997</c:v>
                </c:pt>
                <c:pt idx="75">
                  <c:v>0.9798</c:v>
                </c:pt>
                <c:pt idx="76">
                  <c:v>0.97935000000000005</c:v>
                </c:pt>
                <c:pt idx="77">
                  <c:v>0.97894999999999999</c:v>
                </c:pt>
                <c:pt idx="78">
                  <c:v>0.97850999999999999</c:v>
                </c:pt>
                <c:pt idx="79">
                  <c:v>0.97846999999999995</c:v>
                </c:pt>
                <c:pt idx="80">
                  <c:v>0.97833999999999999</c:v>
                </c:pt>
                <c:pt idx="81">
                  <c:v>0.97841999999999996</c:v>
                </c:pt>
                <c:pt idx="82">
                  <c:v>0.97821999999999998</c:v>
                </c:pt>
                <c:pt idx="83">
                  <c:v>0.97763</c:v>
                </c:pt>
                <c:pt idx="84">
                  <c:v>0.97753999999999996</c:v>
                </c:pt>
                <c:pt idx="85">
                  <c:v>0.97729999999999995</c:v>
                </c:pt>
                <c:pt idx="86">
                  <c:v>0.97699000000000003</c:v>
                </c:pt>
                <c:pt idx="87">
                  <c:v>0.97643999999999997</c:v>
                </c:pt>
                <c:pt idx="88">
                  <c:v>0.97624</c:v>
                </c:pt>
                <c:pt idx="89">
                  <c:v>0.97596000000000005</c:v>
                </c:pt>
                <c:pt idx="90">
                  <c:v>0.97592999999999996</c:v>
                </c:pt>
                <c:pt idx="91">
                  <c:v>0.97589999999999999</c:v>
                </c:pt>
                <c:pt idx="92">
                  <c:v>0.97570999999999997</c:v>
                </c:pt>
                <c:pt idx="93">
                  <c:v>0.97538000000000002</c:v>
                </c:pt>
                <c:pt idx="94">
                  <c:v>0.97502999999999995</c:v>
                </c:pt>
                <c:pt idx="95">
                  <c:v>0.97496000000000005</c:v>
                </c:pt>
                <c:pt idx="96">
                  <c:v>0.97467000000000004</c:v>
                </c:pt>
                <c:pt idx="97">
                  <c:v>0.97426000000000001</c:v>
                </c:pt>
                <c:pt idx="98">
                  <c:v>0.97211999999999998</c:v>
                </c:pt>
                <c:pt idx="99">
                  <c:v>0.97214999999999996</c:v>
                </c:pt>
                <c:pt idx="100">
                  <c:v>0.97179000000000004</c:v>
                </c:pt>
                <c:pt idx="101">
                  <c:v>0.97153999999999996</c:v>
                </c:pt>
                <c:pt idx="102">
                  <c:v>0.97126999999999997</c:v>
                </c:pt>
                <c:pt idx="103">
                  <c:v>0.97113000000000005</c:v>
                </c:pt>
                <c:pt idx="104">
                  <c:v>0.97060000000000002</c:v>
                </c:pt>
                <c:pt idx="105">
                  <c:v>0.97026999999999997</c:v>
                </c:pt>
                <c:pt idx="106">
                  <c:v>0.97060999999999997</c:v>
                </c:pt>
                <c:pt idx="107">
                  <c:v>0.97024999999999995</c:v>
                </c:pt>
                <c:pt idx="108">
                  <c:v>0.96999000000000002</c:v>
                </c:pt>
                <c:pt idx="109">
                  <c:v>0.96972999999999998</c:v>
                </c:pt>
                <c:pt idx="110">
                  <c:v>0.96945999999999999</c:v>
                </c:pt>
                <c:pt idx="111">
                  <c:v>0.96931999999999996</c:v>
                </c:pt>
                <c:pt idx="112">
                  <c:v>0.96901000000000004</c:v>
                </c:pt>
                <c:pt idx="113">
                  <c:v>0.96879000000000004</c:v>
                </c:pt>
                <c:pt idx="114">
                  <c:v>0.96826000000000001</c:v>
                </c:pt>
                <c:pt idx="115">
                  <c:v>0.96762999999999999</c:v>
                </c:pt>
                <c:pt idx="116">
                  <c:v>0.96743000000000001</c:v>
                </c:pt>
                <c:pt idx="117">
                  <c:v>0.96738000000000002</c:v>
                </c:pt>
                <c:pt idx="118">
                  <c:v>0.96745000000000003</c:v>
                </c:pt>
                <c:pt idx="119">
                  <c:v>0.96728999999999998</c:v>
                </c:pt>
                <c:pt idx="120">
                  <c:v>0.96714</c:v>
                </c:pt>
                <c:pt idx="121">
                  <c:v>0.96697999999999995</c:v>
                </c:pt>
                <c:pt idx="122">
                  <c:v>0.9667</c:v>
                </c:pt>
                <c:pt idx="123">
                  <c:v>0.96638999999999997</c:v>
                </c:pt>
                <c:pt idx="124">
                  <c:v>0.96601000000000004</c:v>
                </c:pt>
                <c:pt idx="125">
                  <c:v>0.96572999999999998</c:v>
                </c:pt>
                <c:pt idx="126">
                  <c:v>0.96547000000000005</c:v>
                </c:pt>
                <c:pt idx="127">
                  <c:v>0.96531</c:v>
                </c:pt>
                <c:pt idx="128">
                  <c:v>0.96511999999999998</c:v>
                </c:pt>
                <c:pt idx="129">
                  <c:v>0.96511999999999998</c:v>
                </c:pt>
                <c:pt idx="130">
                  <c:v>0.96486000000000005</c:v>
                </c:pt>
                <c:pt idx="131">
                  <c:v>0.96460999999999997</c:v>
                </c:pt>
                <c:pt idx="132">
                  <c:v>0.96419999999999995</c:v>
                </c:pt>
                <c:pt idx="133">
                  <c:v>0.96396999999999999</c:v>
                </c:pt>
                <c:pt idx="134">
                  <c:v>0.96365999999999996</c:v>
                </c:pt>
                <c:pt idx="135">
                  <c:v>0.96331999999999995</c:v>
                </c:pt>
                <c:pt idx="136">
                  <c:v>0.96318999999999999</c:v>
                </c:pt>
                <c:pt idx="137">
                  <c:v>0.96294000000000002</c:v>
                </c:pt>
                <c:pt idx="138">
                  <c:v>0.96270999999999995</c:v>
                </c:pt>
                <c:pt idx="139">
                  <c:v>0.96269000000000005</c:v>
                </c:pt>
                <c:pt idx="140">
                  <c:v>0.96243000000000001</c:v>
                </c:pt>
                <c:pt idx="141">
                  <c:v>0.96216999999999997</c:v>
                </c:pt>
                <c:pt idx="142">
                  <c:v>0.96194000000000002</c:v>
                </c:pt>
                <c:pt idx="143">
                  <c:v>0.96164000000000005</c:v>
                </c:pt>
                <c:pt idx="144">
                  <c:v>0.96158999999999994</c:v>
                </c:pt>
                <c:pt idx="145">
                  <c:v>0.96109999999999995</c:v>
                </c:pt>
                <c:pt idx="146">
                  <c:v>0.96120000000000005</c:v>
                </c:pt>
                <c:pt idx="147">
                  <c:v>0.96052999999999999</c:v>
                </c:pt>
                <c:pt idx="148">
                  <c:v>0.96038000000000001</c:v>
                </c:pt>
                <c:pt idx="149">
                  <c:v>0.96021999999999996</c:v>
                </c:pt>
                <c:pt idx="150">
                  <c:v>0.96009</c:v>
                </c:pt>
                <c:pt idx="151">
                  <c:v>0.95991000000000004</c:v>
                </c:pt>
                <c:pt idx="152">
                  <c:v>0.95965</c:v>
                </c:pt>
                <c:pt idx="153">
                  <c:v>0.95925000000000005</c:v>
                </c:pt>
                <c:pt idx="154">
                  <c:v>0.95898000000000005</c:v>
                </c:pt>
                <c:pt idx="155">
                  <c:v>0.95889000000000002</c:v>
                </c:pt>
                <c:pt idx="156">
                  <c:v>0.95857999999999999</c:v>
                </c:pt>
                <c:pt idx="157">
                  <c:v>0.95840999999999998</c:v>
                </c:pt>
                <c:pt idx="158">
                  <c:v>0.95796000000000003</c:v>
                </c:pt>
                <c:pt idx="159">
                  <c:v>0.95782999999999996</c:v>
                </c:pt>
                <c:pt idx="160">
                  <c:v>0.95782999999999996</c:v>
                </c:pt>
                <c:pt idx="161">
                  <c:v>0.95723999999999998</c:v>
                </c:pt>
                <c:pt idx="162">
                  <c:v>0.95762000000000003</c:v>
                </c:pt>
                <c:pt idx="163">
                  <c:v>0.95748999999999995</c:v>
                </c:pt>
                <c:pt idx="164">
                  <c:v>0.95689999999999997</c:v>
                </c:pt>
                <c:pt idx="165">
                  <c:v>0.95672999999999997</c:v>
                </c:pt>
                <c:pt idx="166">
                  <c:v>0.95642000000000005</c:v>
                </c:pt>
                <c:pt idx="167">
                  <c:v>0.95601999999999998</c:v>
                </c:pt>
                <c:pt idx="168">
                  <c:v>0.95567000000000002</c:v>
                </c:pt>
                <c:pt idx="169">
                  <c:v>0.95557000000000003</c:v>
                </c:pt>
                <c:pt idx="170">
                  <c:v>0.95572000000000001</c:v>
                </c:pt>
                <c:pt idx="171">
                  <c:v>0.95542000000000005</c:v>
                </c:pt>
                <c:pt idx="172">
                  <c:v>0.95698000000000005</c:v>
                </c:pt>
                <c:pt idx="173">
                  <c:v>0.95698000000000005</c:v>
                </c:pt>
                <c:pt idx="174">
                  <c:v>0.95648999999999995</c:v>
                </c:pt>
                <c:pt idx="175">
                  <c:v>0.95469000000000004</c:v>
                </c:pt>
                <c:pt idx="176">
                  <c:v>0.95308999999999999</c:v>
                </c:pt>
                <c:pt idx="177">
                  <c:v>0.95250999999999997</c:v>
                </c:pt>
                <c:pt idx="178">
                  <c:v>0.95198000000000005</c:v>
                </c:pt>
                <c:pt idx="179">
                  <c:v>0.95130999999999999</c:v>
                </c:pt>
                <c:pt idx="180">
                  <c:v>0.95118000000000003</c:v>
                </c:pt>
                <c:pt idx="181">
                  <c:v>0.95118999999999998</c:v>
                </c:pt>
                <c:pt idx="182">
                  <c:v>0.95152000000000003</c:v>
                </c:pt>
                <c:pt idx="183">
                  <c:v>0.95159000000000005</c:v>
                </c:pt>
                <c:pt idx="184">
                  <c:v>0.95147000000000004</c:v>
                </c:pt>
                <c:pt idx="185">
                  <c:v>0.95121</c:v>
                </c:pt>
                <c:pt idx="186">
                  <c:v>0.95089000000000001</c:v>
                </c:pt>
                <c:pt idx="187">
                  <c:v>0.95062999999999998</c:v>
                </c:pt>
                <c:pt idx="188">
                  <c:v>0.95035999999999998</c:v>
                </c:pt>
                <c:pt idx="189">
                  <c:v>0.94982999999999995</c:v>
                </c:pt>
                <c:pt idx="190">
                  <c:v>0.94950000000000001</c:v>
                </c:pt>
                <c:pt idx="191">
                  <c:v>0.94933000000000001</c:v>
                </c:pt>
                <c:pt idx="192">
                  <c:v>0.94886999999999999</c:v>
                </c:pt>
                <c:pt idx="193">
                  <c:v>0.94903999999999999</c:v>
                </c:pt>
                <c:pt idx="194">
                  <c:v>0.94899999999999995</c:v>
                </c:pt>
                <c:pt idx="195">
                  <c:v>0.94850999999999996</c:v>
                </c:pt>
                <c:pt idx="196">
                  <c:v>0.94811000000000001</c:v>
                </c:pt>
                <c:pt idx="197">
                  <c:v>0.94416999999999995</c:v>
                </c:pt>
                <c:pt idx="198">
                  <c:v>0.94474000000000002</c:v>
                </c:pt>
                <c:pt idx="199">
                  <c:v>0.94425999999999999</c:v>
                </c:pt>
                <c:pt idx="200">
                  <c:v>0.94421999999999995</c:v>
                </c:pt>
                <c:pt idx="201">
                  <c:v>0.94374000000000002</c:v>
                </c:pt>
                <c:pt idx="202">
                  <c:v>0.94350999999999996</c:v>
                </c:pt>
                <c:pt idx="203">
                  <c:v>0.94306999999999996</c:v>
                </c:pt>
                <c:pt idx="204">
                  <c:v>0.94262000000000001</c:v>
                </c:pt>
                <c:pt idx="205">
                  <c:v>0.94199999999999995</c:v>
                </c:pt>
                <c:pt idx="206">
                  <c:v>0.94240999999999997</c:v>
                </c:pt>
                <c:pt idx="207">
                  <c:v>0.94230999999999998</c:v>
                </c:pt>
                <c:pt idx="208">
                  <c:v>0.94196999999999997</c:v>
                </c:pt>
                <c:pt idx="209">
                  <c:v>0.94179000000000002</c:v>
                </c:pt>
                <c:pt idx="210">
                  <c:v>0.94116999999999995</c:v>
                </c:pt>
                <c:pt idx="211">
                  <c:v>0.94108000000000003</c:v>
                </c:pt>
                <c:pt idx="212">
                  <c:v>0.94077</c:v>
                </c:pt>
                <c:pt idx="213">
                  <c:v>0.94033</c:v>
                </c:pt>
                <c:pt idx="214">
                  <c:v>0.93979000000000001</c:v>
                </c:pt>
                <c:pt idx="215">
                  <c:v>0.93916999999999995</c:v>
                </c:pt>
                <c:pt idx="216">
                  <c:v>0.93918000000000001</c:v>
                </c:pt>
                <c:pt idx="217">
                  <c:v>0.93896000000000002</c:v>
                </c:pt>
                <c:pt idx="218">
                  <c:v>0.93877999999999995</c:v>
                </c:pt>
                <c:pt idx="219">
                  <c:v>0.93877999999999995</c:v>
                </c:pt>
                <c:pt idx="220">
                  <c:v>0.93838999999999995</c:v>
                </c:pt>
                <c:pt idx="221">
                  <c:v>0.93789</c:v>
                </c:pt>
                <c:pt idx="222">
                  <c:v>0.93776000000000004</c:v>
                </c:pt>
                <c:pt idx="223">
                  <c:v>0.93732000000000004</c:v>
                </c:pt>
                <c:pt idx="224">
                  <c:v>0.93691999999999998</c:v>
                </c:pt>
                <c:pt idx="225">
                  <c:v>0.93644000000000005</c:v>
                </c:pt>
                <c:pt idx="226">
                  <c:v>0.93569000000000002</c:v>
                </c:pt>
                <c:pt idx="227">
                  <c:v>0.93679000000000001</c:v>
                </c:pt>
                <c:pt idx="228">
                  <c:v>0.93676000000000004</c:v>
                </c:pt>
                <c:pt idx="229">
                  <c:v>0.93652999999999997</c:v>
                </c:pt>
                <c:pt idx="230">
                  <c:v>0.93586000000000003</c:v>
                </c:pt>
                <c:pt idx="231">
                  <c:v>0.93532999999999999</c:v>
                </c:pt>
                <c:pt idx="232">
                  <c:v>0.93498999999999999</c:v>
                </c:pt>
                <c:pt idx="233">
                  <c:v>0.93467</c:v>
                </c:pt>
                <c:pt idx="234">
                  <c:v>0.93405000000000005</c:v>
                </c:pt>
                <c:pt idx="235">
                  <c:v>0.93369999999999997</c:v>
                </c:pt>
                <c:pt idx="236">
                  <c:v>0.93352000000000002</c:v>
                </c:pt>
                <c:pt idx="237">
                  <c:v>0.93327000000000004</c:v>
                </c:pt>
                <c:pt idx="238">
                  <c:v>0.93352999999999997</c:v>
                </c:pt>
                <c:pt idx="239">
                  <c:v>0.93318000000000001</c:v>
                </c:pt>
                <c:pt idx="240">
                  <c:v>0.93269000000000002</c:v>
                </c:pt>
                <c:pt idx="241">
                  <c:v>0.93230000000000002</c:v>
                </c:pt>
                <c:pt idx="242">
                  <c:v>0.93198000000000003</c:v>
                </c:pt>
                <c:pt idx="243">
                  <c:v>0.93149999999999999</c:v>
                </c:pt>
                <c:pt idx="244">
                  <c:v>0.93118000000000001</c:v>
                </c:pt>
                <c:pt idx="245">
                  <c:v>0.93083000000000005</c:v>
                </c:pt>
                <c:pt idx="246">
                  <c:v>0.93020999999999998</c:v>
                </c:pt>
                <c:pt idx="247">
                  <c:v>0.93042999999999998</c:v>
                </c:pt>
                <c:pt idx="248">
                  <c:v>0.92996999999999996</c:v>
                </c:pt>
                <c:pt idx="249">
                  <c:v>0.93057000000000001</c:v>
                </c:pt>
                <c:pt idx="250">
                  <c:v>0.92886999999999997</c:v>
                </c:pt>
                <c:pt idx="251">
                  <c:v>0.92945999999999995</c:v>
                </c:pt>
                <c:pt idx="252">
                  <c:v>0.92920000000000003</c:v>
                </c:pt>
                <c:pt idx="253">
                  <c:v>0.92884</c:v>
                </c:pt>
                <c:pt idx="254">
                  <c:v>0.92857000000000001</c:v>
                </c:pt>
                <c:pt idx="255">
                  <c:v>0.92791999999999997</c:v>
                </c:pt>
                <c:pt idx="256">
                  <c:v>0.92796999999999996</c:v>
                </c:pt>
                <c:pt idx="257">
                  <c:v>0.92737999999999998</c:v>
                </c:pt>
                <c:pt idx="258">
                  <c:v>0.92725000000000002</c:v>
                </c:pt>
                <c:pt idx="259">
                  <c:v>0.92689999999999995</c:v>
                </c:pt>
                <c:pt idx="260">
                  <c:v>0.92649000000000004</c:v>
                </c:pt>
                <c:pt idx="261">
                  <c:v>0.92627999999999999</c:v>
                </c:pt>
                <c:pt idx="262">
                  <c:v>0.92613999999999996</c:v>
                </c:pt>
                <c:pt idx="263">
                  <c:v>0.92578000000000005</c:v>
                </c:pt>
                <c:pt idx="264">
                  <c:v>0.92534000000000005</c:v>
                </c:pt>
                <c:pt idx="265">
                  <c:v>0.92493999999999998</c:v>
                </c:pt>
                <c:pt idx="266">
                  <c:v>0.92471999999999999</c:v>
                </c:pt>
                <c:pt idx="267">
                  <c:v>0.92423</c:v>
                </c:pt>
                <c:pt idx="268">
                  <c:v>0.92154999999999998</c:v>
                </c:pt>
                <c:pt idx="269">
                  <c:v>0.92105999999999999</c:v>
                </c:pt>
                <c:pt idx="270">
                  <c:v>0.92437999999999998</c:v>
                </c:pt>
                <c:pt idx="271">
                  <c:v>0.92315000000000003</c:v>
                </c:pt>
                <c:pt idx="272">
                  <c:v>0.92461000000000004</c:v>
                </c:pt>
                <c:pt idx="273">
                  <c:v>0.92444000000000004</c:v>
                </c:pt>
                <c:pt idx="274">
                  <c:v>0.92398999999999998</c:v>
                </c:pt>
                <c:pt idx="275">
                  <c:v>0.92347000000000001</c:v>
                </c:pt>
                <c:pt idx="276">
                  <c:v>0.92315000000000003</c:v>
                </c:pt>
                <c:pt idx="277">
                  <c:v>0.92276000000000002</c:v>
                </c:pt>
                <c:pt idx="278">
                  <c:v>0.9224</c:v>
                </c:pt>
                <c:pt idx="279">
                  <c:v>0.92222999999999999</c:v>
                </c:pt>
                <c:pt idx="280">
                  <c:v>0.92196999999999996</c:v>
                </c:pt>
                <c:pt idx="281">
                  <c:v>0.92179</c:v>
                </c:pt>
                <c:pt idx="282">
                  <c:v>0.92161999999999999</c:v>
                </c:pt>
                <c:pt idx="283">
                  <c:v>0.92113</c:v>
                </c:pt>
                <c:pt idx="284">
                  <c:v>0.92086000000000001</c:v>
                </c:pt>
                <c:pt idx="285">
                  <c:v>0.92029000000000005</c:v>
                </c:pt>
                <c:pt idx="286">
                  <c:v>0.91971000000000003</c:v>
                </c:pt>
                <c:pt idx="287">
                  <c:v>0.91913999999999996</c:v>
                </c:pt>
                <c:pt idx="288">
                  <c:v>0.91864999999999997</c:v>
                </c:pt>
                <c:pt idx="289">
                  <c:v>0.91815999999999998</c:v>
                </c:pt>
                <c:pt idx="290">
                  <c:v>0.91790000000000005</c:v>
                </c:pt>
                <c:pt idx="291">
                  <c:v>0.91685000000000005</c:v>
                </c:pt>
                <c:pt idx="292">
                  <c:v>0.91612000000000005</c:v>
                </c:pt>
                <c:pt idx="293">
                  <c:v>0.91729000000000005</c:v>
                </c:pt>
                <c:pt idx="294">
                  <c:v>0.91746000000000005</c:v>
                </c:pt>
                <c:pt idx="295">
                  <c:v>0.91666000000000003</c:v>
                </c:pt>
                <c:pt idx="296">
                  <c:v>0.89968000000000004</c:v>
                </c:pt>
                <c:pt idx="297">
                  <c:v>0.89017000000000002</c:v>
                </c:pt>
                <c:pt idx="298">
                  <c:v>0.88583999999999996</c:v>
                </c:pt>
                <c:pt idx="299">
                  <c:v>0.88319999999999999</c:v>
                </c:pt>
                <c:pt idx="300">
                  <c:v>0.88161</c:v>
                </c:pt>
                <c:pt idx="301">
                  <c:v>0.88002000000000002</c:v>
                </c:pt>
                <c:pt idx="302">
                  <c:v>0.87834999999999996</c:v>
                </c:pt>
                <c:pt idx="303">
                  <c:v>0.87644999999999995</c:v>
                </c:pt>
                <c:pt idx="304">
                  <c:v>0.87624999999999997</c:v>
                </c:pt>
                <c:pt idx="305">
                  <c:v>0.87665000000000004</c:v>
                </c:pt>
                <c:pt idx="306">
                  <c:v>0.87607000000000002</c:v>
                </c:pt>
                <c:pt idx="307">
                  <c:v>0.87558000000000002</c:v>
                </c:pt>
                <c:pt idx="308">
                  <c:v>0.87522999999999995</c:v>
                </c:pt>
                <c:pt idx="309">
                  <c:v>0.87487999999999999</c:v>
                </c:pt>
                <c:pt idx="310">
                  <c:v>0.87426999999999999</c:v>
                </c:pt>
                <c:pt idx="311">
                  <c:v>0.87343000000000004</c:v>
                </c:pt>
                <c:pt idx="312">
                  <c:v>0.87214000000000003</c:v>
                </c:pt>
                <c:pt idx="313">
                  <c:v>0.87039</c:v>
                </c:pt>
                <c:pt idx="314">
                  <c:v>0.87014999999999998</c:v>
                </c:pt>
                <c:pt idx="315">
                  <c:v>0.87082000000000004</c:v>
                </c:pt>
                <c:pt idx="316">
                  <c:v>0.87085999999999997</c:v>
                </c:pt>
                <c:pt idx="317">
                  <c:v>0.87033000000000005</c:v>
                </c:pt>
                <c:pt idx="318">
                  <c:v>0.86970999999999998</c:v>
                </c:pt>
                <c:pt idx="319">
                  <c:v>0.86914000000000002</c:v>
                </c:pt>
                <c:pt idx="320">
                  <c:v>0.86870999999999998</c:v>
                </c:pt>
                <c:pt idx="321">
                  <c:v>0.86787000000000003</c:v>
                </c:pt>
                <c:pt idx="322">
                  <c:v>0.86500999999999995</c:v>
                </c:pt>
                <c:pt idx="323">
                  <c:v>0.86292000000000002</c:v>
                </c:pt>
                <c:pt idx="324">
                  <c:v>0.86356999999999995</c:v>
                </c:pt>
                <c:pt idx="325">
                  <c:v>0.86499999999999999</c:v>
                </c:pt>
                <c:pt idx="326">
                  <c:v>0.86402999999999996</c:v>
                </c:pt>
                <c:pt idx="327">
                  <c:v>0.86429</c:v>
                </c:pt>
                <c:pt idx="328">
                  <c:v>0.86431000000000002</c:v>
                </c:pt>
                <c:pt idx="329">
                  <c:v>0.86385000000000001</c:v>
                </c:pt>
                <c:pt idx="330">
                  <c:v>0.86321000000000003</c:v>
                </c:pt>
                <c:pt idx="331">
                  <c:v>0.86238999999999999</c:v>
                </c:pt>
                <c:pt idx="332">
                  <c:v>0.85855000000000004</c:v>
                </c:pt>
                <c:pt idx="333">
                  <c:v>0.85699999999999998</c:v>
                </c:pt>
                <c:pt idx="334">
                  <c:v>0.85765999999999998</c:v>
                </c:pt>
                <c:pt idx="335">
                  <c:v>0.85872000000000004</c:v>
                </c:pt>
                <c:pt idx="336">
                  <c:v>0.85868</c:v>
                </c:pt>
                <c:pt idx="337">
                  <c:v>0.85818000000000005</c:v>
                </c:pt>
                <c:pt idx="338">
                  <c:v>0.85792999999999997</c:v>
                </c:pt>
                <c:pt idx="339">
                  <c:v>0.85736999999999997</c:v>
                </c:pt>
                <c:pt idx="340">
                  <c:v>0.85641</c:v>
                </c:pt>
                <c:pt idx="341">
                  <c:v>0.85563999999999996</c:v>
                </c:pt>
                <c:pt idx="342">
                  <c:v>0.85160999999999998</c:v>
                </c:pt>
                <c:pt idx="343">
                  <c:v>0.85021000000000002</c:v>
                </c:pt>
                <c:pt idx="344">
                  <c:v>0.85128999999999999</c:v>
                </c:pt>
                <c:pt idx="345">
                  <c:v>0.85189999999999999</c:v>
                </c:pt>
                <c:pt idx="346">
                  <c:v>0.85163999999999995</c:v>
                </c:pt>
                <c:pt idx="347">
                  <c:v>0.85140000000000005</c:v>
                </c:pt>
                <c:pt idx="348">
                  <c:v>0.85018000000000005</c:v>
                </c:pt>
                <c:pt idx="349">
                  <c:v>0.85026999999999997</c:v>
                </c:pt>
                <c:pt idx="350">
                  <c:v>0.84928000000000003</c:v>
                </c:pt>
                <c:pt idx="351">
                  <c:v>0.84794999999999998</c:v>
                </c:pt>
                <c:pt idx="352">
                  <c:v>0.84535000000000005</c:v>
                </c:pt>
                <c:pt idx="353">
                  <c:v>0.84474000000000005</c:v>
                </c:pt>
                <c:pt idx="354">
                  <c:v>0.84536999999999995</c:v>
                </c:pt>
                <c:pt idx="355">
                  <c:v>0.84577999999999998</c:v>
                </c:pt>
                <c:pt idx="356">
                  <c:v>0.84533000000000003</c:v>
                </c:pt>
                <c:pt idx="357">
                  <c:v>0.84475999999999996</c:v>
                </c:pt>
                <c:pt idx="358">
                  <c:v>0.84414999999999996</c:v>
                </c:pt>
                <c:pt idx="359">
                  <c:v>0.84330000000000005</c:v>
                </c:pt>
                <c:pt idx="360">
                  <c:v>0.84204999999999997</c:v>
                </c:pt>
                <c:pt idx="361">
                  <c:v>0.84053</c:v>
                </c:pt>
                <c:pt idx="362">
                  <c:v>0.83765000000000001</c:v>
                </c:pt>
                <c:pt idx="363">
                  <c:v>0.83655000000000002</c:v>
                </c:pt>
                <c:pt idx="364">
                  <c:v>0.83772000000000002</c:v>
                </c:pt>
                <c:pt idx="365">
                  <c:v>0.83758999999999995</c:v>
                </c:pt>
                <c:pt idx="366">
                  <c:v>0.83718999999999999</c:v>
                </c:pt>
                <c:pt idx="367">
                  <c:v>0.83697999999999995</c:v>
                </c:pt>
                <c:pt idx="368">
                  <c:v>0.83626999999999996</c:v>
                </c:pt>
                <c:pt idx="369">
                  <c:v>0.83547000000000005</c:v>
                </c:pt>
                <c:pt idx="370">
                  <c:v>0.83423999999999998</c:v>
                </c:pt>
                <c:pt idx="371">
                  <c:v>0.83235999999999999</c:v>
                </c:pt>
                <c:pt idx="372">
                  <c:v>0.82972000000000001</c:v>
                </c:pt>
                <c:pt idx="373">
                  <c:v>0.82940999999999998</c:v>
                </c:pt>
                <c:pt idx="374">
                  <c:v>0.83018000000000003</c:v>
                </c:pt>
                <c:pt idx="375">
                  <c:v>0.83</c:v>
                </c:pt>
                <c:pt idx="376">
                  <c:v>0.82960999999999996</c:v>
                </c:pt>
                <c:pt idx="377">
                  <c:v>0.82916999999999996</c:v>
                </c:pt>
                <c:pt idx="378">
                  <c:v>0.82818999999999998</c:v>
                </c:pt>
                <c:pt idx="379">
                  <c:v>0.82699</c:v>
                </c:pt>
                <c:pt idx="380">
                  <c:v>0.82565999999999995</c:v>
                </c:pt>
                <c:pt idx="381">
                  <c:v>0.82330999999999999</c:v>
                </c:pt>
                <c:pt idx="382">
                  <c:v>0.82198000000000004</c:v>
                </c:pt>
                <c:pt idx="383">
                  <c:v>0.82132000000000005</c:v>
                </c:pt>
                <c:pt idx="384">
                  <c:v>0.82115000000000005</c:v>
                </c:pt>
                <c:pt idx="385">
                  <c:v>0.82030999999999998</c:v>
                </c:pt>
                <c:pt idx="386">
                  <c:v>0.81976000000000004</c:v>
                </c:pt>
                <c:pt idx="387">
                  <c:v>0.81867999999999996</c:v>
                </c:pt>
                <c:pt idx="388">
                  <c:v>0.81720999999999999</c:v>
                </c:pt>
                <c:pt idx="389">
                  <c:v>0.81552999999999998</c:v>
                </c:pt>
                <c:pt idx="390">
                  <c:v>0.81398000000000004</c:v>
                </c:pt>
                <c:pt idx="391">
                  <c:v>0.81261000000000005</c:v>
                </c:pt>
                <c:pt idx="392">
                  <c:v>0.81249000000000005</c:v>
                </c:pt>
                <c:pt idx="393">
                  <c:v>0.81115000000000004</c:v>
                </c:pt>
                <c:pt idx="394">
                  <c:v>0.81030999999999997</c:v>
                </c:pt>
                <c:pt idx="395">
                  <c:v>0.81311</c:v>
                </c:pt>
                <c:pt idx="396">
                  <c:v>0.81188000000000005</c:v>
                </c:pt>
                <c:pt idx="397">
                  <c:v>0.81045999999999996</c:v>
                </c:pt>
                <c:pt idx="398">
                  <c:v>0.80874000000000001</c:v>
                </c:pt>
                <c:pt idx="399">
                  <c:v>0.80710000000000004</c:v>
                </c:pt>
                <c:pt idx="400">
                  <c:v>0.80578000000000005</c:v>
                </c:pt>
                <c:pt idx="401">
                  <c:v>0.80542000000000002</c:v>
                </c:pt>
                <c:pt idx="402">
                  <c:v>0.80386999999999997</c:v>
                </c:pt>
                <c:pt idx="403">
                  <c:v>0.80295000000000005</c:v>
                </c:pt>
                <c:pt idx="404">
                  <c:v>0.80254999999999999</c:v>
                </c:pt>
                <c:pt idx="405">
                  <c:v>0.80184999999999995</c:v>
                </c:pt>
                <c:pt idx="406">
                  <c:v>0.80127000000000004</c:v>
                </c:pt>
                <c:pt idx="407">
                  <c:v>0.80057</c:v>
                </c:pt>
                <c:pt idx="408">
                  <c:v>0.79927999999999999</c:v>
                </c:pt>
                <c:pt idx="409">
                  <c:v>0.79795000000000005</c:v>
                </c:pt>
                <c:pt idx="410">
                  <c:v>0.79668000000000005</c:v>
                </c:pt>
                <c:pt idx="411">
                  <c:v>0.79490000000000005</c:v>
                </c:pt>
                <c:pt idx="412">
                  <c:v>0.79473000000000005</c:v>
                </c:pt>
                <c:pt idx="413">
                  <c:v>0.79479999999999995</c:v>
                </c:pt>
                <c:pt idx="414">
                  <c:v>0.79425999999999997</c:v>
                </c:pt>
                <c:pt idx="415">
                  <c:v>0.79391</c:v>
                </c:pt>
                <c:pt idx="416">
                  <c:v>0.79327999999999999</c:v>
                </c:pt>
                <c:pt idx="417">
                  <c:v>0.79254000000000002</c:v>
                </c:pt>
                <c:pt idx="418">
                  <c:v>0.79156000000000004</c:v>
                </c:pt>
                <c:pt idx="419">
                  <c:v>0.78722999999999999</c:v>
                </c:pt>
                <c:pt idx="420">
                  <c:v>0.78303</c:v>
                </c:pt>
                <c:pt idx="421">
                  <c:v>0.78261000000000003</c:v>
                </c:pt>
                <c:pt idx="422">
                  <c:v>0.78496999999999995</c:v>
                </c:pt>
                <c:pt idx="423">
                  <c:v>0.78537000000000001</c:v>
                </c:pt>
                <c:pt idx="424">
                  <c:v>0.78515999999999997</c:v>
                </c:pt>
                <c:pt idx="425">
                  <c:v>0.78488000000000002</c:v>
                </c:pt>
                <c:pt idx="426">
                  <c:v>0.78369</c:v>
                </c:pt>
                <c:pt idx="427">
                  <c:v>0.78280000000000005</c:v>
                </c:pt>
                <c:pt idx="428">
                  <c:v>0.78188000000000002</c:v>
                </c:pt>
                <c:pt idx="429">
                  <c:v>0.77807999999999999</c:v>
                </c:pt>
                <c:pt idx="430">
                  <c:v>0.77527999999999997</c:v>
                </c:pt>
                <c:pt idx="431">
                  <c:v>0.77871999999999997</c:v>
                </c:pt>
                <c:pt idx="432">
                  <c:v>0.78134999999999999</c:v>
                </c:pt>
                <c:pt idx="433">
                  <c:v>0.78193000000000001</c:v>
                </c:pt>
                <c:pt idx="434">
                  <c:v>0.78180000000000005</c:v>
                </c:pt>
                <c:pt idx="435">
                  <c:v>0.78108999999999995</c:v>
                </c:pt>
                <c:pt idx="436">
                  <c:v>0.78047999999999995</c:v>
                </c:pt>
                <c:pt idx="437">
                  <c:v>0.77949999999999997</c:v>
                </c:pt>
                <c:pt idx="438">
                  <c:v>0.77834999999999999</c:v>
                </c:pt>
                <c:pt idx="439">
                  <c:v>0.77432999999999996</c:v>
                </c:pt>
                <c:pt idx="440">
                  <c:v>0.77078999999999998</c:v>
                </c:pt>
                <c:pt idx="441">
                  <c:v>0.77156999999999998</c:v>
                </c:pt>
                <c:pt idx="442">
                  <c:v>0.77273000000000003</c:v>
                </c:pt>
                <c:pt idx="443">
                  <c:v>0.77251000000000003</c:v>
                </c:pt>
                <c:pt idx="444">
                  <c:v>0.77234000000000003</c:v>
                </c:pt>
                <c:pt idx="445">
                  <c:v>0.77163000000000004</c:v>
                </c:pt>
                <c:pt idx="446">
                  <c:v>0.77088000000000001</c:v>
                </c:pt>
                <c:pt idx="447">
                  <c:v>0.76978000000000002</c:v>
                </c:pt>
                <c:pt idx="448">
                  <c:v>0.76880000000000004</c:v>
                </c:pt>
                <c:pt idx="449">
                  <c:v>0.76319000000000004</c:v>
                </c:pt>
                <c:pt idx="450">
                  <c:v>0.75995999999999997</c:v>
                </c:pt>
                <c:pt idx="451">
                  <c:v>0.76166999999999996</c:v>
                </c:pt>
                <c:pt idx="452">
                  <c:v>0.76273999999999997</c:v>
                </c:pt>
                <c:pt idx="453">
                  <c:v>0.76266</c:v>
                </c:pt>
                <c:pt idx="454">
                  <c:v>0.76248000000000005</c:v>
                </c:pt>
                <c:pt idx="455">
                  <c:v>0.76110999999999995</c:v>
                </c:pt>
                <c:pt idx="456">
                  <c:v>0.76075999999999999</c:v>
                </c:pt>
                <c:pt idx="457">
                  <c:v>0.75975000000000004</c:v>
                </c:pt>
                <c:pt idx="458">
                  <c:v>0.75853000000000004</c:v>
                </c:pt>
                <c:pt idx="459">
                  <c:v>0.75029999999999997</c:v>
                </c:pt>
                <c:pt idx="460">
                  <c:v>0.74726000000000004</c:v>
                </c:pt>
                <c:pt idx="461">
                  <c:v>0.74812000000000001</c:v>
                </c:pt>
                <c:pt idx="462">
                  <c:v>0.74797999999999998</c:v>
                </c:pt>
                <c:pt idx="463">
                  <c:v>0.74719000000000002</c:v>
                </c:pt>
                <c:pt idx="464">
                  <c:v>0.74689000000000005</c:v>
                </c:pt>
                <c:pt idx="465">
                  <c:v>0.74592000000000003</c:v>
                </c:pt>
                <c:pt idx="466">
                  <c:v>0.74473</c:v>
                </c:pt>
                <c:pt idx="467">
                  <c:v>0.74326999999999999</c:v>
                </c:pt>
                <c:pt idx="468">
                  <c:v>0.74153999999999998</c:v>
                </c:pt>
                <c:pt idx="469">
                  <c:v>0.73897000000000002</c:v>
                </c:pt>
                <c:pt idx="470">
                  <c:v>0.73977999999999999</c:v>
                </c:pt>
                <c:pt idx="471">
                  <c:v>0.74094000000000004</c:v>
                </c:pt>
                <c:pt idx="472">
                  <c:v>0.74141999999999997</c:v>
                </c:pt>
                <c:pt idx="473">
                  <c:v>0.74038999999999999</c:v>
                </c:pt>
                <c:pt idx="474">
                  <c:v>0.74053000000000002</c:v>
                </c:pt>
                <c:pt idx="475">
                  <c:v>0.73999000000000004</c:v>
                </c:pt>
                <c:pt idx="476">
                  <c:v>0.73914999999999997</c:v>
                </c:pt>
                <c:pt idx="477">
                  <c:v>0.73799999999999999</c:v>
                </c:pt>
                <c:pt idx="478">
                  <c:v>0.73626000000000003</c:v>
                </c:pt>
                <c:pt idx="479">
                  <c:v>0.73458000000000001</c:v>
                </c:pt>
                <c:pt idx="480">
                  <c:v>0.73153000000000001</c:v>
                </c:pt>
                <c:pt idx="481">
                  <c:v>0.73121999999999998</c:v>
                </c:pt>
                <c:pt idx="482">
                  <c:v>0.73024999999999995</c:v>
                </c:pt>
                <c:pt idx="483">
                  <c:v>0.72936999999999996</c:v>
                </c:pt>
                <c:pt idx="484">
                  <c:v>0.72809000000000001</c:v>
                </c:pt>
                <c:pt idx="485">
                  <c:v>0.72675000000000001</c:v>
                </c:pt>
                <c:pt idx="486">
                  <c:v>0.72555999999999998</c:v>
                </c:pt>
                <c:pt idx="487">
                  <c:v>0.72423000000000004</c:v>
                </c:pt>
                <c:pt idx="488">
                  <c:v>0.72263999999999995</c:v>
                </c:pt>
                <c:pt idx="489">
                  <c:v>0.72021000000000002</c:v>
                </c:pt>
                <c:pt idx="490">
                  <c:v>0.72013000000000005</c:v>
                </c:pt>
                <c:pt idx="491">
                  <c:v>0.71991000000000005</c:v>
                </c:pt>
                <c:pt idx="492">
                  <c:v>0.71919999999999995</c:v>
                </c:pt>
                <c:pt idx="493">
                  <c:v>0.71814</c:v>
                </c:pt>
                <c:pt idx="494">
                  <c:v>0.71697999999999995</c:v>
                </c:pt>
                <c:pt idx="495">
                  <c:v>0.71230000000000004</c:v>
                </c:pt>
                <c:pt idx="496">
                  <c:v>0.71094000000000002</c:v>
                </c:pt>
                <c:pt idx="497">
                  <c:v>0.70996999999999999</c:v>
                </c:pt>
                <c:pt idx="498">
                  <c:v>0.70872999999999997</c:v>
                </c:pt>
                <c:pt idx="499">
                  <c:v>0.70762999999999998</c:v>
                </c:pt>
                <c:pt idx="500">
                  <c:v>0.70657000000000003</c:v>
                </c:pt>
                <c:pt idx="501">
                  <c:v>0.70537000000000005</c:v>
                </c:pt>
                <c:pt idx="502">
                  <c:v>0.70396000000000003</c:v>
                </c:pt>
                <c:pt idx="503">
                  <c:v>0.70250000000000001</c:v>
                </c:pt>
                <c:pt idx="504">
                  <c:v>0.69925999999999999</c:v>
                </c:pt>
                <c:pt idx="505">
                  <c:v>0.69633</c:v>
                </c:pt>
                <c:pt idx="506">
                  <c:v>0.69647999999999999</c:v>
                </c:pt>
                <c:pt idx="507">
                  <c:v>0.69701999999999997</c:v>
                </c:pt>
                <c:pt idx="508">
                  <c:v>0.69694</c:v>
                </c:pt>
                <c:pt idx="509">
                  <c:v>0.69662999999999997</c:v>
                </c:pt>
                <c:pt idx="510">
                  <c:v>0.69601000000000002</c:v>
                </c:pt>
                <c:pt idx="511">
                  <c:v>0.69525999999999999</c:v>
                </c:pt>
                <c:pt idx="512">
                  <c:v>0.69416</c:v>
                </c:pt>
                <c:pt idx="513">
                  <c:v>0.69291000000000003</c:v>
                </c:pt>
                <c:pt idx="514">
                  <c:v>0.68794</c:v>
                </c:pt>
                <c:pt idx="515">
                  <c:v>0.68484</c:v>
                </c:pt>
                <c:pt idx="516">
                  <c:v>0.68615000000000004</c:v>
                </c:pt>
                <c:pt idx="517">
                  <c:v>0.68730000000000002</c:v>
                </c:pt>
                <c:pt idx="518">
                  <c:v>0.68740000000000001</c:v>
                </c:pt>
                <c:pt idx="519">
                  <c:v>0.68696000000000002</c:v>
                </c:pt>
                <c:pt idx="520">
                  <c:v>0.68642999999999998</c:v>
                </c:pt>
                <c:pt idx="521">
                  <c:v>0.68562999999999996</c:v>
                </c:pt>
                <c:pt idx="522">
                  <c:v>0.68462000000000001</c:v>
                </c:pt>
                <c:pt idx="523">
                  <c:v>0.68332999999999999</c:v>
                </c:pt>
                <c:pt idx="524">
                  <c:v>0.67710000000000004</c:v>
                </c:pt>
                <c:pt idx="525">
                  <c:v>0.67440999999999995</c:v>
                </c:pt>
                <c:pt idx="526">
                  <c:v>0.67652000000000001</c:v>
                </c:pt>
                <c:pt idx="527">
                  <c:v>0.67789999999999995</c:v>
                </c:pt>
                <c:pt idx="528">
                  <c:v>0.67808000000000002</c:v>
                </c:pt>
                <c:pt idx="529">
                  <c:v>0.67798999999999998</c:v>
                </c:pt>
                <c:pt idx="530">
                  <c:v>0.67764000000000002</c:v>
                </c:pt>
                <c:pt idx="531">
                  <c:v>0.67701999999999996</c:v>
                </c:pt>
                <c:pt idx="532">
                  <c:v>0.67600000000000005</c:v>
                </c:pt>
                <c:pt idx="533">
                  <c:v>0.67457999999999996</c:v>
                </c:pt>
                <c:pt idx="534">
                  <c:v>0.66839999999999999</c:v>
                </c:pt>
                <c:pt idx="535">
                  <c:v>0.66588000000000003</c:v>
                </c:pt>
                <c:pt idx="536">
                  <c:v>0.66781000000000001</c:v>
                </c:pt>
                <c:pt idx="537">
                  <c:v>0.66857</c:v>
                </c:pt>
                <c:pt idx="538">
                  <c:v>0.66830000000000001</c:v>
                </c:pt>
                <c:pt idx="539">
                  <c:v>0.66781999999999997</c:v>
                </c:pt>
                <c:pt idx="540">
                  <c:v>0.66679999999999995</c:v>
                </c:pt>
                <c:pt idx="541">
                  <c:v>0.66574</c:v>
                </c:pt>
                <c:pt idx="542">
                  <c:v>0.66449000000000003</c:v>
                </c:pt>
                <c:pt idx="543">
                  <c:v>0.66313</c:v>
                </c:pt>
                <c:pt idx="544">
                  <c:v>0.66076999999999997</c:v>
                </c:pt>
                <c:pt idx="545">
                  <c:v>0.65900999999999998</c:v>
                </c:pt>
                <c:pt idx="546">
                  <c:v>0.65959000000000001</c:v>
                </c:pt>
                <c:pt idx="547">
                  <c:v>0.65920000000000001</c:v>
                </c:pt>
                <c:pt idx="548">
                  <c:v>0.65866999999999998</c:v>
                </c:pt>
                <c:pt idx="549">
                  <c:v>0.65808999999999995</c:v>
                </c:pt>
                <c:pt idx="550">
                  <c:v>0.65742999999999996</c:v>
                </c:pt>
                <c:pt idx="551">
                  <c:v>0.65649999999999997</c:v>
                </c:pt>
                <c:pt idx="552">
                  <c:v>0.65525999999999995</c:v>
                </c:pt>
                <c:pt idx="553">
                  <c:v>0.65388999999999997</c:v>
                </c:pt>
                <c:pt idx="554">
                  <c:v>0.65110000000000001</c:v>
                </c:pt>
                <c:pt idx="555">
                  <c:v>0.64834000000000003</c:v>
                </c:pt>
                <c:pt idx="556">
                  <c:v>0.64898999999999996</c:v>
                </c:pt>
                <c:pt idx="557">
                  <c:v>0.64939000000000002</c:v>
                </c:pt>
                <c:pt idx="558">
                  <c:v>0.64881</c:v>
                </c:pt>
                <c:pt idx="559">
                  <c:v>0.64797000000000005</c:v>
                </c:pt>
                <c:pt idx="560">
                  <c:v>0.64722999999999997</c:v>
                </c:pt>
                <c:pt idx="561">
                  <c:v>0.64654999999999996</c:v>
                </c:pt>
                <c:pt idx="562">
                  <c:v>0.64541000000000004</c:v>
                </c:pt>
                <c:pt idx="563">
                  <c:v>0.64378000000000002</c:v>
                </c:pt>
                <c:pt idx="564">
                  <c:v>0.63924999999999998</c:v>
                </c:pt>
                <c:pt idx="565">
                  <c:v>0.63671999999999995</c:v>
                </c:pt>
                <c:pt idx="566">
                  <c:v>0.63802999999999999</c:v>
                </c:pt>
                <c:pt idx="567">
                  <c:v>0.63865000000000005</c:v>
                </c:pt>
                <c:pt idx="568">
                  <c:v>0.63807999999999998</c:v>
                </c:pt>
                <c:pt idx="569">
                  <c:v>0.63714999999999999</c:v>
                </c:pt>
                <c:pt idx="570">
                  <c:v>0.63644000000000001</c:v>
                </c:pt>
                <c:pt idx="571">
                  <c:v>0.63537999999999994</c:v>
                </c:pt>
                <c:pt idx="572">
                  <c:v>0.63400999999999996</c:v>
                </c:pt>
                <c:pt idx="573">
                  <c:v>0.63258999999999999</c:v>
                </c:pt>
                <c:pt idx="574">
                  <c:v>0.62709000000000004</c:v>
                </c:pt>
                <c:pt idx="575">
                  <c:v>0.62355000000000005</c:v>
                </c:pt>
                <c:pt idx="576">
                  <c:v>0.62521000000000004</c:v>
                </c:pt>
                <c:pt idx="577">
                  <c:v>0.62583</c:v>
                </c:pt>
                <c:pt idx="578">
                  <c:v>0.62556999999999996</c:v>
                </c:pt>
                <c:pt idx="579">
                  <c:v>0.62495000000000001</c:v>
                </c:pt>
                <c:pt idx="580">
                  <c:v>0.62402000000000002</c:v>
                </c:pt>
                <c:pt idx="581">
                  <c:v>0.62270000000000003</c:v>
                </c:pt>
                <c:pt idx="582">
                  <c:v>0.62122999999999995</c:v>
                </c:pt>
                <c:pt idx="583">
                  <c:v>0.61978</c:v>
                </c:pt>
                <c:pt idx="584">
                  <c:v>0.61465999999999998</c:v>
                </c:pt>
                <c:pt idx="585">
                  <c:v>0.61134999999999995</c:v>
                </c:pt>
                <c:pt idx="586">
                  <c:v>0.61256999999999995</c:v>
                </c:pt>
                <c:pt idx="587">
                  <c:v>0.61345000000000005</c:v>
                </c:pt>
                <c:pt idx="588">
                  <c:v>0.61311000000000004</c:v>
                </c:pt>
                <c:pt idx="589">
                  <c:v>0.61253000000000002</c:v>
                </c:pt>
                <c:pt idx="590">
                  <c:v>0.61146999999999996</c:v>
                </c:pt>
                <c:pt idx="591">
                  <c:v>0.61023000000000005</c:v>
                </c:pt>
                <c:pt idx="592">
                  <c:v>0.60882000000000003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12-4624-9C28-2B142E13F43E}"/>
            </c:ext>
          </c:extLst>
        </c:ser>
        <c:ser>
          <c:idx val="2"/>
          <c:order val="2"/>
          <c:tx>
            <c:strRef>
              <c:f>ZP2A!$D$1</c:f>
              <c:strCache>
                <c:ptCount val="1"/>
                <c:pt idx="0">
                  <c:v>'ZP2A_AC_FB00146_10C_Cycle_100SOC'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ZP2A!$D$2:$D$594</c:f>
              <c:numCache>
                <c:formatCode>0.000</c:formatCode>
                <c:ptCount val="593"/>
                <c:pt idx="0">
                  <c:v>0.99973000000000001</c:v>
                </c:pt>
                <c:pt idx="1">
                  <c:v>0.99846999999999997</c:v>
                </c:pt>
                <c:pt idx="2">
                  <c:v>0.99827999999999995</c:v>
                </c:pt>
                <c:pt idx="3">
                  <c:v>0.99763000000000002</c:v>
                </c:pt>
                <c:pt idx="4">
                  <c:v>0.99729000000000001</c:v>
                </c:pt>
                <c:pt idx="5">
                  <c:v>0.99678</c:v>
                </c:pt>
                <c:pt idx="6">
                  <c:v>0.99643000000000004</c:v>
                </c:pt>
                <c:pt idx="7">
                  <c:v>0.99624999999999997</c:v>
                </c:pt>
                <c:pt idx="8">
                  <c:v>0.99634</c:v>
                </c:pt>
                <c:pt idx="9">
                  <c:v>0.99634</c:v>
                </c:pt>
                <c:pt idx="10">
                  <c:v>0.99621000000000004</c:v>
                </c:pt>
                <c:pt idx="11">
                  <c:v>0.996</c:v>
                </c:pt>
                <c:pt idx="12">
                  <c:v>0.99585999999999997</c:v>
                </c:pt>
                <c:pt idx="13">
                  <c:v>0.99519000000000002</c:v>
                </c:pt>
                <c:pt idx="14">
                  <c:v>0.99500999999999995</c:v>
                </c:pt>
                <c:pt idx="15">
                  <c:v>0.99482000000000004</c:v>
                </c:pt>
                <c:pt idx="16">
                  <c:v>0.99436999999999998</c:v>
                </c:pt>
                <c:pt idx="17">
                  <c:v>0.99429999999999996</c:v>
                </c:pt>
                <c:pt idx="18">
                  <c:v>0.99460000000000004</c:v>
                </c:pt>
                <c:pt idx="19">
                  <c:v>0.99411000000000005</c:v>
                </c:pt>
                <c:pt idx="20">
                  <c:v>0.99375000000000002</c:v>
                </c:pt>
                <c:pt idx="21">
                  <c:v>0.99348000000000003</c:v>
                </c:pt>
                <c:pt idx="22">
                  <c:v>0.99297999999999997</c:v>
                </c:pt>
                <c:pt idx="23">
                  <c:v>0.99263000000000001</c:v>
                </c:pt>
                <c:pt idx="24">
                  <c:v>0.99297000000000002</c:v>
                </c:pt>
                <c:pt idx="25">
                  <c:v>0.99194000000000004</c:v>
                </c:pt>
                <c:pt idx="26">
                  <c:v>0.99187999999999998</c:v>
                </c:pt>
                <c:pt idx="27">
                  <c:v>0.99173999999999995</c:v>
                </c:pt>
                <c:pt idx="28">
                  <c:v>0.99170000000000003</c:v>
                </c:pt>
                <c:pt idx="29">
                  <c:v>0.99151</c:v>
                </c:pt>
                <c:pt idx="30">
                  <c:v>0.99136000000000002</c:v>
                </c:pt>
                <c:pt idx="31">
                  <c:v>0.99097999999999997</c:v>
                </c:pt>
                <c:pt idx="32">
                  <c:v>0.99053999999999998</c:v>
                </c:pt>
                <c:pt idx="33">
                  <c:v>0.99031999999999998</c:v>
                </c:pt>
                <c:pt idx="34">
                  <c:v>0.99031999999999998</c:v>
                </c:pt>
                <c:pt idx="35">
                  <c:v>0.98973</c:v>
                </c:pt>
                <c:pt idx="36">
                  <c:v>0.98923000000000005</c:v>
                </c:pt>
                <c:pt idx="37">
                  <c:v>0.98928000000000005</c:v>
                </c:pt>
                <c:pt idx="38">
                  <c:v>0.98877999999999999</c:v>
                </c:pt>
                <c:pt idx="39">
                  <c:v>0.98877999999999999</c:v>
                </c:pt>
                <c:pt idx="40">
                  <c:v>0.98916999999999999</c:v>
                </c:pt>
                <c:pt idx="41">
                  <c:v>0.98921000000000003</c:v>
                </c:pt>
                <c:pt idx="42">
                  <c:v>0.98877000000000004</c:v>
                </c:pt>
                <c:pt idx="43">
                  <c:v>0.98858999999999997</c:v>
                </c:pt>
                <c:pt idx="44">
                  <c:v>0.98863999999999996</c:v>
                </c:pt>
                <c:pt idx="45">
                  <c:v>0.98823000000000005</c:v>
                </c:pt>
                <c:pt idx="46">
                  <c:v>0.98777999999999999</c:v>
                </c:pt>
                <c:pt idx="47">
                  <c:v>0.98751999999999995</c:v>
                </c:pt>
                <c:pt idx="48">
                  <c:v>0.98692000000000002</c:v>
                </c:pt>
                <c:pt idx="49">
                  <c:v>0.98682999999999998</c:v>
                </c:pt>
                <c:pt idx="50">
                  <c:v>0.98685</c:v>
                </c:pt>
                <c:pt idx="51">
                  <c:v>0.98629999999999995</c:v>
                </c:pt>
                <c:pt idx="52">
                  <c:v>0.98602999999999996</c:v>
                </c:pt>
                <c:pt idx="53">
                  <c:v>0.98597000000000001</c:v>
                </c:pt>
                <c:pt idx="54">
                  <c:v>0.98562000000000005</c:v>
                </c:pt>
                <c:pt idx="55">
                  <c:v>0.98548999999999998</c:v>
                </c:pt>
                <c:pt idx="56">
                  <c:v>0.98494999999999999</c:v>
                </c:pt>
                <c:pt idx="57">
                  <c:v>0.98445000000000005</c:v>
                </c:pt>
                <c:pt idx="58">
                  <c:v>0.98409000000000002</c:v>
                </c:pt>
                <c:pt idx="59">
                  <c:v>0.98375999999999997</c:v>
                </c:pt>
                <c:pt idx="60">
                  <c:v>0.98406000000000005</c:v>
                </c:pt>
                <c:pt idx="61">
                  <c:v>0.98368999999999995</c:v>
                </c:pt>
                <c:pt idx="62">
                  <c:v>0.98328000000000004</c:v>
                </c:pt>
                <c:pt idx="63">
                  <c:v>0.98321999999999998</c:v>
                </c:pt>
                <c:pt idx="64">
                  <c:v>0.98280999999999996</c:v>
                </c:pt>
                <c:pt idx="65">
                  <c:v>0.98277000000000003</c:v>
                </c:pt>
                <c:pt idx="66">
                  <c:v>0.98285</c:v>
                </c:pt>
                <c:pt idx="67">
                  <c:v>0.98212999999999995</c:v>
                </c:pt>
                <c:pt idx="68">
                  <c:v>0.98146</c:v>
                </c:pt>
                <c:pt idx="69">
                  <c:v>0.98123000000000005</c:v>
                </c:pt>
                <c:pt idx="70">
                  <c:v>0.98172000000000004</c:v>
                </c:pt>
                <c:pt idx="71">
                  <c:v>0.98129999999999995</c:v>
                </c:pt>
                <c:pt idx="72">
                  <c:v>0.98097999999999996</c:v>
                </c:pt>
                <c:pt idx="73">
                  <c:v>0.98077999999999999</c:v>
                </c:pt>
                <c:pt idx="74">
                  <c:v>0.98063999999999996</c:v>
                </c:pt>
                <c:pt idx="75">
                  <c:v>0.98053999999999997</c:v>
                </c:pt>
                <c:pt idx="76">
                  <c:v>0.98009000000000002</c:v>
                </c:pt>
                <c:pt idx="77">
                  <c:v>0.97990999999999995</c:v>
                </c:pt>
                <c:pt idx="78">
                  <c:v>0.97936999999999996</c:v>
                </c:pt>
                <c:pt idx="79">
                  <c:v>0.97887000000000002</c:v>
                </c:pt>
                <c:pt idx="80">
                  <c:v>0.97836000000000001</c:v>
                </c:pt>
                <c:pt idx="81">
                  <c:v>0.97821000000000002</c:v>
                </c:pt>
                <c:pt idx="82">
                  <c:v>0.97841</c:v>
                </c:pt>
                <c:pt idx="83">
                  <c:v>0.97858999999999996</c:v>
                </c:pt>
                <c:pt idx="84">
                  <c:v>0.97762000000000004</c:v>
                </c:pt>
                <c:pt idx="85">
                  <c:v>0.97789999999999999</c:v>
                </c:pt>
                <c:pt idx="86">
                  <c:v>0.97767999999999999</c:v>
                </c:pt>
                <c:pt idx="87">
                  <c:v>0.97719</c:v>
                </c:pt>
                <c:pt idx="88">
                  <c:v>0.97677999999999998</c:v>
                </c:pt>
                <c:pt idx="89">
                  <c:v>0.97633000000000003</c:v>
                </c:pt>
                <c:pt idx="90">
                  <c:v>0.97587999999999997</c:v>
                </c:pt>
                <c:pt idx="91">
                  <c:v>0.97584000000000004</c:v>
                </c:pt>
                <c:pt idx="92">
                  <c:v>0.97594000000000003</c:v>
                </c:pt>
                <c:pt idx="93">
                  <c:v>0.97604000000000002</c:v>
                </c:pt>
                <c:pt idx="94">
                  <c:v>0.97555999999999998</c:v>
                </c:pt>
                <c:pt idx="95">
                  <c:v>0.97526000000000002</c:v>
                </c:pt>
                <c:pt idx="96">
                  <c:v>0.97528000000000004</c:v>
                </c:pt>
                <c:pt idx="97">
                  <c:v>0.97445999999999999</c:v>
                </c:pt>
                <c:pt idx="98">
                  <c:v>0.97272999999999998</c:v>
                </c:pt>
                <c:pt idx="99">
                  <c:v>0.97265000000000001</c:v>
                </c:pt>
                <c:pt idx="100">
                  <c:v>0.97214999999999996</c:v>
                </c:pt>
                <c:pt idx="101">
                  <c:v>0.97196000000000005</c:v>
                </c:pt>
                <c:pt idx="102">
                  <c:v>0.97194000000000003</c:v>
                </c:pt>
                <c:pt idx="103">
                  <c:v>0.97170000000000001</c:v>
                </c:pt>
                <c:pt idx="104">
                  <c:v>0.97123999999999999</c:v>
                </c:pt>
                <c:pt idx="105">
                  <c:v>0.97047000000000005</c:v>
                </c:pt>
                <c:pt idx="106">
                  <c:v>0.97048999999999996</c:v>
                </c:pt>
                <c:pt idx="107">
                  <c:v>0.97080999999999995</c:v>
                </c:pt>
                <c:pt idx="108">
                  <c:v>0.97072000000000003</c:v>
                </c:pt>
                <c:pt idx="109">
                  <c:v>0.97021999999999997</c:v>
                </c:pt>
                <c:pt idx="110">
                  <c:v>0.96996000000000004</c:v>
                </c:pt>
                <c:pt idx="111">
                  <c:v>0.96980999999999995</c:v>
                </c:pt>
                <c:pt idx="112">
                  <c:v>0.96958999999999995</c:v>
                </c:pt>
                <c:pt idx="113">
                  <c:v>0.96933000000000002</c:v>
                </c:pt>
                <c:pt idx="114">
                  <c:v>0.96906000000000003</c:v>
                </c:pt>
                <c:pt idx="115">
                  <c:v>0.96838999999999997</c:v>
                </c:pt>
                <c:pt idx="116">
                  <c:v>0.96765999999999996</c:v>
                </c:pt>
                <c:pt idx="117">
                  <c:v>0.96730000000000005</c:v>
                </c:pt>
                <c:pt idx="118">
                  <c:v>0.96743999999999997</c:v>
                </c:pt>
                <c:pt idx="119">
                  <c:v>0.96753999999999996</c:v>
                </c:pt>
                <c:pt idx="120">
                  <c:v>0.96750000000000003</c:v>
                </c:pt>
                <c:pt idx="121">
                  <c:v>0.96728999999999998</c:v>
                </c:pt>
                <c:pt idx="122">
                  <c:v>0.96750999999999998</c:v>
                </c:pt>
                <c:pt idx="123">
                  <c:v>0.96701999999999999</c:v>
                </c:pt>
                <c:pt idx="124">
                  <c:v>0.96665000000000001</c:v>
                </c:pt>
                <c:pt idx="125">
                  <c:v>0.96645999999999999</c:v>
                </c:pt>
                <c:pt idx="126">
                  <c:v>0.96601999999999999</c:v>
                </c:pt>
                <c:pt idx="127">
                  <c:v>0.96552000000000004</c:v>
                </c:pt>
                <c:pt idx="128">
                  <c:v>0.96589999999999998</c:v>
                </c:pt>
                <c:pt idx="129">
                  <c:v>0.96545999999999998</c:v>
                </c:pt>
                <c:pt idx="130">
                  <c:v>0.96557999999999999</c:v>
                </c:pt>
                <c:pt idx="131">
                  <c:v>0.96553999999999995</c:v>
                </c:pt>
                <c:pt idx="132">
                  <c:v>0.96538999999999997</c:v>
                </c:pt>
                <c:pt idx="133">
                  <c:v>0.96467999999999998</c:v>
                </c:pt>
                <c:pt idx="134">
                  <c:v>0.96453999999999995</c:v>
                </c:pt>
                <c:pt idx="135">
                  <c:v>0.96423000000000003</c:v>
                </c:pt>
                <c:pt idx="136">
                  <c:v>0.96369000000000005</c:v>
                </c:pt>
                <c:pt idx="137">
                  <c:v>0.96365000000000001</c:v>
                </c:pt>
                <c:pt idx="138">
                  <c:v>0.96352000000000004</c:v>
                </c:pt>
                <c:pt idx="139">
                  <c:v>0.96299000000000001</c:v>
                </c:pt>
                <c:pt idx="140">
                  <c:v>0.96277000000000001</c:v>
                </c:pt>
                <c:pt idx="141">
                  <c:v>0.96289000000000002</c:v>
                </c:pt>
                <c:pt idx="142">
                  <c:v>0.96269000000000005</c:v>
                </c:pt>
                <c:pt idx="143">
                  <c:v>0.96242000000000005</c:v>
                </c:pt>
                <c:pt idx="144">
                  <c:v>0.96213000000000004</c:v>
                </c:pt>
                <c:pt idx="145">
                  <c:v>0.96211000000000002</c:v>
                </c:pt>
                <c:pt idx="146">
                  <c:v>0.96177999999999997</c:v>
                </c:pt>
                <c:pt idx="147">
                  <c:v>0.96152000000000004</c:v>
                </c:pt>
                <c:pt idx="148">
                  <c:v>0.96101000000000003</c:v>
                </c:pt>
                <c:pt idx="149">
                  <c:v>0.96116999999999997</c:v>
                </c:pt>
                <c:pt idx="150">
                  <c:v>0.96072000000000002</c:v>
                </c:pt>
                <c:pt idx="151">
                  <c:v>0.96072000000000002</c:v>
                </c:pt>
                <c:pt idx="152">
                  <c:v>0.96075999999999995</c:v>
                </c:pt>
                <c:pt idx="153">
                  <c:v>0.96052999999999999</c:v>
                </c:pt>
                <c:pt idx="154">
                  <c:v>0.95994999999999997</c:v>
                </c:pt>
                <c:pt idx="155">
                  <c:v>0.95959000000000005</c:v>
                </c:pt>
                <c:pt idx="156">
                  <c:v>0.95945000000000003</c:v>
                </c:pt>
                <c:pt idx="157">
                  <c:v>0.95925000000000005</c:v>
                </c:pt>
                <c:pt idx="158">
                  <c:v>0.95879999999999999</c:v>
                </c:pt>
                <c:pt idx="159">
                  <c:v>0.95906999999999998</c:v>
                </c:pt>
                <c:pt idx="160">
                  <c:v>0.95826</c:v>
                </c:pt>
                <c:pt idx="161">
                  <c:v>0.95833000000000002</c:v>
                </c:pt>
                <c:pt idx="162">
                  <c:v>0.95855000000000001</c:v>
                </c:pt>
                <c:pt idx="163">
                  <c:v>0.95835999999999999</c:v>
                </c:pt>
                <c:pt idx="164">
                  <c:v>0.95852999999999999</c:v>
                </c:pt>
                <c:pt idx="165">
                  <c:v>0.95816999999999997</c:v>
                </c:pt>
                <c:pt idx="166">
                  <c:v>0.95782</c:v>
                </c:pt>
                <c:pt idx="167">
                  <c:v>0.95755000000000001</c:v>
                </c:pt>
                <c:pt idx="168">
                  <c:v>0.95692999999999995</c:v>
                </c:pt>
                <c:pt idx="169">
                  <c:v>0.95650000000000002</c:v>
                </c:pt>
                <c:pt idx="170">
                  <c:v>0.95604999999999996</c:v>
                </c:pt>
                <c:pt idx="171">
                  <c:v>0.95642000000000005</c:v>
                </c:pt>
                <c:pt idx="172">
                  <c:v>0.95720000000000005</c:v>
                </c:pt>
                <c:pt idx="173">
                  <c:v>0.95677999999999996</c:v>
                </c:pt>
                <c:pt idx="174">
                  <c:v>0.95826999999999996</c:v>
                </c:pt>
                <c:pt idx="175">
                  <c:v>0.95782999999999996</c:v>
                </c:pt>
                <c:pt idx="176">
                  <c:v>0.95726999999999995</c:v>
                </c:pt>
                <c:pt idx="177">
                  <c:v>0.95487</c:v>
                </c:pt>
                <c:pt idx="178">
                  <c:v>0.95374999999999999</c:v>
                </c:pt>
                <c:pt idx="179">
                  <c:v>0.95325000000000004</c:v>
                </c:pt>
                <c:pt idx="180">
                  <c:v>0.95265999999999995</c:v>
                </c:pt>
                <c:pt idx="181">
                  <c:v>0.95216000000000001</c:v>
                </c:pt>
                <c:pt idx="182">
                  <c:v>0.95221</c:v>
                </c:pt>
                <c:pt idx="183">
                  <c:v>0.95230999999999999</c:v>
                </c:pt>
                <c:pt idx="184">
                  <c:v>0.95289999999999997</c:v>
                </c:pt>
                <c:pt idx="185">
                  <c:v>0.95252000000000003</c:v>
                </c:pt>
                <c:pt idx="186">
                  <c:v>0.95260999999999996</c:v>
                </c:pt>
                <c:pt idx="187">
                  <c:v>0.95235000000000003</c:v>
                </c:pt>
                <c:pt idx="188">
                  <c:v>0.95194000000000001</c:v>
                </c:pt>
                <c:pt idx="189">
                  <c:v>0.95177</c:v>
                </c:pt>
                <c:pt idx="190">
                  <c:v>0.95157000000000003</c:v>
                </c:pt>
                <c:pt idx="191">
                  <c:v>0.95076000000000005</c:v>
                </c:pt>
                <c:pt idx="192">
                  <c:v>0.95059000000000005</c:v>
                </c:pt>
                <c:pt idx="193">
                  <c:v>0.95052000000000003</c:v>
                </c:pt>
                <c:pt idx="194">
                  <c:v>0.95050000000000001</c:v>
                </c:pt>
                <c:pt idx="195">
                  <c:v>0.95025999999999999</c:v>
                </c:pt>
                <c:pt idx="196">
                  <c:v>0.95079000000000002</c:v>
                </c:pt>
                <c:pt idx="197">
                  <c:v>0.94706000000000001</c:v>
                </c:pt>
                <c:pt idx="198">
                  <c:v>0.94655999999999996</c:v>
                </c:pt>
                <c:pt idx="199">
                  <c:v>0.94677</c:v>
                </c:pt>
                <c:pt idx="200">
                  <c:v>0.94659000000000004</c:v>
                </c:pt>
                <c:pt idx="201">
                  <c:v>0.94577999999999995</c:v>
                </c:pt>
                <c:pt idx="202">
                  <c:v>0.94735999999999998</c:v>
                </c:pt>
                <c:pt idx="203">
                  <c:v>0.94677999999999995</c:v>
                </c:pt>
                <c:pt idx="204">
                  <c:v>0.94713000000000003</c:v>
                </c:pt>
                <c:pt idx="205">
                  <c:v>0.94671000000000005</c:v>
                </c:pt>
                <c:pt idx="206">
                  <c:v>0.94684000000000001</c:v>
                </c:pt>
                <c:pt idx="207">
                  <c:v>0.94647999999999999</c:v>
                </c:pt>
                <c:pt idx="208">
                  <c:v>0.94616999999999996</c:v>
                </c:pt>
                <c:pt idx="209">
                  <c:v>0.94569999999999999</c:v>
                </c:pt>
                <c:pt idx="210">
                  <c:v>0.94550000000000001</c:v>
                </c:pt>
                <c:pt idx="211">
                  <c:v>0.94574000000000003</c:v>
                </c:pt>
                <c:pt idx="212">
                  <c:v>0.94523999999999997</c:v>
                </c:pt>
                <c:pt idx="213">
                  <c:v>0.94535000000000002</c:v>
                </c:pt>
                <c:pt idx="214">
                  <c:v>0.94528999999999996</c:v>
                </c:pt>
                <c:pt idx="215">
                  <c:v>0.94491999999999998</c:v>
                </c:pt>
                <c:pt idx="216">
                  <c:v>0.94484000000000001</c:v>
                </c:pt>
                <c:pt idx="217">
                  <c:v>0.94464999999999999</c:v>
                </c:pt>
                <c:pt idx="218">
                  <c:v>0.9446</c:v>
                </c:pt>
                <c:pt idx="219">
                  <c:v>0.94342999999999999</c:v>
                </c:pt>
                <c:pt idx="220">
                  <c:v>0.94311999999999996</c:v>
                </c:pt>
                <c:pt idx="221">
                  <c:v>0.94311999999999996</c:v>
                </c:pt>
                <c:pt idx="222">
                  <c:v>0.94311999999999996</c:v>
                </c:pt>
                <c:pt idx="223">
                  <c:v>0.94284000000000001</c:v>
                </c:pt>
                <c:pt idx="224">
                  <c:v>0.94301999999999997</c:v>
                </c:pt>
                <c:pt idx="225">
                  <c:v>0.94259999999999999</c:v>
                </c:pt>
                <c:pt idx="226">
                  <c:v>0.94240999999999997</c:v>
                </c:pt>
                <c:pt idx="227">
                  <c:v>0.94264000000000003</c:v>
                </c:pt>
                <c:pt idx="228">
                  <c:v>0.94210000000000005</c:v>
                </c:pt>
                <c:pt idx="229">
                  <c:v>0.94174000000000002</c:v>
                </c:pt>
                <c:pt idx="230">
                  <c:v>0.94106999999999996</c:v>
                </c:pt>
                <c:pt idx="231">
                  <c:v>0.94072</c:v>
                </c:pt>
                <c:pt idx="232">
                  <c:v>0.94208000000000003</c:v>
                </c:pt>
                <c:pt idx="233">
                  <c:v>0.94218999999999997</c:v>
                </c:pt>
                <c:pt idx="234">
                  <c:v>0.94186999999999999</c:v>
                </c:pt>
                <c:pt idx="235">
                  <c:v>0.94128000000000001</c:v>
                </c:pt>
                <c:pt idx="236">
                  <c:v>0.94055999999999995</c:v>
                </c:pt>
                <c:pt idx="237">
                  <c:v>0.94055999999999995</c:v>
                </c:pt>
                <c:pt idx="238">
                  <c:v>0.94020000000000004</c:v>
                </c:pt>
                <c:pt idx="239">
                  <c:v>0.93972999999999995</c:v>
                </c:pt>
                <c:pt idx="240">
                  <c:v>0.93933</c:v>
                </c:pt>
                <c:pt idx="241">
                  <c:v>0.93920000000000003</c:v>
                </c:pt>
                <c:pt idx="242">
                  <c:v>0.93920000000000003</c:v>
                </c:pt>
                <c:pt idx="243">
                  <c:v>0.93957000000000002</c:v>
                </c:pt>
                <c:pt idx="244">
                  <c:v>0.93940999999999997</c:v>
                </c:pt>
                <c:pt idx="245">
                  <c:v>0.93918000000000001</c:v>
                </c:pt>
                <c:pt idx="246">
                  <c:v>0.93837999999999999</c:v>
                </c:pt>
                <c:pt idx="247">
                  <c:v>0.93801999999999996</c:v>
                </c:pt>
                <c:pt idx="248">
                  <c:v>0.93774000000000002</c:v>
                </c:pt>
                <c:pt idx="249">
                  <c:v>0.93737999999999999</c:v>
                </c:pt>
                <c:pt idx="250">
                  <c:v>0.93720000000000003</c:v>
                </c:pt>
                <c:pt idx="251">
                  <c:v>0.93623999999999996</c:v>
                </c:pt>
                <c:pt idx="252">
                  <c:v>0.93662000000000001</c:v>
                </c:pt>
                <c:pt idx="253">
                  <c:v>0.93603000000000003</c:v>
                </c:pt>
                <c:pt idx="254">
                  <c:v>0.93633</c:v>
                </c:pt>
                <c:pt idx="255">
                  <c:v>0.93618999999999997</c:v>
                </c:pt>
                <c:pt idx="256">
                  <c:v>0.93591000000000002</c:v>
                </c:pt>
                <c:pt idx="257">
                  <c:v>0.93589999999999995</c:v>
                </c:pt>
                <c:pt idx="258">
                  <c:v>0.93566000000000005</c:v>
                </c:pt>
                <c:pt idx="259">
                  <c:v>0.93579999999999997</c:v>
                </c:pt>
                <c:pt idx="260">
                  <c:v>0.93516999999999995</c:v>
                </c:pt>
                <c:pt idx="261">
                  <c:v>0.93488000000000004</c:v>
                </c:pt>
                <c:pt idx="262">
                  <c:v>0.93435999999999997</c:v>
                </c:pt>
                <c:pt idx="263">
                  <c:v>0.93423999999999996</c:v>
                </c:pt>
                <c:pt idx="264">
                  <c:v>0.93371999999999999</c:v>
                </c:pt>
                <c:pt idx="265">
                  <c:v>0.93381000000000003</c:v>
                </c:pt>
                <c:pt idx="266">
                  <c:v>0.93347000000000002</c:v>
                </c:pt>
                <c:pt idx="267">
                  <c:v>0.93367</c:v>
                </c:pt>
                <c:pt idx="268">
                  <c:v>0.93335999999999997</c:v>
                </c:pt>
                <c:pt idx="269">
                  <c:v>0.93294999999999995</c:v>
                </c:pt>
                <c:pt idx="270">
                  <c:v>0.93296000000000001</c:v>
                </c:pt>
                <c:pt idx="271">
                  <c:v>0.93274000000000001</c:v>
                </c:pt>
                <c:pt idx="272">
                  <c:v>0.93162999999999996</c:v>
                </c:pt>
                <c:pt idx="273">
                  <c:v>0.93166000000000004</c:v>
                </c:pt>
                <c:pt idx="274">
                  <c:v>0.93078000000000005</c:v>
                </c:pt>
                <c:pt idx="275">
                  <c:v>0.93013000000000001</c:v>
                </c:pt>
                <c:pt idx="276">
                  <c:v>0.93264999999999998</c:v>
                </c:pt>
                <c:pt idx="277">
                  <c:v>0.93206</c:v>
                </c:pt>
                <c:pt idx="278">
                  <c:v>0.93274000000000001</c:v>
                </c:pt>
                <c:pt idx="279">
                  <c:v>0.93242000000000003</c:v>
                </c:pt>
                <c:pt idx="280">
                  <c:v>0.93206</c:v>
                </c:pt>
                <c:pt idx="281">
                  <c:v>0.93152999999999997</c:v>
                </c:pt>
                <c:pt idx="282">
                  <c:v>0.93113000000000001</c:v>
                </c:pt>
                <c:pt idx="283">
                  <c:v>0.93081000000000003</c:v>
                </c:pt>
                <c:pt idx="284">
                  <c:v>0.93049999999999999</c:v>
                </c:pt>
                <c:pt idx="285">
                  <c:v>0.93015999999999999</c:v>
                </c:pt>
                <c:pt idx="286">
                  <c:v>0.92993999999999999</c:v>
                </c:pt>
                <c:pt idx="287">
                  <c:v>0.92962999999999996</c:v>
                </c:pt>
                <c:pt idx="288">
                  <c:v>0.92967999999999995</c:v>
                </c:pt>
                <c:pt idx="289">
                  <c:v>0.92918000000000001</c:v>
                </c:pt>
                <c:pt idx="290">
                  <c:v>0.92869000000000002</c:v>
                </c:pt>
                <c:pt idx="291">
                  <c:v>0.92827999999999999</c:v>
                </c:pt>
                <c:pt idx="292">
                  <c:v>0.92773000000000005</c:v>
                </c:pt>
                <c:pt idx="293">
                  <c:v>0.92710999999999999</c:v>
                </c:pt>
                <c:pt idx="294">
                  <c:v>0.92661000000000004</c:v>
                </c:pt>
                <c:pt idx="295">
                  <c:v>0.92630000000000001</c:v>
                </c:pt>
                <c:pt idx="296">
                  <c:v>0.92447999999999997</c:v>
                </c:pt>
                <c:pt idx="297">
                  <c:v>0.92364000000000002</c:v>
                </c:pt>
                <c:pt idx="298">
                  <c:v>0.92312000000000005</c:v>
                </c:pt>
                <c:pt idx="299">
                  <c:v>0.92252000000000001</c:v>
                </c:pt>
                <c:pt idx="300">
                  <c:v>0.92135999999999996</c:v>
                </c:pt>
                <c:pt idx="301">
                  <c:v>0.91886999999999996</c:v>
                </c:pt>
                <c:pt idx="302">
                  <c:v>0.91868000000000005</c:v>
                </c:pt>
                <c:pt idx="303">
                  <c:v>0.91891</c:v>
                </c:pt>
                <c:pt idx="304">
                  <c:v>0.91969999999999996</c:v>
                </c:pt>
                <c:pt idx="305">
                  <c:v>0.92023999999999995</c:v>
                </c:pt>
                <c:pt idx="306">
                  <c:v>0.92069000000000001</c:v>
                </c:pt>
                <c:pt idx="307">
                  <c:v>0.92030000000000001</c:v>
                </c:pt>
                <c:pt idx="308">
                  <c:v>0.91979</c:v>
                </c:pt>
                <c:pt idx="309">
                  <c:v>0.91937999999999998</c:v>
                </c:pt>
                <c:pt idx="310">
                  <c:v>0.91908999999999996</c:v>
                </c:pt>
                <c:pt idx="311">
                  <c:v>0.91701999999999995</c:v>
                </c:pt>
                <c:pt idx="312">
                  <c:v>0.91442999999999997</c:v>
                </c:pt>
                <c:pt idx="313">
                  <c:v>0.91396999999999995</c:v>
                </c:pt>
                <c:pt idx="314">
                  <c:v>0.91547000000000001</c:v>
                </c:pt>
                <c:pt idx="315">
                  <c:v>0.91530999999999996</c:v>
                </c:pt>
                <c:pt idx="316">
                  <c:v>0.91471999999999998</c:v>
                </c:pt>
                <c:pt idx="317">
                  <c:v>0.91459000000000001</c:v>
                </c:pt>
                <c:pt idx="318">
                  <c:v>0.91446000000000005</c:v>
                </c:pt>
                <c:pt idx="319">
                  <c:v>0.91410999999999998</c:v>
                </c:pt>
                <c:pt idx="320">
                  <c:v>0.91346000000000005</c:v>
                </c:pt>
                <c:pt idx="321">
                  <c:v>0.91218999999999995</c:v>
                </c:pt>
                <c:pt idx="322">
                  <c:v>0.91012000000000004</c:v>
                </c:pt>
                <c:pt idx="323">
                  <c:v>0.90949999999999998</c:v>
                </c:pt>
                <c:pt idx="324">
                  <c:v>0.91108</c:v>
                </c:pt>
                <c:pt idx="325">
                  <c:v>0.91157999999999995</c:v>
                </c:pt>
                <c:pt idx="326">
                  <c:v>0.91154999999999997</c:v>
                </c:pt>
                <c:pt idx="327">
                  <c:v>0.91144999999999998</c:v>
                </c:pt>
                <c:pt idx="328">
                  <c:v>0.91130999999999995</c:v>
                </c:pt>
                <c:pt idx="329">
                  <c:v>0.91083999999999998</c:v>
                </c:pt>
                <c:pt idx="330">
                  <c:v>0.91049000000000002</c:v>
                </c:pt>
                <c:pt idx="331">
                  <c:v>0.91008</c:v>
                </c:pt>
                <c:pt idx="332">
                  <c:v>0.90736000000000006</c:v>
                </c:pt>
                <c:pt idx="333">
                  <c:v>0.90610000000000002</c:v>
                </c:pt>
                <c:pt idx="334">
                  <c:v>0.90790000000000004</c:v>
                </c:pt>
                <c:pt idx="335">
                  <c:v>0.91232000000000002</c:v>
                </c:pt>
                <c:pt idx="336">
                  <c:v>0.91247</c:v>
                </c:pt>
                <c:pt idx="337">
                  <c:v>0.90866000000000002</c:v>
                </c:pt>
                <c:pt idx="338">
                  <c:v>0.90315999999999996</c:v>
                </c:pt>
                <c:pt idx="339">
                  <c:v>0.91149999999999998</c:v>
                </c:pt>
                <c:pt idx="340">
                  <c:v>0.91107000000000005</c:v>
                </c:pt>
                <c:pt idx="341">
                  <c:v>0.90988000000000002</c:v>
                </c:pt>
                <c:pt idx="342">
                  <c:v>0.90835999999999995</c:v>
                </c:pt>
                <c:pt idx="343">
                  <c:v>0.90402000000000005</c:v>
                </c:pt>
                <c:pt idx="344">
                  <c:v>0.90295000000000003</c:v>
                </c:pt>
                <c:pt idx="345">
                  <c:v>0.90613999999999995</c:v>
                </c:pt>
                <c:pt idx="346">
                  <c:v>0.90730999999999995</c:v>
                </c:pt>
                <c:pt idx="347">
                  <c:v>0.90737000000000001</c:v>
                </c:pt>
                <c:pt idx="348">
                  <c:v>0.90737000000000001</c:v>
                </c:pt>
                <c:pt idx="349">
                  <c:v>0.90697000000000005</c:v>
                </c:pt>
                <c:pt idx="350">
                  <c:v>0.90619000000000005</c:v>
                </c:pt>
                <c:pt idx="351">
                  <c:v>0.90497000000000005</c:v>
                </c:pt>
                <c:pt idx="352">
                  <c:v>0.90451000000000004</c:v>
                </c:pt>
                <c:pt idx="353">
                  <c:v>0.90232000000000001</c:v>
                </c:pt>
                <c:pt idx="354">
                  <c:v>0.90061000000000002</c:v>
                </c:pt>
                <c:pt idx="355">
                  <c:v>0.90063000000000004</c:v>
                </c:pt>
                <c:pt idx="356">
                  <c:v>0.90303</c:v>
                </c:pt>
                <c:pt idx="357">
                  <c:v>0.90339000000000003</c:v>
                </c:pt>
                <c:pt idx="358">
                  <c:v>0.90358000000000005</c:v>
                </c:pt>
                <c:pt idx="359">
                  <c:v>0.90308999999999995</c:v>
                </c:pt>
                <c:pt idx="360">
                  <c:v>0.90273000000000003</c:v>
                </c:pt>
                <c:pt idx="361">
                  <c:v>0.90215000000000001</c:v>
                </c:pt>
                <c:pt idx="362">
                  <c:v>0.90142999999999995</c:v>
                </c:pt>
                <c:pt idx="363">
                  <c:v>0.89983999999999997</c:v>
                </c:pt>
                <c:pt idx="364">
                  <c:v>0.89659</c:v>
                </c:pt>
                <c:pt idx="365">
                  <c:v>0.89463000000000004</c:v>
                </c:pt>
                <c:pt idx="366">
                  <c:v>0.89671999999999996</c:v>
                </c:pt>
                <c:pt idx="367">
                  <c:v>0.89897000000000005</c:v>
                </c:pt>
                <c:pt idx="368">
                  <c:v>0.89932999999999996</c:v>
                </c:pt>
                <c:pt idx="369">
                  <c:v>0.89786999999999995</c:v>
                </c:pt>
                <c:pt idx="370">
                  <c:v>0.89607999999999999</c:v>
                </c:pt>
                <c:pt idx="371">
                  <c:v>0.89536000000000004</c:v>
                </c:pt>
                <c:pt idx="372">
                  <c:v>0.89422999999999997</c:v>
                </c:pt>
                <c:pt idx="373">
                  <c:v>0.89324000000000003</c:v>
                </c:pt>
                <c:pt idx="374">
                  <c:v>0.89159999999999995</c:v>
                </c:pt>
                <c:pt idx="375">
                  <c:v>0.88854999999999995</c:v>
                </c:pt>
                <c:pt idx="376">
                  <c:v>0.88824999999999998</c:v>
                </c:pt>
                <c:pt idx="377">
                  <c:v>0.89034000000000002</c:v>
                </c:pt>
                <c:pt idx="378">
                  <c:v>0.89110999999999996</c:v>
                </c:pt>
                <c:pt idx="379">
                  <c:v>0.89104000000000005</c:v>
                </c:pt>
                <c:pt idx="380">
                  <c:v>0.89056000000000002</c:v>
                </c:pt>
                <c:pt idx="381">
                  <c:v>0.89007999999999998</c:v>
                </c:pt>
                <c:pt idx="382">
                  <c:v>0.88958000000000004</c:v>
                </c:pt>
                <c:pt idx="383">
                  <c:v>0.88876999999999995</c:v>
                </c:pt>
                <c:pt idx="384">
                  <c:v>0.88754999999999995</c:v>
                </c:pt>
                <c:pt idx="385">
                  <c:v>0.88668000000000002</c:v>
                </c:pt>
                <c:pt idx="386">
                  <c:v>0.88565000000000005</c:v>
                </c:pt>
                <c:pt idx="387">
                  <c:v>0.88556999999999997</c:v>
                </c:pt>
                <c:pt idx="388">
                  <c:v>0.88710999999999995</c:v>
                </c:pt>
                <c:pt idx="389">
                  <c:v>0.88753000000000004</c:v>
                </c:pt>
                <c:pt idx="390">
                  <c:v>0.88731000000000004</c:v>
                </c:pt>
                <c:pt idx="391">
                  <c:v>0.88732999999999995</c:v>
                </c:pt>
                <c:pt idx="392">
                  <c:v>0.88736000000000004</c:v>
                </c:pt>
                <c:pt idx="393">
                  <c:v>0.88688</c:v>
                </c:pt>
                <c:pt idx="394">
                  <c:v>0.88609000000000004</c:v>
                </c:pt>
                <c:pt idx="395">
                  <c:v>0.88729999999999998</c:v>
                </c:pt>
                <c:pt idx="396">
                  <c:v>0.88621000000000005</c:v>
                </c:pt>
                <c:pt idx="397">
                  <c:v>0.88573000000000002</c:v>
                </c:pt>
                <c:pt idx="398">
                  <c:v>0.88529000000000002</c:v>
                </c:pt>
                <c:pt idx="399">
                  <c:v>0.88434999999999997</c:v>
                </c:pt>
                <c:pt idx="400">
                  <c:v>0.88317999999999997</c:v>
                </c:pt>
                <c:pt idx="401">
                  <c:v>0.88190999999999997</c:v>
                </c:pt>
                <c:pt idx="402">
                  <c:v>0.87809999999999999</c:v>
                </c:pt>
                <c:pt idx="403">
                  <c:v>0.87685999999999997</c:v>
                </c:pt>
                <c:pt idx="404">
                  <c:v>0.87995999999999996</c:v>
                </c:pt>
                <c:pt idx="405">
                  <c:v>0.88090999999999997</c:v>
                </c:pt>
                <c:pt idx="406">
                  <c:v>0.88114000000000003</c:v>
                </c:pt>
                <c:pt idx="407">
                  <c:v>0.88095999999999997</c:v>
                </c:pt>
                <c:pt idx="408">
                  <c:v>0.88032999999999995</c:v>
                </c:pt>
                <c:pt idx="409">
                  <c:v>0.87961999999999996</c:v>
                </c:pt>
                <c:pt idx="410">
                  <c:v>0.87948999999999999</c:v>
                </c:pt>
                <c:pt idx="411">
                  <c:v>0.87849999999999995</c:v>
                </c:pt>
                <c:pt idx="412">
                  <c:v>0.87161</c:v>
                </c:pt>
                <c:pt idx="413">
                  <c:v>0.87012999999999996</c:v>
                </c:pt>
                <c:pt idx="414">
                  <c:v>0.87307000000000001</c:v>
                </c:pt>
                <c:pt idx="415">
                  <c:v>0.87626000000000004</c:v>
                </c:pt>
                <c:pt idx="416">
                  <c:v>0.87697000000000003</c:v>
                </c:pt>
                <c:pt idx="417">
                  <c:v>0.87692000000000003</c:v>
                </c:pt>
                <c:pt idx="418">
                  <c:v>0.87612000000000001</c:v>
                </c:pt>
                <c:pt idx="419">
                  <c:v>0.87553000000000003</c:v>
                </c:pt>
                <c:pt idx="420">
                  <c:v>0.87463000000000002</c:v>
                </c:pt>
                <c:pt idx="421">
                  <c:v>0.87380000000000002</c:v>
                </c:pt>
                <c:pt idx="422">
                  <c:v>0.87036000000000002</c:v>
                </c:pt>
                <c:pt idx="423">
                  <c:v>0.86543999999999999</c:v>
                </c:pt>
                <c:pt idx="424">
                  <c:v>0.86455000000000004</c:v>
                </c:pt>
                <c:pt idx="425">
                  <c:v>0.86950000000000005</c:v>
                </c:pt>
                <c:pt idx="426">
                  <c:v>0.87104999999999999</c:v>
                </c:pt>
                <c:pt idx="427">
                  <c:v>0.87126999999999999</c:v>
                </c:pt>
                <c:pt idx="428">
                  <c:v>0.87097000000000002</c:v>
                </c:pt>
                <c:pt idx="429">
                  <c:v>0.87150000000000005</c:v>
                </c:pt>
                <c:pt idx="430">
                  <c:v>0.87019999999999997</c:v>
                </c:pt>
                <c:pt idx="431">
                  <c:v>0.86924999999999997</c:v>
                </c:pt>
                <c:pt idx="432">
                  <c:v>0.86804000000000003</c:v>
                </c:pt>
                <c:pt idx="433">
                  <c:v>0.86228000000000005</c:v>
                </c:pt>
                <c:pt idx="434">
                  <c:v>0.86092999999999997</c:v>
                </c:pt>
                <c:pt idx="435">
                  <c:v>0.86243000000000003</c:v>
                </c:pt>
                <c:pt idx="436">
                  <c:v>0.86485999999999996</c:v>
                </c:pt>
                <c:pt idx="437">
                  <c:v>0.86621000000000004</c:v>
                </c:pt>
                <c:pt idx="438">
                  <c:v>0.86526999999999998</c:v>
                </c:pt>
                <c:pt idx="439">
                  <c:v>0.86550000000000005</c:v>
                </c:pt>
                <c:pt idx="440">
                  <c:v>0.86565999999999999</c:v>
                </c:pt>
                <c:pt idx="441">
                  <c:v>0.86560000000000004</c:v>
                </c:pt>
                <c:pt idx="442">
                  <c:v>0.86465000000000003</c:v>
                </c:pt>
                <c:pt idx="443">
                  <c:v>0.86294999999999999</c:v>
                </c:pt>
                <c:pt idx="444">
                  <c:v>0.85573999999999995</c:v>
                </c:pt>
                <c:pt idx="445">
                  <c:v>0.85558999999999996</c:v>
                </c:pt>
                <c:pt idx="446">
                  <c:v>0.85877999999999999</c:v>
                </c:pt>
                <c:pt idx="447">
                  <c:v>0.85958999999999997</c:v>
                </c:pt>
                <c:pt idx="448">
                  <c:v>0.85953999999999997</c:v>
                </c:pt>
                <c:pt idx="449">
                  <c:v>0.85975999999999997</c:v>
                </c:pt>
                <c:pt idx="450">
                  <c:v>0.85982999999999998</c:v>
                </c:pt>
                <c:pt idx="451">
                  <c:v>0.85933999999999999</c:v>
                </c:pt>
                <c:pt idx="452">
                  <c:v>0.85999000000000003</c:v>
                </c:pt>
                <c:pt idx="453">
                  <c:v>0.85926000000000002</c:v>
                </c:pt>
                <c:pt idx="454">
                  <c:v>0.85289999999999999</c:v>
                </c:pt>
                <c:pt idx="455">
                  <c:v>0.85007999999999995</c:v>
                </c:pt>
                <c:pt idx="456">
                  <c:v>0.85145000000000004</c:v>
                </c:pt>
                <c:pt idx="457">
                  <c:v>0.85343999999999998</c:v>
                </c:pt>
                <c:pt idx="458">
                  <c:v>0.85438000000000003</c:v>
                </c:pt>
                <c:pt idx="459">
                  <c:v>0.85433000000000003</c:v>
                </c:pt>
                <c:pt idx="460">
                  <c:v>0.85492000000000001</c:v>
                </c:pt>
                <c:pt idx="461">
                  <c:v>0.85502999999999996</c:v>
                </c:pt>
                <c:pt idx="462">
                  <c:v>0.85431999999999997</c:v>
                </c:pt>
                <c:pt idx="463">
                  <c:v>0.85411999999999999</c:v>
                </c:pt>
                <c:pt idx="464">
                  <c:v>0.85267999999999999</c:v>
                </c:pt>
                <c:pt idx="465">
                  <c:v>0.84504000000000001</c:v>
                </c:pt>
                <c:pt idx="466">
                  <c:v>0.84374000000000005</c:v>
                </c:pt>
                <c:pt idx="467">
                  <c:v>0.84689999999999999</c:v>
                </c:pt>
                <c:pt idx="468">
                  <c:v>0.84977000000000003</c:v>
                </c:pt>
                <c:pt idx="469">
                  <c:v>0.84875</c:v>
                </c:pt>
                <c:pt idx="470">
                  <c:v>0.84811999999999999</c:v>
                </c:pt>
                <c:pt idx="471">
                  <c:v>0.84772000000000003</c:v>
                </c:pt>
                <c:pt idx="472">
                  <c:v>0.84682999999999997</c:v>
                </c:pt>
                <c:pt idx="473">
                  <c:v>0.84599000000000002</c:v>
                </c:pt>
                <c:pt idx="474">
                  <c:v>0.84540000000000004</c:v>
                </c:pt>
                <c:pt idx="475">
                  <c:v>0.83858999999999995</c:v>
                </c:pt>
                <c:pt idx="476">
                  <c:v>0.83513999999999999</c:v>
                </c:pt>
                <c:pt idx="477">
                  <c:v>0.83648</c:v>
                </c:pt>
                <c:pt idx="478">
                  <c:v>0.84006999999999998</c:v>
                </c:pt>
                <c:pt idx="479">
                  <c:v>0.84109</c:v>
                </c:pt>
                <c:pt idx="480">
                  <c:v>0.84140999999999999</c:v>
                </c:pt>
                <c:pt idx="481">
                  <c:v>0.84128000000000003</c:v>
                </c:pt>
                <c:pt idx="482">
                  <c:v>0.84197</c:v>
                </c:pt>
                <c:pt idx="483">
                  <c:v>0.84040000000000004</c:v>
                </c:pt>
                <c:pt idx="484">
                  <c:v>0.83980999999999995</c:v>
                </c:pt>
                <c:pt idx="485">
                  <c:v>0.83818000000000004</c:v>
                </c:pt>
                <c:pt idx="486">
                  <c:v>0.83138999999999996</c:v>
                </c:pt>
                <c:pt idx="487">
                  <c:v>0.83021</c:v>
                </c:pt>
                <c:pt idx="488">
                  <c:v>0.83355000000000001</c:v>
                </c:pt>
                <c:pt idx="489">
                  <c:v>0.83487999999999996</c:v>
                </c:pt>
                <c:pt idx="490">
                  <c:v>0.83565</c:v>
                </c:pt>
                <c:pt idx="491">
                  <c:v>0.83596999999999999</c:v>
                </c:pt>
                <c:pt idx="492">
                  <c:v>0.83560000000000001</c:v>
                </c:pt>
                <c:pt idx="493">
                  <c:v>0.8347</c:v>
                </c:pt>
                <c:pt idx="494">
                  <c:v>0.84077000000000002</c:v>
                </c:pt>
                <c:pt idx="495">
                  <c:v>0.83925000000000005</c:v>
                </c:pt>
                <c:pt idx="496">
                  <c:v>0.83777999999999997</c:v>
                </c:pt>
                <c:pt idx="497">
                  <c:v>0.83645999999999998</c:v>
                </c:pt>
                <c:pt idx="498">
                  <c:v>0.83460000000000001</c:v>
                </c:pt>
                <c:pt idx="499">
                  <c:v>0.83306000000000002</c:v>
                </c:pt>
                <c:pt idx="500">
                  <c:v>0.82833000000000001</c:v>
                </c:pt>
                <c:pt idx="501">
                  <c:v>0.82628000000000001</c:v>
                </c:pt>
                <c:pt idx="502">
                  <c:v>0.82176000000000005</c:v>
                </c:pt>
                <c:pt idx="503">
                  <c:v>0.82743999999999995</c:v>
                </c:pt>
                <c:pt idx="504">
                  <c:v>0.82672999999999996</c:v>
                </c:pt>
                <c:pt idx="505">
                  <c:v>0.82650999999999997</c:v>
                </c:pt>
                <c:pt idx="506">
                  <c:v>0.8256</c:v>
                </c:pt>
                <c:pt idx="507">
                  <c:v>0.82484000000000002</c:v>
                </c:pt>
                <c:pt idx="508">
                  <c:v>0.82364000000000004</c:v>
                </c:pt>
                <c:pt idx="509">
                  <c:v>0.81635000000000002</c:v>
                </c:pt>
                <c:pt idx="510">
                  <c:v>0.81366000000000005</c:v>
                </c:pt>
                <c:pt idx="511">
                  <c:v>0.81633999999999995</c:v>
                </c:pt>
                <c:pt idx="512">
                  <c:v>0.82082999999999995</c:v>
                </c:pt>
                <c:pt idx="513">
                  <c:v>0.81850000000000001</c:v>
                </c:pt>
                <c:pt idx="514">
                  <c:v>0.82074999999999998</c:v>
                </c:pt>
                <c:pt idx="515">
                  <c:v>0.82093000000000005</c:v>
                </c:pt>
                <c:pt idx="516">
                  <c:v>0.82084999999999997</c:v>
                </c:pt>
                <c:pt idx="517">
                  <c:v>0.82021999999999995</c:v>
                </c:pt>
                <c:pt idx="518">
                  <c:v>0.81942000000000004</c:v>
                </c:pt>
                <c:pt idx="519">
                  <c:v>0.81423999999999996</c:v>
                </c:pt>
                <c:pt idx="520">
                  <c:v>0.80796000000000001</c:v>
                </c:pt>
                <c:pt idx="521">
                  <c:v>0.80571999999999999</c:v>
                </c:pt>
                <c:pt idx="522">
                  <c:v>0.81072999999999995</c:v>
                </c:pt>
                <c:pt idx="523">
                  <c:v>0.81293000000000004</c:v>
                </c:pt>
                <c:pt idx="524">
                  <c:v>0.81337000000000004</c:v>
                </c:pt>
                <c:pt idx="525">
                  <c:v>0.81288000000000005</c:v>
                </c:pt>
                <c:pt idx="526">
                  <c:v>0.81284000000000001</c:v>
                </c:pt>
                <c:pt idx="527">
                  <c:v>0.81223999999999996</c:v>
                </c:pt>
                <c:pt idx="528">
                  <c:v>0.81091000000000002</c:v>
                </c:pt>
                <c:pt idx="529">
                  <c:v>0.80984</c:v>
                </c:pt>
                <c:pt idx="530">
                  <c:v>0.80245999999999995</c:v>
                </c:pt>
                <c:pt idx="531">
                  <c:v>0.79874999999999996</c:v>
                </c:pt>
                <c:pt idx="532">
                  <c:v>0.79927000000000004</c:v>
                </c:pt>
                <c:pt idx="533">
                  <c:v>0.80352999999999997</c:v>
                </c:pt>
                <c:pt idx="534">
                  <c:v>0.80444000000000004</c:v>
                </c:pt>
                <c:pt idx="535">
                  <c:v>0.80471000000000004</c:v>
                </c:pt>
                <c:pt idx="536">
                  <c:v>0.80452999999999997</c:v>
                </c:pt>
                <c:pt idx="537">
                  <c:v>0.80403999999999998</c:v>
                </c:pt>
                <c:pt idx="538">
                  <c:v>0.80332999999999999</c:v>
                </c:pt>
                <c:pt idx="539">
                  <c:v>0.80193000000000003</c:v>
                </c:pt>
                <c:pt idx="540">
                  <c:v>0.79969000000000001</c:v>
                </c:pt>
                <c:pt idx="541">
                  <c:v>0.79510000000000003</c:v>
                </c:pt>
                <c:pt idx="542">
                  <c:v>0.79530000000000001</c:v>
                </c:pt>
                <c:pt idx="543">
                  <c:v>0.79732000000000003</c:v>
                </c:pt>
                <c:pt idx="544">
                  <c:v>0.79939000000000004</c:v>
                </c:pt>
                <c:pt idx="545">
                  <c:v>0.79988999999999999</c:v>
                </c:pt>
                <c:pt idx="546">
                  <c:v>0.79874000000000001</c:v>
                </c:pt>
                <c:pt idx="547">
                  <c:v>0.79851000000000005</c:v>
                </c:pt>
                <c:pt idx="548">
                  <c:v>0.79752000000000001</c:v>
                </c:pt>
                <c:pt idx="549">
                  <c:v>0.79647999999999997</c:v>
                </c:pt>
                <c:pt idx="550">
                  <c:v>0.79456000000000004</c:v>
                </c:pt>
                <c:pt idx="551">
                  <c:v>0.79132000000000002</c:v>
                </c:pt>
                <c:pt idx="552">
                  <c:v>0.78778999999999999</c:v>
                </c:pt>
                <c:pt idx="553">
                  <c:v>0.78654000000000002</c:v>
                </c:pt>
                <c:pt idx="554">
                  <c:v>0.79032000000000002</c:v>
                </c:pt>
                <c:pt idx="555">
                  <c:v>0.79120999999999997</c:v>
                </c:pt>
                <c:pt idx="556">
                  <c:v>0.79103999999999997</c:v>
                </c:pt>
                <c:pt idx="557">
                  <c:v>0.79064999999999996</c:v>
                </c:pt>
                <c:pt idx="558">
                  <c:v>0.79052</c:v>
                </c:pt>
                <c:pt idx="559">
                  <c:v>0.7893</c:v>
                </c:pt>
                <c:pt idx="560">
                  <c:v>0.78827999999999998</c:v>
                </c:pt>
                <c:pt idx="561">
                  <c:v>0.78659000000000001</c:v>
                </c:pt>
                <c:pt idx="562">
                  <c:v>0.78161999999999998</c:v>
                </c:pt>
                <c:pt idx="563">
                  <c:v>0.78037999999999996</c:v>
                </c:pt>
                <c:pt idx="564">
                  <c:v>0.78164999999999996</c:v>
                </c:pt>
                <c:pt idx="565">
                  <c:v>0.78393999999999997</c:v>
                </c:pt>
                <c:pt idx="566">
                  <c:v>0.78425</c:v>
                </c:pt>
                <c:pt idx="567">
                  <c:v>0.78415999999999997</c:v>
                </c:pt>
                <c:pt idx="568">
                  <c:v>0.78425999999999996</c:v>
                </c:pt>
                <c:pt idx="569">
                  <c:v>0.78325999999999996</c:v>
                </c:pt>
                <c:pt idx="570">
                  <c:v>0.78188999999999997</c:v>
                </c:pt>
                <c:pt idx="571">
                  <c:v>0.78005000000000002</c:v>
                </c:pt>
                <c:pt idx="572">
                  <c:v>0.77803</c:v>
                </c:pt>
                <c:pt idx="573">
                  <c:v>0.77442</c:v>
                </c:pt>
                <c:pt idx="574">
                  <c:v>0.77393000000000001</c:v>
                </c:pt>
                <c:pt idx="575">
                  <c:v>0.77485999999999999</c:v>
                </c:pt>
                <c:pt idx="576">
                  <c:v>0.77549000000000001</c:v>
                </c:pt>
                <c:pt idx="577">
                  <c:v>0.77544999999999997</c:v>
                </c:pt>
                <c:pt idx="578">
                  <c:v>0.77563000000000004</c:v>
                </c:pt>
                <c:pt idx="579">
                  <c:v>0.77415999999999996</c:v>
                </c:pt>
                <c:pt idx="580">
                  <c:v>0.77254999999999996</c:v>
                </c:pt>
                <c:pt idx="581">
                  <c:v>0.77048000000000005</c:v>
                </c:pt>
                <c:pt idx="582">
                  <c:v>0.76854999999999996</c:v>
                </c:pt>
                <c:pt idx="583">
                  <c:v>0.76697000000000004</c:v>
                </c:pt>
                <c:pt idx="584">
                  <c:v>0.77032</c:v>
                </c:pt>
                <c:pt idx="585">
                  <c:v>0.76790000000000003</c:v>
                </c:pt>
                <c:pt idx="586">
                  <c:v>0.77392000000000005</c:v>
                </c:pt>
                <c:pt idx="587">
                  <c:v>0.77163999999999999</c:v>
                </c:pt>
                <c:pt idx="588">
                  <c:v>0.76922999999999997</c:v>
                </c:pt>
                <c:pt idx="589">
                  <c:v>0.76717000000000002</c:v>
                </c:pt>
                <c:pt idx="590">
                  <c:v>0.76515999999999995</c:v>
                </c:pt>
                <c:pt idx="591">
                  <c:v>0.76456000000000002</c:v>
                </c:pt>
                <c:pt idx="592">
                  <c:v>0.76551999999999998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12-4624-9C28-2B142E13F43E}"/>
            </c:ext>
          </c:extLst>
        </c:ser>
        <c:ser>
          <c:idx val="3"/>
          <c:order val="3"/>
          <c:tx>
            <c:strRef>
              <c:f>ZP2A!$E$1</c:f>
              <c:strCache>
                <c:ptCount val="1"/>
                <c:pt idx="0">
                  <c:v>'ZP2A_AC_FB00154_10C_Cycle_100SOC'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ZP2A!$E$2:$E$594</c:f>
              <c:numCache>
                <c:formatCode>0.000</c:formatCode>
                <c:ptCount val="593"/>
                <c:pt idx="0">
                  <c:v>0.99963999999999997</c:v>
                </c:pt>
                <c:pt idx="1">
                  <c:v>0.99846000000000001</c:v>
                </c:pt>
                <c:pt idx="2">
                  <c:v>0.99812999999999996</c:v>
                </c:pt>
                <c:pt idx="3">
                  <c:v>0.99768999999999997</c:v>
                </c:pt>
                <c:pt idx="4">
                  <c:v>0.99682999999999999</c:v>
                </c:pt>
                <c:pt idx="5">
                  <c:v>0.99680999999999997</c:v>
                </c:pt>
                <c:pt idx="6">
                  <c:v>0.99634999999999996</c:v>
                </c:pt>
                <c:pt idx="7">
                  <c:v>0.99621999999999999</c:v>
                </c:pt>
                <c:pt idx="8">
                  <c:v>0.99626999999999999</c:v>
                </c:pt>
                <c:pt idx="9">
                  <c:v>0.99626999999999999</c:v>
                </c:pt>
                <c:pt idx="10">
                  <c:v>0.99577000000000004</c:v>
                </c:pt>
                <c:pt idx="11">
                  <c:v>0.99587999999999999</c:v>
                </c:pt>
                <c:pt idx="12">
                  <c:v>0.99550000000000005</c:v>
                </c:pt>
                <c:pt idx="13">
                  <c:v>0.99504000000000004</c:v>
                </c:pt>
                <c:pt idx="14">
                  <c:v>0.99472000000000005</c:v>
                </c:pt>
                <c:pt idx="15">
                  <c:v>0.99441999999999997</c:v>
                </c:pt>
                <c:pt idx="16">
                  <c:v>0.99397000000000002</c:v>
                </c:pt>
                <c:pt idx="17">
                  <c:v>0.99416000000000004</c:v>
                </c:pt>
                <c:pt idx="18">
                  <c:v>0.99409000000000003</c:v>
                </c:pt>
                <c:pt idx="19">
                  <c:v>0.99378</c:v>
                </c:pt>
                <c:pt idx="20">
                  <c:v>0.99334999999999996</c:v>
                </c:pt>
                <c:pt idx="21">
                  <c:v>0.99311000000000005</c:v>
                </c:pt>
                <c:pt idx="22">
                  <c:v>0.99309999999999998</c:v>
                </c:pt>
                <c:pt idx="23">
                  <c:v>0.99299999999999999</c:v>
                </c:pt>
                <c:pt idx="24">
                  <c:v>0.99216000000000004</c:v>
                </c:pt>
                <c:pt idx="25">
                  <c:v>0.99146999999999996</c:v>
                </c:pt>
                <c:pt idx="26">
                  <c:v>0.99167000000000005</c:v>
                </c:pt>
                <c:pt idx="27">
                  <c:v>0.99151999999999996</c:v>
                </c:pt>
                <c:pt idx="28">
                  <c:v>0.99150000000000005</c:v>
                </c:pt>
                <c:pt idx="29">
                  <c:v>0.99121000000000004</c:v>
                </c:pt>
                <c:pt idx="30">
                  <c:v>0.99082000000000003</c:v>
                </c:pt>
                <c:pt idx="31">
                  <c:v>0.99065000000000003</c:v>
                </c:pt>
                <c:pt idx="32">
                  <c:v>0.99031000000000002</c:v>
                </c:pt>
                <c:pt idx="33">
                  <c:v>0.99012</c:v>
                </c:pt>
                <c:pt idx="34">
                  <c:v>0.98982999999999999</c:v>
                </c:pt>
                <c:pt idx="35">
                  <c:v>0.98941999999999997</c:v>
                </c:pt>
                <c:pt idx="36">
                  <c:v>0.98873</c:v>
                </c:pt>
                <c:pt idx="37">
                  <c:v>0.98894000000000004</c:v>
                </c:pt>
                <c:pt idx="38">
                  <c:v>0.98875999999999997</c:v>
                </c:pt>
                <c:pt idx="39">
                  <c:v>0.98839999999999995</c:v>
                </c:pt>
                <c:pt idx="40">
                  <c:v>0.98919999999999997</c:v>
                </c:pt>
                <c:pt idx="41">
                  <c:v>0.98882999999999999</c:v>
                </c:pt>
                <c:pt idx="42">
                  <c:v>0.98851999999999995</c:v>
                </c:pt>
                <c:pt idx="43">
                  <c:v>0.98836999999999997</c:v>
                </c:pt>
                <c:pt idx="44">
                  <c:v>0.98823000000000005</c:v>
                </c:pt>
                <c:pt idx="45">
                  <c:v>0.98760000000000003</c:v>
                </c:pt>
                <c:pt idx="46">
                  <c:v>0.98724999999999996</c:v>
                </c:pt>
                <c:pt idx="47">
                  <c:v>0.98726999999999998</c:v>
                </c:pt>
                <c:pt idx="48">
                  <c:v>0.98660999999999999</c:v>
                </c:pt>
                <c:pt idx="49">
                  <c:v>0.98648000000000002</c:v>
                </c:pt>
                <c:pt idx="50">
                  <c:v>0.98626000000000003</c:v>
                </c:pt>
                <c:pt idx="51">
                  <c:v>0.98594000000000004</c:v>
                </c:pt>
                <c:pt idx="52">
                  <c:v>0.98555999999999999</c:v>
                </c:pt>
                <c:pt idx="53">
                  <c:v>0.98536000000000001</c:v>
                </c:pt>
                <c:pt idx="54">
                  <c:v>0.98528000000000004</c:v>
                </c:pt>
                <c:pt idx="55">
                  <c:v>0.98514999999999997</c:v>
                </c:pt>
                <c:pt idx="56">
                  <c:v>0.98426000000000002</c:v>
                </c:pt>
                <c:pt idx="57">
                  <c:v>0.98394000000000004</c:v>
                </c:pt>
                <c:pt idx="58">
                  <c:v>0.98363</c:v>
                </c:pt>
                <c:pt idx="59">
                  <c:v>0.98419000000000001</c:v>
                </c:pt>
                <c:pt idx="60">
                  <c:v>0.98346999999999996</c:v>
                </c:pt>
                <c:pt idx="61">
                  <c:v>0.98321000000000003</c:v>
                </c:pt>
                <c:pt idx="62">
                  <c:v>0.98307999999999995</c:v>
                </c:pt>
                <c:pt idx="63">
                  <c:v>0.98301000000000005</c:v>
                </c:pt>
                <c:pt idx="64">
                  <c:v>0.98275999999999997</c:v>
                </c:pt>
                <c:pt idx="65">
                  <c:v>0.98253999999999997</c:v>
                </c:pt>
                <c:pt idx="66">
                  <c:v>0.98209000000000002</c:v>
                </c:pt>
                <c:pt idx="67">
                  <c:v>0.98146</c:v>
                </c:pt>
                <c:pt idx="68">
                  <c:v>0.98136999999999996</c:v>
                </c:pt>
                <c:pt idx="69">
                  <c:v>0.98143999999999998</c:v>
                </c:pt>
                <c:pt idx="70">
                  <c:v>0.98080000000000001</c:v>
                </c:pt>
                <c:pt idx="71">
                  <c:v>0.98118000000000005</c:v>
                </c:pt>
                <c:pt idx="72">
                  <c:v>0.98067000000000004</c:v>
                </c:pt>
                <c:pt idx="73">
                  <c:v>0.98058999999999996</c:v>
                </c:pt>
                <c:pt idx="74">
                  <c:v>0.98058999999999996</c:v>
                </c:pt>
                <c:pt idx="75">
                  <c:v>0.98006000000000004</c:v>
                </c:pt>
                <c:pt idx="76">
                  <c:v>0.97968999999999995</c:v>
                </c:pt>
                <c:pt idx="77">
                  <c:v>0.97924999999999995</c:v>
                </c:pt>
                <c:pt idx="78">
                  <c:v>0.97875000000000001</c:v>
                </c:pt>
                <c:pt idx="79">
                  <c:v>0.97821999999999998</c:v>
                </c:pt>
                <c:pt idx="80">
                  <c:v>0.97816999999999998</c:v>
                </c:pt>
                <c:pt idx="81">
                  <c:v>0.97828999999999999</c:v>
                </c:pt>
                <c:pt idx="82">
                  <c:v>0.97841999999999996</c:v>
                </c:pt>
                <c:pt idx="83">
                  <c:v>0.97775000000000001</c:v>
                </c:pt>
                <c:pt idx="84">
                  <c:v>0.97784000000000004</c:v>
                </c:pt>
                <c:pt idx="85">
                  <c:v>0.97765999999999997</c:v>
                </c:pt>
                <c:pt idx="86">
                  <c:v>0.97721999999999998</c:v>
                </c:pt>
                <c:pt idx="87">
                  <c:v>0.97672999999999999</c:v>
                </c:pt>
                <c:pt idx="88">
                  <c:v>0.97650000000000003</c:v>
                </c:pt>
                <c:pt idx="89">
                  <c:v>0.97619</c:v>
                </c:pt>
                <c:pt idx="90">
                  <c:v>0.97597</c:v>
                </c:pt>
                <c:pt idx="91">
                  <c:v>0.97602</c:v>
                </c:pt>
                <c:pt idx="92">
                  <c:v>0.97614999999999996</c:v>
                </c:pt>
                <c:pt idx="93">
                  <c:v>0.97585999999999995</c:v>
                </c:pt>
                <c:pt idx="94">
                  <c:v>0.97557000000000005</c:v>
                </c:pt>
                <c:pt idx="95">
                  <c:v>0.97558999999999996</c:v>
                </c:pt>
                <c:pt idx="96">
                  <c:v>0.97477999999999998</c:v>
                </c:pt>
                <c:pt idx="97">
                  <c:v>0.97492000000000001</c:v>
                </c:pt>
                <c:pt idx="98">
                  <c:v>0.97328000000000003</c:v>
                </c:pt>
                <c:pt idx="99">
                  <c:v>0.97326000000000001</c:v>
                </c:pt>
                <c:pt idx="100">
                  <c:v>0.97270999999999996</c:v>
                </c:pt>
                <c:pt idx="101">
                  <c:v>0.97253000000000001</c:v>
                </c:pt>
                <c:pt idx="102">
                  <c:v>0.97211999999999998</c:v>
                </c:pt>
                <c:pt idx="103">
                  <c:v>0.97245000000000004</c:v>
                </c:pt>
                <c:pt idx="104">
                  <c:v>0.97185999999999995</c:v>
                </c:pt>
                <c:pt idx="105">
                  <c:v>0.97101000000000004</c:v>
                </c:pt>
                <c:pt idx="106">
                  <c:v>0.97123999999999999</c:v>
                </c:pt>
                <c:pt idx="107">
                  <c:v>0.97126999999999997</c:v>
                </c:pt>
                <c:pt idx="108">
                  <c:v>0.97133000000000003</c:v>
                </c:pt>
                <c:pt idx="109">
                  <c:v>0.97106000000000003</c:v>
                </c:pt>
                <c:pt idx="110">
                  <c:v>0.97079000000000004</c:v>
                </c:pt>
                <c:pt idx="111">
                  <c:v>0.97043999999999997</c:v>
                </c:pt>
                <c:pt idx="112">
                  <c:v>0.97013000000000005</c:v>
                </c:pt>
                <c:pt idx="113">
                  <c:v>0.97040000000000004</c:v>
                </c:pt>
                <c:pt idx="114">
                  <c:v>0.96977000000000002</c:v>
                </c:pt>
                <c:pt idx="115">
                  <c:v>0.96926000000000001</c:v>
                </c:pt>
                <c:pt idx="116">
                  <c:v>0.96841999999999995</c:v>
                </c:pt>
                <c:pt idx="117">
                  <c:v>0.96860999999999997</c:v>
                </c:pt>
                <c:pt idx="118">
                  <c:v>0.96865999999999997</c:v>
                </c:pt>
                <c:pt idx="119">
                  <c:v>0.96897999999999995</c:v>
                </c:pt>
                <c:pt idx="120">
                  <c:v>0.96892</c:v>
                </c:pt>
                <c:pt idx="121">
                  <c:v>0.96862999999999999</c:v>
                </c:pt>
                <c:pt idx="122">
                  <c:v>0.96858</c:v>
                </c:pt>
                <c:pt idx="123">
                  <c:v>0.96801000000000004</c:v>
                </c:pt>
                <c:pt idx="124">
                  <c:v>0.96770999999999996</c:v>
                </c:pt>
                <c:pt idx="125">
                  <c:v>0.96725000000000005</c:v>
                </c:pt>
                <c:pt idx="126">
                  <c:v>0.96697</c:v>
                </c:pt>
                <c:pt idx="127">
                  <c:v>0.96697</c:v>
                </c:pt>
                <c:pt idx="128">
                  <c:v>0.96680999999999995</c:v>
                </c:pt>
                <c:pt idx="129">
                  <c:v>0.96675</c:v>
                </c:pt>
                <c:pt idx="130">
                  <c:v>0.96709999999999996</c:v>
                </c:pt>
                <c:pt idx="131">
                  <c:v>0.96667999999999998</c:v>
                </c:pt>
                <c:pt idx="132">
                  <c:v>0.96626999999999996</c:v>
                </c:pt>
                <c:pt idx="133">
                  <c:v>0.96592999999999996</c:v>
                </c:pt>
                <c:pt idx="134">
                  <c:v>0.96572999999999998</c:v>
                </c:pt>
                <c:pt idx="135">
                  <c:v>0.96562000000000003</c:v>
                </c:pt>
                <c:pt idx="136">
                  <c:v>0.96508000000000005</c:v>
                </c:pt>
                <c:pt idx="137">
                  <c:v>0.96494000000000002</c:v>
                </c:pt>
                <c:pt idx="138">
                  <c:v>0.96445000000000003</c:v>
                </c:pt>
                <c:pt idx="139">
                  <c:v>0.96436999999999995</c:v>
                </c:pt>
                <c:pt idx="140">
                  <c:v>0.96438000000000001</c:v>
                </c:pt>
                <c:pt idx="141">
                  <c:v>0.96433000000000002</c:v>
                </c:pt>
                <c:pt idx="142">
                  <c:v>0.96433999999999997</c:v>
                </c:pt>
                <c:pt idx="143">
                  <c:v>0.96389000000000002</c:v>
                </c:pt>
                <c:pt idx="144">
                  <c:v>0.96382999999999996</c:v>
                </c:pt>
                <c:pt idx="145">
                  <c:v>0.96348</c:v>
                </c:pt>
                <c:pt idx="146">
                  <c:v>0.96304999999999996</c:v>
                </c:pt>
                <c:pt idx="147">
                  <c:v>0.96316000000000002</c:v>
                </c:pt>
                <c:pt idx="148">
                  <c:v>0.96260000000000001</c:v>
                </c:pt>
                <c:pt idx="149">
                  <c:v>0.96218999999999999</c:v>
                </c:pt>
                <c:pt idx="150">
                  <c:v>0.96214</c:v>
                </c:pt>
                <c:pt idx="151">
                  <c:v>0.96218999999999999</c:v>
                </c:pt>
                <c:pt idx="152">
                  <c:v>0.96206999999999998</c:v>
                </c:pt>
                <c:pt idx="153">
                  <c:v>0.96167000000000002</c:v>
                </c:pt>
                <c:pt idx="154">
                  <c:v>0.96113000000000004</c:v>
                </c:pt>
                <c:pt idx="155">
                  <c:v>0.96094999999999997</c:v>
                </c:pt>
                <c:pt idx="156">
                  <c:v>0.96091000000000004</c:v>
                </c:pt>
                <c:pt idx="157">
                  <c:v>0.96052000000000004</c:v>
                </c:pt>
                <c:pt idx="158">
                  <c:v>0.96057000000000003</c:v>
                </c:pt>
                <c:pt idx="159">
                  <c:v>0.95984999999999998</c:v>
                </c:pt>
                <c:pt idx="160">
                  <c:v>0.95994999999999997</c:v>
                </c:pt>
                <c:pt idx="161">
                  <c:v>0.96021999999999996</c:v>
                </c:pt>
                <c:pt idx="162">
                  <c:v>0.95979000000000003</c:v>
                </c:pt>
                <c:pt idx="163">
                  <c:v>0.96026999999999996</c:v>
                </c:pt>
                <c:pt idx="164">
                  <c:v>0.95989999999999998</c:v>
                </c:pt>
                <c:pt idx="165">
                  <c:v>0.95945000000000003</c:v>
                </c:pt>
                <c:pt idx="166">
                  <c:v>0.95887</c:v>
                </c:pt>
                <c:pt idx="167">
                  <c:v>0.95891000000000004</c:v>
                </c:pt>
                <c:pt idx="168">
                  <c:v>0.95811999999999997</c:v>
                </c:pt>
                <c:pt idx="169">
                  <c:v>0.95774999999999999</c:v>
                </c:pt>
                <c:pt idx="170">
                  <c:v>0.95799000000000001</c:v>
                </c:pt>
                <c:pt idx="171">
                  <c:v>0.95843</c:v>
                </c:pt>
                <c:pt idx="172">
                  <c:v>0.95811999999999997</c:v>
                </c:pt>
                <c:pt idx="173">
                  <c:v>0.96001000000000003</c:v>
                </c:pt>
                <c:pt idx="174">
                  <c:v>0.95960999999999996</c:v>
                </c:pt>
                <c:pt idx="175">
                  <c:v>0.95926</c:v>
                </c:pt>
                <c:pt idx="176">
                  <c:v>0.95672000000000001</c:v>
                </c:pt>
                <c:pt idx="177">
                  <c:v>0.95533999999999997</c:v>
                </c:pt>
                <c:pt idx="178">
                  <c:v>0.95489999999999997</c:v>
                </c:pt>
                <c:pt idx="179">
                  <c:v>0.95445000000000002</c:v>
                </c:pt>
                <c:pt idx="180">
                  <c:v>0.95384000000000002</c:v>
                </c:pt>
                <c:pt idx="181">
                  <c:v>0.95394999999999996</c:v>
                </c:pt>
                <c:pt idx="182">
                  <c:v>0.95394999999999996</c:v>
                </c:pt>
                <c:pt idx="183">
                  <c:v>0.95467999999999997</c:v>
                </c:pt>
                <c:pt idx="184">
                  <c:v>0.95420000000000005</c:v>
                </c:pt>
                <c:pt idx="185">
                  <c:v>0.95421</c:v>
                </c:pt>
                <c:pt idx="186">
                  <c:v>0.95394999999999996</c:v>
                </c:pt>
                <c:pt idx="187">
                  <c:v>0.95359000000000005</c:v>
                </c:pt>
                <c:pt idx="188">
                  <c:v>0.95338000000000001</c:v>
                </c:pt>
                <c:pt idx="189">
                  <c:v>0.95318000000000003</c:v>
                </c:pt>
                <c:pt idx="190">
                  <c:v>0.95235999999999998</c:v>
                </c:pt>
                <c:pt idx="191">
                  <c:v>0.95242000000000004</c:v>
                </c:pt>
                <c:pt idx="192">
                  <c:v>0.95213999999999999</c:v>
                </c:pt>
                <c:pt idx="193">
                  <c:v>0.95208999999999999</c:v>
                </c:pt>
                <c:pt idx="194">
                  <c:v>0.95189000000000001</c:v>
                </c:pt>
                <c:pt idx="195">
                  <c:v>0.95225000000000004</c:v>
                </c:pt>
                <c:pt idx="196">
                  <c:v>0.95157999999999998</c:v>
                </c:pt>
                <c:pt idx="197">
                  <c:v>0.94954000000000005</c:v>
                </c:pt>
                <c:pt idx="198">
                  <c:v>0.94999</c:v>
                </c:pt>
                <c:pt idx="199">
                  <c:v>0.94948999999999995</c:v>
                </c:pt>
                <c:pt idx="200">
                  <c:v>0.94942000000000004</c:v>
                </c:pt>
                <c:pt idx="201">
                  <c:v>0.94894000000000001</c:v>
                </c:pt>
                <c:pt idx="202">
                  <c:v>0.94874999999999998</c:v>
                </c:pt>
                <c:pt idx="203">
                  <c:v>0.94843999999999995</c:v>
                </c:pt>
                <c:pt idx="204">
                  <c:v>0.94801999999999997</c:v>
                </c:pt>
                <c:pt idx="205">
                  <c:v>0.94726999999999995</c:v>
                </c:pt>
                <c:pt idx="206">
                  <c:v>0.94782999999999995</c:v>
                </c:pt>
                <c:pt idx="207">
                  <c:v>0.94799999999999995</c:v>
                </c:pt>
                <c:pt idx="208">
                  <c:v>0.94743999999999995</c:v>
                </c:pt>
                <c:pt idx="209">
                  <c:v>0.94728999999999997</c:v>
                </c:pt>
                <c:pt idx="210">
                  <c:v>0.94703000000000004</c:v>
                </c:pt>
                <c:pt idx="211">
                  <c:v>0.94699</c:v>
                </c:pt>
                <c:pt idx="212">
                  <c:v>0.94689999999999996</c:v>
                </c:pt>
                <c:pt idx="213">
                  <c:v>0.94640000000000002</c:v>
                </c:pt>
                <c:pt idx="214">
                  <c:v>0.94596000000000002</c:v>
                </c:pt>
                <c:pt idx="215">
                  <c:v>0.94520999999999999</c:v>
                </c:pt>
                <c:pt idx="216">
                  <c:v>0.94516999999999995</c:v>
                </c:pt>
                <c:pt idx="217">
                  <c:v>0.94482999999999995</c:v>
                </c:pt>
                <c:pt idx="218">
                  <c:v>0.94469999999999998</c:v>
                </c:pt>
                <c:pt idx="219">
                  <c:v>0.94506999999999997</c:v>
                </c:pt>
                <c:pt idx="220">
                  <c:v>0.94447999999999999</c:v>
                </c:pt>
                <c:pt idx="221">
                  <c:v>0.94435999999999998</c:v>
                </c:pt>
                <c:pt idx="222">
                  <c:v>0.94433</c:v>
                </c:pt>
                <c:pt idx="223">
                  <c:v>0.94379999999999997</c:v>
                </c:pt>
                <c:pt idx="224">
                  <c:v>0.94357000000000002</c:v>
                </c:pt>
                <c:pt idx="225">
                  <c:v>0.94303999999999999</c:v>
                </c:pt>
                <c:pt idx="226">
                  <c:v>0.94225000000000003</c:v>
                </c:pt>
                <c:pt idx="227">
                  <c:v>0.94335000000000002</c:v>
                </c:pt>
                <c:pt idx="228">
                  <c:v>0.94352999999999998</c:v>
                </c:pt>
                <c:pt idx="229">
                  <c:v>0.94355</c:v>
                </c:pt>
                <c:pt idx="230">
                  <c:v>0.94282999999999995</c:v>
                </c:pt>
                <c:pt idx="231">
                  <c:v>0.94216</c:v>
                </c:pt>
                <c:pt idx="232">
                  <c:v>0.94189000000000001</c:v>
                </c:pt>
                <c:pt idx="233">
                  <c:v>0.94157999999999997</c:v>
                </c:pt>
                <c:pt idx="234">
                  <c:v>0.94108999999999998</c:v>
                </c:pt>
                <c:pt idx="235">
                  <c:v>0.94059999999999999</c:v>
                </c:pt>
                <c:pt idx="236">
                  <c:v>0.94021999999999994</c:v>
                </c:pt>
                <c:pt idx="237">
                  <c:v>0.93998000000000004</c:v>
                </c:pt>
                <c:pt idx="238">
                  <c:v>0.94042999999999999</c:v>
                </c:pt>
                <c:pt idx="239">
                  <c:v>0.94062999999999997</c:v>
                </c:pt>
                <c:pt idx="240">
                  <c:v>0.94003999999999999</c:v>
                </c:pt>
                <c:pt idx="241">
                  <c:v>0.93949000000000005</c:v>
                </c:pt>
                <c:pt idx="242">
                  <c:v>0.93913999999999997</c:v>
                </c:pt>
                <c:pt idx="243">
                  <c:v>0.93874999999999997</c:v>
                </c:pt>
                <c:pt idx="244">
                  <c:v>0.93837999999999999</c:v>
                </c:pt>
                <c:pt idx="245">
                  <c:v>0.93803000000000003</c:v>
                </c:pt>
                <c:pt idx="246">
                  <c:v>0.93730999999999998</c:v>
                </c:pt>
                <c:pt idx="247">
                  <c:v>0.93754999999999999</c:v>
                </c:pt>
                <c:pt idx="248">
                  <c:v>0.93708999999999998</c:v>
                </c:pt>
                <c:pt idx="249">
                  <c:v>0.93742000000000003</c:v>
                </c:pt>
                <c:pt idx="250">
                  <c:v>0.93769999999999998</c:v>
                </c:pt>
                <c:pt idx="251">
                  <c:v>0.93615000000000004</c:v>
                </c:pt>
                <c:pt idx="252">
                  <c:v>0.93689</c:v>
                </c:pt>
                <c:pt idx="253">
                  <c:v>0.93652999999999997</c:v>
                </c:pt>
                <c:pt idx="254">
                  <c:v>0.93625000000000003</c:v>
                </c:pt>
                <c:pt idx="255">
                  <c:v>0.93567999999999996</c:v>
                </c:pt>
                <c:pt idx="256">
                  <c:v>0.93564000000000003</c:v>
                </c:pt>
                <c:pt idx="257">
                  <c:v>0.93540999999999996</c:v>
                </c:pt>
                <c:pt idx="258">
                  <c:v>0.93483000000000005</c:v>
                </c:pt>
                <c:pt idx="259">
                  <c:v>0.93442999999999998</c:v>
                </c:pt>
                <c:pt idx="260">
                  <c:v>0.93452000000000002</c:v>
                </c:pt>
                <c:pt idx="261">
                  <c:v>0.93381000000000003</c:v>
                </c:pt>
                <c:pt idx="262">
                  <c:v>0.93384999999999996</c:v>
                </c:pt>
                <c:pt idx="263">
                  <c:v>0.93403000000000003</c:v>
                </c:pt>
                <c:pt idx="264">
                  <c:v>0.93350999999999995</c:v>
                </c:pt>
                <c:pt idx="265">
                  <c:v>0.93325000000000002</c:v>
                </c:pt>
                <c:pt idx="266">
                  <c:v>0.93322000000000005</c:v>
                </c:pt>
                <c:pt idx="267">
                  <c:v>0.93218000000000001</c:v>
                </c:pt>
                <c:pt idx="268">
                  <c:v>0.93213999999999997</c:v>
                </c:pt>
                <c:pt idx="269">
                  <c:v>0.93091000000000002</c:v>
                </c:pt>
                <c:pt idx="270">
                  <c:v>0.93052999999999997</c:v>
                </c:pt>
                <c:pt idx="271">
                  <c:v>0.93303999999999998</c:v>
                </c:pt>
                <c:pt idx="272">
                  <c:v>0.93242000000000003</c:v>
                </c:pt>
                <c:pt idx="273">
                  <c:v>0.93308999999999997</c:v>
                </c:pt>
                <c:pt idx="274">
                  <c:v>0.93254999999999999</c:v>
                </c:pt>
                <c:pt idx="275">
                  <c:v>0.93210999999999999</c:v>
                </c:pt>
                <c:pt idx="276">
                  <c:v>0.93152999999999997</c:v>
                </c:pt>
                <c:pt idx="277">
                  <c:v>0.93120999999999998</c:v>
                </c:pt>
                <c:pt idx="278">
                  <c:v>0.93069000000000002</c:v>
                </c:pt>
                <c:pt idx="279">
                  <c:v>0.93040999999999996</c:v>
                </c:pt>
                <c:pt idx="280">
                  <c:v>0.93008000000000002</c:v>
                </c:pt>
                <c:pt idx="281">
                  <c:v>0.92959000000000003</c:v>
                </c:pt>
                <c:pt idx="282">
                  <c:v>0.92932999999999999</c:v>
                </c:pt>
                <c:pt idx="283">
                  <c:v>0.92910999999999999</c:v>
                </c:pt>
                <c:pt idx="284">
                  <c:v>0.92849000000000004</c:v>
                </c:pt>
                <c:pt idx="285">
                  <c:v>0.92810999999999999</c:v>
                </c:pt>
                <c:pt idx="286">
                  <c:v>0.92742000000000002</c:v>
                </c:pt>
                <c:pt idx="287">
                  <c:v>0.92679</c:v>
                </c:pt>
                <c:pt idx="288">
                  <c:v>0.92601999999999995</c:v>
                </c:pt>
                <c:pt idx="289">
                  <c:v>0.92549000000000003</c:v>
                </c:pt>
                <c:pt idx="290">
                  <c:v>0.92508000000000001</c:v>
                </c:pt>
                <c:pt idx="291">
                  <c:v>0.92456000000000005</c:v>
                </c:pt>
                <c:pt idx="292">
                  <c:v>0.92371000000000003</c:v>
                </c:pt>
                <c:pt idx="293">
                  <c:v>0.92305000000000004</c:v>
                </c:pt>
                <c:pt idx="294">
                  <c:v>0.92391000000000001</c:v>
                </c:pt>
                <c:pt idx="295">
                  <c:v>0.92381999999999997</c:v>
                </c:pt>
                <c:pt idx="296">
                  <c:v>0.92083000000000004</c:v>
                </c:pt>
                <c:pt idx="297">
                  <c:v>0.92125000000000001</c:v>
                </c:pt>
                <c:pt idx="298">
                  <c:v>0.92054000000000002</c:v>
                </c:pt>
                <c:pt idx="299">
                  <c:v>0.91996</c:v>
                </c:pt>
                <c:pt idx="300">
                  <c:v>0.91949000000000003</c:v>
                </c:pt>
                <c:pt idx="301">
                  <c:v>0.91895000000000004</c:v>
                </c:pt>
                <c:pt idx="302">
                  <c:v>0.91822999999999999</c:v>
                </c:pt>
                <c:pt idx="303">
                  <c:v>0.91596999999999995</c:v>
                </c:pt>
                <c:pt idx="304">
                  <c:v>0.91310999999999998</c:v>
                </c:pt>
                <c:pt idx="305">
                  <c:v>0.91452999999999995</c:v>
                </c:pt>
                <c:pt idx="306">
                  <c:v>0.91471000000000002</c:v>
                </c:pt>
                <c:pt idx="307">
                  <c:v>0.91439999999999999</c:v>
                </c:pt>
                <c:pt idx="308">
                  <c:v>0.91374999999999995</c:v>
                </c:pt>
                <c:pt idx="309">
                  <c:v>0.91361999999999999</c:v>
                </c:pt>
                <c:pt idx="310">
                  <c:v>0.91320000000000001</c:v>
                </c:pt>
                <c:pt idx="311">
                  <c:v>0.91279999999999994</c:v>
                </c:pt>
                <c:pt idx="312">
                  <c:v>0.91168000000000005</c:v>
                </c:pt>
                <c:pt idx="313">
                  <c:v>0.90973999999999999</c:v>
                </c:pt>
                <c:pt idx="314">
                  <c:v>0.90903</c:v>
                </c:pt>
                <c:pt idx="315">
                  <c:v>0.90917999999999999</c:v>
                </c:pt>
                <c:pt idx="316">
                  <c:v>0.91020999999999996</c:v>
                </c:pt>
                <c:pt idx="317">
                  <c:v>0.91017999999999999</c:v>
                </c:pt>
                <c:pt idx="318">
                  <c:v>0.91005000000000003</c:v>
                </c:pt>
                <c:pt idx="319">
                  <c:v>0.91015000000000001</c:v>
                </c:pt>
                <c:pt idx="320">
                  <c:v>0.90942999999999996</c:v>
                </c:pt>
                <c:pt idx="321">
                  <c:v>0.90908</c:v>
                </c:pt>
                <c:pt idx="322">
                  <c:v>0.90876000000000001</c:v>
                </c:pt>
                <c:pt idx="323">
                  <c:v>0.90705999999999998</c:v>
                </c:pt>
                <c:pt idx="324">
                  <c:v>0.90473000000000003</c:v>
                </c:pt>
                <c:pt idx="325">
                  <c:v>0.90475000000000005</c:v>
                </c:pt>
                <c:pt idx="326">
                  <c:v>0.90939999999999999</c:v>
                </c:pt>
                <c:pt idx="327">
                  <c:v>0.91091</c:v>
                </c:pt>
                <c:pt idx="328">
                  <c:v>0.91095000000000004</c:v>
                </c:pt>
                <c:pt idx="329">
                  <c:v>0.91086</c:v>
                </c:pt>
                <c:pt idx="330">
                  <c:v>0.90903</c:v>
                </c:pt>
                <c:pt idx="331">
                  <c:v>0.90681</c:v>
                </c:pt>
                <c:pt idx="332">
                  <c:v>0.90605000000000002</c:v>
                </c:pt>
                <c:pt idx="333">
                  <c:v>0.90544999999999998</c:v>
                </c:pt>
                <c:pt idx="334">
                  <c:v>0.90193000000000001</c:v>
                </c:pt>
                <c:pt idx="335">
                  <c:v>0.90059999999999996</c:v>
                </c:pt>
                <c:pt idx="336">
                  <c:v>0.90259999999999996</c:v>
                </c:pt>
                <c:pt idx="337">
                  <c:v>0.90430999999999995</c:v>
                </c:pt>
                <c:pt idx="338">
                  <c:v>0.90417999999999998</c:v>
                </c:pt>
                <c:pt idx="339">
                  <c:v>0.90368999999999999</c:v>
                </c:pt>
                <c:pt idx="340">
                  <c:v>0.90210000000000001</c:v>
                </c:pt>
                <c:pt idx="341">
                  <c:v>0.90241000000000005</c:v>
                </c:pt>
                <c:pt idx="342">
                  <c:v>0.90181999999999995</c:v>
                </c:pt>
                <c:pt idx="343">
                  <c:v>0.90086999999999995</c:v>
                </c:pt>
                <c:pt idx="344">
                  <c:v>0.89944000000000002</c:v>
                </c:pt>
                <c:pt idx="345">
                  <c:v>0.89715</c:v>
                </c:pt>
                <c:pt idx="346">
                  <c:v>0.89700000000000002</c:v>
                </c:pt>
                <c:pt idx="347">
                  <c:v>0.89942999999999995</c:v>
                </c:pt>
                <c:pt idx="348">
                  <c:v>0.89941000000000004</c:v>
                </c:pt>
                <c:pt idx="349">
                  <c:v>0.89919000000000004</c:v>
                </c:pt>
                <c:pt idx="350">
                  <c:v>0.89819000000000004</c:v>
                </c:pt>
                <c:pt idx="351">
                  <c:v>0.8982</c:v>
                </c:pt>
                <c:pt idx="352">
                  <c:v>0.89763000000000004</c:v>
                </c:pt>
                <c:pt idx="353">
                  <c:v>0.89664999999999995</c:v>
                </c:pt>
                <c:pt idx="354">
                  <c:v>0.89524999999999999</c:v>
                </c:pt>
                <c:pt idx="355">
                  <c:v>0.89212000000000002</c:v>
                </c:pt>
                <c:pt idx="356">
                  <c:v>0.89007000000000003</c:v>
                </c:pt>
                <c:pt idx="357">
                  <c:v>0.89251000000000003</c:v>
                </c:pt>
                <c:pt idx="358">
                  <c:v>0.89429999999999998</c:v>
                </c:pt>
                <c:pt idx="359">
                  <c:v>0.89434000000000002</c:v>
                </c:pt>
                <c:pt idx="360">
                  <c:v>0.89239999999999997</c:v>
                </c:pt>
                <c:pt idx="361">
                  <c:v>0.89085000000000003</c:v>
                </c:pt>
                <c:pt idx="362">
                  <c:v>0.89014000000000004</c:v>
                </c:pt>
                <c:pt idx="363">
                  <c:v>0.88907000000000003</c:v>
                </c:pt>
                <c:pt idx="364">
                  <c:v>0.88797999999999999</c:v>
                </c:pt>
                <c:pt idx="365">
                  <c:v>0.88607999999999998</c:v>
                </c:pt>
                <c:pt idx="366">
                  <c:v>0.88409000000000004</c:v>
                </c:pt>
                <c:pt idx="367">
                  <c:v>0.88441000000000003</c:v>
                </c:pt>
                <c:pt idx="368">
                  <c:v>0.88610999999999995</c:v>
                </c:pt>
                <c:pt idx="369">
                  <c:v>0.88648000000000005</c:v>
                </c:pt>
                <c:pt idx="370">
                  <c:v>0.88609000000000004</c:v>
                </c:pt>
                <c:pt idx="371">
                  <c:v>0.88582000000000005</c:v>
                </c:pt>
                <c:pt idx="372">
                  <c:v>0.88532</c:v>
                </c:pt>
                <c:pt idx="373">
                  <c:v>0.88468999999999998</c:v>
                </c:pt>
                <c:pt idx="374">
                  <c:v>0.88371</c:v>
                </c:pt>
                <c:pt idx="375">
                  <c:v>0.88268000000000002</c:v>
                </c:pt>
                <c:pt idx="376">
                  <c:v>0.88160000000000005</c:v>
                </c:pt>
                <c:pt idx="377">
                  <c:v>0.88049999999999995</c:v>
                </c:pt>
                <c:pt idx="378">
                  <c:v>0.88197999999999999</c:v>
                </c:pt>
                <c:pt idx="379">
                  <c:v>0.88251999999999997</c:v>
                </c:pt>
                <c:pt idx="380">
                  <c:v>0.88234999999999997</c:v>
                </c:pt>
                <c:pt idx="381">
                  <c:v>0.88232999999999995</c:v>
                </c:pt>
                <c:pt idx="382">
                  <c:v>0.88236000000000003</c:v>
                </c:pt>
                <c:pt idx="383">
                  <c:v>0.88217999999999996</c:v>
                </c:pt>
                <c:pt idx="384">
                  <c:v>0.88146000000000002</c:v>
                </c:pt>
                <c:pt idx="385">
                  <c:v>0.88036000000000003</c:v>
                </c:pt>
                <c:pt idx="386">
                  <c:v>0.87612999999999996</c:v>
                </c:pt>
                <c:pt idx="387">
                  <c:v>0.87553999999999998</c:v>
                </c:pt>
                <c:pt idx="388">
                  <c:v>0.87746000000000002</c:v>
                </c:pt>
                <c:pt idx="389">
                  <c:v>0.87817000000000001</c:v>
                </c:pt>
                <c:pt idx="390">
                  <c:v>0.87831000000000004</c:v>
                </c:pt>
                <c:pt idx="391">
                  <c:v>0.87809999999999999</c:v>
                </c:pt>
                <c:pt idx="392">
                  <c:v>0.87783</c:v>
                </c:pt>
                <c:pt idx="393">
                  <c:v>0.87778999999999996</c:v>
                </c:pt>
                <c:pt idx="394">
                  <c:v>0.87733000000000005</c:v>
                </c:pt>
                <c:pt idx="395">
                  <c:v>0.87987000000000004</c:v>
                </c:pt>
                <c:pt idx="396">
                  <c:v>0.87234</c:v>
                </c:pt>
                <c:pt idx="397">
                  <c:v>0.87051000000000001</c:v>
                </c:pt>
                <c:pt idx="398">
                  <c:v>0.87185999999999997</c:v>
                </c:pt>
                <c:pt idx="399">
                  <c:v>0.87439</c:v>
                </c:pt>
                <c:pt idx="400">
                  <c:v>0.87429000000000001</c:v>
                </c:pt>
                <c:pt idx="401">
                  <c:v>0.87336000000000003</c:v>
                </c:pt>
                <c:pt idx="402">
                  <c:v>0.87327999999999995</c:v>
                </c:pt>
                <c:pt idx="403">
                  <c:v>0.87214000000000003</c:v>
                </c:pt>
                <c:pt idx="404">
                  <c:v>0.87119000000000002</c:v>
                </c:pt>
                <c:pt idx="405">
                  <c:v>0.86958000000000002</c:v>
                </c:pt>
                <c:pt idx="406">
                  <c:v>0.86606000000000005</c:v>
                </c:pt>
                <c:pt idx="407">
                  <c:v>0.86314000000000002</c:v>
                </c:pt>
                <c:pt idx="408">
                  <c:v>0.86338999999999999</c:v>
                </c:pt>
                <c:pt idx="409">
                  <c:v>0.86580000000000001</c:v>
                </c:pt>
                <c:pt idx="410">
                  <c:v>0.86665999999999999</c:v>
                </c:pt>
                <c:pt idx="411">
                  <c:v>0.86599000000000004</c:v>
                </c:pt>
                <c:pt idx="412">
                  <c:v>0.86577999999999999</c:v>
                </c:pt>
                <c:pt idx="413">
                  <c:v>0.86556999999999995</c:v>
                </c:pt>
                <c:pt idx="414">
                  <c:v>0.86516999999999999</c:v>
                </c:pt>
                <c:pt idx="415">
                  <c:v>0.86419999999999997</c:v>
                </c:pt>
                <c:pt idx="416">
                  <c:v>0.86301000000000005</c:v>
                </c:pt>
                <c:pt idx="417">
                  <c:v>0.85590999999999995</c:v>
                </c:pt>
                <c:pt idx="418">
                  <c:v>0.85609999999999997</c:v>
                </c:pt>
                <c:pt idx="419">
                  <c:v>0.85907999999999995</c:v>
                </c:pt>
                <c:pt idx="420">
                  <c:v>0.85938999999999999</c:v>
                </c:pt>
                <c:pt idx="421">
                  <c:v>0.85907999999999995</c:v>
                </c:pt>
                <c:pt idx="422">
                  <c:v>0.85921999999999998</c:v>
                </c:pt>
                <c:pt idx="423">
                  <c:v>0.85909000000000002</c:v>
                </c:pt>
                <c:pt idx="424">
                  <c:v>0.85829999999999995</c:v>
                </c:pt>
                <c:pt idx="425">
                  <c:v>0.85838999999999999</c:v>
                </c:pt>
                <c:pt idx="426">
                  <c:v>0.85750999999999999</c:v>
                </c:pt>
                <c:pt idx="427">
                  <c:v>0.85058999999999996</c:v>
                </c:pt>
                <c:pt idx="428">
                  <c:v>0.84972000000000003</c:v>
                </c:pt>
                <c:pt idx="429">
                  <c:v>0.85175000000000001</c:v>
                </c:pt>
                <c:pt idx="430">
                  <c:v>0.85335000000000005</c:v>
                </c:pt>
                <c:pt idx="431">
                  <c:v>0.85272999999999999</c:v>
                </c:pt>
                <c:pt idx="432">
                  <c:v>0.85287000000000002</c:v>
                </c:pt>
                <c:pt idx="433">
                  <c:v>0.85302999999999995</c:v>
                </c:pt>
                <c:pt idx="434">
                  <c:v>0.85275999999999996</c:v>
                </c:pt>
                <c:pt idx="435">
                  <c:v>0.85152000000000005</c:v>
                </c:pt>
                <c:pt idx="436">
                  <c:v>0.85063</c:v>
                </c:pt>
                <c:pt idx="437">
                  <c:v>0.84608000000000005</c:v>
                </c:pt>
                <c:pt idx="438">
                  <c:v>0.84311000000000003</c:v>
                </c:pt>
                <c:pt idx="439">
                  <c:v>0.84338999999999997</c:v>
                </c:pt>
                <c:pt idx="440">
                  <c:v>0.84626000000000001</c:v>
                </c:pt>
                <c:pt idx="441">
                  <c:v>0.84640000000000004</c:v>
                </c:pt>
                <c:pt idx="442">
                  <c:v>0.84570000000000001</c:v>
                </c:pt>
                <c:pt idx="443">
                  <c:v>0.84530000000000005</c:v>
                </c:pt>
                <c:pt idx="444">
                  <c:v>0.84440999999999999</c:v>
                </c:pt>
                <c:pt idx="445">
                  <c:v>0.84348999999999996</c:v>
                </c:pt>
                <c:pt idx="446">
                  <c:v>0.84250000000000003</c:v>
                </c:pt>
                <c:pt idx="447">
                  <c:v>0.83943000000000001</c:v>
                </c:pt>
                <c:pt idx="448">
                  <c:v>0.83369000000000004</c:v>
                </c:pt>
                <c:pt idx="449">
                  <c:v>0.83408000000000004</c:v>
                </c:pt>
                <c:pt idx="450">
                  <c:v>0.83777999999999997</c:v>
                </c:pt>
                <c:pt idx="451">
                  <c:v>0.83850000000000002</c:v>
                </c:pt>
                <c:pt idx="452">
                  <c:v>0.83894000000000002</c:v>
                </c:pt>
                <c:pt idx="453">
                  <c:v>0.83872999999999998</c:v>
                </c:pt>
                <c:pt idx="454">
                  <c:v>0.83887</c:v>
                </c:pt>
                <c:pt idx="455">
                  <c:v>0.83794000000000002</c:v>
                </c:pt>
                <c:pt idx="456">
                  <c:v>0.83701000000000003</c:v>
                </c:pt>
                <c:pt idx="457">
                  <c:v>0.83533999999999997</c:v>
                </c:pt>
                <c:pt idx="458">
                  <c:v>0.82962999999999998</c:v>
                </c:pt>
                <c:pt idx="459">
                  <c:v>0.82870999999999995</c:v>
                </c:pt>
                <c:pt idx="460">
                  <c:v>0.83184999999999998</c:v>
                </c:pt>
                <c:pt idx="461">
                  <c:v>0.83291999999999999</c:v>
                </c:pt>
                <c:pt idx="462">
                  <c:v>0.83328000000000002</c:v>
                </c:pt>
                <c:pt idx="463">
                  <c:v>0.83314999999999995</c:v>
                </c:pt>
                <c:pt idx="464">
                  <c:v>0.83252000000000004</c:v>
                </c:pt>
                <c:pt idx="465">
                  <c:v>0.83153999999999995</c:v>
                </c:pt>
                <c:pt idx="466">
                  <c:v>0.83192999999999995</c:v>
                </c:pt>
                <c:pt idx="467">
                  <c:v>0.82891000000000004</c:v>
                </c:pt>
                <c:pt idx="468">
                  <c:v>0.82557000000000003</c:v>
                </c:pt>
                <c:pt idx="469">
                  <c:v>0.82511999999999996</c:v>
                </c:pt>
                <c:pt idx="470">
                  <c:v>0.82604</c:v>
                </c:pt>
                <c:pt idx="471">
                  <c:v>0.82716000000000001</c:v>
                </c:pt>
                <c:pt idx="472">
                  <c:v>0.82723999999999998</c:v>
                </c:pt>
                <c:pt idx="473">
                  <c:v>0.82620000000000005</c:v>
                </c:pt>
                <c:pt idx="474">
                  <c:v>0.82650000000000001</c:v>
                </c:pt>
                <c:pt idx="475">
                  <c:v>0.82565999999999995</c:v>
                </c:pt>
                <c:pt idx="476">
                  <c:v>0.82747999999999999</c:v>
                </c:pt>
                <c:pt idx="477">
                  <c:v>0.82079000000000002</c:v>
                </c:pt>
                <c:pt idx="478">
                  <c:v>0.82235999999999998</c:v>
                </c:pt>
                <c:pt idx="479">
                  <c:v>0.82282</c:v>
                </c:pt>
                <c:pt idx="480">
                  <c:v>0.82226999999999995</c:v>
                </c:pt>
                <c:pt idx="481">
                  <c:v>0.82232000000000005</c:v>
                </c:pt>
                <c:pt idx="482">
                  <c:v>0.82150000000000001</c:v>
                </c:pt>
                <c:pt idx="483">
                  <c:v>0.82065999999999995</c:v>
                </c:pt>
                <c:pt idx="484">
                  <c:v>0.81957999999999998</c:v>
                </c:pt>
                <c:pt idx="485">
                  <c:v>0.81818999999999997</c:v>
                </c:pt>
                <c:pt idx="486">
                  <c:v>0.8135</c:v>
                </c:pt>
                <c:pt idx="487">
                  <c:v>0.81276000000000004</c:v>
                </c:pt>
                <c:pt idx="488">
                  <c:v>0.81266000000000005</c:v>
                </c:pt>
                <c:pt idx="489">
                  <c:v>0.81425999999999998</c:v>
                </c:pt>
                <c:pt idx="490">
                  <c:v>0.81411999999999995</c:v>
                </c:pt>
                <c:pt idx="491">
                  <c:v>0.8135</c:v>
                </c:pt>
                <c:pt idx="492">
                  <c:v>0.81323999999999996</c:v>
                </c:pt>
                <c:pt idx="493">
                  <c:v>0.81223000000000001</c:v>
                </c:pt>
                <c:pt idx="494">
                  <c:v>0.82247999999999999</c:v>
                </c:pt>
                <c:pt idx="495">
                  <c:v>0.81903999999999999</c:v>
                </c:pt>
                <c:pt idx="496">
                  <c:v>0.81684999999999997</c:v>
                </c:pt>
                <c:pt idx="497">
                  <c:v>0.81449000000000005</c:v>
                </c:pt>
                <c:pt idx="498">
                  <c:v>0.81211</c:v>
                </c:pt>
                <c:pt idx="499">
                  <c:v>0.80900000000000005</c:v>
                </c:pt>
                <c:pt idx="500">
                  <c:v>0.80152000000000001</c:v>
                </c:pt>
                <c:pt idx="501">
                  <c:v>0.80042000000000002</c:v>
                </c:pt>
                <c:pt idx="502">
                  <c:v>0.80445</c:v>
                </c:pt>
                <c:pt idx="503">
                  <c:v>0.80508000000000002</c:v>
                </c:pt>
                <c:pt idx="504">
                  <c:v>0.80464999999999998</c:v>
                </c:pt>
                <c:pt idx="505">
                  <c:v>0.80376000000000003</c:v>
                </c:pt>
                <c:pt idx="506">
                  <c:v>0.80159000000000002</c:v>
                </c:pt>
                <c:pt idx="507">
                  <c:v>0.80115000000000003</c:v>
                </c:pt>
                <c:pt idx="508">
                  <c:v>0.80039000000000005</c:v>
                </c:pt>
                <c:pt idx="509">
                  <c:v>0.79830000000000001</c:v>
                </c:pt>
                <c:pt idx="510">
                  <c:v>0.79396</c:v>
                </c:pt>
                <c:pt idx="511">
                  <c:v>0.79410000000000003</c:v>
                </c:pt>
                <c:pt idx="512">
                  <c:v>0.79642000000000002</c:v>
                </c:pt>
                <c:pt idx="513">
                  <c:v>0.79676999999999998</c:v>
                </c:pt>
                <c:pt idx="514">
                  <c:v>0.79664999999999997</c:v>
                </c:pt>
                <c:pt idx="515">
                  <c:v>0.79562999999999995</c:v>
                </c:pt>
                <c:pt idx="516">
                  <c:v>0.79474999999999996</c:v>
                </c:pt>
                <c:pt idx="517">
                  <c:v>0.79323999999999995</c:v>
                </c:pt>
                <c:pt idx="518">
                  <c:v>0.79220999999999997</c:v>
                </c:pt>
                <c:pt idx="519">
                  <c:v>0.78978000000000004</c:v>
                </c:pt>
                <c:pt idx="520">
                  <c:v>0.78564999999999996</c:v>
                </c:pt>
                <c:pt idx="521">
                  <c:v>0.78449000000000002</c:v>
                </c:pt>
                <c:pt idx="522">
                  <c:v>0.78451000000000004</c:v>
                </c:pt>
                <c:pt idx="523">
                  <c:v>0.78656000000000004</c:v>
                </c:pt>
                <c:pt idx="524">
                  <c:v>0.78683000000000003</c:v>
                </c:pt>
                <c:pt idx="525">
                  <c:v>0.78620999999999996</c:v>
                </c:pt>
                <c:pt idx="526">
                  <c:v>0.78569</c:v>
                </c:pt>
                <c:pt idx="527">
                  <c:v>0.78461999999999998</c:v>
                </c:pt>
                <c:pt idx="528">
                  <c:v>0.78356000000000003</c:v>
                </c:pt>
                <c:pt idx="529">
                  <c:v>0.78195000000000003</c:v>
                </c:pt>
                <c:pt idx="530">
                  <c:v>0.77890000000000004</c:v>
                </c:pt>
                <c:pt idx="531">
                  <c:v>0.77607000000000004</c:v>
                </c:pt>
                <c:pt idx="532">
                  <c:v>0.77590000000000003</c:v>
                </c:pt>
                <c:pt idx="533">
                  <c:v>0.77832000000000001</c:v>
                </c:pt>
                <c:pt idx="534">
                  <c:v>0.77810999999999997</c:v>
                </c:pt>
                <c:pt idx="535">
                  <c:v>0.77832999999999997</c:v>
                </c:pt>
                <c:pt idx="536">
                  <c:v>0.77820999999999996</c:v>
                </c:pt>
                <c:pt idx="537">
                  <c:v>0.77593999999999996</c:v>
                </c:pt>
                <c:pt idx="538">
                  <c:v>0.77456000000000003</c:v>
                </c:pt>
                <c:pt idx="539">
                  <c:v>0.77361000000000002</c:v>
                </c:pt>
                <c:pt idx="540">
                  <c:v>0.77251000000000003</c:v>
                </c:pt>
                <c:pt idx="541">
                  <c:v>0.76907999999999999</c:v>
                </c:pt>
                <c:pt idx="542">
                  <c:v>0.76878000000000002</c:v>
                </c:pt>
                <c:pt idx="543">
                  <c:v>0.76924000000000003</c:v>
                </c:pt>
                <c:pt idx="544">
                  <c:v>0.76917999999999997</c:v>
                </c:pt>
                <c:pt idx="545">
                  <c:v>0.76919000000000004</c:v>
                </c:pt>
                <c:pt idx="546">
                  <c:v>0.76893</c:v>
                </c:pt>
                <c:pt idx="547">
                  <c:v>0.76763000000000003</c:v>
                </c:pt>
                <c:pt idx="548">
                  <c:v>0.76585000000000003</c:v>
                </c:pt>
                <c:pt idx="549">
                  <c:v>0.76397999999999999</c:v>
                </c:pt>
                <c:pt idx="550">
                  <c:v>0.76246999999999998</c:v>
                </c:pt>
                <c:pt idx="551">
                  <c:v>0.76124000000000003</c:v>
                </c:pt>
                <c:pt idx="552">
                  <c:v>0.76237999999999995</c:v>
                </c:pt>
                <c:pt idx="553">
                  <c:v>0.76873000000000002</c:v>
                </c:pt>
                <c:pt idx="554">
                  <c:v>0.76315</c:v>
                </c:pt>
                <c:pt idx="555">
                  <c:v>0.76136999999999999</c:v>
                </c:pt>
                <c:pt idx="556">
                  <c:v>0.75954999999999995</c:v>
                </c:pt>
                <c:pt idx="557">
                  <c:v>0.75799000000000005</c:v>
                </c:pt>
                <c:pt idx="558">
                  <c:v>0.7571</c:v>
                </c:pt>
                <c:pt idx="559">
                  <c:v>0.75751999999999997</c:v>
                </c:pt>
                <c:pt idx="560">
                  <c:v>0.75588</c:v>
                </c:pt>
                <c:pt idx="561">
                  <c:v>0.75534999999999997</c:v>
                </c:pt>
                <c:pt idx="562">
                  <c:v>0.75502999999999998</c:v>
                </c:pt>
                <c:pt idx="563">
                  <c:v>0.75441000000000003</c:v>
                </c:pt>
                <c:pt idx="564">
                  <c:v>0.75402000000000002</c:v>
                </c:pt>
                <c:pt idx="565">
                  <c:v>0.75334999999999996</c:v>
                </c:pt>
                <c:pt idx="566">
                  <c:v>0.75224000000000002</c:v>
                </c:pt>
                <c:pt idx="567">
                  <c:v>0.75077000000000005</c:v>
                </c:pt>
                <c:pt idx="568">
                  <c:v>0.74946999999999997</c:v>
                </c:pt>
                <c:pt idx="569">
                  <c:v>0.75000999999999995</c:v>
                </c:pt>
                <c:pt idx="570">
                  <c:v>0.74768000000000001</c:v>
                </c:pt>
                <c:pt idx="571">
                  <c:v>0.74726999999999999</c:v>
                </c:pt>
                <c:pt idx="572">
                  <c:v>0.74731999999999998</c:v>
                </c:pt>
                <c:pt idx="573">
                  <c:v>0.74717</c:v>
                </c:pt>
                <c:pt idx="574">
                  <c:v>0.74778999999999995</c:v>
                </c:pt>
                <c:pt idx="575">
                  <c:v>0.74765000000000004</c:v>
                </c:pt>
                <c:pt idx="576">
                  <c:v>0.74639999999999995</c:v>
                </c:pt>
                <c:pt idx="577">
                  <c:v>0.74470999999999998</c:v>
                </c:pt>
                <c:pt idx="578">
                  <c:v>0.74256999999999995</c:v>
                </c:pt>
                <c:pt idx="579">
                  <c:v>0.74248999999999998</c:v>
                </c:pt>
                <c:pt idx="580">
                  <c:v>0.74292999999999998</c:v>
                </c:pt>
                <c:pt idx="581">
                  <c:v>0.74085999999999996</c:v>
                </c:pt>
                <c:pt idx="582">
                  <c:v>0.74131000000000002</c:v>
                </c:pt>
                <c:pt idx="583">
                  <c:v>0.74351999999999996</c:v>
                </c:pt>
                <c:pt idx="584">
                  <c:v>0.74060000000000004</c:v>
                </c:pt>
                <c:pt idx="585">
                  <c:v>0.73997999999999997</c:v>
                </c:pt>
                <c:pt idx="586">
                  <c:v>0.73926000000000003</c:v>
                </c:pt>
                <c:pt idx="587">
                  <c:v>0.73753000000000002</c:v>
                </c:pt>
                <c:pt idx="588">
                  <c:v>0.73607999999999996</c:v>
                </c:pt>
                <c:pt idx="589">
                  <c:v>0.73526999999999998</c:v>
                </c:pt>
                <c:pt idx="590">
                  <c:v>0.73226999999999998</c:v>
                </c:pt>
                <c:pt idx="591">
                  <c:v>0.73424999999999996</c:v>
                </c:pt>
                <c:pt idx="592">
                  <c:v>0.73512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12-4624-9C28-2B142E13F43E}"/>
            </c:ext>
          </c:extLst>
        </c:ser>
        <c:ser>
          <c:idx val="4"/>
          <c:order val="4"/>
          <c:tx>
            <c:strRef>
              <c:f>ZP2A!$F$1</c:f>
              <c:strCache>
                <c:ptCount val="1"/>
                <c:pt idx="0">
                  <c:v>'ZP2A_AC_FB00497_10C_Cycle_100SOC'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ZP2A!$F$2:$F$594</c:f>
              <c:numCache>
                <c:formatCode>0.000</c:formatCode>
                <c:ptCount val="593"/>
                <c:pt idx="0">
                  <c:v>0.99944</c:v>
                </c:pt>
                <c:pt idx="1">
                  <c:v>0.99861999999999995</c:v>
                </c:pt>
                <c:pt idx="2">
                  <c:v>0.99812000000000001</c:v>
                </c:pt>
                <c:pt idx="3">
                  <c:v>0.99761999999999995</c:v>
                </c:pt>
                <c:pt idx="4">
                  <c:v>0.99702999999999997</c:v>
                </c:pt>
                <c:pt idx="5">
                  <c:v>0.99687000000000003</c:v>
                </c:pt>
                <c:pt idx="6">
                  <c:v>0.99651999999999996</c:v>
                </c:pt>
                <c:pt idx="7">
                  <c:v>0.99636999999999998</c:v>
                </c:pt>
                <c:pt idx="8">
                  <c:v>0.99614999999999998</c:v>
                </c:pt>
                <c:pt idx="9">
                  <c:v>0.99616000000000005</c:v>
                </c:pt>
                <c:pt idx="10">
                  <c:v>0.99573</c:v>
                </c:pt>
                <c:pt idx="11">
                  <c:v>0.99597000000000002</c:v>
                </c:pt>
                <c:pt idx="12">
                  <c:v>0.99536999999999998</c:v>
                </c:pt>
                <c:pt idx="13">
                  <c:v>0.99519999999999997</c:v>
                </c:pt>
                <c:pt idx="14">
                  <c:v>0.99494000000000005</c:v>
                </c:pt>
                <c:pt idx="15">
                  <c:v>0.99453999999999998</c:v>
                </c:pt>
                <c:pt idx="16">
                  <c:v>0.99402999999999997</c:v>
                </c:pt>
                <c:pt idx="17">
                  <c:v>0.99394000000000005</c:v>
                </c:pt>
                <c:pt idx="18">
                  <c:v>0.99368000000000001</c:v>
                </c:pt>
                <c:pt idx="19">
                  <c:v>0.99350000000000005</c:v>
                </c:pt>
                <c:pt idx="20">
                  <c:v>0.99316000000000004</c:v>
                </c:pt>
                <c:pt idx="21">
                  <c:v>0.99278</c:v>
                </c:pt>
                <c:pt idx="22">
                  <c:v>0.99283999999999994</c:v>
                </c:pt>
                <c:pt idx="23">
                  <c:v>0.99234999999999995</c:v>
                </c:pt>
                <c:pt idx="24">
                  <c:v>0.99204000000000003</c:v>
                </c:pt>
                <c:pt idx="25">
                  <c:v>0.99129999999999996</c:v>
                </c:pt>
                <c:pt idx="26">
                  <c:v>0.99151999999999996</c:v>
                </c:pt>
                <c:pt idx="27">
                  <c:v>0.99117</c:v>
                </c:pt>
                <c:pt idx="28">
                  <c:v>0.99099999999999999</c:v>
                </c:pt>
                <c:pt idx="29">
                  <c:v>0.99067000000000005</c:v>
                </c:pt>
                <c:pt idx="30">
                  <c:v>0.99039999999999995</c:v>
                </c:pt>
                <c:pt idx="31">
                  <c:v>0.99026999999999998</c:v>
                </c:pt>
                <c:pt idx="32">
                  <c:v>0.9899</c:v>
                </c:pt>
                <c:pt idx="33">
                  <c:v>0.98982000000000003</c:v>
                </c:pt>
                <c:pt idx="34">
                  <c:v>0.98960000000000004</c:v>
                </c:pt>
                <c:pt idx="35">
                  <c:v>0.98909999999999998</c:v>
                </c:pt>
                <c:pt idx="36">
                  <c:v>0.98860999999999999</c:v>
                </c:pt>
                <c:pt idx="37">
                  <c:v>0.98855999999999999</c:v>
                </c:pt>
                <c:pt idx="38">
                  <c:v>0.98806000000000005</c:v>
                </c:pt>
                <c:pt idx="39">
                  <c:v>0.98780999999999997</c:v>
                </c:pt>
                <c:pt idx="40">
                  <c:v>0.98826999999999998</c:v>
                </c:pt>
                <c:pt idx="41">
                  <c:v>0.98804000000000003</c:v>
                </c:pt>
                <c:pt idx="42">
                  <c:v>0.98780999999999997</c:v>
                </c:pt>
                <c:pt idx="43">
                  <c:v>0.98765000000000003</c:v>
                </c:pt>
                <c:pt idx="44">
                  <c:v>0.98751</c:v>
                </c:pt>
                <c:pt idx="45">
                  <c:v>0.98697000000000001</c:v>
                </c:pt>
                <c:pt idx="46">
                  <c:v>0.98638999999999999</c:v>
                </c:pt>
                <c:pt idx="47">
                  <c:v>0.98650000000000004</c:v>
                </c:pt>
                <c:pt idx="48">
                  <c:v>0.98582999999999998</c:v>
                </c:pt>
                <c:pt idx="49">
                  <c:v>0.98560999999999999</c:v>
                </c:pt>
                <c:pt idx="50">
                  <c:v>0.98524999999999996</c:v>
                </c:pt>
                <c:pt idx="51">
                  <c:v>0.98497999999999997</c:v>
                </c:pt>
                <c:pt idx="52">
                  <c:v>0.98467000000000005</c:v>
                </c:pt>
                <c:pt idx="53">
                  <c:v>0.98453999999999997</c:v>
                </c:pt>
                <c:pt idx="54">
                  <c:v>0.98426999999999998</c:v>
                </c:pt>
                <c:pt idx="55">
                  <c:v>0.98407999999999995</c:v>
                </c:pt>
                <c:pt idx="56">
                  <c:v>0.98331000000000002</c:v>
                </c:pt>
                <c:pt idx="57">
                  <c:v>0.98294999999999999</c:v>
                </c:pt>
                <c:pt idx="58">
                  <c:v>0.98268</c:v>
                </c:pt>
                <c:pt idx="59">
                  <c:v>0.98287999999999998</c:v>
                </c:pt>
                <c:pt idx="60">
                  <c:v>0.98243000000000003</c:v>
                </c:pt>
                <c:pt idx="61">
                  <c:v>0.98219999999999996</c:v>
                </c:pt>
                <c:pt idx="62">
                  <c:v>0.98189000000000004</c:v>
                </c:pt>
                <c:pt idx="63">
                  <c:v>0.98192999999999997</c:v>
                </c:pt>
                <c:pt idx="64">
                  <c:v>0.98153999999999997</c:v>
                </c:pt>
                <c:pt idx="65">
                  <c:v>0.98143999999999998</c:v>
                </c:pt>
                <c:pt idx="66">
                  <c:v>0.98089999999999999</c:v>
                </c:pt>
                <c:pt idx="67">
                  <c:v>0.98031999999999997</c:v>
                </c:pt>
                <c:pt idx="68">
                  <c:v>0.98</c:v>
                </c:pt>
                <c:pt idx="69">
                  <c:v>0.98014999999999997</c:v>
                </c:pt>
                <c:pt idx="70">
                  <c:v>0.97963999999999996</c:v>
                </c:pt>
                <c:pt idx="71">
                  <c:v>0.97977000000000003</c:v>
                </c:pt>
                <c:pt idx="72">
                  <c:v>0.97933999999999999</c:v>
                </c:pt>
                <c:pt idx="73">
                  <c:v>0.97938999999999998</c:v>
                </c:pt>
                <c:pt idx="74">
                  <c:v>0.97916000000000003</c:v>
                </c:pt>
                <c:pt idx="75">
                  <c:v>0.97884000000000004</c:v>
                </c:pt>
                <c:pt idx="76">
                  <c:v>0.97853000000000001</c:v>
                </c:pt>
                <c:pt idx="77">
                  <c:v>0.97789000000000004</c:v>
                </c:pt>
                <c:pt idx="78">
                  <c:v>0.97753000000000001</c:v>
                </c:pt>
                <c:pt idx="79">
                  <c:v>0.97707999999999995</c:v>
                </c:pt>
                <c:pt idx="80">
                  <c:v>0.97704999999999997</c:v>
                </c:pt>
                <c:pt idx="81">
                  <c:v>0.97701000000000005</c:v>
                </c:pt>
                <c:pt idx="82">
                  <c:v>0.97709999999999997</c:v>
                </c:pt>
                <c:pt idx="83">
                  <c:v>0.97636000000000001</c:v>
                </c:pt>
                <c:pt idx="84">
                  <c:v>0.97646999999999995</c:v>
                </c:pt>
                <c:pt idx="85">
                  <c:v>0.97624999999999995</c:v>
                </c:pt>
                <c:pt idx="86">
                  <c:v>0.97579000000000005</c:v>
                </c:pt>
                <c:pt idx="87">
                  <c:v>0.97538000000000002</c:v>
                </c:pt>
                <c:pt idx="88">
                  <c:v>0.97499000000000002</c:v>
                </c:pt>
                <c:pt idx="89">
                  <c:v>0.97467000000000004</c:v>
                </c:pt>
                <c:pt idx="90">
                  <c:v>0.97458</c:v>
                </c:pt>
                <c:pt idx="91">
                  <c:v>0.97458</c:v>
                </c:pt>
                <c:pt idx="92">
                  <c:v>0.97467000000000004</c:v>
                </c:pt>
                <c:pt idx="93">
                  <c:v>0.97436999999999996</c:v>
                </c:pt>
                <c:pt idx="94">
                  <c:v>0.97396000000000005</c:v>
                </c:pt>
                <c:pt idx="95">
                  <c:v>0.97392000000000001</c:v>
                </c:pt>
                <c:pt idx="96">
                  <c:v>0.97323999999999999</c:v>
                </c:pt>
                <c:pt idx="97">
                  <c:v>0.97333000000000003</c:v>
                </c:pt>
                <c:pt idx="98">
                  <c:v>0.97136999999999996</c:v>
                </c:pt>
                <c:pt idx="99">
                  <c:v>0.97123999999999999</c:v>
                </c:pt>
                <c:pt idx="100">
                  <c:v>0.97087999999999997</c:v>
                </c:pt>
                <c:pt idx="101">
                  <c:v>0.97072999999999998</c:v>
                </c:pt>
                <c:pt idx="102">
                  <c:v>0.97036999999999995</c:v>
                </c:pt>
                <c:pt idx="103">
                  <c:v>0.97033999999999998</c:v>
                </c:pt>
                <c:pt idx="104">
                  <c:v>0.96989000000000003</c:v>
                </c:pt>
                <c:pt idx="105">
                  <c:v>0.96926000000000001</c:v>
                </c:pt>
                <c:pt idx="106">
                  <c:v>0.96945000000000003</c:v>
                </c:pt>
                <c:pt idx="107">
                  <c:v>0.96948999999999996</c:v>
                </c:pt>
                <c:pt idx="108">
                  <c:v>0.96926000000000001</c:v>
                </c:pt>
                <c:pt idx="109">
                  <c:v>0.96904000000000001</c:v>
                </c:pt>
                <c:pt idx="110">
                  <c:v>0.96886000000000005</c:v>
                </c:pt>
                <c:pt idx="111">
                  <c:v>0.96855000000000002</c:v>
                </c:pt>
                <c:pt idx="112">
                  <c:v>0.96823999999999999</c:v>
                </c:pt>
                <c:pt idx="113">
                  <c:v>0.96830000000000005</c:v>
                </c:pt>
                <c:pt idx="114">
                  <c:v>0.96786000000000005</c:v>
                </c:pt>
                <c:pt idx="115">
                  <c:v>0.96723000000000003</c:v>
                </c:pt>
                <c:pt idx="116">
                  <c:v>0.96672999999999998</c:v>
                </c:pt>
                <c:pt idx="117">
                  <c:v>0.96647000000000005</c:v>
                </c:pt>
                <c:pt idx="118">
                  <c:v>0.96669000000000005</c:v>
                </c:pt>
                <c:pt idx="119">
                  <c:v>0.96665000000000001</c:v>
                </c:pt>
                <c:pt idx="120">
                  <c:v>0.96665999999999996</c:v>
                </c:pt>
                <c:pt idx="121">
                  <c:v>0.96648000000000001</c:v>
                </c:pt>
                <c:pt idx="122">
                  <c:v>0.96643999999999997</c:v>
                </c:pt>
                <c:pt idx="123">
                  <c:v>0.96601999999999999</c:v>
                </c:pt>
                <c:pt idx="124">
                  <c:v>0.96575999999999995</c:v>
                </c:pt>
                <c:pt idx="125">
                  <c:v>0.96518000000000004</c:v>
                </c:pt>
                <c:pt idx="126">
                  <c:v>0.96516999999999997</c:v>
                </c:pt>
                <c:pt idx="127">
                  <c:v>0.96494999999999997</c:v>
                </c:pt>
                <c:pt idx="128">
                  <c:v>0.96479999999999999</c:v>
                </c:pt>
                <c:pt idx="129">
                  <c:v>0.96482999999999997</c:v>
                </c:pt>
                <c:pt idx="130">
                  <c:v>0.96486000000000005</c:v>
                </c:pt>
                <c:pt idx="131">
                  <c:v>0.96450999999999998</c:v>
                </c:pt>
                <c:pt idx="132">
                  <c:v>0.96433000000000002</c:v>
                </c:pt>
                <c:pt idx="133">
                  <c:v>0.96392</c:v>
                </c:pt>
                <c:pt idx="134">
                  <c:v>0.9637</c:v>
                </c:pt>
                <c:pt idx="135">
                  <c:v>0.96353999999999995</c:v>
                </c:pt>
                <c:pt idx="136">
                  <c:v>0.96316000000000002</c:v>
                </c:pt>
                <c:pt idx="137">
                  <c:v>0.96304000000000001</c:v>
                </c:pt>
                <c:pt idx="138">
                  <c:v>0.96279000000000003</c:v>
                </c:pt>
                <c:pt idx="139">
                  <c:v>0.96255000000000002</c:v>
                </c:pt>
                <c:pt idx="140">
                  <c:v>0.96262999999999999</c:v>
                </c:pt>
                <c:pt idx="141">
                  <c:v>0.96233000000000002</c:v>
                </c:pt>
                <c:pt idx="142">
                  <c:v>0.96231999999999995</c:v>
                </c:pt>
                <c:pt idx="143">
                  <c:v>0.96191000000000004</c:v>
                </c:pt>
                <c:pt idx="144">
                  <c:v>0.96174000000000004</c:v>
                </c:pt>
                <c:pt idx="145">
                  <c:v>0.96157999999999999</c:v>
                </c:pt>
                <c:pt idx="146">
                  <c:v>0.96114999999999995</c:v>
                </c:pt>
                <c:pt idx="147">
                  <c:v>0.96147000000000005</c:v>
                </c:pt>
                <c:pt idx="148">
                  <c:v>0.96079000000000003</c:v>
                </c:pt>
                <c:pt idx="149">
                  <c:v>0.96060000000000001</c:v>
                </c:pt>
                <c:pt idx="150">
                  <c:v>0.96052000000000004</c:v>
                </c:pt>
                <c:pt idx="151">
                  <c:v>0.96038999999999997</c:v>
                </c:pt>
                <c:pt idx="152">
                  <c:v>0.96033999999999997</c:v>
                </c:pt>
                <c:pt idx="153">
                  <c:v>0.96006999999999998</c:v>
                </c:pt>
                <c:pt idx="154">
                  <c:v>0.95965999999999996</c:v>
                </c:pt>
                <c:pt idx="155">
                  <c:v>0.95931999999999995</c:v>
                </c:pt>
                <c:pt idx="156">
                  <c:v>0.95938999999999997</c:v>
                </c:pt>
                <c:pt idx="157">
                  <c:v>0.95906999999999998</c:v>
                </c:pt>
                <c:pt idx="158">
                  <c:v>0.95901000000000003</c:v>
                </c:pt>
                <c:pt idx="159">
                  <c:v>0.95837000000000006</c:v>
                </c:pt>
                <c:pt idx="160">
                  <c:v>0.95837000000000006</c:v>
                </c:pt>
                <c:pt idx="161">
                  <c:v>0.95847000000000004</c:v>
                </c:pt>
                <c:pt idx="162">
                  <c:v>0.95806000000000002</c:v>
                </c:pt>
                <c:pt idx="163">
                  <c:v>0.95848</c:v>
                </c:pt>
                <c:pt idx="164">
                  <c:v>0.95818999999999999</c:v>
                </c:pt>
                <c:pt idx="165">
                  <c:v>0.95774000000000004</c:v>
                </c:pt>
                <c:pt idx="166">
                  <c:v>0.95747000000000004</c:v>
                </c:pt>
                <c:pt idx="167">
                  <c:v>0.95714999999999995</c:v>
                </c:pt>
                <c:pt idx="168">
                  <c:v>0.95679000000000003</c:v>
                </c:pt>
                <c:pt idx="169">
                  <c:v>0.95648</c:v>
                </c:pt>
                <c:pt idx="170">
                  <c:v>0.95643999999999996</c:v>
                </c:pt>
                <c:pt idx="171">
                  <c:v>0.95667000000000002</c:v>
                </c:pt>
                <c:pt idx="172">
                  <c:v>0.95662000000000003</c:v>
                </c:pt>
                <c:pt idx="173">
                  <c:v>0.95831</c:v>
                </c:pt>
                <c:pt idx="174">
                  <c:v>0.95821000000000001</c:v>
                </c:pt>
                <c:pt idx="175">
                  <c:v>0.95775999999999994</c:v>
                </c:pt>
                <c:pt idx="176">
                  <c:v>0.95630999999999999</c:v>
                </c:pt>
                <c:pt idx="177">
                  <c:v>0.95455999999999996</c:v>
                </c:pt>
                <c:pt idx="178">
                  <c:v>0.95401999999999998</c:v>
                </c:pt>
                <c:pt idx="179">
                  <c:v>0.95365</c:v>
                </c:pt>
                <c:pt idx="180">
                  <c:v>0.95303000000000004</c:v>
                </c:pt>
                <c:pt idx="181">
                  <c:v>0.95284999999999997</c:v>
                </c:pt>
                <c:pt idx="182">
                  <c:v>0.95294000000000001</c:v>
                </c:pt>
                <c:pt idx="183">
                  <c:v>0.95340000000000003</c:v>
                </c:pt>
                <c:pt idx="184">
                  <c:v>0.95313000000000003</c:v>
                </c:pt>
                <c:pt idx="185">
                  <c:v>0.95299999999999996</c:v>
                </c:pt>
                <c:pt idx="186">
                  <c:v>0.95286999999999999</c:v>
                </c:pt>
                <c:pt idx="187">
                  <c:v>0.95264000000000004</c:v>
                </c:pt>
                <c:pt idx="188">
                  <c:v>0.95223999999999998</c:v>
                </c:pt>
                <c:pt idx="189">
                  <c:v>0.95237000000000005</c:v>
                </c:pt>
                <c:pt idx="190">
                  <c:v>0.95155000000000001</c:v>
                </c:pt>
                <c:pt idx="191">
                  <c:v>0.95120000000000005</c:v>
                </c:pt>
                <c:pt idx="192">
                  <c:v>0.95118999999999998</c:v>
                </c:pt>
                <c:pt idx="193">
                  <c:v>0.95047000000000004</c:v>
                </c:pt>
                <c:pt idx="194">
                  <c:v>0.95104999999999995</c:v>
                </c:pt>
                <c:pt idx="195">
                  <c:v>0.95101999999999998</c:v>
                </c:pt>
                <c:pt idx="196">
                  <c:v>0.95093000000000005</c:v>
                </c:pt>
                <c:pt idx="197">
                  <c:v>0.94791999999999998</c:v>
                </c:pt>
                <c:pt idx="198">
                  <c:v>0.94872999999999996</c:v>
                </c:pt>
                <c:pt idx="199">
                  <c:v>0.94835999999999998</c:v>
                </c:pt>
                <c:pt idx="200">
                  <c:v>0.94847000000000004</c:v>
                </c:pt>
                <c:pt idx="201">
                  <c:v>0.94806000000000001</c:v>
                </c:pt>
                <c:pt idx="202">
                  <c:v>0.94801000000000002</c:v>
                </c:pt>
                <c:pt idx="203">
                  <c:v>0.94755</c:v>
                </c:pt>
                <c:pt idx="204">
                  <c:v>0.94711000000000001</c:v>
                </c:pt>
                <c:pt idx="205">
                  <c:v>0.94662000000000002</c:v>
                </c:pt>
                <c:pt idx="206">
                  <c:v>0.94725999999999999</c:v>
                </c:pt>
                <c:pt idx="207">
                  <c:v>0.94730000000000003</c:v>
                </c:pt>
                <c:pt idx="208">
                  <c:v>0.94689000000000001</c:v>
                </c:pt>
                <c:pt idx="209">
                  <c:v>0.94676000000000005</c:v>
                </c:pt>
                <c:pt idx="210">
                  <c:v>0.94647999999999999</c:v>
                </c:pt>
                <c:pt idx="211">
                  <c:v>0.94638999999999995</c:v>
                </c:pt>
                <c:pt idx="212">
                  <c:v>0.94621</c:v>
                </c:pt>
                <c:pt idx="213">
                  <c:v>0.94576000000000005</c:v>
                </c:pt>
                <c:pt idx="214">
                  <c:v>0.94523000000000001</c:v>
                </c:pt>
                <c:pt idx="215">
                  <c:v>0.94462999999999997</c:v>
                </c:pt>
                <c:pt idx="216">
                  <c:v>0.94455</c:v>
                </c:pt>
                <c:pt idx="217">
                  <c:v>0.94450999999999996</c:v>
                </c:pt>
                <c:pt idx="218">
                  <c:v>0.94450999999999996</c:v>
                </c:pt>
                <c:pt idx="219">
                  <c:v>0.94447000000000003</c:v>
                </c:pt>
                <c:pt idx="220">
                  <c:v>0.94423999999999997</c:v>
                </c:pt>
                <c:pt idx="221">
                  <c:v>0.94398000000000004</c:v>
                </c:pt>
                <c:pt idx="222">
                  <c:v>0.94408000000000003</c:v>
                </c:pt>
                <c:pt idx="223">
                  <c:v>0.94354000000000005</c:v>
                </c:pt>
                <c:pt idx="224">
                  <c:v>0.94349000000000005</c:v>
                </c:pt>
                <c:pt idx="225">
                  <c:v>0.94308000000000003</c:v>
                </c:pt>
                <c:pt idx="226">
                  <c:v>0.94250999999999996</c:v>
                </c:pt>
                <c:pt idx="227">
                  <c:v>0.94318000000000002</c:v>
                </c:pt>
                <c:pt idx="228">
                  <c:v>0.94345000000000001</c:v>
                </c:pt>
                <c:pt idx="229">
                  <c:v>0.94359000000000004</c:v>
                </c:pt>
                <c:pt idx="230">
                  <c:v>0.94303999999999999</c:v>
                </c:pt>
                <c:pt idx="231">
                  <c:v>0.94249000000000005</c:v>
                </c:pt>
                <c:pt idx="232">
                  <c:v>0.94228999999999996</c:v>
                </c:pt>
                <c:pt idx="233">
                  <c:v>0.94186000000000003</c:v>
                </c:pt>
                <c:pt idx="234">
                  <c:v>0.94155</c:v>
                </c:pt>
                <c:pt idx="235">
                  <c:v>0.94118000000000002</c:v>
                </c:pt>
                <c:pt idx="236">
                  <c:v>0.94084000000000001</c:v>
                </c:pt>
                <c:pt idx="237">
                  <c:v>0.94052000000000002</c:v>
                </c:pt>
                <c:pt idx="238">
                  <c:v>0.94079999999999997</c:v>
                </c:pt>
                <c:pt idx="239">
                  <c:v>0.94103999999999999</c:v>
                </c:pt>
                <c:pt idx="240">
                  <c:v>0.94081999999999999</c:v>
                </c:pt>
                <c:pt idx="241">
                  <c:v>0.94047000000000003</c:v>
                </c:pt>
                <c:pt idx="242">
                  <c:v>0.94003000000000003</c:v>
                </c:pt>
                <c:pt idx="243">
                  <c:v>0.93981000000000003</c:v>
                </c:pt>
                <c:pt idx="244">
                  <c:v>0.93964000000000003</c:v>
                </c:pt>
                <c:pt idx="245">
                  <c:v>0.93925999999999998</c:v>
                </c:pt>
                <c:pt idx="246">
                  <c:v>0.93891000000000002</c:v>
                </c:pt>
                <c:pt idx="247">
                  <c:v>0.93852000000000002</c:v>
                </c:pt>
                <c:pt idx="248">
                  <c:v>0.93869000000000002</c:v>
                </c:pt>
                <c:pt idx="249">
                  <c:v>0.93827000000000005</c:v>
                </c:pt>
                <c:pt idx="250">
                  <c:v>0.93891999999999998</c:v>
                </c:pt>
                <c:pt idx="251">
                  <c:v>0.93764000000000003</c:v>
                </c:pt>
                <c:pt idx="252">
                  <c:v>0.93813999999999997</c:v>
                </c:pt>
                <c:pt idx="253">
                  <c:v>0.93796000000000002</c:v>
                </c:pt>
                <c:pt idx="254">
                  <c:v>0.93764999999999998</c:v>
                </c:pt>
                <c:pt idx="255">
                  <c:v>0.93733</c:v>
                </c:pt>
                <c:pt idx="256">
                  <c:v>0.93684000000000001</c:v>
                </c:pt>
                <c:pt idx="257">
                  <c:v>0.93689999999999996</c:v>
                </c:pt>
                <c:pt idx="258">
                  <c:v>0.93649000000000004</c:v>
                </c:pt>
                <c:pt idx="259">
                  <c:v>0.93645</c:v>
                </c:pt>
                <c:pt idx="260">
                  <c:v>0.93605000000000005</c:v>
                </c:pt>
                <c:pt idx="261">
                  <c:v>0.93567999999999996</c:v>
                </c:pt>
                <c:pt idx="262">
                  <c:v>0.93569000000000002</c:v>
                </c:pt>
                <c:pt idx="263">
                  <c:v>0.93562999999999996</c:v>
                </c:pt>
                <c:pt idx="264">
                  <c:v>0.93540999999999996</c:v>
                </c:pt>
                <c:pt idx="265">
                  <c:v>0.93518999999999997</c:v>
                </c:pt>
                <c:pt idx="266">
                  <c:v>0.93486000000000002</c:v>
                </c:pt>
                <c:pt idx="267">
                  <c:v>0.93496000000000001</c:v>
                </c:pt>
                <c:pt idx="268">
                  <c:v>0.93406</c:v>
                </c:pt>
                <c:pt idx="269">
                  <c:v>0.93381000000000003</c:v>
                </c:pt>
                <c:pt idx="270">
                  <c:v>0.93328</c:v>
                </c:pt>
                <c:pt idx="271">
                  <c:v>0.93398999999999999</c:v>
                </c:pt>
                <c:pt idx="272">
                  <c:v>0.93415000000000004</c:v>
                </c:pt>
                <c:pt idx="273">
                  <c:v>0.93472</c:v>
                </c:pt>
                <c:pt idx="274">
                  <c:v>0.93491000000000002</c:v>
                </c:pt>
                <c:pt idx="275">
                  <c:v>0.93469000000000002</c:v>
                </c:pt>
                <c:pt idx="276">
                  <c:v>0.93437000000000003</c:v>
                </c:pt>
                <c:pt idx="277">
                  <c:v>0.93406</c:v>
                </c:pt>
                <c:pt idx="278">
                  <c:v>0.93376999999999999</c:v>
                </c:pt>
                <c:pt idx="279">
                  <c:v>0.93350999999999995</c:v>
                </c:pt>
                <c:pt idx="280">
                  <c:v>0.93352000000000002</c:v>
                </c:pt>
                <c:pt idx="281">
                  <c:v>0.93320000000000003</c:v>
                </c:pt>
                <c:pt idx="282">
                  <c:v>0.93315999999999999</c:v>
                </c:pt>
                <c:pt idx="283">
                  <c:v>0.93315999999999999</c:v>
                </c:pt>
                <c:pt idx="284">
                  <c:v>0.93303000000000003</c:v>
                </c:pt>
                <c:pt idx="285">
                  <c:v>0.93276000000000003</c:v>
                </c:pt>
                <c:pt idx="286">
                  <c:v>0.93257000000000001</c:v>
                </c:pt>
                <c:pt idx="287">
                  <c:v>0.93213999999999997</c:v>
                </c:pt>
                <c:pt idx="288">
                  <c:v>0.93159999999999998</c:v>
                </c:pt>
                <c:pt idx="289">
                  <c:v>0.93115000000000003</c:v>
                </c:pt>
                <c:pt idx="290">
                  <c:v>0.93069000000000002</c:v>
                </c:pt>
                <c:pt idx="291">
                  <c:v>0.93015999999999999</c:v>
                </c:pt>
                <c:pt idx="292">
                  <c:v>0.93015999999999999</c:v>
                </c:pt>
                <c:pt idx="293">
                  <c:v>0.92884</c:v>
                </c:pt>
                <c:pt idx="294">
                  <c:v>0.92871999999999999</c:v>
                </c:pt>
                <c:pt idx="295">
                  <c:v>0.92959000000000003</c:v>
                </c:pt>
                <c:pt idx="296">
                  <c:v>0.92430999999999996</c:v>
                </c:pt>
                <c:pt idx="297">
                  <c:v>0.92517000000000005</c:v>
                </c:pt>
                <c:pt idx="298">
                  <c:v>0.92488000000000004</c:v>
                </c:pt>
                <c:pt idx="299">
                  <c:v>0.92454000000000003</c:v>
                </c:pt>
                <c:pt idx="300">
                  <c:v>0.92449999999999999</c:v>
                </c:pt>
                <c:pt idx="301">
                  <c:v>0.92413999999999996</c:v>
                </c:pt>
                <c:pt idx="302">
                  <c:v>0.92391000000000001</c:v>
                </c:pt>
                <c:pt idx="303">
                  <c:v>0.92151000000000005</c:v>
                </c:pt>
                <c:pt idx="304">
                  <c:v>0.91929000000000005</c:v>
                </c:pt>
                <c:pt idx="305">
                  <c:v>0.91981000000000002</c:v>
                </c:pt>
                <c:pt idx="306">
                  <c:v>0.92017000000000004</c:v>
                </c:pt>
                <c:pt idx="307">
                  <c:v>0.92003000000000001</c:v>
                </c:pt>
                <c:pt idx="308">
                  <c:v>0.91957999999999995</c:v>
                </c:pt>
                <c:pt idx="309">
                  <c:v>0.91962999999999995</c:v>
                </c:pt>
                <c:pt idx="310">
                  <c:v>0.91934000000000005</c:v>
                </c:pt>
                <c:pt idx="311">
                  <c:v>0.91908000000000001</c:v>
                </c:pt>
                <c:pt idx="312">
                  <c:v>0.91837000000000002</c:v>
                </c:pt>
                <c:pt idx="313">
                  <c:v>0.91700000000000004</c:v>
                </c:pt>
                <c:pt idx="314">
                  <c:v>0.91591</c:v>
                </c:pt>
                <c:pt idx="315">
                  <c:v>0.91520000000000001</c:v>
                </c:pt>
                <c:pt idx="316">
                  <c:v>0.91642000000000001</c:v>
                </c:pt>
                <c:pt idx="317">
                  <c:v>0.91659999999999997</c:v>
                </c:pt>
                <c:pt idx="318">
                  <c:v>0.91656000000000004</c:v>
                </c:pt>
                <c:pt idx="319">
                  <c:v>0.91659999999999997</c:v>
                </c:pt>
                <c:pt idx="320">
                  <c:v>0.91642000000000001</c:v>
                </c:pt>
                <c:pt idx="321">
                  <c:v>0.91615999999999997</c:v>
                </c:pt>
                <c:pt idx="322">
                  <c:v>0.91593000000000002</c:v>
                </c:pt>
                <c:pt idx="323">
                  <c:v>0.91515999999999997</c:v>
                </c:pt>
                <c:pt idx="324">
                  <c:v>0.91273000000000004</c:v>
                </c:pt>
                <c:pt idx="325">
                  <c:v>0.91344999999999998</c:v>
                </c:pt>
                <c:pt idx="326">
                  <c:v>0.91420999999999997</c:v>
                </c:pt>
                <c:pt idx="327">
                  <c:v>0.91783000000000003</c:v>
                </c:pt>
                <c:pt idx="328">
                  <c:v>0.91752</c:v>
                </c:pt>
                <c:pt idx="329">
                  <c:v>0.91856000000000004</c:v>
                </c:pt>
                <c:pt idx="330">
                  <c:v>0.91815000000000002</c:v>
                </c:pt>
                <c:pt idx="331">
                  <c:v>0.91622000000000003</c:v>
                </c:pt>
                <c:pt idx="332">
                  <c:v>0.91585000000000005</c:v>
                </c:pt>
                <c:pt idx="333">
                  <c:v>0.91517999999999999</c:v>
                </c:pt>
                <c:pt idx="334">
                  <c:v>0.91317000000000004</c:v>
                </c:pt>
                <c:pt idx="335">
                  <c:v>0.91042000000000001</c:v>
                </c:pt>
                <c:pt idx="336">
                  <c:v>0.91003000000000001</c:v>
                </c:pt>
                <c:pt idx="337">
                  <c:v>0.91274999999999995</c:v>
                </c:pt>
                <c:pt idx="338">
                  <c:v>0.91342999999999996</c:v>
                </c:pt>
                <c:pt idx="339">
                  <c:v>0.91347999999999996</c:v>
                </c:pt>
                <c:pt idx="340">
                  <c:v>0.91325000000000001</c:v>
                </c:pt>
                <c:pt idx="341">
                  <c:v>0.91300000000000003</c:v>
                </c:pt>
                <c:pt idx="342">
                  <c:v>0.91252999999999995</c:v>
                </c:pt>
                <c:pt idx="343">
                  <c:v>0.91173999999999999</c:v>
                </c:pt>
                <c:pt idx="344">
                  <c:v>0.91113</c:v>
                </c:pt>
                <c:pt idx="345">
                  <c:v>0.90913999999999995</c:v>
                </c:pt>
                <c:pt idx="346">
                  <c:v>0.90830999999999995</c:v>
                </c:pt>
                <c:pt idx="347">
                  <c:v>0.90905999999999998</c:v>
                </c:pt>
                <c:pt idx="348">
                  <c:v>0.91049999999999998</c:v>
                </c:pt>
                <c:pt idx="349">
                  <c:v>0.91091</c:v>
                </c:pt>
                <c:pt idx="350">
                  <c:v>0.91073000000000004</c:v>
                </c:pt>
                <c:pt idx="351">
                  <c:v>0.91037000000000001</c:v>
                </c:pt>
                <c:pt idx="352">
                  <c:v>0.91010000000000002</c:v>
                </c:pt>
                <c:pt idx="353">
                  <c:v>0.90959999999999996</c:v>
                </c:pt>
                <c:pt idx="354">
                  <c:v>0.90920000000000001</c:v>
                </c:pt>
                <c:pt idx="355">
                  <c:v>0.90807000000000004</c:v>
                </c:pt>
                <c:pt idx="356">
                  <c:v>0.90585000000000004</c:v>
                </c:pt>
                <c:pt idx="357">
                  <c:v>0.90386</c:v>
                </c:pt>
                <c:pt idx="358">
                  <c:v>0.90678000000000003</c:v>
                </c:pt>
                <c:pt idx="359">
                  <c:v>0.90790999999999999</c:v>
                </c:pt>
                <c:pt idx="360">
                  <c:v>0.90773999999999999</c:v>
                </c:pt>
                <c:pt idx="361">
                  <c:v>0.90649999999999997</c:v>
                </c:pt>
                <c:pt idx="362">
                  <c:v>0.90564999999999996</c:v>
                </c:pt>
                <c:pt idx="363">
                  <c:v>0.90498000000000001</c:v>
                </c:pt>
                <c:pt idx="364">
                  <c:v>0.90425999999999995</c:v>
                </c:pt>
                <c:pt idx="365">
                  <c:v>0.90334999999999999</c:v>
                </c:pt>
                <c:pt idx="366">
                  <c:v>0.90158000000000005</c:v>
                </c:pt>
                <c:pt idx="367">
                  <c:v>0.90027000000000001</c:v>
                </c:pt>
                <c:pt idx="368">
                  <c:v>0.90046999999999999</c:v>
                </c:pt>
                <c:pt idx="369">
                  <c:v>0.90186999999999995</c:v>
                </c:pt>
                <c:pt idx="370">
                  <c:v>0.90227000000000002</c:v>
                </c:pt>
                <c:pt idx="371">
                  <c:v>0.90188000000000001</c:v>
                </c:pt>
                <c:pt idx="372">
                  <c:v>0.90183000000000002</c:v>
                </c:pt>
                <c:pt idx="373">
                  <c:v>0.90151999999999999</c:v>
                </c:pt>
                <c:pt idx="374">
                  <c:v>0.90098</c:v>
                </c:pt>
                <c:pt idx="375">
                  <c:v>0.9002</c:v>
                </c:pt>
                <c:pt idx="376">
                  <c:v>0.89939000000000002</c:v>
                </c:pt>
                <c:pt idx="377">
                  <c:v>0.89876</c:v>
                </c:pt>
                <c:pt idx="378">
                  <c:v>0.89785999999999999</c:v>
                </c:pt>
                <c:pt idx="379">
                  <c:v>0.89878999999999998</c:v>
                </c:pt>
                <c:pt idx="380">
                  <c:v>0.89929999999999999</c:v>
                </c:pt>
                <c:pt idx="381">
                  <c:v>0.89944000000000002</c:v>
                </c:pt>
                <c:pt idx="382">
                  <c:v>0.89931000000000005</c:v>
                </c:pt>
                <c:pt idx="383">
                  <c:v>0.89949000000000001</c:v>
                </c:pt>
                <c:pt idx="384">
                  <c:v>0.89939999999999998</c:v>
                </c:pt>
                <c:pt idx="385">
                  <c:v>0.89900000000000002</c:v>
                </c:pt>
                <c:pt idx="386">
                  <c:v>0.89800999999999997</c:v>
                </c:pt>
                <c:pt idx="387">
                  <c:v>0.89534999999999998</c:v>
                </c:pt>
                <c:pt idx="388">
                  <c:v>0.89439999999999997</c:v>
                </c:pt>
                <c:pt idx="389">
                  <c:v>0.89485999999999999</c:v>
                </c:pt>
                <c:pt idx="390">
                  <c:v>0.89631000000000005</c:v>
                </c:pt>
                <c:pt idx="391">
                  <c:v>0.89641000000000004</c:v>
                </c:pt>
                <c:pt idx="392">
                  <c:v>0.89595999999999998</c:v>
                </c:pt>
                <c:pt idx="393">
                  <c:v>0.89595000000000002</c:v>
                </c:pt>
                <c:pt idx="394">
                  <c:v>0.89609000000000005</c:v>
                </c:pt>
                <c:pt idx="395">
                  <c:v>0.89405999999999997</c:v>
                </c:pt>
                <c:pt idx="396">
                  <c:v>0.89285000000000003</c:v>
                </c:pt>
                <c:pt idx="397">
                  <c:v>0.89237999999999995</c:v>
                </c:pt>
                <c:pt idx="398">
                  <c:v>0.89237999999999995</c:v>
                </c:pt>
                <c:pt idx="399">
                  <c:v>0.89151999999999998</c:v>
                </c:pt>
                <c:pt idx="400">
                  <c:v>0.89093</c:v>
                </c:pt>
                <c:pt idx="401">
                  <c:v>0.89007000000000003</c:v>
                </c:pt>
                <c:pt idx="402">
                  <c:v>0.8861</c:v>
                </c:pt>
                <c:pt idx="403">
                  <c:v>0.88573999999999997</c:v>
                </c:pt>
                <c:pt idx="404">
                  <c:v>0.88768999999999998</c:v>
                </c:pt>
                <c:pt idx="405">
                  <c:v>0.88863999999999999</c:v>
                </c:pt>
                <c:pt idx="406">
                  <c:v>0.88904000000000005</c:v>
                </c:pt>
                <c:pt idx="407">
                  <c:v>0.88865000000000005</c:v>
                </c:pt>
                <c:pt idx="408">
                  <c:v>0.88875999999999999</c:v>
                </c:pt>
                <c:pt idx="409">
                  <c:v>0.8891</c:v>
                </c:pt>
                <c:pt idx="410">
                  <c:v>0.88900999999999997</c:v>
                </c:pt>
                <c:pt idx="411">
                  <c:v>0.88878999999999997</c:v>
                </c:pt>
                <c:pt idx="412">
                  <c:v>0.88500999999999996</c:v>
                </c:pt>
                <c:pt idx="413">
                  <c:v>0.88251000000000002</c:v>
                </c:pt>
                <c:pt idx="414">
                  <c:v>0.88346999999999998</c:v>
                </c:pt>
                <c:pt idx="415">
                  <c:v>0.88514999999999999</c:v>
                </c:pt>
                <c:pt idx="416">
                  <c:v>0.88532999999999995</c:v>
                </c:pt>
                <c:pt idx="417">
                  <c:v>0.88537999999999994</c:v>
                </c:pt>
                <c:pt idx="418">
                  <c:v>0.88565000000000005</c:v>
                </c:pt>
                <c:pt idx="419">
                  <c:v>0.88551000000000002</c:v>
                </c:pt>
                <c:pt idx="420">
                  <c:v>0.88537999999999994</c:v>
                </c:pt>
                <c:pt idx="421">
                  <c:v>0.88570000000000004</c:v>
                </c:pt>
                <c:pt idx="422">
                  <c:v>0.88490999999999997</c:v>
                </c:pt>
                <c:pt idx="423">
                  <c:v>0.87955000000000005</c:v>
                </c:pt>
                <c:pt idx="424">
                  <c:v>0.87938000000000005</c:v>
                </c:pt>
                <c:pt idx="425">
                  <c:v>0.88168999999999997</c:v>
                </c:pt>
                <c:pt idx="426">
                  <c:v>0.88222999999999996</c:v>
                </c:pt>
                <c:pt idx="427">
                  <c:v>0.88205999999999996</c:v>
                </c:pt>
                <c:pt idx="428">
                  <c:v>0.88254999999999995</c:v>
                </c:pt>
                <c:pt idx="429">
                  <c:v>0.88331000000000004</c:v>
                </c:pt>
                <c:pt idx="430">
                  <c:v>0.88302999999999998</c:v>
                </c:pt>
                <c:pt idx="431">
                  <c:v>0.88251999999999997</c:v>
                </c:pt>
                <c:pt idx="432">
                  <c:v>0.88210999999999995</c:v>
                </c:pt>
                <c:pt idx="433">
                  <c:v>0.87753999999999999</c:v>
                </c:pt>
                <c:pt idx="434">
                  <c:v>0.87638000000000005</c:v>
                </c:pt>
                <c:pt idx="435">
                  <c:v>0.87744</c:v>
                </c:pt>
                <c:pt idx="436">
                  <c:v>0.87905</c:v>
                </c:pt>
                <c:pt idx="437">
                  <c:v>0.87931999999999999</c:v>
                </c:pt>
                <c:pt idx="438">
                  <c:v>0.87902000000000002</c:v>
                </c:pt>
                <c:pt idx="439">
                  <c:v>0.87899000000000005</c:v>
                </c:pt>
                <c:pt idx="440">
                  <c:v>0.87841999999999998</c:v>
                </c:pt>
                <c:pt idx="441">
                  <c:v>0.87799000000000005</c:v>
                </c:pt>
                <c:pt idx="442">
                  <c:v>0.87744</c:v>
                </c:pt>
                <c:pt idx="443">
                  <c:v>0.87407999999999997</c:v>
                </c:pt>
                <c:pt idx="444">
                  <c:v>0.87124999999999997</c:v>
                </c:pt>
                <c:pt idx="445">
                  <c:v>0.87212999999999996</c:v>
                </c:pt>
                <c:pt idx="446">
                  <c:v>0.87446999999999997</c:v>
                </c:pt>
                <c:pt idx="447">
                  <c:v>0.87514000000000003</c:v>
                </c:pt>
                <c:pt idx="448">
                  <c:v>0.87563999999999997</c:v>
                </c:pt>
                <c:pt idx="449">
                  <c:v>0.87592000000000003</c:v>
                </c:pt>
                <c:pt idx="450">
                  <c:v>0.87609999999999999</c:v>
                </c:pt>
                <c:pt idx="451">
                  <c:v>0.87529000000000001</c:v>
                </c:pt>
                <c:pt idx="452">
                  <c:v>0.87492999999999999</c:v>
                </c:pt>
                <c:pt idx="453">
                  <c:v>0.87361</c:v>
                </c:pt>
                <c:pt idx="454">
                  <c:v>0.86946999999999997</c:v>
                </c:pt>
                <c:pt idx="455">
                  <c:v>0.86897999999999997</c:v>
                </c:pt>
                <c:pt idx="456">
                  <c:v>0.87163999999999997</c:v>
                </c:pt>
                <c:pt idx="457">
                  <c:v>0.87236999999999998</c:v>
                </c:pt>
                <c:pt idx="458">
                  <c:v>0.87263999999999997</c:v>
                </c:pt>
                <c:pt idx="459">
                  <c:v>0.87290999999999996</c:v>
                </c:pt>
                <c:pt idx="460">
                  <c:v>0.87412000000000001</c:v>
                </c:pt>
                <c:pt idx="461">
                  <c:v>0.87200999999999995</c:v>
                </c:pt>
                <c:pt idx="462">
                  <c:v>0.87146999999999997</c:v>
                </c:pt>
                <c:pt idx="463">
                  <c:v>0.87034</c:v>
                </c:pt>
                <c:pt idx="464">
                  <c:v>0.86814000000000002</c:v>
                </c:pt>
                <c:pt idx="465">
                  <c:v>0.86778</c:v>
                </c:pt>
                <c:pt idx="466">
                  <c:v>0.86851</c:v>
                </c:pt>
                <c:pt idx="467">
                  <c:v>0.86919000000000002</c:v>
                </c:pt>
                <c:pt idx="468">
                  <c:v>0.86944999999999995</c:v>
                </c:pt>
                <c:pt idx="469">
                  <c:v>0.86922999999999995</c:v>
                </c:pt>
                <c:pt idx="470">
                  <c:v>0.86941999999999997</c:v>
                </c:pt>
                <c:pt idx="471">
                  <c:v>0.86906000000000005</c:v>
                </c:pt>
                <c:pt idx="472">
                  <c:v>0.87100999999999995</c:v>
                </c:pt>
                <c:pt idx="473">
                  <c:v>0.86468999999999996</c:v>
                </c:pt>
                <c:pt idx="474">
                  <c:v>0.86587000000000003</c:v>
                </c:pt>
                <c:pt idx="475">
                  <c:v>0.86655000000000004</c:v>
                </c:pt>
                <c:pt idx="476">
                  <c:v>0.86643999999999999</c:v>
                </c:pt>
                <c:pt idx="477">
                  <c:v>0.86673</c:v>
                </c:pt>
                <c:pt idx="478">
                  <c:v>0.86648999999999998</c:v>
                </c:pt>
                <c:pt idx="479">
                  <c:v>0.86611000000000005</c:v>
                </c:pt>
                <c:pt idx="480">
                  <c:v>0.86556</c:v>
                </c:pt>
                <c:pt idx="481">
                  <c:v>0.86465000000000003</c:v>
                </c:pt>
                <c:pt idx="482">
                  <c:v>0.86163000000000001</c:v>
                </c:pt>
                <c:pt idx="483">
                  <c:v>0.86116000000000004</c:v>
                </c:pt>
                <c:pt idx="484">
                  <c:v>0.85911000000000004</c:v>
                </c:pt>
                <c:pt idx="485">
                  <c:v>0.85980000000000001</c:v>
                </c:pt>
                <c:pt idx="486">
                  <c:v>0.86048999999999998</c:v>
                </c:pt>
                <c:pt idx="487">
                  <c:v>0.86072000000000004</c:v>
                </c:pt>
                <c:pt idx="488">
                  <c:v>0.86107999999999996</c:v>
                </c:pt>
                <c:pt idx="489">
                  <c:v>0.86072000000000004</c:v>
                </c:pt>
                <c:pt idx="490">
                  <c:v>0.85921999999999998</c:v>
                </c:pt>
                <c:pt idx="491">
                  <c:v>0.85467000000000004</c:v>
                </c:pt>
                <c:pt idx="492">
                  <c:v>0.85441</c:v>
                </c:pt>
                <c:pt idx="493">
                  <c:v>0.85843999999999998</c:v>
                </c:pt>
                <c:pt idx="494">
                  <c:v>0.86158000000000001</c:v>
                </c:pt>
                <c:pt idx="495">
                  <c:v>0.86009999999999998</c:v>
                </c:pt>
                <c:pt idx="496">
                  <c:v>0.85924999999999996</c:v>
                </c:pt>
                <c:pt idx="497">
                  <c:v>0.85802999999999996</c:v>
                </c:pt>
                <c:pt idx="498">
                  <c:v>0.85663</c:v>
                </c:pt>
                <c:pt idx="499">
                  <c:v>0.85414999999999996</c:v>
                </c:pt>
                <c:pt idx="500">
                  <c:v>0.85411000000000004</c:v>
                </c:pt>
                <c:pt idx="501">
                  <c:v>0.85524999999999995</c:v>
                </c:pt>
                <c:pt idx="502">
                  <c:v>0.85584000000000005</c:v>
                </c:pt>
                <c:pt idx="503">
                  <c:v>0.85621000000000003</c:v>
                </c:pt>
                <c:pt idx="504">
                  <c:v>0.85580000000000001</c:v>
                </c:pt>
                <c:pt idx="505">
                  <c:v>0.85540000000000005</c:v>
                </c:pt>
                <c:pt idx="506">
                  <c:v>0.85482000000000002</c:v>
                </c:pt>
                <c:pt idx="507">
                  <c:v>0.85396000000000005</c:v>
                </c:pt>
                <c:pt idx="508">
                  <c:v>0.85265999999999997</c:v>
                </c:pt>
                <c:pt idx="509">
                  <c:v>0.84975999999999996</c:v>
                </c:pt>
                <c:pt idx="510">
                  <c:v>0.84926999999999997</c:v>
                </c:pt>
                <c:pt idx="511">
                  <c:v>0.84991000000000005</c:v>
                </c:pt>
                <c:pt idx="512">
                  <c:v>0.85113000000000005</c:v>
                </c:pt>
                <c:pt idx="513">
                  <c:v>0.85116999999999998</c:v>
                </c:pt>
                <c:pt idx="514">
                  <c:v>0.85119</c:v>
                </c:pt>
                <c:pt idx="515">
                  <c:v>0.85102999999999995</c:v>
                </c:pt>
                <c:pt idx="516">
                  <c:v>0.85046999999999995</c:v>
                </c:pt>
                <c:pt idx="517">
                  <c:v>0.84982000000000002</c:v>
                </c:pt>
                <c:pt idx="518">
                  <c:v>0.84875999999999996</c:v>
                </c:pt>
                <c:pt idx="519">
                  <c:v>0.84623999999999999</c:v>
                </c:pt>
                <c:pt idx="520">
                  <c:v>0.84509999999999996</c:v>
                </c:pt>
                <c:pt idx="521">
                  <c:v>0.84570000000000001</c:v>
                </c:pt>
                <c:pt idx="522">
                  <c:v>0.84692000000000001</c:v>
                </c:pt>
                <c:pt idx="523">
                  <c:v>0.84724999999999995</c:v>
                </c:pt>
                <c:pt idx="524">
                  <c:v>0.84723999999999999</c:v>
                </c:pt>
                <c:pt idx="525">
                  <c:v>0.84728000000000003</c:v>
                </c:pt>
                <c:pt idx="526">
                  <c:v>0.84672999999999998</c:v>
                </c:pt>
                <c:pt idx="527">
                  <c:v>0.84575</c:v>
                </c:pt>
                <c:pt idx="528">
                  <c:v>0.84491000000000005</c:v>
                </c:pt>
                <c:pt idx="529">
                  <c:v>0.84318000000000004</c:v>
                </c:pt>
                <c:pt idx="530">
                  <c:v>0.84209999999999996</c:v>
                </c:pt>
                <c:pt idx="531">
                  <c:v>0.84162000000000003</c:v>
                </c:pt>
                <c:pt idx="532">
                  <c:v>0.84223999999999999</c:v>
                </c:pt>
                <c:pt idx="533">
                  <c:v>0.84221000000000001</c:v>
                </c:pt>
                <c:pt idx="534">
                  <c:v>0.84226000000000001</c:v>
                </c:pt>
                <c:pt idx="535">
                  <c:v>0.84197999999999995</c:v>
                </c:pt>
                <c:pt idx="536">
                  <c:v>0.84055999999999997</c:v>
                </c:pt>
                <c:pt idx="537">
                  <c:v>0.83982999999999997</c:v>
                </c:pt>
                <c:pt idx="538">
                  <c:v>0.83850000000000002</c:v>
                </c:pt>
                <c:pt idx="539">
                  <c:v>0.83740000000000003</c:v>
                </c:pt>
                <c:pt idx="540">
                  <c:v>0.83735999999999999</c:v>
                </c:pt>
                <c:pt idx="541">
                  <c:v>0.83804000000000001</c:v>
                </c:pt>
                <c:pt idx="542">
                  <c:v>0.84009999999999996</c:v>
                </c:pt>
                <c:pt idx="543">
                  <c:v>0.83911000000000002</c:v>
                </c:pt>
                <c:pt idx="544">
                  <c:v>0.83777000000000001</c:v>
                </c:pt>
                <c:pt idx="545">
                  <c:v>0.83645000000000003</c:v>
                </c:pt>
                <c:pt idx="546">
                  <c:v>0.83557000000000003</c:v>
                </c:pt>
                <c:pt idx="547">
                  <c:v>0.83521000000000001</c:v>
                </c:pt>
                <c:pt idx="548">
                  <c:v>0.83555999999999997</c:v>
                </c:pt>
                <c:pt idx="549">
                  <c:v>0.83435999999999999</c:v>
                </c:pt>
                <c:pt idx="550">
                  <c:v>0.83421000000000001</c:v>
                </c:pt>
                <c:pt idx="551">
                  <c:v>0.83394999999999997</c:v>
                </c:pt>
                <c:pt idx="552">
                  <c:v>0.83372999999999997</c:v>
                </c:pt>
                <c:pt idx="553">
                  <c:v>0.83338000000000001</c:v>
                </c:pt>
                <c:pt idx="554">
                  <c:v>0.83284000000000002</c:v>
                </c:pt>
                <c:pt idx="555">
                  <c:v>0.83189999999999997</c:v>
                </c:pt>
                <c:pt idx="556">
                  <c:v>0.83081000000000005</c:v>
                </c:pt>
                <c:pt idx="557">
                  <c:v>0.83062999999999998</c:v>
                </c:pt>
                <c:pt idx="558">
                  <c:v>0.83035000000000003</c:v>
                </c:pt>
                <c:pt idx="559">
                  <c:v>0.82906000000000002</c:v>
                </c:pt>
                <c:pt idx="560">
                  <c:v>0.82901999999999998</c:v>
                </c:pt>
                <c:pt idx="561">
                  <c:v>0.82896999999999998</c:v>
                </c:pt>
                <c:pt idx="562">
                  <c:v>0.82945999999999998</c:v>
                </c:pt>
                <c:pt idx="563">
                  <c:v>0.82984000000000002</c:v>
                </c:pt>
                <c:pt idx="564">
                  <c:v>0.82920000000000005</c:v>
                </c:pt>
                <c:pt idx="565">
                  <c:v>0.82808000000000004</c:v>
                </c:pt>
                <c:pt idx="566">
                  <c:v>0.82674999999999998</c:v>
                </c:pt>
                <c:pt idx="567">
                  <c:v>0.82618000000000003</c:v>
                </c:pt>
                <c:pt idx="568">
                  <c:v>0.82701000000000002</c:v>
                </c:pt>
                <c:pt idx="569">
                  <c:v>0.82525999999999999</c:v>
                </c:pt>
                <c:pt idx="570">
                  <c:v>0.82532000000000005</c:v>
                </c:pt>
                <c:pt idx="571">
                  <c:v>0.82530999999999999</c:v>
                </c:pt>
                <c:pt idx="572">
                  <c:v>0.82530999999999999</c:v>
                </c:pt>
                <c:pt idx="573">
                  <c:v>0.82499</c:v>
                </c:pt>
                <c:pt idx="574">
                  <c:v>0.82479000000000002</c:v>
                </c:pt>
                <c:pt idx="575">
                  <c:v>0.82371000000000005</c:v>
                </c:pt>
                <c:pt idx="576">
                  <c:v>0.82235000000000003</c:v>
                </c:pt>
                <c:pt idx="577">
                  <c:v>0.82177</c:v>
                </c:pt>
                <c:pt idx="578">
                  <c:v>0.82</c:v>
                </c:pt>
                <c:pt idx="579">
                  <c:v>0.82084000000000001</c:v>
                </c:pt>
                <c:pt idx="580">
                  <c:v>0.82174000000000003</c:v>
                </c:pt>
                <c:pt idx="581">
                  <c:v>0.82186000000000003</c:v>
                </c:pt>
                <c:pt idx="582">
                  <c:v>0.82199999999999995</c:v>
                </c:pt>
                <c:pt idx="583">
                  <c:v>0.82199999999999995</c:v>
                </c:pt>
                <c:pt idx="584">
                  <c:v>0.8216</c:v>
                </c:pt>
                <c:pt idx="585">
                  <c:v>0.82052000000000003</c:v>
                </c:pt>
                <c:pt idx="586">
                  <c:v>0.81794</c:v>
                </c:pt>
                <c:pt idx="587">
                  <c:v>0.81142999999999998</c:v>
                </c:pt>
                <c:pt idx="588">
                  <c:v>0.81049000000000004</c:v>
                </c:pt>
                <c:pt idx="589">
                  <c:v>0.81491000000000002</c:v>
                </c:pt>
                <c:pt idx="590">
                  <c:v>0.81650999999999996</c:v>
                </c:pt>
                <c:pt idx="591">
                  <c:v>0.81684999999999997</c:v>
                </c:pt>
                <c:pt idx="592">
                  <c:v>0.81771000000000005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12-4624-9C28-2B142E13F43E}"/>
            </c:ext>
          </c:extLst>
        </c:ser>
        <c:ser>
          <c:idx val="5"/>
          <c:order val="5"/>
          <c:tx>
            <c:strRef>
              <c:f>ZP2A!$G$1</c:f>
              <c:strCache>
                <c:ptCount val="1"/>
                <c:pt idx="0">
                  <c:v>'ZP2A_AC_FB00537_10C_Cycle_100SOC'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ZP2A!$G$2:$G$594</c:f>
              <c:numCache>
                <c:formatCode>0.000</c:formatCode>
                <c:ptCount val="593"/>
                <c:pt idx="0">
                  <c:v>0.99958000000000002</c:v>
                </c:pt>
                <c:pt idx="1">
                  <c:v>0.99914000000000003</c:v>
                </c:pt>
                <c:pt idx="2">
                  <c:v>0.99863000000000002</c:v>
                </c:pt>
                <c:pt idx="3">
                  <c:v>0.99843999999999999</c:v>
                </c:pt>
                <c:pt idx="4">
                  <c:v>0.99775000000000003</c:v>
                </c:pt>
                <c:pt idx="5">
                  <c:v>0.99761999999999995</c:v>
                </c:pt>
                <c:pt idx="6">
                  <c:v>0.99739</c:v>
                </c:pt>
                <c:pt idx="7">
                  <c:v>0.99717999999999996</c:v>
                </c:pt>
                <c:pt idx="8">
                  <c:v>0.99687000000000003</c:v>
                </c:pt>
                <c:pt idx="9">
                  <c:v>0.99682999999999999</c:v>
                </c:pt>
                <c:pt idx="10">
                  <c:v>0.99646999999999997</c:v>
                </c:pt>
                <c:pt idx="11">
                  <c:v>0.99656</c:v>
                </c:pt>
                <c:pt idx="12">
                  <c:v>0.99605999999999995</c:v>
                </c:pt>
                <c:pt idx="13">
                  <c:v>0.99592000000000003</c:v>
                </c:pt>
                <c:pt idx="14">
                  <c:v>0.99563999999999997</c:v>
                </c:pt>
                <c:pt idx="15">
                  <c:v>0.99543999999999999</c:v>
                </c:pt>
                <c:pt idx="16">
                  <c:v>0.99500999999999995</c:v>
                </c:pt>
                <c:pt idx="17">
                  <c:v>0.99478999999999995</c:v>
                </c:pt>
                <c:pt idx="18">
                  <c:v>0.99451999999999996</c:v>
                </c:pt>
                <c:pt idx="19">
                  <c:v>0.99431000000000003</c:v>
                </c:pt>
                <c:pt idx="20">
                  <c:v>0.99406000000000005</c:v>
                </c:pt>
                <c:pt idx="21">
                  <c:v>0.99367000000000005</c:v>
                </c:pt>
                <c:pt idx="22">
                  <c:v>0.99370999999999998</c:v>
                </c:pt>
                <c:pt idx="23">
                  <c:v>0.99348000000000003</c:v>
                </c:pt>
                <c:pt idx="24">
                  <c:v>0.99297000000000002</c:v>
                </c:pt>
                <c:pt idx="25">
                  <c:v>0.99258000000000002</c:v>
                </c:pt>
                <c:pt idx="26">
                  <c:v>0.99253000000000002</c:v>
                </c:pt>
                <c:pt idx="27">
                  <c:v>0.99212</c:v>
                </c:pt>
                <c:pt idx="28">
                  <c:v>0.9919</c:v>
                </c:pt>
                <c:pt idx="29">
                  <c:v>0.99167000000000005</c:v>
                </c:pt>
                <c:pt idx="30">
                  <c:v>0.99151999999999996</c:v>
                </c:pt>
                <c:pt idx="31">
                  <c:v>0.99124000000000001</c:v>
                </c:pt>
                <c:pt idx="32">
                  <c:v>0.99094000000000004</c:v>
                </c:pt>
                <c:pt idx="33">
                  <c:v>0.99097999999999997</c:v>
                </c:pt>
                <c:pt idx="34">
                  <c:v>0.99060999999999999</c:v>
                </c:pt>
                <c:pt idx="35">
                  <c:v>0.99019000000000001</c:v>
                </c:pt>
                <c:pt idx="36">
                  <c:v>0.98985000000000001</c:v>
                </c:pt>
                <c:pt idx="37">
                  <c:v>0.98970000000000002</c:v>
                </c:pt>
                <c:pt idx="38">
                  <c:v>0.98934999999999995</c:v>
                </c:pt>
                <c:pt idx="39">
                  <c:v>0.98914999999999997</c:v>
                </c:pt>
                <c:pt idx="40">
                  <c:v>0.98916000000000004</c:v>
                </c:pt>
                <c:pt idx="41">
                  <c:v>0.98904999999999998</c:v>
                </c:pt>
                <c:pt idx="42">
                  <c:v>0.98868999999999996</c:v>
                </c:pt>
                <c:pt idx="43">
                  <c:v>0.98865999999999998</c:v>
                </c:pt>
                <c:pt idx="44">
                  <c:v>0.98843999999999999</c:v>
                </c:pt>
                <c:pt idx="45">
                  <c:v>0.98797000000000001</c:v>
                </c:pt>
                <c:pt idx="46">
                  <c:v>0.98763000000000001</c:v>
                </c:pt>
                <c:pt idx="47">
                  <c:v>0.98751999999999995</c:v>
                </c:pt>
                <c:pt idx="48">
                  <c:v>0.98702000000000001</c:v>
                </c:pt>
                <c:pt idx="49">
                  <c:v>0.98680000000000001</c:v>
                </c:pt>
                <c:pt idx="50">
                  <c:v>0.98648000000000002</c:v>
                </c:pt>
                <c:pt idx="51">
                  <c:v>0.98626000000000003</c:v>
                </c:pt>
                <c:pt idx="52">
                  <c:v>0.98606000000000005</c:v>
                </c:pt>
                <c:pt idx="53">
                  <c:v>0.98555999999999999</c:v>
                </c:pt>
                <c:pt idx="54">
                  <c:v>0.98545000000000005</c:v>
                </c:pt>
                <c:pt idx="55">
                  <c:v>0.98507999999999996</c:v>
                </c:pt>
                <c:pt idx="56">
                  <c:v>0.98448999999999998</c:v>
                </c:pt>
                <c:pt idx="57">
                  <c:v>0.98423000000000005</c:v>
                </c:pt>
                <c:pt idx="58">
                  <c:v>0.98409999999999997</c:v>
                </c:pt>
                <c:pt idx="59">
                  <c:v>0.98426000000000002</c:v>
                </c:pt>
                <c:pt idx="60">
                  <c:v>0.98401000000000005</c:v>
                </c:pt>
                <c:pt idx="61">
                  <c:v>0.98368</c:v>
                </c:pt>
                <c:pt idx="62">
                  <c:v>0.98336999999999997</c:v>
                </c:pt>
                <c:pt idx="63">
                  <c:v>0.98307999999999995</c:v>
                </c:pt>
                <c:pt idx="64">
                  <c:v>0.98277999999999999</c:v>
                </c:pt>
                <c:pt idx="65">
                  <c:v>0.98268999999999995</c:v>
                </c:pt>
                <c:pt idx="66">
                  <c:v>0.98219000000000001</c:v>
                </c:pt>
                <c:pt idx="67">
                  <c:v>0.98167000000000004</c:v>
                </c:pt>
                <c:pt idx="68">
                  <c:v>0.98155999999999999</c:v>
                </c:pt>
                <c:pt idx="69">
                  <c:v>0.98168999999999995</c:v>
                </c:pt>
                <c:pt idx="70">
                  <c:v>0.98124999999999996</c:v>
                </c:pt>
                <c:pt idx="71">
                  <c:v>0.98109999999999997</c:v>
                </c:pt>
                <c:pt idx="72">
                  <c:v>0.98094000000000003</c:v>
                </c:pt>
                <c:pt idx="73">
                  <c:v>0.98080000000000001</c:v>
                </c:pt>
                <c:pt idx="74">
                  <c:v>0.98051999999999995</c:v>
                </c:pt>
                <c:pt idx="75">
                  <c:v>0.98024999999999995</c:v>
                </c:pt>
                <c:pt idx="76">
                  <c:v>0.97992999999999997</c:v>
                </c:pt>
                <c:pt idx="77">
                  <c:v>0.97941</c:v>
                </c:pt>
                <c:pt idx="78">
                  <c:v>0.97911000000000004</c:v>
                </c:pt>
                <c:pt idx="79">
                  <c:v>0.97906000000000004</c:v>
                </c:pt>
                <c:pt idx="80">
                  <c:v>0.97890999999999995</c:v>
                </c:pt>
                <c:pt idx="81">
                  <c:v>0.97892999999999997</c:v>
                </c:pt>
                <c:pt idx="82">
                  <c:v>0.97884000000000004</c:v>
                </c:pt>
                <c:pt idx="83">
                  <c:v>0.97824999999999995</c:v>
                </c:pt>
                <c:pt idx="84">
                  <c:v>0.97826000000000002</c:v>
                </c:pt>
                <c:pt idx="85">
                  <c:v>0.97789999999999999</c:v>
                </c:pt>
                <c:pt idx="86">
                  <c:v>0.97758</c:v>
                </c:pt>
                <c:pt idx="87">
                  <c:v>0.97714999999999996</c:v>
                </c:pt>
                <c:pt idx="88">
                  <c:v>0.97685</c:v>
                </c:pt>
                <c:pt idx="89">
                  <c:v>0.97657000000000005</c:v>
                </c:pt>
                <c:pt idx="90">
                  <c:v>0.97653999999999996</c:v>
                </c:pt>
                <c:pt idx="91">
                  <c:v>0.97660999999999998</c:v>
                </c:pt>
                <c:pt idx="92">
                  <c:v>0.97660000000000002</c:v>
                </c:pt>
                <c:pt idx="93">
                  <c:v>0.97641</c:v>
                </c:pt>
                <c:pt idx="94">
                  <c:v>0.97618000000000005</c:v>
                </c:pt>
                <c:pt idx="95">
                  <c:v>0.97589000000000004</c:v>
                </c:pt>
                <c:pt idx="96">
                  <c:v>0.97545000000000004</c:v>
                </c:pt>
                <c:pt idx="97">
                  <c:v>0.97511000000000003</c:v>
                </c:pt>
                <c:pt idx="98">
                  <c:v>0.97353000000000001</c:v>
                </c:pt>
                <c:pt idx="99">
                  <c:v>0.97341</c:v>
                </c:pt>
                <c:pt idx="100">
                  <c:v>0.97314000000000001</c:v>
                </c:pt>
                <c:pt idx="101">
                  <c:v>0.97275</c:v>
                </c:pt>
                <c:pt idx="102">
                  <c:v>0.97243000000000002</c:v>
                </c:pt>
                <c:pt idx="103">
                  <c:v>0.97238000000000002</c:v>
                </c:pt>
                <c:pt idx="104">
                  <c:v>0.97192000000000001</c:v>
                </c:pt>
                <c:pt idx="105">
                  <c:v>0.97155999999999998</c:v>
                </c:pt>
                <c:pt idx="106">
                  <c:v>0.97182000000000002</c:v>
                </c:pt>
                <c:pt idx="107">
                  <c:v>0.97170000000000001</c:v>
                </c:pt>
                <c:pt idx="108">
                  <c:v>0.97153</c:v>
                </c:pt>
                <c:pt idx="109">
                  <c:v>0.97136999999999996</c:v>
                </c:pt>
                <c:pt idx="110">
                  <c:v>0.97108000000000005</c:v>
                </c:pt>
                <c:pt idx="111">
                  <c:v>0.97087999999999997</c:v>
                </c:pt>
                <c:pt idx="112">
                  <c:v>0.97067000000000003</c:v>
                </c:pt>
                <c:pt idx="113">
                  <c:v>0.97038000000000002</c:v>
                </c:pt>
                <c:pt idx="114">
                  <c:v>0.96997</c:v>
                </c:pt>
                <c:pt idx="115">
                  <c:v>0.96936</c:v>
                </c:pt>
                <c:pt idx="116">
                  <c:v>0.96906999999999999</c:v>
                </c:pt>
                <c:pt idx="117">
                  <c:v>0.96931</c:v>
                </c:pt>
                <c:pt idx="118">
                  <c:v>0.96928999999999998</c:v>
                </c:pt>
                <c:pt idx="119">
                  <c:v>0.96914999999999996</c:v>
                </c:pt>
                <c:pt idx="120">
                  <c:v>0.96904999999999997</c:v>
                </c:pt>
                <c:pt idx="121">
                  <c:v>0.96899000000000002</c:v>
                </c:pt>
                <c:pt idx="122">
                  <c:v>0.96865000000000001</c:v>
                </c:pt>
                <c:pt idx="123">
                  <c:v>0.96838000000000002</c:v>
                </c:pt>
                <c:pt idx="124">
                  <c:v>0.96799999999999997</c:v>
                </c:pt>
                <c:pt idx="125">
                  <c:v>0.96762999999999999</c:v>
                </c:pt>
                <c:pt idx="126">
                  <c:v>0.96743999999999997</c:v>
                </c:pt>
                <c:pt idx="127">
                  <c:v>0.96743000000000001</c:v>
                </c:pt>
                <c:pt idx="128">
                  <c:v>0.96731999999999996</c:v>
                </c:pt>
                <c:pt idx="129">
                  <c:v>0.96725000000000005</c:v>
                </c:pt>
                <c:pt idx="130">
                  <c:v>0.96714999999999995</c:v>
                </c:pt>
                <c:pt idx="131">
                  <c:v>0.96691000000000005</c:v>
                </c:pt>
                <c:pt idx="132">
                  <c:v>0.96655999999999997</c:v>
                </c:pt>
                <c:pt idx="133">
                  <c:v>0.96635000000000004</c:v>
                </c:pt>
                <c:pt idx="134">
                  <c:v>0.96609999999999996</c:v>
                </c:pt>
                <c:pt idx="135">
                  <c:v>0.96565000000000001</c:v>
                </c:pt>
                <c:pt idx="136">
                  <c:v>0.96552000000000004</c:v>
                </c:pt>
                <c:pt idx="137">
                  <c:v>0.96545000000000003</c:v>
                </c:pt>
                <c:pt idx="138">
                  <c:v>0.96514999999999995</c:v>
                </c:pt>
                <c:pt idx="139">
                  <c:v>0.96514</c:v>
                </c:pt>
                <c:pt idx="140">
                  <c:v>0.96496000000000004</c:v>
                </c:pt>
                <c:pt idx="141">
                  <c:v>0.96479000000000004</c:v>
                </c:pt>
                <c:pt idx="142">
                  <c:v>0.96462000000000003</c:v>
                </c:pt>
                <c:pt idx="143">
                  <c:v>0.96435000000000004</c:v>
                </c:pt>
                <c:pt idx="144">
                  <c:v>0.96414</c:v>
                </c:pt>
                <c:pt idx="145">
                  <c:v>0.96387</c:v>
                </c:pt>
                <c:pt idx="146">
                  <c:v>0.96374000000000004</c:v>
                </c:pt>
                <c:pt idx="147">
                  <c:v>0.96323999999999999</c:v>
                </c:pt>
                <c:pt idx="148">
                  <c:v>0.96331</c:v>
                </c:pt>
                <c:pt idx="149">
                  <c:v>0.96306000000000003</c:v>
                </c:pt>
                <c:pt idx="150">
                  <c:v>0.96297999999999995</c:v>
                </c:pt>
                <c:pt idx="151">
                  <c:v>0.96284999999999998</c:v>
                </c:pt>
                <c:pt idx="152">
                  <c:v>0.96262000000000003</c:v>
                </c:pt>
                <c:pt idx="153">
                  <c:v>0.96230000000000004</c:v>
                </c:pt>
                <c:pt idx="154">
                  <c:v>0.96201999999999999</c:v>
                </c:pt>
                <c:pt idx="155">
                  <c:v>0.96177999999999997</c:v>
                </c:pt>
                <c:pt idx="156">
                  <c:v>0.96157000000000004</c:v>
                </c:pt>
                <c:pt idx="157">
                  <c:v>0.96133000000000002</c:v>
                </c:pt>
                <c:pt idx="158">
                  <c:v>0.96126</c:v>
                </c:pt>
                <c:pt idx="159">
                  <c:v>0.96096000000000004</c:v>
                </c:pt>
                <c:pt idx="160">
                  <c:v>0.96082999999999996</c:v>
                </c:pt>
                <c:pt idx="161">
                  <c:v>0.96069000000000004</c:v>
                </c:pt>
                <c:pt idx="162">
                  <c:v>0.96086000000000005</c:v>
                </c:pt>
                <c:pt idx="163">
                  <c:v>0.96067999999999998</c:v>
                </c:pt>
                <c:pt idx="164">
                  <c:v>0.96031</c:v>
                </c:pt>
                <c:pt idx="165">
                  <c:v>0.96013000000000004</c:v>
                </c:pt>
                <c:pt idx="166">
                  <c:v>0.95982999999999996</c:v>
                </c:pt>
                <c:pt idx="167">
                  <c:v>0.95945000000000003</c:v>
                </c:pt>
                <c:pt idx="168">
                  <c:v>0.95908000000000004</c:v>
                </c:pt>
                <c:pt idx="169">
                  <c:v>0.95887</c:v>
                </c:pt>
                <c:pt idx="170">
                  <c:v>0.95903000000000005</c:v>
                </c:pt>
                <c:pt idx="171">
                  <c:v>0.95906999999999998</c:v>
                </c:pt>
                <c:pt idx="172">
                  <c:v>0.95984999999999998</c:v>
                </c:pt>
                <c:pt idx="173">
                  <c:v>0.95996999999999999</c:v>
                </c:pt>
                <c:pt idx="174">
                  <c:v>0.95960000000000001</c:v>
                </c:pt>
                <c:pt idx="175">
                  <c:v>0.95886000000000005</c:v>
                </c:pt>
                <c:pt idx="176">
                  <c:v>0.95711999999999997</c:v>
                </c:pt>
                <c:pt idx="177">
                  <c:v>0.95645000000000002</c:v>
                </c:pt>
                <c:pt idx="178">
                  <c:v>0.95594000000000001</c:v>
                </c:pt>
                <c:pt idx="179">
                  <c:v>0.95543999999999996</c:v>
                </c:pt>
                <c:pt idx="180">
                  <c:v>0.95518999999999998</c:v>
                </c:pt>
                <c:pt idx="181">
                  <c:v>0.95520000000000005</c:v>
                </c:pt>
                <c:pt idx="182">
                  <c:v>0.95530999999999999</c:v>
                </c:pt>
                <c:pt idx="183">
                  <c:v>0.95535999999999999</c:v>
                </c:pt>
                <c:pt idx="184">
                  <c:v>0.95513999999999999</c:v>
                </c:pt>
                <c:pt idx="185">
                  <c:v>0.95494000000000001</c:v>
                </c:pt>
                <c:pt idx="186">
                  <c:v>0.95454000000000006</c:v>
                </c:pt>
                <c:pt idx="187">
                  <c:v>0.95423999999999998</c:v>
                </c:pt>
                <c:pt idx="188">
                  <c:v>0.95421999999999996</c:v>
                </c:pt>
                <c:pt idx="189">
                  <c:v>0.95345999999999997</c:v>
                </c:pt>
                <c:pt idx="190">
                  <c:v>0.95264000000000004</c:v>
                </c:pt>
                <c:pt idx="191">
                  <c:v>0.95260999999999996</c:v>
                </c:pt>
                <c:pt idx="192">
                  <c:v>0.95232000000000006</c:v>
                </c:pt>
                <c:pt idx="193">
                  <c:v>0.95291999999999999</c:v>
                </c:pt>
                <c:pt idx="194">
                  <c:v>0.95286000000000004</c:v>
                </c:pt>
                <c:pt idx="195">
                  <c:v>0.95255999999999996</c:v>
                </c:pt>
                <c:pt idx="196">
                  <c:v>0.95225000000000004</c:v>
                </c:pt>
                <c:pt idx="197">
                  <c:v>0.95009999999999994</c:v>
                </c:pt>
                <c:pt idx="198">
                  <c:v>0.95037000000000005</c:v>
                </c:pt>
                <c:pt idx="199">
                  <c:v>0.94996999999999998</c:v>
                </c:pt>
                <c:pt idx="200">
                  <c:v>0.94989000000000001</c:v>
                </c:pt>
                <c:pt idx="201">
                  <c:v>0.94940999999999998</c:v>
                </c:pt>
                <c:pt idx="202">
                  <c:v>0.94915000000000005</c:v>
                </c:pt>
                <c:pt idx="203">
                  <c:v>0.94872000000000001</c:v>
                </c:pt>
                <c:pt idx="204">
                  <c:v>0.94840000000000002</c:v>
                </c:pt>
                <c:pt idx="205">
                  <c:v>0.94786999999999999</c:v>
                </c:pt>
                <c:pt idx="206">
                  <c:v>0.94828999999999997</c:v>
                </c:pt>
                <c:pt idx="207">
                  <c:v>0.94813999999999998</c:v>
                </c:pt>
                <c:pt idx="208">
                  <c:v>0.94784999999999997</c:v>
                </c:pt>
                <c:pt idx="209">
                  <c:v>0.94764999999999999</c:v>
                </c:pt>
                <c:pt idx="210">
                  <c:v>0.94708999999999999</c:v>
                </c:pt>
                <c:pt idx="211">
                  <c:v>0.94694999999999996</c:v>
                </c:pt>
                <c:pt idx="212">
                  <c:v>0.94669000000000003</c:v>
                </c:pt>
                <c:pt idx="213">
                  <c:v>0.94632000000000005</c:v>
                </c:pt>
                <c:pt idx="214">
                  <c:v>0.94569999999999999</c:v>
                </c:pt>
                <c:pt idx="215">
                  <c:v>0.94537000000000004</c:v>
                </c:pt>
                <c:pt idx="216">
                  <c:v>0.94533999999999996</c:v>
                </c:pt>
                <c:pt idx="217">
                  <c:v>0.94530000000000003</c:v>
                </c:pt>
                <c:pt idx="218">
                  <c:v>0.94513000000000003</c:v>
                </c:pt>
                <c:pt idx="219">
                  <c:v>0.94516</c:v>
                </c:pt>
                <c:pt idx="220">
                  <c:v>0.94469999999999998</c:v>
                </c:pt>
                <c:pt idx="221">
                  <c:v>0.94433</c:v>
                </c:pt>
                <c:pt idx="222">
                  <c:v>0.94408999999999998</c:v>
                </c:pt>
                <c:pt idx="223">
                  <c:v>0.94374999999999998</c:v>
                </c:pt>
                <c:pt idx="224">
                  <c:v>0.94343999999999995</c:v>
                </c:pt>
                <c:pt idx="225">
                  <c:v>0.94298000000000004</c:v>
                </c:pt>
                <c:pt idx="226">
                  <c:v>0.94277</c:v>
                </c:pt>
                <c:pt idx="227">
                  <c:v>0.94333</c:v>
                </c:pt>
                <c:pt idx="228">
                  <c:v>0.94315000000000004</c:v>
                </c:pt>
                <c:pt idx="229">
                  <c:v>0.94284999999999997</c:v>
                </c:pt>
                <c:pt idx="230">
                  <c:v>0.94225000000000003</c:v>
                </c:pt>
                <c:pt idx="231">
                  <c:v>0.94186000000000003</c:v>
                </c:pt>
                <c:pt idx="232">
                  <c:v>0.94149000000000005</c:v>
                </c:pt>
                <c:pt idx="233">
                  <c:v>0.94121999999999995</c:v>
                </c:pt>
                <c:pt idx="234">
                  <c:v>0.94057000000000002</c:v>
                </c:pt>
                <c:pt idx="235">
                  <c:v>0.94027000000000005</c:v>
                </c:pt>
                <c:pt idx="236">
                  <c:v>0.94001000000000001</c:v>
                </c:pt>
                <c:pt idx="237">
                  <c:v>0.93989999999999996</c:v>
                </c:pt>
                <c:pt idx="238">
                  <c:v>0.93989999999999996</c:v>
                </c:pt>
                <c:pt idx="239">
                  <c:v>0.93954000000000004</c:v>
                </c:pt>
                <c:pt idx="240">
                  <c:v>0.93923000000000001</c:v>
                </c:pt>
                <c:pt idx="241">
                  <c:v>0.93879999999999997</c:v>
                </c:pt>
                <c:pt idx="242">
                  <c:v>0.93854000000000004</c:v>
                </c:pt>
                <c:pt idx="243">
                  <c:v>0.93806999999999996</c:v>
                </c:pt>
                <c:pt idx="244">
                  <c:v>0.93886999999999998</c:v>
                </c:pt>
                <c:pt idx="245">
                  <c:v>0.93737999999999999</c:v>
                </c:pt>
                <c:pt idx="246">
                  <c:v>0.93689999999999996</c:v>
                </c:pt>
                <c:pt idx="247">
                  <c:v>0.93701999999999996</c:v>
                </c:pt>
                <c:pt idx="248">
                  <c:v>0.93659000000000003</c:v>
                </c:pt>
                <c:pt idx="249">
                  <c:v>0.93654999999999999</c:v>
                </c:pt>
                <c:pt idx="250">
                  <c:v>0.93605000000000005</c:v>
                </c:pt>
                <c:pt idx="251">
                  <c:v>0.93584999999999996</c:v>
                </c:pt>
                <c:pt idx="252">
                  <c:v>0.93571000000000004</c:v>
                </c:pt>
                <c:pt idx="253">
                  <c:v>0.93532000000000004</c:v>
                </c:pt>
                <c:pt idx="254">
                  <c:v>0.93498000000000003</c:v>
                </c:pt>
                <c:pt idx="255">
                  <c:v>0.93447999999999998</c:v>
                </c:pt>
                <c:pt idx="256">
                  <c:v>0.93430000000000002</c:v>
                </c:pt>
                <c:pt idx="257">
                  <c:v>0.93388000000000004</c:v>
                </c:pt>
                <c:pt idx="258">
                  <c:v>0.93389999999999995</c:v>
                </c:pt>
                <c:pt idx="259">
                  <c:v>0.93344000000000005</c:v>
                </c:pt>
                <c:pt idx="260">
                  <c:v>0.93306</c:v>
                </c:pt>
                <c:pt idx="261">
                  <c:v>0.93279000000000001</c:v>
                </c:pt>
                <c:pt idx="262">
                  <c:v>0.93262</c:v>
                </c:pt>
                <c:pt idx="263">
                  <c:v>0.93227000000000004</c:v>
                </c:pt>
                <c:pt idx="264">
                  <c:v>0.93184</c:v>
                </c:pt>
                <c:pt idx="265">
                  <c:v>0.93145</c:v>
                </c:pt>
                <c:pt idx="266">
                  <c:v>0.93118000000000001</c:v>
                </c:pt>
                <c:pt idx="267">
                  <c:v>0.93072999999999995</c:v>
                </c:pt>
                <c:pt idx="268">
                  <c:v>0.93027000000000004</c:v>
                </c:pt>
                <c:pt idx="269">
                  <c:v>0.93003999999999998</c:v>
                </c:pt>
                <c:pt idx="270">
                  <c:v>0.93050999999999995</c:v>
                </c:pt>
                <c:pt idx="271">
                  <c:v>0.92998000000000003</c:v>
                </c:pt>
                <c:pt idx="272">
                  <c:v>0.93018000000000001</c:v>
                </c:pt>
                <c:pt idx="273">
                  <c:v>0.92972999999999995</c:v>
                </c:pt>
                <c:pt idx="274">
                  <c:v>0.92920000000000003</c:v>
                </c:pt>
                <c:pt idx="275">
                  <c:v>0.92857999999999996</c:v>
                </c:pt>
                <c:pt idx="276">
                  <c:v>0.92823</c:v>
                </c:pt>
                <c:pt idx="277">
                  <c:v>0.92784999999999995</c:v>
                </c:pt>
                <c:pt idx="278">
                  <c:v>0.92710000000000004</c:v>
                </c:pt>
                <c:pt idx="279">
                  <c:v>0.92710999999999999</c:v>
                </c:pt>
                <c:pt idx="280">
                  <c:v>0.92657999999999996</c:v>
                </c:pt>
                <c:pt idx="281">
                  <c:v>0.92610000000000003</c:v>
                </c:pt>
                <c:pt idx="282">
                  <c:v>0.92567999999999995</c:v>
                </c:pt>
                <c:pt idx="283">
                  <c:v>0.92522000000000004</c:v>
                </c:pt>
                <c:pt idx="284">
                  <c:v>0.92486000000000002</c:v>
                </c:pt>
                <c:pt idx="285">
                  <c:v>0.92425000000000002</c:v>
                </c:pt>
                <c:pt idx="286">
                  <c:v>0.92369000000000001</c:v>
                </c:pt>
                <c:pt idx="287">
                  <c:v>0.92320999999999998</c:v>
                </c:pt>
                <c:pt idx="288">
                  <c:v>0.92284999999999995</c:v>
                </c:pt>
                <c:pt idx="289">
                  <c:v>0.92232999999999998</c:v>
                </c:pt>
                <c:pt idx="290">
                  <c:v>0.92186000000000001</c:v>
                </c:pt>
                <c:pt idx="291">
                  <c:v>0.92149000000000003</c:v>
                </c:pt>
                <c:pt idx="292">
                  <c:v>0.92096</c:v>
                </c:pt>
                <c:pt idx="293">
                  <c:v>0.92091999999999996</c:v>
                </c:pt>
                <c:pt idx="294">
                  <c:v>0.92078000000000004</c:v>
                </c:pt>
                <c:pt idx="295">
                  <c:v>0.91986999999999997</c:v>
                </c:pt>
                <c:pt idx="296">
                  <c:v>0.91996</c:v>
                </c:pt>
                <c:pt idx="297">
                  <c:v>0.91893999999999998</c:v>
                </c:pt>
                <c:pt idx="298">
                  <c:v>0.91815999999999998</c:v>
                </c:pt>
                <c:pt idx="299">
                  <c:v>0.91762999999999995</c:v>
                </c:pt>
                <c:pt idx="300">
                  <c:v>0.91707000000000005</c:v>
                </c:pt>
                <c:pt idx="301">
                  <c:v>0.91664999999999996</c:v>
                </c:pt>
                <c:pt idx="302">
                  <c:v>0.91607000000000005</c:v>
                </c:pt>
                <c:pt idx="303">
                  <c:v>0.91388999999999998</c:v>
                </c:pt>
                <c:pt idx="304">
                  <c:v>0.91261999999999999</c:v>
                </c:pt>
                <c:pt idx="305">
                  <c:v>0.91310999999999998</c:v>
                </c:pt>
                <c:pt idx="306">
                  <c:v>0.91296999999999995</c:v>
                </c:pt>
                <c:pt idx="307">
                  <c:v>0.91252</c:v>
                </c:pt>
                <c:pt idx="308">
                  <c:v>0.91222999999999999</c:v>
                </c:pt>
                <c:pt idx="309">
                  <c:v>0.91191</c:v>
                </c:pt>
                <c:pt idx="310">
                  <c:v>0.91163000000000005</c:v>
                </c:pt>
                <c:pt idx="311">
                  <c:v>0.91105000000000003</c:v>
                </c:pt>
                <c:pt idx="312">
                  <c:v>0.91019000000000005</c:v>
                </c:pt>
                <c:pt idx="313">
                  <c:v>0.90917999999999999</c:v>
                </c:pt>
                <c:pt idx="314">
                  <c:v>0.90874999999999995</c:v>
                </c:pt>
                <c:pt idx="315">
                  <c:v>0.90905999999999998</c:v>
                </c:pt>
                <c:pt idx="316">
                  <c:v>0.90905000000000002</c:v>
                </c:pt>
                <c:pt idx="317">
                  <c:v>0.90891</c:v>
                </c:pt>
                <c:pt idx="318">
                  <c:v>0.90873000000000004</c:v>
                </c:pt>
                <c:pt idx="319">
                  <c:v>0.90861000000000003</c:v>
                </c:pt>
                <c:pt idx="320">
                  <c:v>0.90812000000000004</c:v>
                </c:pt>
                <c:pt idx="321">
                  <c:v>0.90776000000000001</c:v>
                </c:pt>
                <c:pt idx="322">
                  <c:v>0.90722000000000003</c:v>
                </c:pt>
                <c:pt idx="323">
                  <c:v>0.90556000000000003</c:v>
                </c:pt>
                <c:pt idx="324">
                  <c:v>0.90505999999999998</c:v>
                </c:pt>
                <c:pt idx="325">
                  <c:v>0.90629000000000004</c:v>
                </c:pt>
                <c:pt idx="326">
                  <c:v>0.90835999999999995</c:v>
                </c:pt>
                <c:pt idx="327">
                  <c:v>0.90744000000000002</c:v>
                </c:pt>
                <c:pt idx="328">
                  <c:v>0.90729000000000004</c:v>
                </c:pt>
                <c:pt idx="329">
                  <c:v>0.90617000000000003</c:v>
                </c:pt>
                <c:pt idx="330">
                  <c:v>0.90473999999999999</c:v>
                </c:pt>
                <c:pt idx="331">
                  <c:v>0.90398000000000001</c:v>
                </c:pt>
                <c:pt idx="332">
                  <c:v>0.90334000000000003</c:v>
                </c:pt>
                <c:pt idx="333">
                  <c:v>0.90097000000000005</c:v>
                </c:pt>
                <c:pt idx="334">
                  <c:v>0.90000999999999998</c:v>
                </c:pt>
                <c:pt idx="335">
                  <c:v>0.90073000000000003</c:v>
                </c:pt>
                <c:pt idx="336">
                  <c:v>0.90186999999999995</c:v>
                </c:pt>
                <c:pt idx="337">
                  <c:v>0.90159</c:v>
                </c:pt>
                <c:pt idx="338">
                  <c:v>0.90112999999999999</c:v>
                </c:pt>
                <c:pt idx="339">
                  <c:v>0.90015999999999996</c:v>
                </c:pt>
                <c:pt idx="340">
                  <c:v>0.89932000000000001</c:v>
                </c:pt>
                <c:pt idx="341">
                  <c:v>0.89917999999999998</c:v>
                </c:pt>
                <c:pt idx="342">
                  <c:v>0.89858000000000005</c:v>
                </c:pt>
                <c:pt idx="343">
                  <c:v>0.89878000000000002</c:v>
                </c:pt>
                <c:pt idx="344">
                  <c:v>0.89624000000000004</c:v>
                </c:pt>
                <c:pt idx="345">
                  <c:v>0.89629000000000003</c:v>
                </c:pt>
                <c:pt idx="346">
                  <c:v>0.89712999999999998</c:v>
                </c:pt>
                <c:pt idx="347">
                  <c:v>0.89698</c:v>
                </c:pt>
                <c:pt idx="348">
                  <c:v>0.89639999999999997</c:v>
                </c:pt>
                <c:pt idx="349">
                  <c:v>0.89595999999999998</c:v>
                </c:pt>
                <c:pt idx="350">
                  <c:v>0.89541000000000004</c:v>
                </c:pt>
                <c:pt idx="351">
                  <c:v>0.89444000000000001</c:v>
                </c:pt>
                <c:pt idx="352">
                  <c:v>0.89375000000000004</c:v>
                </c:pt>
                <c:pt idx="353">
                  <c:v>0.89268000000000003</c:v>
                </c:pt>
                <c:pt idx="354">
                  <c:v>0.89127999999999996</c:v>
                </c:pt>
                <c:pt idx="355">
                  <c:v>0.89026000000000005</c:v>
                </c:pt>
                <c:pt idx="356">
                  <c:v>0.89227000000000001</c:v>
                </c:pt>
                <c:pt idx="357">
                  <c:v>0.89200000000000002</c:v>
                </c:pt>
                <c:pt idx="358">
                  <c:v>0.89129000000000003</c:v>
                </c:pt>
                <c:pt idx="359">
                  <c:v>0.89029000000000003</c:v>
                </c:pt>
                <c:pt idx="360">
                  <c:v>0.88956999999999997</c:v>
                </c:pt>
                <c:pt idx="361">
                  <c:v>0.88880999999999999</c:v>
                </c:pt>
                <c:pt idx="362">
                  <c:v>0.88807000000000003</c:v>
                </c:pt>
                <c:pt idx="363">
                  <c:v>0.88717000000000001</c:v>
                </c:pt>
                <c:pt idx="364">
                  <c:v>0.88539000000000001</c:v>
                </c:pt>
                <c:pt idx="365">
                  <c:v>0.88529000000000002</c:v>
                </c:pt>
                <c:pt idx="366">
                  <c:v>0.88615999999999995</c:v>
                </c:pt>
                <c:pt idx="367">
                  <c:v>0.88631000000000004</c:v>
                </c:pt>
                <c:pt idx="368">
                  <c:v>0.88583999999999996</c:v>
                </c:pt>
                <c:pt idx="369">
                  <c:v>0.88568999999999998</c:v>
                </c:pt>
                <c:pt idx="370">
                  <c:v>0.88537999999999994</c:v>
                </c:pt>
                <c:pt idx="371">
                  <c:v>0.88482000000000005</c:v>
                </c:pt>
                <c:pt idx="372">
                  <c:v>0.88392000000000004</c:v>
                </c:pt>
                <c:pt idx="373">
                  <c:v>0.88327</c:v>
                </c:pt>
                <c:pt idx="374">
                  <c:v>0.88249</c:v>
                </c:pt>
                <c:pt idx="375">
                  <c:v>0.88171999999999995</c:v>
                </c:pt>
                <c:pt idx="376">
                  <c:v>0.88261000000000001</c:v>
                </c:pt>
                <c:pt idx="377">
                  <c:v>0.88260000000000005</c:v>
                </c:pt>
                <c:pt idx="378">
                  <c:v>0.88239000000000001</c:v>
                </c:pt>
                <c:pt idx="379">
                  <c:v>0.88232999999999995</c:v>
                </c:pt>
                <c:pt idx="380">
                  <c:v>0.88231999999999999</c:v>
                </c:pt>
                <c:pt idx="381">
                  <c:v>0.88188</c:v>
                </c:pt>
                <c:pt idx="382">
                  <c:v>0.88110999999999995</c:v>
                </c:pt>
                <c:pt idx="383">
                  <c:v>0.87960000000000005</c:v>
                </c:pt>
                <c:pt idx="384">
                  <c:v>0.87778999999999996</c:v>
                </c:pt>
                <c:pt idx="385">
                  <c:v>0.87768000000000002</c:v>
                </c:pt>
                <c:pt idx="386">
                  <c:v>0.87882000000000005</c:v>
                </c:pt>
                <c:pt idx="387">
                  <c:v>0.87866</c:v>
                </c:pt>
                <c:pt idx="388">
                  <c:v>0.87839</c:v>
                </c:pt>
                <c:pt idx="389">
                  <c:v>0.87807999999999997</c:v>
                </c:pt>
                <c:pt idx="390">
                  <c:v>0.87812999999999997</c:v>
                </c:pt>
                <c:pt idx="391">
                  <c:v>0.87773000000000001</c:v>
                </c:pt>
                <c:pt idx="392">
                  <c:v>0.87695999999999996</c:v>
                </c:pt>
                <c:pt idx="393">
                  <c:v>0.87534000000000001</c:v>
                </c:pt>
                <c:pt idx="394">
                  <c:v>0.87409999999999999</c:v>
                </c:pt>
                <c:pt idx="395">
                  <c:v>0.879</c:v>
                </c:pt>
                <c:pt idx="396">
                  <c:v>0.87314000000000003</c:v>
                </c:pt>
                <c:pt idx="397">
                  <c:v>0.87143000000000004</c:v>
                </c:pt>
                <c:pt idx="398">
                  <c:v>0.87236000000000002</c:v>
                </c:pt>
                <c:pt idx="399">
                  <c:v>0.87334000000000001</c:v>
                </c:pt>
                <c:pt idx="400">
                  <c:v>0.87292999999999998</c:v>
                </c:pt>
                <c:pt idx="401">
                  <c:v>0.87248999999999999</c:v>
                </c:pt>
                <c:pt idx="402">
                  <c:v>0.87263000000000002</c:v>
                </c:pt>
                <c:pt idx="403">
                  <c:v>0.87178999999999995</c:v>
                </c:pt>
                <c:pt idx="404">
                  <c:v>0.87099000000000004</c:v>
                </c:pt>
                <c:pt idx="405">
                  <c:v>0.87007999999999996</c:v>
                </c:pt>
                <c:pt idx="406">
                  <c:v>0.86663999999999997</c:v>
                </c:pt>
                <c:pt idx="407">
                  <c:v>0.86611000000000005</c:v>
                </c:pt>
                <c:pt idx="408">
                  <c:v>0.86736999999999997</c:v>
                </c:pt>
                <c:pt idx="409">
                  <c:v>0.86785999999999996</c:v>
                </c:pt>
                <c:pt idx="410">
                  <c:v>0.86775000000000002</c:v>
                </c:pt>
                <c:pt idx="411">
                  <c:v>0.86743000000000003</c:v>
                </c:pt>
                <c:pt idx="412">
                  <c:v>0.86750000000000005</c:v>
                </c:pt>
                <c:pt idx="413">
                  <c:v>0.86755000000000004</c:v>
                </c:pt>
                <c:pt idx="414">
                  <c:v>0.86697999999999997</c:v>
                </c:pt>
                <c:pt idx="415">
                  <c:v>0.86641999999999997</c:v>
                </c:pt>
                <c:pt idx="416">
                  <c:v>0.86084000000000005</c:v>
                </c:pt>
                <c:pt idx="417">
                  <c:v>0.86043000000000003</c:v>
                </c:pt>
                <c:pt idx="418">
                  <c:v>0.86216000000000004</c:v>
                </c:pt>
                <c:pt idx="419">
                  <c:v>0.86219999999999997</c:v>
                </c:pt>
                <c:pt idx="420">
                  <c:v>0.86194999999999999</c:v>
                </c:pt>
                <c:pt idx="421">
                  <c:v>0.86199999999999999</c:v>
                </c:pt>
                <c:pt idx="422">
                  <c:v>0.86182999999999998</c:v>
                </c:pt>
                <c:pt idx="423">
                  <c:v>0.86160000000000003</c:v>
                </c:pt>
                <c:pt idx="424">
                  <c:v>0.86168999999999996</c:v>
                </c:pt>
                <c:pt idx="425">
                  <c:v>0.86072000000000004</c:v>
                </c:pt>
                <c:pt idx="426">
                  <c:v>0.85528000000000004</c:v>
                </c:pt>
                <c:pt idx="427">
                  <c:v>0.85501000000000005</c:v>
                </c:pt>
                <c:pt idx="428">
                  <c:v>0.85668</c:v>
                </c:pt>
                <c:pt idx="429">
                  <c:v>0.85655999999999999</c:v>
                </c:pt>
                <c:pt idx="430">
                  <c:v>0.85626000000000002</c:v>
                </c:pt>
                <c:pt idx="431">
                  <c:v>0.85712999999999995</c:v>
                </c:pt>
                <c:pt idx="432">
                  <c:v>0.85728000000000004</c:v>
                </c:pt>
                <c:pt idx="433">
                  <c:v>0.85638000000000003</c:v>
                </c:pt>
                <c:pt idx="434">
                  <c:v>0.85568</c:v>
                </c:pt>
                <c:pt idx="435">
                  <c:v>0.85341999999999996</c:v>
                </c:pt>
                <c:pt idx="436">
                  <c:v>0.84950999999999999</c:v>
                </c:pt>
                <c:pt idx="437">
                  <c:v>0.84904000000000002</c:v>
                </c:pt>
                <c:pt idx="438">
                  <c:v>0.85055999999999998</c:v>
                </c:pt>
                <c:pt idx="439">
                  <c:v>0.8508</c:v>
                </c:pt>
                <c:pt idx="440">
                  <c:v>0.85036</c:v>
                </c:pt>
                <c:pt idx="441">
                  <c:v>0.85019</c:v>
                </c:pt>
                <c:pt idx="442">
                  <c:v>0.84952000000000005</c:v>
                </c:pt>
                <c:pt idx="443">
                  <c:v>0.84870999999999996</c:v>
                </c:pt>
                <c:pt idx="444">
                  <c:v>0.84784999999999999</c:v>
                </c:pt>
                <c:pt idx="445">
                  <c:v>0.84345999999999999</c:v>
                </c:pt>
                <c:pt idx="446">
                  <c:v>0.84145999999999999</c:v>
                </c:pt>
                <c:pt idx="447">
                  <c:v>0.84274000000000004</c:v>
                </c:pt>
                <c:pt idx="448">
                  <c:v>0.84396000000000004</c:v>
                </c:pt>
                <c:pt idx="449">
                  <c:v>0.84491000000000005</c:v>
                </c:pt>
                <c:pt idx="450">
                  <c:v>0.84540000000000004</c:v>
                </c:pt>
                <c:pt idx="451">
                  <c:v>0.84557000000000004</c:v>
                </c:pt>
                <c:pt idx="452">
                  <c:v>0.84489000000000003</c:v>
                </c:pt>
                <c:pt idx="453">
                  <c:v>0.84306000000000003</c:v>
                </c:pt>
                <c:pt idx="454">
                  <c:v>0.84316999999999998</c:v>
                </c:pt>
                <c:pt idx="455">
                  <c:v>0.83860000000000001</c:v>
                </c:pt>
                <c:pt idx="456">
                  <c:v>0.83740000000000003</c:v>
                </c:pt>
                <c:pt idx="457">
                  <c:v>0.83979999999999999</c:v>
                </c:pt>
                <c:pt idx="458">
                  <c:v>0.84025000000000005</c:v>
                </c:pt>
                <c:pt idx="459">
                  <c:v>0.84043999999999996</c:v>
                </c:pt>
                <c:pt idx="460">
                  <c:v>0.84057000000000004</c:v>
                </c:pt>
                <c:pt idx="461">
                  <c:v>0.84004000000000001</c:v>
                </c:pt>
                <c:pt idx="462">
                  <c:v>0.83918999999999999</c:v>
                </c:pt>
                <c:pt idx="463">
                  <c:v>0.83811000000000002</c:v>
                </c:pt>
                <c:pt idx="464">
                  <c:v>0.83682999999999996</c:v>
                </c:pt>
                <c:pt idx="465">
                  <c:v>0.83421999999999996</c:v>
                </c:pt>
                <c:pt idx="466">
                  <c:v>0.83391000000000004</c:v>
                </c:pt>
                <c:pt idx="467">
                  <c:v>0.83508000000000004</c:v>
                </c:pt>
                <c:pt idx="468">
                  <c:v>0.83418000000000003</c:v>
                </c:pt>
                <c:pt idx="469">
                  <c:v>0.83389999999999997</c:v>
                </c:pt>
                <c:pt idx="470">
                  <c:v>0.83359000000000005</c:v>
                </c:pt>
                <c:pt idx="471">
                  <c:v>0.83435000000000004</c:v>
                </c:pt>
                <c:pt idx="472">
                  <c:v>0.83013000000000003</c:v>
                </c:pt>
                <c:pt idx="473">
                  <c:v>0.83011000000000001</c:v>
                </c:pt>
                <c:pt idx="474">
                  <c:v>0.82987999999999995</c:v>
                </c:pt>
                <c:pt idx="475">
                  <c:v>0.83016000000000001</c:v>
                </c:pt>
                <c:pt idx="476">
                  <c:v>0.82962000000000002</c:v>
                </c:pt>
                <c:pt idx="477">
                  <c:v>0.82989000000000002</c:v>
                </c:pt>
                <c:pt idx="478">
                  <c:v>0.82923999999999998</c:v>
                </c:pt>
                <c:pt idx="479">
                  <c:v>0.82847999999999999</c:v>
                </c:pt>
                <c:pt idx="480">
                  <c:v>0.82757999999999998</c:v>
                </c:pt>
                <c:pt idx="481">
                  <c:v>0.82584000000000002</c:v>
                </c:pt>
                <c:pt idx="482">
                  <c:v>0.82267000000000001</c:v>
                </c:pt>
                <c:pt idx="483">
                  <c:v>0.81857000000000002</c:v>
                </c:pt>
                <c:pt idx="484">
                  <c:v>0.82362999999999997</c:v>
                </c:pt>
                <c:pt idx="485">
                  <c:v>0.82264000000000004</c:v>
                </c:pt>
                <c:pt idx="486">
                  <c:v>0.82179999999999997</c:v>
                </c:pt>
                <c:pt idx="487">
                  <c:v>0.82145999999999997</c:v>
                </c:pt>
                <c:pt idx="488">
                  <c:v>0.81910000000000005</c:v>
                </c:pt>
                <c:pt idx="489">
                  <c:v>0.81881999999999999</c:v>
                </c:pt>
                <c:pt idx="490">
                  <c:v>0.81318000000000001</c:v>
                </c:pt>
                <c:pt idx="491">
                  <c:v>0.81223999999999996</c:v>
                </c:pt>
                <c:pt idx="492">
                  <c:v>0.81586000000000003</c:v>
                </c:pt>
                <c:pt idx="493">
                  <c:v>0.81513999999999998</c:v>
                </c:pt>
                <c:pt idx="494">
                  <c:v>0.82567000000000002</c:v>
                </c:pt>
                <c:pt idx="495">
                  <c:v>0.82354000000000005</c:v>
                </c:pt>
                <c:pt idx="496">
                  <c:v>0.82177</c:v>
                </c:pt>
                <c:pt idx="497">
                  <c:v>0.81979999999999997</c:v>
                </c:pt>
                <c:pt idx="498">
                  <c:v>0.81699999999999995</c:v>
                </c:pt>
                <c:pt idx="499">
                  <c:v>0.81491000000000002</c:v>
                </c:pt>
                <c:pt idx="500">
                  <c:v>0.81457999999999997</c:v>
                </c:pt>
                <c:pt idx="501">
                  <c:v>0.81533</c:v>
                </c:pt>
                <c:pt idx="502">
                  <c:v>0.81533999999999995</c:v>
                </c:pt>
                <c:pt idx="503">
                  <c:v>0.81445000000000001</c:v>
                </c:pt>
                <c:pt idx="504">
                  <c:v>0.81383000000000005</c:v>
                </c:pt>
                <c:pt idx="505">
                  <c:v>0.81254999999999999</c:v>
                </c:pt>
                <c:pt idx="506">
                  <c:v>0.81133999999999995</c:v>
                </c:pt>
                <c:pt idx="507">
                  <c:v>0.80962999999999996</c:v>
                </c:pt>
                <c:pt idx="508">
                  <c:v>0.80618999999999996</c:v>
                </c:pt>
                <c:pt idx="509">
                  <c:v>0.80495000000000005</c:v>
                </c:pt>
                <c:pt idx="510">
                  <c:v>0.80469000000000002</c:v>
                </c:pt>
                <c:pt idx="511">
                  <c:v>0.80537000000000003</c:v>
                </c:pt>
                <c:pt idx="512">
                  <c:v>0.80506</c:v>
                </c:pt>
                <c:pt idx="513">
                  <c:v>0.80488999999999999</c:v>
                </c:pt>
                <c:pt idx="514">
                  <c:v>0.8044</c:v>
                </c:pt>
                <c:pt idx="515">
                  <c:v>0.80337999999999998</c:v>
                </c:pt>
                <c:pt idx="516">
                  <c:v>0.80217000000000005</c:v>
                </c:pt>
                <c:pt idx="517">
                  <c:v>0.80042000000000002</c:v>
                </c:pt>
                <c:pt idx="518">
                  <c:v>0.79710999999999999</c:v>
                </c:pt>
                <c:pt idx="519">
                  <c:v>0.79601999999999995</c:v>
                </c:pt>
                <c:pt idx="520">
                  <c:v>0.79651000000000005</c:v>
                </c:pt>
                <c:pt idx="521">
                  <c:v>0.79644000000000004</c:v>
                </c:pt>
                <c:pt idx="522">
                  <c:v>0.79673000000000005</c:v>
                </c:pt>
                <c:pt idx="523">
                  <c:v>0.79651000000000005</c:v>
                </c:pt>
                <c:pt idx="524">
                  <c:v>0.79576000000000002</c:v>
                </c:pt>
                <c:pt idx="525">
                  <c:v>0.79444999999999999</c:v>
                </c:pt>
                <c:pt idx="526">
                  <c:v>0.79332999999999998</c:v>
                </c:pt>
                <c:pt idx="527">
                  <c:v>0.79156000000000004</c:v>
                </c:pt>
                <c:pt idx="528">
                  <c:v>0.78903000000000001</c:v>
                </c:pt>
                <c:pt idx="529">
                  <c:v>0.78822999999999999</c:v>
                </c:pt>
                <c:pt idx="530">
                  <c:v>0.78803000000000001</c:v>
                </c:pt>
                <c:pt idx="531">
                  <c:v>0.78759000000000001</c:v>
                </c:pt>
                <c:pt idx="532">
                  <c:v>0.78747</c:v>
                </c:pt>
                <c:pt idx="533">
                  <c:v>0.78691999999999995</c:v>
                </c:pt>
                <c:pt idx="534">
                  <c:v>0.79010000000000002</c:v>
                </c:pt>
                <c:pt idx="535">
                  <c:v>0.78361999999999998</c:v>
                </c:pt>
                <c:pt idx="536">
                  <c:v>0.78178999999999998</c:v>
                </c:pt>
                <c:pt idx="537">
                  <c:v>0.78013999999999994</c:v>
                </c:pt>
                <c:pt idx="538">
                  <c:v>0.77997000000000005</c:v>
                </c:pt>
                <c:pt idx="539">
                  <c:v>0.78659000000000001</c:v>
                </c:pt>
                <c:pt idx="540">
                  <c:v>0.78034000000000003</c:v>
                </c:pt>
                <c:pt idx="541">
                  <c:v>0.77881999999999996</c:v>
                </c:pt>
                <c:pt idx="542">
                  <c:v>0.77707000000000004</c:v>
                </c:pt>
                <c:pt idx="543">
                  <c:v>0.77564</c:v>
                </c:pt>
                <c:pt idx="544">
                  <c:v>0.77453000000000005</c:v>
                </c:pt>
                <c:pt idx="545">
                  <c:v>0.77449000000000001</c:v>
                </c:pt>
                <c:pt idx="546">
                  <c:v>0.77315999999999996</c:v>
                </c:pt>
                <c:pt idx="547">
                  <c:v>0.77254999999999996</c:v>
                </c:pt>
                <c:pt idx="548">
                  <c:v>0.77198</c:v>
                </c:pt>
                <c:pt idx="549">
                  <c:v>0.77136000000000005</c:v>
                </c:pt>
                <c:pt idx="550">
                  <c:v>0.77122000000000002</c:v>
                </c:pt>
                <c:pt idx="551">
                  <c:v>0.77034000000000002</c:v>
                </c:pt>
                <c:pt idx="552">
                  <c:v>0.76905000000000001</c:v>
                </c:pt>
                <c:pt idx="553">
                  <c:v>0.76739000000000002</c:v>
                </c:pt>
                <c:pt idx="554">
                  <c:v>0.76676999999999995</c:v>
                </c:pt>
                <c:pt idx="555">
                  <c:v>0.76568999999999998</c:v>
                </c:pt>
                <c:pt idx="556">
                  <c:v>0.76463999999999999</c:v>
                </c:pt>
                <c:pt idx="557">
                  <c:v>0.76422999999999996</c:v>
                </c:pt>
                <c:pt idx="558">
                  <c:v>0.76348000000000005</c:v>
                </c:pt>
                <c:pt idx="559">
                  <c:v>0.76456999999999997</c:v>
                </c:pt>
                <c:pt idx="560">
                  <c:v>0.76412999999999998</c:v>
                </c:pt>
                <c:pt idx="561">
                  <c:v>0.76251000000000002</c:v>
                </c:pt>
                <c:pt idx="562">
                  <c:v>0.76099000000000006</c:v>
                </c:pt>
                <c:pt idx="563">
                  <c:v>0.75924000000000003</c:v>
                </c:pt>
                <c:pt idx="564">
                  <c:v>0.75912999999999997</c:v>
                </c:pt>
                <c:pt idx="565">
                  <c:v>0.75795999999999997</c:v>
                </c:pt>
                <c:pt idx="566">
                  <c:v>0.75709000000000004</c:v>
                </c:pt>
                <c:pt idx="567">
                  <c:v>0.75697000000000003</c:v>
                </c:pt>
                <c:pt idx="568">
                  <c:v>0.75617000000000001</c:v>
                </c:pt>
                <c:pt idx="569">
                  <c:v>0.75577000000000005</c:v>
                </c:pt>
                <c:pt idx="570">
                  <c:v>0.75549999999999995</c:v>
                </c:pt>
                <c:pt idx="571">
                  <c:v>0.75426000000000004</c:v>
                </c:pt>
                <c:pt idx="572">
                  <c:v>0.75246999999999997</c:v>
                </c:pt>
                <c:pt idx="573">
                  <c:v>0.75095999999999996</c:v>
                </c:pt>
                <c:pt idx="574">
                  <c:v>0.74897999999999998</c:v>
                </c:pt>
                <c:pt idx="575">
                  <c:v>0.74919000000000002</c:v>
                </c:pt>
                <c:pt idx="576">
                  <c:v>0.74992000000000003</c:v>
                </c:pt>
                <c:pt idx="577">
                  <c:v>0.74948000000000004</c:v>
                </c:pt>
                <c:pt idx="578">
                  <c:v>0.74914000000000003</c:v>
                </c:pt>
                <c:pt idx="579">
                  <c:v>0.74858999999999998</c:v>
                </c:pt>
                <c:pt idx="580">
                  <c:v>0.74763000000000002</c:v>
                </c:pt>
                <c:pt idx="581">
                  <c:v>0.74689000000000005</c:v>
                </c:pt>
                <c:pt idx="582">
                  <c:v>0.74228000000000005</c:v>
                </c:pt>
                <c:pt idx="583">
                  <c:v>0.73651</c:v>
                </c:pt>
                <c:pt idx="584">
                  <c:v>0.73540000000000005</c:v>
                </c:pt>
                <c:pt idx="585">
                  <c:v>0.73987000000000003</c:v>
                </c:pt>
                <c:pt idx="586">
                  <c:v>0.74068999999999996</c:v>
                </c:pt>
                <c:pt idx="587">
                  <c:v>0.74031999999999998</c:v>
                </c:pt>
                <c:pt idx="588">
                  <c:v>0.74248999999999998</c:v>
                </c:pt>
                <c:pt idx="589">
                  <c:v>0.74041000000000001</c:v>
                </c:pt>
                <c:pt idx="590">
                  <c:v>0.72257000000000005</c:v>
                </c:pt>
                <c:pt idx="591">
                  <c:v>0.71614999999999995</c:v>
                </c:pt>
                <c:pt idx="592">
                  <c:v>0.70843999999999996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12-4624-9C28-2B142E13F43E}"/>
            </c:ext>
          </c:extLst>
        </c:ser>
        <c:ser>
          <c:idx val="6"/>
          <c:order val="6"/>
          <c:tx>
            <c:strRef>
              <c:f>ZP2A!$H$1</c:f>
              <c:strCache>
                <c:ptCount val="1"/>
                <c:pt idx="0">
                  <c:v>'ZP2A_AC_FB00820_10C_Cycle_100SOC'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ZP2A!$H$2:$H$594</c:f>
              <c:numCache>
                <c:formatCode>0.000</c:formatCode>
                <c:ptCount val="593"/>
                <c:pt idx="0">
                  <c:v>0.99953999999999998</c:v>
                </c:pt>
                <c:pt idx="1">
                  <c:v>0.99917999999999996</c:v>
                </c:pt>
                <c:pt idx="2">
                  <c:v>0.99890000000000001</c:v>
                </c:pt>
                <c:pt idx="3">
                  <c:v>0.99848999999999999</c:v>
                </c:pt>
                <c:pt idx="4">
                  <c:v>0.998</c:v>
                </c:pt>
                <c:pt idx="5">
                  <c:v>0.99787000000000003</c:v>
                </c:pt>
                <c:pt idx="6">
                  <c:v>0.99768000000000001</c:v>
                </c:pt>
                <c:pt idx="7">
                  <c:v>0.99751000000000001</c:v>
                </c:pt>
                <c:pt idx="8">
                  <c:v>0.99726999999999999</c:v>
                </c:pt>
                <c:pt idx="9">
                  <c:v>0.99722999999999995</c:v>
                </c:pt>
                <c:pt idx="10">
                  <c:v>0.99695</c:v>
                </c:pt>
                <c:pt idx="11">
                  <c:v>0.99695999999999996</c:v>
                </c:pt>
                <c:pt idx="12">
                  <c:v>0.99666999999999994</c:v>
                </c:pt>
                <c:pt idx="13">
                  <c:v>0.99614000000000003</c:v>
                </c:pt>
                <c:pt idx="14">
                  <c:v>0.99592999999999998</c:v>
                </c:pt>
                <c:pt idx="15">
                  <c:v>0.99573999999999996</c:v>
                </c:pt>
                <c:pt idx="16">
                  <c:v>0.99528000000000005</c:v>
                </c:pt>
                <c:pt idx="17">
                  <c:v>0.99521000000000004</c:v>
                </c:pt>
                <c:pt idx="18">
                  <c:v>0.99497000000000002</c:v>
                </c:pt>
                <c:pt idx="19">
                  <c:v>0.99475999999999998</c:v>
                </c:pt>
                <c:pt idx="20">
                  <c:v>0.99446000000000001</c:v>
                </c:pt>
                <c:pt idx="21">
                  <c:v>0.99424999999999997</c:v>
                </c:pt>
                <c:pt idx="22">
                  <c:v>0.99409999999999998</c:v>
                </c:pt>
                <c:pt idx="23">
                  <c:v>0.99356999999999995</c:v>
                </c:pt>
                <c:pt idx="24">
                  <c:v>0.99346000000000001</c:v>
                </c:pt>
                <c:pt idx="25">
                  <c:v>0.99292999999999998</c:v>
                </c:pt>
                <c:pt idx="26">
                  <c:v>0.99287999999999998</c:v>
                </c:pt>
                <c:pt idx="27">
                  <c:v>0.99246999999999996</c:v>
                </c:pt>
                <c:pt idx="28">
                  <c:v>0.99246999999999996</c:v>
                </c:pt>
                <c:pt idx="29">
                  <c:v>0.99217</c:v>
                </c:pt>
                <c:pt idx="30">
                  <c:v>0.99195999999999995</c:v>
                </c:pt>
                <c:pt idx="31">
                  <c:v>0.99161999999999995</c:v>
                </c:pt>
                <c:pt idx="32">
                  <c:v>0.99138000000000004</c:v>
                </c:pt>
                <c:pt idx="33">
                  <c:v>0.99121000000000004</c:v>
                </c:pt>
                <c:pt idx="34">
                  <c:v>0.99102999999999997</c:v>
                </c:pt>
                <c:pt idx="35">
                  <c:v>0.99067000000000005</c:v>
                </c:pt>
                <c:pt idx="36">
                  <c:v>0.99017999999999995</c:v>
                </c:pt>
                <c:pt idx="37">
                  <c:v>0.99014000000000002</c:v>
                </c:pt>
                <c:pt idx="38">
                  <c:v>0.98985000000000001</c:v>
                </c:pt>
                <c:pt idx="39">
                  <c:v>0.98955000000000004</c:v>
                </c:pt>
                <c:pt idx="40">
                  <c:v>0.98965000000000003</c:v>
                </c:pt>
                <c:pt idx="41">
                  <c:v>0.98948999999999998</c:v>
                </c:pt>
                <c:pt idx="42">
                  <c:v>0.98902999999999996</c:v>
                </c:pt>
                <c:pt idx="43">
                  <c:v>0.98885000000000001</c:v>
                </c:pt>
                <c:pt idx="44">
                  <c:v>0.98880999999999997</c:v>
                </c:pt>
                <c:pt idx="45">
                  <c:v>0.98831000000000002</c:v>
                </c:pt>
                <c:pt idx="46">
                  <c:v>0.98799999999999999</c:v>
                </c:pt>
                <c:pt idx="47">
                  <c:v>0.98790999999999995</c:v>
                </c:pt>
                <c:pt idx="48">
                  <c:v>0.98729</c:v>
                </c:pt>
                <c:pt idx="49">
                  <c:v>0.98697000000000001</c:v>
                </c:pt>
                <c:pt idx="50">
                  <c:v>0.98665999999999998</c:v>
                </c:pt>
                <c:pt idx="51">
                  <c:v>0.98648999999999998</c:v>
                </c:pt>
                <c:pt idx="52">
                  <c:v>0.98621000000000003</c:v>
                </c:pt>
                <c:pt idx="53">
                  <c:v>0.98582999999999998</c:v>
                </c:pt>
                <c:pt idx="54">
                  <c:v>0.98551999999999995</c:v>
                </c:pt>
                <c:pt idx="55">
                  <c:v>0.98531999999999997</c:v>
                </c:pt>
                <c:pt idx="56">
                  <c:v>0.98489000000000004</c:v>
                </c:pt>
                <c:pt idx="57">
                  <c:v>0.98446999999999996</c:v>
                </c:pt>
                <c:pt idx="58">
                  <c:v>0.98424999999999996</c:v>
                </c:pt>
                <c:pt idx="59">
                  <c:v>0.98421999999999998</c:v>
                </c:pt>
                <c:pt idx="60">
                  <c:v>0.98412999999999995</c:v>
                </c:pt>
                <c:pt idx="61">
                  <c:v>0.98409000000000002</c:v>
                </c:pt>
                <c:pt idx="62">
                  <c:v>0.98372000000000004</c:v>
                </c:pt>
                <c:pt idx="63">
                  <c:v>0.98338000000000003</c:v>
                </c:pt>
                <c:pt idx="64">
                  <c:v>0.98302</c:v>
                </c:pt>
                <c:pt idx="65">
                  <c:v>0.98297000000000001</c:v>
                </c:pt>
                <c:pt idx="66">
                  <c:v>0.98262000000000005</c:v>
                </c:pt>
                <c:pt idx="67">
                  <c:v>0.98211999999999999</c:v>
                </c:pt>
                <c:pt idx="68">
                  <c:v>0.98158000000000001</c:v>
                </c:pt>
                <c:pt idx="69">
                  <c:v>0.98170000000000002</c:v>
                </c:pt>
                <c:pt idx="70">
                  <c:v>0.98179000000000005</c:v>
                </c:pt>
                <c:pt idx="71">
                  <c:v>0.98141</c:v>
                </c:pt>
                <c:pt idx="72">
                  <c:v>0.98089999999999999</c:v>
                </c:pt>
                <c:pt idx="73">
                  <c:v>0.98104000000000002</c:v>
                </c:pt>
                <c:pt idx="74">
                  <c:v>0.98077999999999999</c:v>
                </c:pt>
                <c:pt idx="75">
                  <c:v>0.98055999999999999</c:v>
                </c:pt>
                <c:pt idx="76">
                  <c:v>0.98028000000000004</c:v>
                </c:pt>
                <c:pt idx="77">
                  <c:v>0.97982999999999998</c:v>
                </c:pt>
                <c:pt idx="78">
                  <c:v>0.97943999999999998</c:v>
                </c:pt>
                <c:pt idx="79">
                  <c:v>0.97911999999999999</c:v>
                </c:pt>
                <c:pt idx="80">
                  <c:v>0.97921999999999998</c:v>
                </c:pt>
                <c:pt idx="81">
                  <c:v>0.97914000000000001</c:v>
                </c:pt>
                <c:pt idx="82">
                  <c:v>0.97902</c:v>
                </c:pt>
                <c:pt idx="83">
                  <c:v>0.97894999999999999</c:v>
                </c:pt>
                <c:pt idx="84">
                  <c:v>0.97846</c:v>
                </c:pt>
                <c:pt idx="85">
                  <c:v>0.97845000000000004</c:v>
                </c:pt>
                <c:pt idx="86">
                  <c:v>0.97819</c:v>
                </c:pt>
                <c:pt idx="87">
                  <c:v>0.97782000000000002</c:v>
                </c:pt>
                <c:pt idx="88">
                  <c:v>0.97746</c:v>
                </c:pt>
                <c:pt idx="89">
                  <c:v>0.97697999999999996</c:v>
                </c:pt>
                <c:pt idx="90">
                  <c:v>0.97685</c:v>
                </c:pt>
                <c:pt idx="91">
                  <c:v>0.97677000000000003</c:v>
                </c:pt>
                <c:pt idx="92">
                  <c:v>0.97665000000000002</c:v>
                </c:pt>
                <c:pt idx="93">
                  <c:v>0.97667999999999999</c:v>
                </c:pt>
                <c:pt idx="94">
                  <c:v>0.97658</c:v>
                </c:pt>
                <c:pt idx="95">
                  <c:v>0.97607999999999995</c:v>
                </c:pt>
                <c:pt idx="96">
                  <c:v>0.97602</c:v>
                </c:pt>
                <c:pt idx="97">
                  <c:v>0.97560000000000002</c:v>
                </c:pt>
                <c:pt idx="98">
                  <c:v>0.97394999999999998</c:v>
                </c:pt>
                <c:pt idx="99">
                  <c:v>0.97369000000000006</c:v>
                </c:pt>
                <c:pt idx="100">
                  <c:v>0.97328999999999999</c:v>
                </c:pt>
                <c:pt idx="101">
                  <c:v>0.97292000000000001</c:v>
                </c:pt>
                <c:pt idx="102">
                  <c:v>0.97277000000000002</c:v>
                </c:pt>
                <c:pt idx="103">
                  <c:v>0.97245999999999999</c:v>
                </c:pt>
                <c:pt idx="104">
                  <c:v>0.97214999999999996</c:v>
                </c:pt>
                <c:pt idx="105">
                  <c:v>0.97160000000000002</c:v>
                </c:pt>
                <c:pt idx="106">
                  <c:v>0.97162000000000004</c:v>
                </c:pt>
                <c:pt idx="107">
                  <c:v>0.9718</c:v>
                </c:pt>
                <c:pt idx="108">
                  <c:v>0.97158</c:v>
                </c:pt>
                <c:pt idx="109">
                  <c:v>0.97143999999999997</c:v>
                </c:pt>
                <c:pt idx="110">
                  <c:v>0.97116999999999998</c:v>
                </c:pt>
                <c:pt idx="111">
                  <c:v>0.96909999999999996</c:v>
                </c:pt>
                <c:pt idx="112">
                  <c:v>0.97070999999999996</c:v>
                </c:pt>
                <c:pt idx="113">
                  <c:v>0.97028000000000003</c:v>
                </c:pt>
                <c:pt idx="114">
                  <c:v>0.97009999999999996</c:v>
                </c:pt>
                <c:pt idx="115">
                  <c:v>0.96965000000000001</c:v>
                </c:pt>
                <c:pt idx="116">
                  <c:v>0.96914999999999996</c:v>
                </c:pt>
                <c:pt idx="117">
                  <c:v>0.96847000000000005</c:v>
                </c:pt>
                <c:pt idx="118">
                  <c:v>0.96882999999999997</c:v>
                </c:pt>
                <c:pt idx="119">
                  <c:v>0.96908000000000005</c:v>
                </c:pt>
                <c:pt idx="120">
                  <c:v>0.96880999999999995</c:v>
                </c:pt>
                <c:pt idx="121">
                  <c:v>0.96869000000000005</c:v>
                </c:pt>
                <c:pt idx="122">
                  <c:v>0.96884999999999999</c:v>
                </c:pt>
                <c:pt idx="123">
                  <c:v>0.96838999999999997</c:v>
                </c:pt>
                <c:pt idx="124">
                  <c:v>0.96816000000000002</c:v>
                </c:pt>
                <c:pt idx="125">
                  <c:v>0.96779999999999999</c:v>
                </c:pt>
                <c:pt idx="126">
                  <c:v>0.96733000000000002</c:v>
                </c:pt>
                <c:pt idx="127">
                  <c:v>0.96721999999999997</c:v>
                </c:pt>
                <c:pt idx="128">
                  <c:v>0.96718999999999999</c:v>
                </c:pt>
                <c:pt idx="129">
                  <c:v>0.96706999999999999</c:v>
                </c:pt>
                <c:pt idx="130">
                  <c:v>0.96697999999999995</c:v>
                </c:pt>
                <c:pt idx="131">
                  <c:v>0.96675</c:v>
                </c:pt>
                <c:pt idx="132">
                  <c:v>0.96662999999999999</c:v>
                </c:pt>
                <c:pt idx="133">
                  <c:v>0.96613000000000004</c:v>
                </c:pt>
                <c:pt idx="134">
                  <c:v>0.96580999999999995</c:v>
                </c:pt>
                <c:pt idx="135">
                  <c:v>0.96575</c:v>
                </c:pt>
                <c:pt idx="136">
                  <c:v>0.96525000000000005</c:v>
                </c:pt>
                <c:pt idx="137">
                  <c:v>0.96494000000000002</c:v>
                </c:pt>
                <c:pt idx="138">
                  <c:v>0.96499999999999997</c:v>
                </c:pt>
                <c:pt idx="139">
                  <c:v>0.96482000000000001</c:v>
                </c:pt>
                <c:pt idx="140">
                  <c:v>0.96460999999999997</c:v>
                </c:pt>
                <c:pt idx="141">
                  <c:v>0.96458999999999995</c:v>
                </c:pt>
                <c:pt idx="142">
                  <c:v>0.96445999999999998</c:v>
                </c:pt>
                <c:pt idx="143">
                  <c:v>0.96433999999999997</c:v>
                </c:pt>
                <c:pt idx="144">
                  <c:v>0.96411000000000002</c:v>
                </c:pt>
                <c:pt idx="145">
                  <c:v>0.96382000000000001</c:v>
                </c:pt>
                <c:pt idx="146">
                  <c:v>0.96367000000000003</c:v>
                </c:pt>
                <c:pt idx="147">
                  <c:v>0.96328999999999998</c:v>
                </c:pt>
                <c:pt idx="148">
                  <c:v>0.96304999999999996</c:v>
                </c:pt>
                <c:pt idx="149">
                  <c:v>0.96308000000000005</c:v>
                </c:pt>
                <c:pt idx="150">
                  <c:v>0.96267999999999998</c:v>
                </c:pt>
                <c:pt idx="151">
                  <c:v>0.96267000000000003</c:v>
                </c:pt>
                <c:pt idx="152">
                  <c:v>0.96245999999999998</c:v>
                </c:pt>
                <c:pt idx="153">
                  <c:v>0.96216999999999997</c:v>
                </c:pt>
                <c:pt idx="154">
                  <c:v>0.96204999999999996</c:v>
                </c:pt>
                <c:pt idx="155">
                  <c:v>0.96182000000000001</c:v>
                </c:pt>
                <c:pt idx="156">
                  <c:v>0.96164000000000005</c:v>
                </c:pt>
                <c:pt idx="157">
                  <c:v>0.96136999999999995</c:v>
                </c:pt>
                <c:pt idx="158">
                  <c:v>0.96096000000000004</c:v>
                </c:pt>
                <c:pt idx="159">
                  <c:v>0.96111999999999997</c:v>
                </c:pt>
                <c:pt idx="160">
                  <c:v>0.9607</c:v>
                </c:pt>
                <c:pt idx="161">
                  <c:v>0.96081000000000005</c:v>
                </c:pt>
                <c:pt idx="162">
                  <c:v>0.96055999999999997</c:v>
                </c:pt>
                <c:pt idx="163">
                  <c:v>0.96040000000000003</c:v>
                </c:pt>
                <c:pt idx="164">
                  <c:v>0.96043999999999996</c:v>
                </c:pt>
                <c:pt idx="165">
                  <c:v>0.96013000000000004</c:v>
                </c:pt>
                <c:pt idx="166">
                  <c:v>0.9597</c:v>
                </c:pt>
                <c:pt idx="167">
                  <c:v>0.95972999999999997</c:v>
                </c:pt>
                <c:pt idx="168">
                  <c:v>0.95945000000000003</c:v>
                </c:pt>
                <c:pt idx="169">
                  <c:v>0.95909</c:v>
                </c:pt>
                <c:pt idx="170">
                  <c:v>0.95877000000000001</c:v>
                </c:pt>
                <c:pt idx="171">
                  <c:v>0.95872000000000002</c:v>
                </c:pt>
                <c:pt idx="172">
                  <c:v>0.95875999999999995</c:v>
                </c:pt>
                <c:pt idx="173">
                  <c:v>0.95877999999999997</c:v>
                </c:pt>
                <c:pt idx="174">
                  <c:v>0.95957999999999999</c:v>
                </c:pt>
                <c:pt idx="175">
                  <c:v>0.95921999999999996</c:v>
                </c:pt>
                <c:pt idx="176">
                  <c:v>0.95872000000000002</c:v>
                </c:pt>
                <c:pt idx="177">
                  <c:v>0.95803000000000005</c:v>
                </c:pt>
                <c:pt idx="178">
                  <c:v>0.95696999999999999</c:v>
                </c:pt>
                <c:pt idx="179">
                  <c:v>0.95648</c:v>
                </c:pt>
                <c:pt idx="180">
                  <c:v>0.95606999999999998</c:v>
                </c:pt>
                <c:pt idx="181">
                  <c:v>0.95557999999999998</c:v>
                </c:pt>
                <c:pt idx="182">
                  <c:v>0.95548999999999995</c:v>
                </c:pt>
                <c:pt idx="183">
                  <c:v>0.95555999999999996</c:v>
                </c:pt>
                <c:pt idx="184">
                  <c:v>0.95579000000000003</c:v>
                </c:pt>
                <c:pt idx="185">
                  <c:v>0.95572000000000001</c:v>
                </c:pt>
                <c:pt idx="186">
                  <c:v>0.95560999999999996</c:v>
                </c:pt>
                <c:pt idx="187">
                  <c:v>0.95533000000000001</c:v>
                </c:pt>
                <c:pt idx="188">
                  <c:v>0.95515000000000005</c:v>
                </c:pt>
                <c:pt idx="189">
                  <c:v>0.95489000000000002</c:v>
                </c:pt>
                <c:pt idx="190">
                  <c:v>0.95477999999999996</c:v>
                </c:pt>
                <c:pt idx="191">
                  <c:v>0.95413999999999999</c:v>
                </c:pt>
                <c:pt idx="192">
                  <c:v>0.95191999999999999</c:v>
                </c:pt>
                <c:pt idx="193">
                  <c:v>0.95265</c:v>
                </c:pt>
                <c:pt idx="194">
                  <c:v>0.95340999999999998</c:v>
                </c:pt>
                <c:pt idx="195">
                  <c:v>0.95379999999999998</c:v>
                </c:pt>
                <c:pt idx="196">
                  <c:v>0.95382</c:v>
                </c:pt>
                <c:pt idx="197">
                  <c:v>0.95055999999999996</c:v>
                </c:pt>
                <c:pt idx="198">
                  <c:v>0.95047000000000004</c:v>
                </c:pt>
                <c:pt idx="199">
                  <c:v>0.95071000000000006</c:v>
                </c:pt>
                <c:pt idx="200">
                  <c:v>0.95050999999999997</c:v>
                </c:pt>
                <c:pt idx="201">
                  <c:v>0.94867000000000001</c:v>
                </c:pt>
                <c:pt idx="202">
                  <c:v>0.95028999999999997</c:v>
                </c:pt>
                <c:pt idx="203">
                  <c:v>0.95009999999999994</c:v>
                </c:pt>
                <c:pt idx="204">
                  <c:v>0.95004999999999995</c:v>
                </c:pt>
                <c:pt idx="205">
                  <c:v>0.95082999999999995</c:v>
                </c:pt>
                <c:pt idx="206">
                  <c:v>0.95086999999999999</c:v>
                </c:pt>
                <c:pt idx="207">
                  <c:v>0.95055000000000001</c:v>
                </c:pt>
                <c:pt idx="208">
                  <c:v>0.95021</c:v>
                </c:pt>
                <c:pt idx="209">
                  <c:v>0.94977</c:v>
                </c:pt>
                <c:pt idx="210">
                  <c:v>0.94960999999999995</c:v>
                </c:pt>
                <c:pt idx="211">
                  <c:v>0.94998000000000005</c:v>
                </c:pt>
                <c:pt idx="212">
                  <c:v>0.94971000000000005</c:v>
                </c:pt>
                <c:pt idx="213">
                  <c:v>0.94979000000000002</c:v>
                </c:pt>
                <c:pt idx="214">
                  <c:v>0.94947999999999999</c:v>
                </c:pt>
                <c:pt idx="215">
                  <c:v>0.94925999999999999</c:v>
                </c:pt>
                <c:pt idx="216">
                  <c:v>0.94911999999999996</c:v>
                </c:pt>
                <c:pt idx="217">
                  <c:v>0.94891000000000003</c:v>
                </c:pt>
                <c:pt idx="218">
                  <c:v>0.94847000000000004</c:v>
                </c:pt>
                <c:pt idx="219">
                  <c:v>0.94816999999999996</c:v>
                </c:pt>
                <c:pt idx="220">
                  <c:v>0.94789000000000001</c:v>
                </c:pt>
                <c:pt idx="221">
                  <c:v>0.94777999999999996</c:v>
                </c:pt>
                <c:pt idx="222">
                  <c:v>0.94789999999999996</c:v>
                </c:pt>
                <c:pt idx="223">
                  <c:v>0.94772999999999996</c:v>
                </c:pt>
                <c:pt idx="224">
                  <c:v>0.94771000000000005</c:v>
                </c:pt>
                <c:pt idx="225">
                  <c:v>0.94747999999999999</c:v>
                </c:pt>
                <c:pt idx="226">
                  <c:v>0.94726999999999995</c:v>
                </c:pt>
                <c:pt idx="227">
                  <c:v>0.94730999999999999</c:v>
                </c:pt>
                <c:pt idx="228">
                  <c:v>0.94689000000000001</c:v>
                </c:pt>
                <c:pt idx="229">
                  <c:v>0.94674000000000003</c:v>
                </c:pt>
                <c:pt idx="230">
                  <c:v>0.94642000000000004</c:v>
                </c:pt>
                <c:pt idx="231">
                  <c:v>0.94601000000000002</c:v>
                </c:pt>
                <c:pt idx="232">
                  <c:v>0.94645999999999997</c:v>
                </c:pt>
                <c:pt idx="233">
                  <c:v>0.94650000000000001</c:v>
                </c:pt>
                <c:pt idx="234">
                  <c:v>0.94635999999999998</c:v>
                </c:pt>
                <c:pt idx="235">
                  <c:v>0.94616</c:v>
                </c:pt>
                <c:pt idx="236">
                  <c:v>0.94577</c:v>
                </c:pt>
                <c:pt idx="237">
                  <c:v>0.94564000000000004</c:v>
                </c:pt>
                <c:pt idx="238">
                  <c:v>0.94542000000000004</c:v>
                </c:pt>
                <c:pt idx="239">
                  <c:v>0.94506000000000001</c:v>
                </c:pt>
                <c:pt idx="240">
                  <c:v>0.94477</c:v>
                </c:pt>
                <c:pt idx="241">
                  <c:v>0.94467000000000001</c:v>
                </c:pt>
                <c:pt idx="242">
                  <c:v>0.94437000000000004</c:v>
                </c:pt>
                <c:pt idx="243">
                  <c:v>0.9446</c:v>
                </c:pt>
                <c:pt idx="244">
                  <c:v>0.94447999999999999</c:v>
                </c:pt>
                <c:pt idx="245">
                  <c:v>0.94401999999999997</c:v>
                </c:pt>
                <c:pt idx="246">
                  <c:v>0.94401000000000002</c:v>
                </c:pt>
                <c:pt idx="247">
                  <c:v>0.94391999999999998</c:v>
                </c:pt>
                <c:pt idx="248">
                  <c:v>0.94372999999999996</c:v>
                </c:pt>
                <c:pt idx="249">
                  <c:v>0.94352999999999998</c:v>
                </c:pt>
                <c:pt idx="250">
                  <c:v>0.94332000000000005</c:v>
                </c:pt>
                <c:pt idx="251">
                  <c:v>0.94311</c:v>
                </c:pt>
                <c:pt idx="252">
                  <c:v>0.94267000000000001</c:v>
                </c:pt>
                <c:pt idx="253">
                  <c:v>0.94284000000000001</c:v>
                </c:pt>
                <c:pt idx="254">
                  <c:v>0.9425</c:v>
                </c:pt>
                <c:pt idx="255">
                  <c:v>0.94264000000000003</c:v>
                </c:pt>
                <c:pt idx="256">
                  <c:v>0.94227000000000005</c:v>
                </c:pt>
                <c:pt idx="257">
                  <c:v>0.94198999999999999</c:v>
                </c:pt>
                <c:pt idx="258">
                  <c:v>0.94181999999999999</c:v>
                </c:pt>
                <c:pt idx="259">
                  <c:v>0.94164999999999999</c:v>
                </c:pt>
                <c:pt idx="260">
                  <c:v>0.94145000000000001</c:v>
                </c:pt>
                <c:pt idx="261">
                  <c:v>0.94106999999999996</c:v>
                </c:pt>
                <c:pt idx="262">
                  <c:v>0.94120000000000004</c:v>
                </c:pt>
                <c:pt idx="263">
                  <c:v>0.94089</c:v>
                </c:pt>
                <c:pt idx="264">
                  <c:v>0.94069999999999998</c:v>
                </c:pt>
                <c:pt idx="265">
                  <c:v>0.94033999999999995</c:v>
                </c:pt>
                <c:pt idx="266">
                  <c:v>0.94020999999999999</c:v>
                </c:pt>
                <c:pt idx="267">
                  <c:v>0.94013000000000002</c:v>
                </c:pt>
                <c:pt idx="268">
                  <c:v>0.93998999999999999</c:v>
                </c:pt>
                <c:pt idx="269">
                  <c:v>0.93981999999999999</c:v>
                </c:pt>
                <c:pt idx="270">
                  <c:v>0.93947999999999998</c:v>
                </c:pt>
                <c:pt idx="271">
                  <c:v>0.93933999999999995</c:v>
                </c:pt>
                <c:pt idx="272">
                  <c:v>0.93918000000000001</c:v>
                </c:pt>
                <c:pt idx="273">
                  <c:v>0.93864000000000003</c:v>
                </c:pt>
                <c:pt idx="274">
                  <c:v>0.93859999999999999</c:v>
                </c:pt>
                <c:pt idx="275">
                  <c:v>0.93725000000000003</c:v>
                </c:pt>
                <c:pt idx="276">
                  <c:v>0.93696000000000002</c:v>
                </c:pt>
                <c:pt idx="277">
                  <c:v>0.93813999999999997</c:v>
                </c:pt>
                <c:pt idx="278">
                  <c:v>0.93815999999999999</c:v>
                </c:pt>
                <c:pt idx="279">
                  <c:v>0.93837999999999999</c:v>
                </c:pt>
                <c:pt idx="280">
                  <c:v>0.93832000000000004</c:v>
                </c:pt>
                <c:pt idx="281">
                  <c:v>0.93805000000000005</c:v>
                </c:pt>
                <c:pt idx="282">
                  <c:v>0.93769999999999998</c:v>
                </c:pt>
                <c:pt idx="283">
                  <c:v>0.93764000000000003</c:v>
                </c:pt>
                <c:pt idx="284">
                  <c:v>0.93711999999999995</c:v>
                </c:pt>
                <c:pt idx="285">
                  <c:v>0.93532999999999999</c:v>
                </c:pt>
                <c:pt idx="286">
                  <c:v>0.93723000000000001</c:v>
                </c:pt>
                <c:pt idx="287">
                  <c:v>0.93693000000000004</c:v>
                </c:pt>
                <c:pt idx="288">
                  <c:v>0.93684000000000001</c:v>
                </c:pt>
                <c:pt idx="289">
                  <c:v>0.93642000000000003</c:v>
                </c:pt>
                <c:pt idx="290">
                  <c:v>0.93669000000000002</c:v>
                </c:pt>
                <c:pt idx="291">
                  <c:v>0.93657000000000001</c:v>
                </c:pt>
                <c:pt idx="292">
                  <c:v>0.93630000000000002</c:v>
                </c:pt>
                <c:pt idx="293">
                  <c:v>0.93598999999999999</c:v>
                </c:pt>
                <c:pt idx="294">
                  <c:v>0.93550999999999995</c:v>
                </c:pt>
                <c:pt idx="295">
                  <c:v>0.93522000000000005</c:v>
                </c:pt>
                <c:pt idx="296">
                  <c:v>0.93274999999999997</c:v>
                </c:pt>
                <c:pt idx="297">
                  <c:v>0.93244000000000005</c:v>
                </c:pt>
                <c:pt idx="298">
                  <c:v>0.93206999999999995</c:v>
                </c:pt>
                <c:pt idx="299">
                  <c:v>0.93196999999999997</c:v>
                </c:pt>
                <c:pt idx="300">
                  <c:v>0.93208000000000002</c:v>
                </c:pt>
                <c:pt idx="301">
                  <c:v>0.92967999999999995</c:v>
                </c:pt>
                <c:pt idx="302">
                  <c:v>0.92856000000000005</c:v>
                </c:pt>
                <c:pt idx="303">
                  <c:v>0.92893000000000003</c:v>
                </c:pt>
                <c:pt idx="304">
                  <c:v>0.92842000000000002</c:v>
                </c:pt>
                <c:pt idx="305">
                  <c:v>0.92961000000000005</c:v>
                </c:pt>
                <c:pt idx="306">
                  <c:v>0.93032999999999999</c:v>
                </c:pt>
                <c:pt idx="307">
                  <c:v>0.93015000000000003</c:v>
                </c:pt>
                <c:pt idx="308">
                  <c:v>0.93010000000000004</c:v>
                </c:pt>
                <c:pt idx="309">
                  <c:v>0.92986000000000002</c:v>
                </c:pt>
                <c:pt idx="310">
                  <c:v>0.92991000000000001</c:v>
                </c:pt>
                <c:pt idx="311">
                  <c:v>0.92964999999999998</c:v>
                </c:pt>
                <c:pt idx="312">
                  <c:v>0.92713999999999996</c:v>
                </c:pt>
                <c:pt idx="313">
                  <c:v>0.92581000000000002</c:v>
                </c:pt>
                <c:pt idx="314">
                  <c:v>0.92601</c:v>
                </c:pt>
                <c:pt idx="315">
                  <c:v>0.92628999999999995</c:v>
                </c:pt>
                <c:pt idx="316">
                  <c:v>0.92617000000000005</c:v>
                </c:pt>
                <c:pt idx="317">
                  <c:v>0.92589999999999995</c:v>
                </c:pt>
                <c:pt idx="318">
                  <c:v>0.92589999999999995</c:v>
                </c:pt>
                <c:pt idx="319">
                  <c:v>0.92586000000000002</c:v>
                </c:pt>
                <c:pt idx="320">
                  <c:v>0.92566000000000004</c:v>
                </c:pt>
                <c:pt idx="321">
                  <c:v>0.92515999999999998</c:v>
                </c:pt>
                <c:pt idx="322">
                  <c:v>0.92417000000000005</c:v>
                </c:pt>
                <c:pt idx="323">
                  <c:v>0.92235999999999996</c:v>
                </c:pt>
                <c:pt idx="324">
                  <c:v>0.92271999999999998</c:v>
                </c:pt>
                <c:pt idx="325">
                  <c:v>0.92322000000000004</c:v>
                </c:pt>
                <c:pt idx="326">
                  <c:v>0.92337000000000002</c:v>
                </c:pt>
                <c:pt idx="327">
                  <c:v>0.92330999999999996</c:v>
                </c:pt>
                <c:pt idx="328">
                  <c:v>0.92335999999999996</c:v>
                </c:pt>
                <c:pt idx="329">
                  <c:v>0.92351000000000005</c:v>
                </c:pt>
                <c:pt idx="330">
                  <c:v>0.92332999999999998</c:v>
                </c:pt>
                <c:pt idx="331">
                  <c:v>0.92332000000000003</c:v>
                </c:pt>
                <c:pt idx="332">
                  <c:v>0.92291999999999996</c:v>
                </c:pt>
                <c:pt idx="333">
                  <c:v>0.92164999999999997</c:v>
                </c:pt>
                <c:pt idx="334">
                  <c:v>0.9204</c:v>
                </c:pt>
                <c:pt idx="335">
                  <c:v>0.92032999999999998</c:v>
                </c:pt>
                <c:pt idx="336">
                  <c:v>0.92337000000000002</c:v>
                </c:pt>
                <c:pt idx="337">
                  <c:v>0.92430999999999996</c:v>
                </c:pt>
                <c:pt idx="338">
                  <c:v>0.92496</c:v>
                </c:pt>
                <c:pt idx="339">
                  <c:v>0.92490000000000006</c:v>
                </c:pt>
                <c:pt idx="340">
                  <c:v>0.92344999999999999</c:v>
                </c:pt>
                <c:pt idx="341">
                  <c:v>0.92027000000000003</c:v>
                </c:pt>
                <c:pt idx="342">
                  <c:v>0.92144999999999999</c:v>
                </c:pt>
                <c:pt idx="343">
                  <c:v>0.92191999999999996</c:v>
                </c:pt>
                <c:pt idx="344">
                  <c:v>0.91915000000000002</c:v>
                </c:pt>
                <c:pt idx="345">
                  <c:v>0.91807000000000005</c:v>
                </c:pt>
                <c:pt idx="346">
                  <c:v>0.91893999999999998</c:v>
                </c:pt>
                <c:pt idx="347">
                  <c:v>0.9204</c:v>
                </c:pt>
                <c:pt idx="348">
                  <c:v>0.92064000000000001</c:v>
                </c:pt>
                <c:pt idx="349">
                  <c:v>0.91888000000000003</c:v>
                </c:pt>
                <c:pt idx="350">
                  <c:v>0.92052999999999996</c:v>
                </c:pt>
                <c:pt idx="351">
                  <c:v>0.92032999999999998</c:v>
                </c:pt>
                <c:pt idx="352">
                  <c:v>0.92005999999999999</c:v>
                </c:pt>
                <c:pt idx="353">
                  <c:v>0.91964999999999997</c:v>
                </c:pt>
                <c:pt idx="354">
                  <c:v>0.91905999999999999</c:v>
                </c:pt>
                <c:pt idx="355">
                  <c:v>0.91700999999999999</c:v>
                </c:pt>
                <c:pt idx="356">
                  <c:v>0.91656000000000004</c:v>
                </c:pt>
                <c:pt idx="357">
                  <c:v>0.91759000000000002</c:v>
                </c:pt>
                <c:pt idx="358">
                  <c:v>0.91832999999999998</c:v>
                </c:pt>
                <c:pt idx="359">
                  <c:v>0.91856000000000004</c:v>
                </c:pt>
                <c:pt idx="360">
                  <c:v>0.91847000000000001</c:v>
                </c:pt>
                <c:pt idx="361">
                  <c:v>0.91832999999999998</c:v>
                </c:pt>
                <c:pt idx="362">
                  <c:v>0.91813999999999996</c:v>
                </c:pt>
                <c:pt idx="363">
                  <c:v>0.91774999999999995</c:v>
                </c:pt>
                <c:pt idx="364">
                  <c:v>0.91754000000000002</c:v>
                </c:pt>
                <c:pt idx="365">
                  <c:v>0.91657</c:v>
                </c:pt>
                <c:pt idx="366">
                  <c:v>0.91454999999999997</c:v>
                </c:pt>
                <c:pt idx="367">
                  <c:v>0.91347</c:v>
                </c:pt>
                <c:pt idx="368">
                  <c:v>0.91522000000000003</c:v>
                </c:pt>
                <c:pt idx="369">
                  <c:v>0.91600000000000004</c:v>
                </c:pt>
                <c:pt idx="370">
                  <c:v>0.91598999999999997</c:v>
                </c:pt>
                <c:pt idx="371">
                  <c:v>0.91532000000000002</c:v>
                </c:pt>
                <c:pt idx="372">
                  <c:v>0.91481000000000001</c:v>
                </c:pt>
                <c:pt idx="373">
                  <c:v>0.91435</c:v>
                </c:pt>
                <c:pt idx="374">
                  <c:v>0.91376000000000002</c:v>
                </c:pt>
                <c:pt idx="375">
                  <c:v>0.91305000000000003</c:v>
                </c:pt>
                <c:pt idx="376">
                  <c:v>0.91210000000000002</c:v>
                </c:pt>
                <c:pt idx="377">
                  <c:v>0.91061000000000003</c:v>
                </c:pt>
                <c:pt idx="378">
                  <c:v>0.91061000000000003</c:v>
                </c:pt>
                <c:pt idx="379">
                  <c:v>0.91147999999999996</c:v>
                </c:pt>
                <c:pt idx="380">
                  <c:v>0.91186999999999996</c:v>
                </c:pt>
                <c:pt idx="381">
                  <c:v>0.91159999999999997</c:v>
                </c:pt>
                <c:pt idx="382">
                  <c:v>0.91156000000000004</c:v>
                </c:pt>
                <c:pt idx="383">
                  <c:v>0.91156999999999999</c:v>
                </c:pt>
                <c:pt idx="384">
                  <c:v>0.9113</c:v>
                </c:pt>
                <c:pt idx="385">
                  <c:v>0.91078999999999999</c:v>
                </c:pt>
                <c:pt idx="386">
                  <c:v>0.91015999999999997</c:v>
                </c:pt>
                <c:pt idx="387">
                  <c:v>0.90958000000000006</c:v>
                </c:pt>
                <c:pt idx="388">
                  <c:v>0.90766999999999998</c:v>
                </c:pt>
                <c:pt idx="389">
                  <c:v>0.90854000000000001</c:v>
                </c:pt>
                <c:pt idx="390">
                  <c:v>0.90929000000000004</c:v>
                </c:pt>
                <c:pt idx="391">
                  <c:v>0.90942999999999996</c:v>
                </c:pt>
                <c:pt idx="392">
                  <c:v>0.90935999999999995</c:v>
                </c:pt>
                <c:pt idx="393">
                  <c:v>0.90937000000000001</c:v>
                </c:pt>
                <c:pt idx="394">
                  <c:v>0.90973999999999999</c:v>
                </c:pt>
                <c:pt idx="395">
                  <c:v>0.90815999999999997</c:v>
                </c:pt>
                <c:pt idx="396">
                  <c:v>0.90717999999999999</c:v>
                </c:pt>
                <c:pt idx="397">
                  <c:v>0.90698999999999996</c:v>
                </c:pt>
                <c:pt idx="398">
                  <c:v>0.90712999999999999</c:v>
                </c:pt>
                <c:pt idx="399">
                  <c:v>0.90695000000000003</c:v>
                </c:pt>
                <c:pt idx="400">
                  <c:v>0.90627000000000002</c:v>
                </c:pt>
                <c:pt idx="401">
                  <c:v>0.90576999999999996</c:v>
                </c:pt>
                <c:pt idx="402">
                  <c:v>0.90354000000000001</c:v>
                </c:pt>
                <c:pt idx="403">
                  <c:v>0.90290000000000004</c:v>
                </c:pt>
                <c:pt idx="404">
                  <c:v>0.90405999999999997</c:v>
                </c:pt>
                <c:pt idx="405">
                  <c:v>0.90476000000000001</c:v>
                </c:pt>
                <c:pt idx="406">
                  <c:v>0.90471999999999997</c:v>
                </c:pt>
                <c:pt idx="407">
                  <c:v>0.90464</c:v>
                </c:pt>
                <c:pt idx="408">
                  <c:v>0.90427000000000002</c:v>
                </c:pt>
                <c:pt idx="409">
                  <c:v>0.90632999999999997</c:v>
                </c:pt>
                <c:pt idx="410">
                  <c:v>0.90419000000000005</c:v>
                </c:pt>
                <c:pt idx="411">
                  <c:v>0.90397000000000005</c:v>
                </c:pt>
                <c:pt idx="412">
                  <c:v>0.9012</c:v>
                </c:pt>
                <c:pt idx="413">
                  <c:v>0.89929999999999999</c:v>
                </c:pt>
                <c:pt idx="414">
                  <c:v>0.89953000000000005</c:v>
                </c:pt>
                <c:pt idx="415">
                  <c:v>0.90198999999999996</c:v>
                </c:pt>
                <c:pt idx="416">
                  <c:v>0.9022</c:v>
                </c:pt>
                <c:pt idx="417">
                  <c:v>0.90225999999999995</c:v>
                </c:pt>
                <c:pt idx="418">
                  <c:v>0.90190999999999999</c:v>
                </c:pt>
                <c:pt idx="419">
                  <c:v>0.90159</c:v>
                </c:pt>
                <c:pt idx="420">
                  <c:v>0.90046999999999999</c:v>
                </c:pt>
                <c:pt idx="421">
                  <c:v>0.90124000000000004</c:v>
                </c:pt>
                <c:pt idx="422">
                  <c:v>0.90081</c:v>
                </c:pt>
                <c:pt idx="423">
                  <c:v>0.89763999999999999</c:v>
                </c:pt>
                <c:pt idx="424">
                  <c:v>0.89671000000000001</c:v>
                </c:pt>
                <c:pt idx="425">
                  <c:v>0.89771000000000001</c:v>
                </c:pt>
                <c:pt idx="426">
                  <c:v>0.89925999999999995</c:v>
                </c:pt>
                <c:pt idx="427">
                  <c:v>0.89710999999999996</c:v>
                </c:pt>
                <c:pt idx="428">
                  <c:v>0.89939000000000002</c:v>
                </c:pt>
                <c:pt idx="429">
                  <c:v>0.89964</c:v>
                </c:pt>
                <c:pt idx="430">
                  <c:v>0.89949999999999997</c:v>
                </c:pt>
                <c:pt idx="431">
                  <c:v>0.89890999999999999</c:v>
                </c:pt>
                <c:pt idx="432">
                  <c:v>0.89868000000000003</c:v>
                </c:pt>
                <c:pt idx="433">
                  <c:v>0.89778000000000002</c:v>
                </c:pt>
                <c:pt idx="434">
                  <c:v>0.89520999999999995</c:v>
                </c:pt>
                <c:pt idx="435">
                  <c:v>0.89481999999999995</c:v>
                </c:pt>
                <c:pt idx="436">
                  <c:v>0.8962</c:v>
                </c:pt>
                <c:pt idx="437">
                  <c:v>0.89666000000000001</c:v>
                </c:pt>
                <c:pt idx="438">
                  <c:v>0.89668000000000003</c:v>
                </c:pt>
                <c:pt idx="439">
                  <c:v>0.89673000000000003</c:v>
                </c:pt>
                <c:pt idx="440">
                  <c:v>0.89690999999999999</c:v>
                </c:pt>
                <c:pt idx="441">
                  <c:v>0.89722000000000002</c:v>
                </c:pt>
                <c:pt idx="442">
                  <c:v>0.89710000000000001</c:v>
                </c:pt>
                <c:pt idx="443">
                  <c:v>0.89671999999999996</c:v>
                </c:pt>
                <c:pt idx="444">
                  <c:v>0.89417000000000002</c:v>
                </c:pt>
                <c:pt idx="445">
                  <c:v>0.89231000000000005</c:v>
                </c:pt>
                <c:pt idx="446">
                  <c:v>0.89290999999999998</c:v>
                </c:pt>
                <c:pt idx="447">
                  <c:v>0.89385000000000003</c:v>
                </c:pt>
                <c:pt idx="448">
                  <c:v>0.89380999999999999</c:v>
                </c:pt>
                <c:pt idx="449">
                  <c:v>0.89375000000000004</c:v>
                </c:pt>
                <c:pt idx="450">
                  <c:v>0.89409000000000005</c:v>
                </c:pt>
                <c:pt idx="451">
                  <c:v>0.89402999999999999</c:v>
                </c:pt>
                <c:pt idx="452">
                  <c:v>0.89405999999999997</c:v>
                </c:pt>
                <c:pt idx="453">
                  <c:v>0.89429000000000003</c:v>
                </c:pt>
                <c:pt idx="454">
                  <c:v>0.89388000000000001</c:v>
                </c:pt>
                <c:pt idx="455">
                  <c:v>0.88983999999999996</c:v>
                </c:pt>
                <c:pt idx="456">
                  <c:v>0.88980000000000004</c:v>
                </c:pt>
                <c:pt idx="457">
                  <c:v>0.89100000000000001</c:v>
                </c:pt>
                <c:pt idx="458">
                  <c:v>0.89073000000000002</c:v>
                </c:pt>
                <c:pt idx="459">
                  <c:v>0.89100000000000001</c:v>
                </c:pt>
                <c:pt idx="460">
                  <c:v>0.89139000000000002</c:v>
                </c:pt>
                <c:pt idx="461">
                  <c:v>0.89195999999999998</c:v>
                </c:pt>
                <c:pt idx="462">
                  <c:v>0.89290000000000003</c:v>
                </c:pt>
                <c:pt idx="463">
                  <c:v>0.89137999999999995</c:v>
                </c:pt>
                <c:pt idx="464">
                  <c:v>0.89105999999999996</c:v>
                </c:pt>
                <c:pt idx="465">
                  <c:v>0.88949999999999996</c:v>
                </c:pt>
                <c:pt idx="466">
                  <c:v>0.88697999999999999</c:v>
                </c:pt>
                <c:pt idx="467">
                  <c:v>0.88683000000000001</c:v>
                </c:pt>
                <c:pt idx="468">
                  <c:v>0.88807999999999998</c:v>
                </c:pt>
                <c:pt idx="469">
                  <c:v>0.88849</c:v>
                </c:pt>
                <c:pt idx="470">
                  <c:v>0.88815999999999995</c:v>
                </c:pt>
                <c:pt idx="471">
                  <c:v>0.88824000000000003</c:v>
                </c:pt>
                <c:pt idx="472">
                  <c:v>0.88807000000000003</c:v>
                </c:pt>
                <c:pt idx="473">
                  <c:v>0.88775999999999999</c:v>
                </c:pt>
                <c:pt idx="474">
                  <c:v>0.88741000000000003</c:v>
                </c:pt>
                <c:pt idx="475">
                  <c:v>0.88685999999999998</c:v>
                </c:pt>
                <c:pt idx="476">
                  <c:v>0.88319999999999999</c:v>
                </c:pt>
                <c:pt idx="477">
                  <c:v>0.88285000000000002</c:v>
                </c:pt>
                <c:pt idx="478">
                  <c:v>0.88424000000000003</c:v>
                </c:pt>
                <c:pt idx="479">
                  <c:v>0.88502000000000003</c:v>
                </c:pt>
                <c:pt idx="480">
                  <c:v>0.88543000000000005</c:v>
                </c:pt>
                <c:pt idx="481">
                  <c:v>0.88571</c:v>
                </c:pt>
                <c:pt idx="482">
                  <c:v>0.88599000000000006</c:v>
                </c:pt>
                <c:pt idx="483">
                  <c:v>0.88582000000000005</c:v>
                </c:pt>
                <c:pt idx="484">
                  <c:v>0.88536000000000004</c:v>
                </c:pt>
                <c:pt idx="485">
                  <c:v>0.88487000000000005</c:v>
                </c:pt>
                <c:pt idx="486">
                  <c:v>0.88327999999999995</c:v>
                </c:pt>
                <c:pt idx="487">
                  <c:v>0.88097000000000003</c:v>
                </c:pt>
                <c:pt idx="488">
                  <c:v>0.88122999999999996</c:v>
                </c:pt>
                <c:pt idx="489">
                  <c:v>0.88278000000000001</c:v>
                </c:pt>
                <c:pt idx="490">
                  <c:v>0.88314999999999999</c:v>
                </c:pt>
                <c:pt idx="491">
                  <c:v>0.88329000000000002</c:v>
                </c:pt>
                <c:pt idx="492">
                  <c:v>0.88341999999999998</c:v>
                </c:pt>
                <c:pt idx="493">
                  <c:v>0.88305999999999996</c:v>
                </c:pt>
                <c:pt idx="494">
                  <c:v>0.88190999999999997</c:v>
                </c:pt>
                <c:pt idx="495">
                  <c:v>0.88031999999999999</c:v>
                </c:pt>
                <c:pt idx="496">
                  <c:v>0.88039999999999996</c:v>
                </c:pt>
                <c:pt idx="497">
                  <c:v>0.88</c:v>
                </c:pt>
                <c:pt idx="498">
                  <c:v>0.87973999999999997</c:v>
                </c:pt>
                <c:pt idx="499">
                  <c:v>0.87951000000000001</c:v>
                </c:pt>
                <c:pt idx="500">
                  <c:v>0.87888999999999995</c:v>
                </c:pt>
                <c:pt idx="501">
                  <c:v>0.87697000000000003</c:v>
                </c:pt>
                <c:pt idx="502">
                  <c:v>0.87663000000000002</c:v>
                </c:pt>
                <c:pt idx="503">
                  <c:v>0.87536999999999998</c:v>
                </c:pt>
                <c:pt idx="504">
                  <c:v>0.87341999999999997</c:v>
                </c:pt>
                <c:pt idx="505">
                  <c:v>0.87429000000000001</c:v>
                </c:pt>
                <c:pt idx="506">
                  <c:v>0.87455000000000005</c:v>
                </c:pt>
                <c:pt idx="507">
                  <c:v>0.87483</c:v>
                </c:pt>
                <c:pt idx="508">
                  <c:v>0.87483</c:v>
                </c:pt>
                <c:pt idx="509">
                  <c:v>0.87453999999999998</c:v>
                </c:pt>
                <c:pt idx="510">
                  <c:v>0.87155000000000005</c:v>
                </c:pt>
                <c:pt idx="511">
                  <c:v>0.87075000000000002</c:v>
                </c:pt>
                <c:pt idx="512">
                  <c:v>0.87272000000000005</c:v>
                </c:pt>
                <c:pt idx="513">
                  <c:v>0.87380999999999998</c:v>
                </c:pt>
                <c:pt idx="514">
                  <c:v>0.87317999999999996</c:v>
                </c:pt>
                <c:pt idx="515">
                  <c:v>0.87348000000000003</c:v>
                </c:pt>
                <c:pt idx="516">
                  <c:v>0.87395</c:v>
                </c:pt>
                <c:pt idx="517">
                  <c:v>0.87372000000000005</c:v>
                </c:pt>
                <c:pt idx="518">
                  <c:v>0.87356</c:v>
                </c:pt>
                <c:pt idx="519">
                  <c:v>0.87317999999999996</c:v>
                </c:pt>
                <c:pt idx="520">
                  <c:v>0.87039</c:v>
                </c:pt>
                <c:pt idx="521">
                  <c:v>0.86899999999999999</c:v>
                </c:pt>
                <c:pt idx="522">
                  <c:v>0.86883999999999995</c:v>
                </c:pt>
                <c:pt idx="523">
                  <c:v>0.87075999999999998</c:v>
                </c:pt>
                <c:pt idx="524">
                  <c:v>0.87104999999999999</c:v>
                </c:pt>
                <c:pt idx="525">
                  <c:v>0.87087999999999999</c:v>
                </c:pt>
                <c:pt idx="526">
                  <c:v>0.87085000000000001</c:v>
                </c:pt>
                <c:pt idx="527">
                  <c:v>0.87099000000000004</c:v>
                </c:pt>
                <c:pt idx="528">
                  <c:v>0.87044999999999995</c:v>
                </c:pt>
                <c:pt idx="529">
                  <c:v>0.86987000000000003</c:v>
                </c:pt>
                <c:pt idx="530">
                  <c:v>0.86929999999999996</c:v>
                </c:pt>
                <c:pt idx="531">
                  <c:v>0.86599999999999999</c:v>
                </c:pt>
                <c:pt idx="532">
                  <c:v>0.86577000000000004</c:v>
                </c:pt>
                <c:pt idx="533">
                  <c:v>0.86702000000000001</c:v>
                </c:pt>
                <c:pt idx="534">
                  <c:v>0.86775000000000002</c:v>
                </c:pt>
                <c:pt idx="535">
                  <c:v>0.86773999999999996</c:v>
                </c:pt>
                <c:pt idx="536">
                  <c:v>0.86438000000000004</c:v>
                </c:pt>
                <c:pt idx="537">
                  <c:v>0.86736000000000002</c:v>
                </c:pt>
                <c:pt idx="538">
                  <c:v>0.86748999999999998</c:v>
                </c:pt>
                <c:pt idx="539">
                  <c:v>0.86694000000000004</c:v>
                </c:pt>
                <c:pt idx="540">
                  <c:v>0.86626000000000003</c:v>
                </c:pt>
                <c:pt idx="541">
                  <c:v>0.86475000000000002</c:v>
                </c:pt>
                <c:pt idx="542">
                  <c:v>0.86404999999999998</c:v>
                </c:pt>
                <c:pt idx="543">
                  <c:v>0.86438000000000004</c:v>
                </c:pt>
                <c:pt idx="544">
                  <c:v>0.86489000000000005</c:v>
                </c:pt>
                <c:pt idx="545">
                  <c:v>0.86512999999999995</c:v>
                </c:pt>
                <c:pt idx="546">
                  <c:v>0.86485999999999996</c:v>
                </c:pt>
                <c:pt idx="547">
                  <c:v>0.86463999999999996</c:v>
                </c:pt>
                <c:pt idx="548">
                  <c:v>0.86433000000000004</c:v>
                </c:pt>
                <c:pt idx="549">
                  <c:v>0.86384000000000005</c:v>
                </c:pt>
                <c:pt idx="550">
                  <c:v>0.86311000000000004</c:v>
                </c:pt>
                <c:pt idx="551">
                  <c:v>0.86216000000000004</c:v>
                </c:pt>
                <c:pt idx="552">
                  <c:v>0.86043999999999998</c:v>
                </c:pt>
                <c:pt idx="553">
                  <c:v>0.86016000000000004</c:v>
                </c:pt>
                <c:pt idx="554">
                  <c:v>0.86099999999999999</c:v>
                </c:pt>
                <c:pt idx="555">
                  <c:v>0.86119000000000001</c:v>
                </c:pt>
                <c:pt idx="556">
                  <c:v>0.86106000000000005</c:v>
                </c:pt>
                <c:pt idx="557">
                  <c:v>0.86141000000000001</c:v>
                </c:pt>
                <c:pt idx="558">
                  <c:v>0.86109999999999998</c:v>
                </c:pt>
                <c:pt idx="559">
                  <c:v>0.86063999999999996</c:v>
                </c:pt>
                <c:pt idx="560">
                  <c:v>0.86012999999999995</c:v>
                </c:pt>
                <c:pt idx="561">
                  <c:v>0.85945000000000005</c:v>
                </c:pt>
                <c:pt idx="562">
                  <c:v>0.85760000000000003</c:v>
                </c:pt>
                <c:pt idx="563">
                  <c:v>0.85711000000000004</c:v>
                </c:pt>
                <c:pt idx="564">
                  <c:v>0.85763</c:v>
                </c:pt>
                <c:pt idx="565">
                  <c:v>0.85785</c:v>
                </c:pt>
                <c:pt idx="566">
                  <c:v>0.85804000000000002</c:v>
                </c:pt>
                <c:pt idx="567">
                  <c:v>0.85797000000000001</c:v>
                </c:pt>
                <c:pt idx="568">
                  <c:v>0.85797999999999996</c:v>
                </c:pt>
                <c:pt idx="569">
                  <c:v>0.85745000000000005</c:v>
                </c:pt>
                <c:pt idx="570">
                  <c:v>0.85675999999999997</c:v>
                </c:pt>
                <c:pt idx="571">
                  <c:v>0.85604999999999998</c:v>
                </c:pt>
                <c:pt idx="572">
                  <c:v>0.85502999999999996</c:v>
                </c:pt>
                <c:pt idx="573">
                  <c:v>0.85411000000000004</c:v>
                </c:pt>
                <c:pt idx="574">
                  <c:v>0.85404999999999998</c:v>
                </c:pt>
                <c:pt idx="575">
                  <c:v>0.85394999999999999</c:v>
                </c:pt>
                <c:pt idx="576">
                  <c:v>0.85375000000000001</c:v>
                </c:pt>
                <c:pt idx="577">
                  <c:v>0.8538</c:v>
                </c:pt>
                <c:pt idx="578">
                  <c:v>0.85370000000000001</c:v>
                </c:pt>
                <c:pt idx="579">
                  <c:v>0.85182999999999998</c:v>
                </c:pt>
                <c:pt idx="580">
                  <c:v>0.85236000000000001</c:v>
                </c:pt>
                <c:pt idx="581">
                  <c:v>0.85172000000000003</c:v>
                </c:pt>
                <c:pt idx="582">
                  <c:v>0.85091000000000006</c:v>
                </c:pt>
                <c:pt idx="583">
                  <c:v>0.85024</c:v>
                </c:pt>
                <c:pt idx="584">
                  <c:v>0.85057000000000005</c:v>
                </c:pt>
                <c:pt idx="585">
                  <c:v>0.85141</c:v>
                </c:pt>
                <c:pt idx="586">
                  <c:v>0.85126999999999997</c:v>
                </c:pt>
                <c:pt idx="587">
                  <c:v>0.85060000000000002</c:v>
                </c:pt>
                <c:pt idx="588">
                  <c:v>0.84984999999999999</c:v>
                </c:pt>
                <c:pt idx="589">
                  <c:v>0.84918000000000005</c:v>
                </c:pt>
                <c:pt idx="590">
                  <c:v>0.84852000000000005</c:v>
                </c:pt>
                <c:pt idx="591">
                  <c:v>0.84877000000000002</c:v>
                </c:pt>
                <c:pt idx="592">
                  <c:v>0.84823000000000004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12-4624-9C28-2B142E13F43E}"/>
            </c:ext>
          </c:extLst>
        </c:ser>
        <c:ser>
          <c:idx val="7"/>
          <c:order val="7"/>
          <c:tx>
            <c:strRef>
              <c:f>ZP2A!$I$1</c:f>
              <c:strCache>
                <c:ptCount val="1"/>
                <c:pt idx="0">
                  <c:v>'ZP2A_AC_FB00892_10C_Cycle_100SOC'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ZP2A!$I$2:$I$594</c:f>
              <c:numCache>
                <c:formatCode>0.000</c:formatCode>
                <c:ptCount val="593"/>
                <c:pt idx="0">
                  <c:v>0.99983</c:v>
                </c:pt>
                <c:pt idx="1">
                  <c:v>0.99946000000000002</c:v>
                </c:pt>
                <c:pt idx="2">
                  <c:v>0.99907000000000001</c:v>
                </c:pt>
                <c:pt idx="3">
                  <c:v>0.99870000000000003</c:v>
                </c:pt>
                <c:pt idx="4">
                  <c:v>0.99826999999999999</c:v>
                </c:pt>
                <c:pt idx="5">
                  <c:v>0.99811000000000005</c:v>
                </c:pt>
                <c:pt idx="6">
                  <c:v>0.99795999999999996</c:v>
                </c:pt>
                <c:pt idx="7">
                  <c:v>0.99846999999999997</c:v>
                </c:pt>
                <c:pt idx="8">
                  <c:v>0.99750000000000005</c:v>
                </c:pt>
                <c:pt idx="9">
                  <c:v>0.99751999999999996</c:v>
                </c:pt>
                <c:pt idx="10">
                  <c:v>0.99724999999999997</c:v>
                </c:pt>
                <c:pt idx="11">
                  <c:v>0.99728000000000006</c:v>
                </c:pt>
                <c:pt idx="12">
                  <c:v>0.99699000000000004</c:v>
                </c:pt>
                <c:pt idx="13">
                  <c:v>0.99665999999999999</c:v>
                </c:pt>
                <c:pt idx="14">
                  <c:v>0.99639</c:v>
                </c:pt>
                <c:pt idx="15">
                  <c:v>0.99617</c:v>
                </c:pt>
                <c:pt idx="16">
                  <c:v>0.99589000000000005</c:v>
                </c:pt>
                <c:pt idx="17">
                  <c:v>0.99580000000000002</c:v>
                </c:pt>
                <c:pt idx="18">
                  <c:v>0.99553999999999998</c:v>
                </c:pt>
                <c:pt idx="19">
                  <c:v>0.99594000000000005</c:v>
                </c:pt>
                <c:pt idx="20">
                  <c:v>0.99524000000000001</c:v>
                </c:pt>
                <c:pt idx="21">
                  <c:v>0.995</c:v>
                </c:pt>
                <c:pt idx="22">
                  <c:v>0.99480000000000002</c:v>
                </c:pt>
                <c:pt idx="23">
                  <c:v>0.99434999999999996</c:v>
                </c:pt>
                <c:pt idx="24">
                  <c:v>0.99424000000000001</c:v>
                </c:pt>
                <c:pt idx="25">
                  <c:v>0.99380000000000002</c:v>
                </c:pt>
                <c:pt idx="26">
                  <c:v>0.99383999999999995</c:v>
                </c:pt>
                <c:pt idx="27">
                  <c:v>0.99363999999999997</c:v>
                </c:pt>
                <c:pt idx="28">
                  <c:v>0.99346000000000001</c:v>
                </c:pt>
                <c:pt idx="29">
                  <c:v>0.99321000000000004</c:v>
                </c:pt>
                <c:pt idx="30">
                  <c:v>0.99306000000000005</c:v>
                </c:pt>
                <c:pt idx="31">
                  <c:v>0.99272000000000005</c:v>
                </c:pt>
                <c:pt idx="32">
                  <c:v>0.99248000000000003</c:v>
                </c:pt>
                <c:pt idx="33">
                  <c:v>0.99233000000000005</c:v>
                </c:pt>
                <c:pt idx="34">
                  <c:v>0.99222999999999995</c:v>
                </c:pt>
                <c:pt idx="35">
                  <c:v>0.99170999999999998</c:v>
                </c:pt>
                <c:pt idx="36">
                  <c:v>0.99141999999999997</c:v>
                </c:pt>
                <c:pt idx="37">
                  <c:v>0.99151</c:v>
                </c:pt>
                <c:pt idx="38">
                  <c:v>0.99129</c:v>
                </c:pt>
                <c:pt idx="39">
                  <c:v>0.99107000000000001</c:v>
                </c:pt>
                <c:pt idx="40">
                  <c:v>0.99116000000000004</c:v>
                </c:pt>
                <c:pt idx="41">
                  <c:v>0.99094000000000004</c:v>
                </c:pt>
                <c:pt idx="42">
                  <c:v>0.99067000000000005</c:v>
                </c:pt>
                <c:pt idx="43">
                  <c:v>0.99053000000000002</c:v>
                </c:pt>
                <c:pt idx="44">
                  <c:v>0.99043000000000003</c:v>
                </c:pt>
                <c:pt idx="45">
                  <c:v>0.99002999999999997</c:v>
                </c:pt>
                <c:pt idx="46">
                  <c:v>0.98963000000000001</c:v>
                </c:pt>
                <c:pt idx="47">
                  <c:v>0.98950000000000005</c:v>
                </c:pt>
                <c:pt idx="48">
                  <c:v>0.98882000000000003</c:v>
                </c:pt>
                <c:pt idx="49">
                  <c:v>0.98863999999999996</c:v>
                </c:pt>
                <c:pt idx="50">
                  <c:v>0.98831999999999998</c:v>
                </c:pt>
                <c:pt idx="51">
                  <c:v>0.98823000000000005</c:v>
                </c:pt>
                <c:pt idx="52">
                  <c:v>0.98785999999999996</c:v>
                </c:pt>
                <c:pt idx="53">
                  <c:v>0.98756999999999995</c:v>
                </c:pt>
                <c:pt idx="54">
                  <c:v>0.98738999999999999</c:v>
                </c:pt>
                <c:pt idx="55">
                  <c:v>0.98704000000000003</c:v>
                </c:pt>
                <c:pt idx="56">
                  <c:v>0.98645000000000005</c:v>
                </c:pt>
                <c:pt idx="57">
                  <c:v>0.98631000000000002</c:v>
                </c:pt>
                <c:pt idx="58">
                  <c:v>0.98607999999999996</c:v>
                </c:pt>
                <c:pt idx="59">
                  <c:v>0.98619999999999997</c:v>
                </c:pt>
                <c:pt idx="60">
                  <c:v>0.98604000000000003</c:v>
                </c:pt>
                <c:pt idx="61">
                  <c:v>0.98585999999999996</c:v>
                </c:pt>
                <c:pt idx="62">
                  <c:v>0.98548000000000002</c:v>
                </c:pt>
                <c:pt idx="63">
                  <c:v>0.98541000000000001</c:v>
                </c:pt>
                <c:pt idx="64">
                  <c:v>0.98504000000000003</c:v>
                </c:pt>
                <c:pt idx="65">
                  <c:v>0.98490999999999995</c:v>
                </c:pt>
                <c:pt idx="66">
                  <c:v>0.98436000000000001</c:v>
                </c:pt>
                <c:pt idx="67">
                  <c:v>0.98402999999999996</c:v>
                </c:pt>
                <c:pt idx="68">
                  <c:v>0.98382000000000003</c:v>
                </c:pt>
                <c:pt idx="69">
                  <c:v>0.98380999999999996</c:v>
                </c:pt>
                <c:pt idx="70">
                  <c:v>0.98355999999999999</c:v>
                </c:pt>
                <c:pt idx="71">
                  <c:v>0.98368</c:v>
                </c:pt>
                <c:pt idx="72">
                  <c:v>0.98324999999999996</c:v>
                </c:pt>
                <c:pt idx="73">
                  <c:v>0.98324999999999996</c:v>
                </c:pt>
                <c:pt idx="74">
                  <c:v>0.98285999999999996</c:v>
                </c:pt>
                <c:pt idx="75">
                  <c:v>0.98260000000000003</c:v>
                </c:pt>
                <c:pt idx="76">
                  <c:v>0.98245000000000005</c:v>
                </c:pt>
                <c:pt idx="77">
                  <c:v>0.98185999999999996</c:v>
                </c:pt>
                <c:pt idx="78">
                  <c:v>0.98150000000000004</c:v>
                </c:pt>
                <c:pt idx="79">
                  <c:v>0.98165000000000002</c:v>
                </c:pt>
                <c:pt idx="80">
                  <c:v>0.98179000000000005</c:v>
                </c:pt>
                <c:pt idx="81">
                  <c:v>0.98163999999999996</c:v>
                </c:pt>
                <c:pt idx="82">
                  <c:v>0.98180000000000001</c:v>
                </c:pt>
                <c:pt idx="83">
                  <c:v>0.98143000000000002</c:v>
                </c:pt>
                <c:pt idx="84">
                  <c:v>0.98131000000000002</c:v>
                </c:pt>
                <c:pt idx="85">
                  <c:v>0.98092999999999997</c:v>
                </c:pt>
                <c:pt idx="86">
                  <c:v>0.98007</c:v>
                </c:pt>
                <c:pt idx="87">
                  <c:v>0.98031999999999997</c:v>
                </c:pt>
                <c:pt idx="88">
                  <c:v>0.97994999999999999</c:v>
                </c:pt>
                <c:pt idx="89">
                  <c:v>0.97970000000000002</c:v>
                </c:pt>
                <c:pt idx="90">
                  <c:v>0.97965999999999998</c:v>
                </c:pt>
                <c:pt idx="91">
                  <c:v>0.97970999999999997</c:v>
                </c:pt>
                <c:pt idx="92">
                  <c:v>0.97968</c:v>
                </c:pt>
                <c:pt idx="93">
                  <c:v>0.97933999999999999</c:v>
                </c:pt>
                <c:pt idx="94">
                  <c:v>0.97909999999999997</c:v>
                </c:pt>
                <c:pt idx="95">
                  <c:v>0.97885999999999995</c:v>
                </c:pt>
                <c:pt idx="96">
                  <c:v>0.97838999999999998</c:v>
                </c:pt>
                <c:pt idx="97">
                  <c:v>0.97829999999999995</c:v>
                </c:pt>
                <c:pt idx="98">
                  <c:v>0.97687999999999997</c:v>
                </c:pt>
                <c:pt idx="99">
                  <c:v>0.97687999999999997</c:v>
                </c:pt>
                <c:pt idx="100">
                  <c:v>0.97626000000000002</c:v>
                </c:pt>
                <c:pt idx="101">
                  <c:v>0.9758</c:v>
                </c:pt>
                <c:pt idx="102">
                  <c:v>0.97535000000000005</c:v>
                </c:pt>
                <c:pt idx="103">
                  <c:v>0.97518000000000005</c:v>
                </c:pt>
                <c:pt idx="104">
                  <c:v>0.97479000000000005</c:v>
                </c:pt>
                <c:pt idx="105">
                  <c:v>0.97443000000000002</c:v>
                </c:pt>
                <c:pt idx="106">
                  <c:v>0.97460999999999998</c:v>
                </c:pt>
                <c:pt idx="107">
                  <c:v>0.97462000000000004</c:v>
                </c:pt>
                <c:pt idx="108">
                  <c:v>0.97453999999999996</c:v>
                </c:pt>
                <c:pt idx="109">
                  <c:v>0.97443999999999997</c:v>
                </c:pt>
                <c:pt idx="110">
                  <c:v>0.97423000000000004</c:v>
                </c:pt>
                <c:pt idx="111">
                  <c:v>0.97370000000000001</c:v>
                </c:pt>
                <c:pt idx="112">
                  <c:v>0.97336999999999996</c:v>
                </c:pt>
                <c:pt idx="113">
                  <c:v>0.97316999999999998</c:v>
                </c:pt>
                <c:pt idx="114">
                  <c:v>0.97270000000000001</c:v>
                </c:pt>
                <c:pt idx="115">
                  <c:v>0.97221999999999997</c:v>
                </c:pt>
                <c:pt idx="116">
                  <c:v>0.97184000000000004</c:v>
                </c:pt>
                <c:pt idx="117">
                  <c:v>0.97199000000000002</c:v>
                </c:pt>
                <c:pt idx="118">
                  <c:v>0.97209000000000001</c:v>
                </c:pt>
                <c:pt idx="119">
                  <c:v>0.97199999999999998</c:v>
                </c:pt>
                <c:pt idx="120">
                  <c:v>0.97191000000000005</c:v>
                </c:pt>
                <c:pt idx="121">
                  <c:v>0.97170000000000001</c:v>
                </c:pt>
                <c:pt idx="122">
                  <c:v>0.97141999999999995</c:v>
                </c:pt>
                <c:pt idx="123">
                  <c:v>0.97097999999999995</c:v>
                </c:pt>
                <c:pt idx="124">
                  <c:v>0.97062999999999999</c:v>
                </c:pt>
                <c:pt idx="125">
                  <c:v>0.97011999999999998</c:v>
                </c:pt>
                <c:pt idx="126">
                  <c:v>0.96984000000000004</c:v>
                </c:pt>
                <c:pt idx="127">
                  <c:v>0.96977999999999998</c:v>
                </c:pt>
                <c:pt idx="128">
                  <c:v>0.96970000000000001</c:v>
                </c:pt>
                <c:pt idx="129">
                  <c:v>0.96970999999999996</c:v>
                </c:pt>
                <c:pt idx="130">
                  <c:v>0.96940000000000004</c:v>
                </c:pt>
                <c:pt idx="131">
                  <c:v>0.96884999999999999</c:v>
                </c:pt>
                <c:pt idx="132">
                  <c:v>0.96872999999999998</c:v>
                </c:pt>
                <c:pt idx="133">
                  <c:v>0.96840000000000004</c:v>
                </c:pt>
                <c:pt idx="134">
                  <c:v>0.97321999999999997</c:v>
                </c:pt>
                <c:pt idx="135">
                  <c:v>0.96770999999999996</c:v>
                </c:pt>
                <c:pt idx="136">
                  <c:v>0.96743999999999997</c:v>
                </c:pt>
                <c:pt idx="137">
                  <c:v>0.96723000000000003</c:v>
                </c:pt>
                <c:pt idx="138">
                  <c:v>0.96730000000000005</c:v>
                </c:pt>
                <c:pt idx="139">
                  <c:v>0.96564000000000005</c:v>
                </c:pt>
                <c:pt idx="140">
                  <c:v>0.96691000000000005</c:v>
                </c:pt>
                <c:pt idx="141">
                  <c:v>0.96655000000000002</c:v>
                </c:pt>
                <c:pt idx="142">
                  <c:v>0.96647000000000005</c:v>
                </c:pt>
                <c:pt idx="143">
                  <c:v>0.96614999999999995</c:v>
                </c:pt>
                <c:pt idx="144">
                  <c:v>0.96591000000000005</c:v>
                </c:pt>
                <c:pt idx="145">
                  <c:v>0.96557999999999999</c:v>
                </c:pt>
                <c:pt idx="146">
                  <c:v>0.96545999999999998</c:v>
                </c:pt>
                <c:pt idx="147">
                  <c:v>0.96487999999999996</c:v>
                </c:pt>
                <c:pt idx="148">
                  <c:v>0.96482000000000001</c:v>
                </c:pt>
                <c:pt idx="149">
                  <c:v>0.96465999999999996</c:v>
                </c:pt>
                <c:pt idx="150">
                  <c:v>0.96445999999999998</c:v>
                </c:pt>
                <c:pt idx="151">
                  <c:v>0.96440000000000003</c:v>
                </c:pt>
                <c:pt idx="152">
                  <c:v>0.96416999999999997</c:v>
                </c:pt>
                <c:pt idx="153">
                  <c:v>0.96384000000000003</c:v>
                </c:pt>
                <c:pt idx="154">
                  <c:v>0.96338999999999997</c:v>
                </c:pt>
                <c:pt idx="155">
                  <c:v>0.96326999999999996</c:v>
                </c:pt>
                <c:pt idx="156">
                  <c:v>0.96299999999999997</c:v>
                </c:pt>
                <c:pt idx="157">
                  <c:v>0.96267000000000003</c:v>
                </c:pt>
                <c:pt idx="158">
                  <c:v>0.96262999999999999</c:v>
                </c:pt>
                <c:pt idx="159">
                  <c:v>0.96238000000000001</c:v>
                </c:pt>
                <c:pt idx="160">
                  <c:v>0.96221000000000001</c:v>
                </c:pt>
                <c:pt idx="161">
                  <c:v>0.96211000000000002</c:v>
                </c:pt>
                <c:pt idx="162">
                  <c:v>0.96209</c:v>
                </c:pt>
                <c:pt idx="163">
                  <c:v>0.96182999999999996</c:v>
                </c:pt>
                <c:pt idx="164">
                  <c:v>0.96152000000000004</c:v>
                </c:pt>
                <c:pt idx="165">
                  <c:v>0.96116000000000001</c:v>
                </c:pt>
                <c:pt idx="166">
                  <c:v>0.96089000000000002</c:v>
                </c:pt>
                <c:pt idx="167">
                  <c:v>0.96048999999999995</c:v>
                </c:pt>
                <c:pt idx="168">
                  <c:v>0.96008000000000004</c:v>
                </c:pt>
                <c:pt idx="169">
                  <c:v>0.96003000000000005</c:v>
                </c:pt>
                <c:pt idx="170">
                  <c:v>0.96</c:v>
                </c:pt>
                <c:pt idx="171">
                  <c:v>0.95982000000000001</c:v>
                </c:pt>
                <c:pt idx="172">
                  <c:v>0.96023000000000003</c:v>
                </c:pt>
                <c:pt idx="173">
                  <c:v>0.95972999999999997</c:v>
                </c:pt>
                <c:pt idx="174">
                  <c:v>0.95936999999999995</c:v>
                </c:pt>
                <c:pt idx="175">
                  <c:v>0.95887999999999995</c:v>
                </c:pt>
                <c:pt idx="176">
                  <c:v>0.95789000000000002</c:v>
                </c:pt>
                <c:pt idx="177">
                  <c:v>0.95726999999999995</c:v>
                </c:pt>
                <c:pt idx="178">
                  <c:v>0.95684000000000002</c:v>
                </c:pt>
                <c:pt idx="179">
                  <c:v>0.95650999999999997</c:v>
                </c:pt>
                <c:pt idx="180">
                  <c:v>0.95633000000000001</c:v>
                </c:pt>
                <c:pt idx="181">
                  <c:v>0.95633999999999997</c:v>
                </c:pt>
                <c:pt idx="182">
                  <c:v>0.95645999999999998</c:v>
                </c:pt>
                <c:pt idx="183">
                  <c:v>0.95635999999999999</c:v>
                </c:pt>
                <c:pt idx="184">
                  <c:v>0.95630000000000004</c:v>
                </c:pt>
                <c:pt idx="185">
                  <c:v>0.95599000000000001</c:v>
                </c:pt>
                <c:pt idx="186">
                  <c:v>0.95560999999999996</c:v>
                </c:pt>
                <c:pt idx="187">
                  <c:v>0.95526999999999995</c:v>
                </c:pt>
                <c:pt idx="188">
                  <c:v>0.95501000000000003</c:v>
                </c:pt>
                <c:pt idx="189">
                  <c:v>0.95447000000000004</c:v>
                </c:pt>
                <c:pt idx="190">
                  <c:v>0.95435000000000003</c:v>
                </c:pt>
                <c:pt idx="191">
                  <c:v>0.95431999999999995</c:v>
                </c:pt>
                <c:pt idx="192">
                  <c:v>0.95413999999999999</c:v>
                </c:pt>
                <c:pt idx="193">
                  <c:v>0.95406999999999997</c:v>
                </c:pt>
                <c:pt idx="194">
                  <c:v>0.95416000000000001</c:v>
                </c:pt>
                <c:pt idx="195">
                  <c:v>0.95369999999999999</c:v>
                </c:pt>
                <c:pt idx="196">
                  <c:v>0.95333999999999997</c:v>
                </c:pt>
                <c:pt idx="197">
                  <c:v>0.95247999999999999</c:v>
                </c:pt>
                <c:pt idx="198">
                  <c:v>0.95257000000000003</c:v>
                </c:pt>
                <c:pt idx="199">
                  <c:v>0.95208999999999999</c:v>
                </c:pt>
                <c:pt idx="200">
                  <c:v>0.95176000000000005</c:v>
                </c:pt>
                <c:pt idx="201">
                  <c:v>0.95138</c:v>
                </c:pt>
                <c:pt idx="202">
                  <c:v>0.95109999999999995</c:v>
                </c:pt>
                <c:pt idx="203">
                  <c:v>0.95052000000000003</c:v>
                </c:pt>
                <c:pt idx="204">
                  <c:v>0.95008000000000004</c:v>
                </c:pt>
                <c:pt idx="205">
                  <c:v>0.94982999999999995</c:v>
                </c:pt>
                <c:pt idx="206">
                  <c:v>0.95006000000000002</c:v>
                </c:pt>
                <c:pt idx="207">
                  <c:v>0.94974000000000003</c:v>
                </c:pt>
                <c:pt idx="208">
                  <c:v>0.94947999999999999</c:v>
                </c:pt>
                <c:pt idx="209">
                  <c:v>0.94913999999999998</c:v>
                </c:pt>
                <c:pt idx="210">
                  <c:v>0.94867999999999997</c:v>
                </c:pt>
                <c:pt idx="211">
                  <c:v>0.94838</c:v>
                </c:pt>
                <c:pt idx="212">
                  <c:v>0.94791999999999998</c:v>
                </c:pt>
                <c:pt idx="213">
                  <c:v>0.94738999999999995</c:v>
                </c:pt>
                <c:pt idx="214">
                  <c:v>0.94693000000000005</c:v>
                </c:pt>
                <c:pt idx="215">
                  <c:v>0.94654000000000005</c:v>
                </c:pt>
                <c:pt idx="216">
                  <c:v>0.94645000000000001</c:v>
                </c:pt>
                <c:pt idx="217">
                  <c:v>0.94635999999999998</c:v>
                </c:pt>
                <c:pt idx="218">
                  <c:v>0.94628000000000001</c:v>
                </c:pt>
                <c:pt idx="219">
                  <c:v>0.94596999999999998</c:v>
                </c:pt>
                <c:pt idx="220">
                  <c:v>0.94540999999999997</c:v>
                </c:pt>
                <c:pt idx="221">
                  <c:v>0.94508000000000003</c:v>
                </c:pt>
                <c:pt idx="222">
                  <c:v>0.94308000000000003</c:v>
                </c:pt>
                <c:pt idx="223">
                  <c:v>0.94316999999999995</c:v>
                </c:pt>
                <c:pt idx="224">
                  <c:v>0.94381000000000004</c:v>
                </c:pt>
                <c:pt idx="225">
                  <c:v>0.94347999999999999</c:v>
                </c:pt>
                <c:pt idx="226">
                  <c:v>0.94423000000000001</c:v>
                </c:pt>
                <c:pt idx="227">
                  <c:v>0.94386000000000003</c:v>
                </c:pt>
                <c:pt idx="228">
                  <c:v>0.94364999999999999</c:v>
                </c:pt>
                <c:pt idx="229">
                  <c:v>0.94301000000000001</c:v>
                </c:pt>
                <c:pt idx="230">
                  <c:v>0.94266000000000005</c:v>
                </c:pt>
                <c:pt idx="231">
                  <c:v>0.94225000000000003</c:v>
                </c:pt>
                <c:pt idx="232">
                  <c:v>0.94169000000000003</c:v>
                </c:pt>
                <c:pt idx="233">
                  <c:v>0.94115000000000004</c:v>
                </c:pt>
                <c:pt idx="234">
                  <c:v>0.94060999999999995</c:v>
                </c:pt>
                <c:pt idx="235">
                  <c:v>0.94030000000000002</c:v>
                </c:pt>
                <c:pt idx="236">
                  <c:v>0.94016</c:v>
                </c:pt>
                <c:pt idx="237">
                  <c:v>0.94016</c:v>
                </c:pt>
                <c:pt idx="238">
                  <c:v>0.93989999999999996</c:v>
                </c:pt>
                <c:pt idx="239">
                  <c:v>0.93949000000000005</c:v>
                </c:pt>
                <c:pt idx="240">
                  <c:v>0.93906999999999996</c:v>
                </c:pt>
                <c:pt idx="241">
                  <c:v>0.93872999999999995</c:v>
                </c:pt>
                <c:pt idx="242">
                  <c:v>0.93835999999999997</c:v>
                </c:pt>
                <c:pt idx="243">
                  <c:v>0.93786999999999998</c:v>
                </c:pt>
                <c:pt idx="244">
                  <c:v>0.93723000000000001</c:v>
                </c:pt>
                <c:pt idx="245">
                  <c:v>0.93667999999999996</c:v>
                </c:pt>
                <c:pt idx="246">
                  <c:v>0.93677999999999995</c:v>
                </c:pt>
                <c:pt idx="247">
                  <c:v>0.93652999999999997</c:v>
                </c:pt>
                <c:pt idx="248">
                  <c:v>0.93659999999999999</c:v>
                </c:pt>
                <c:pt idx="249">
                  <c:v>0.93562999999999996</c:v>
                </c:pt>
                <c:pt idx="250">
                  <c:v>0.93552000000000002</c:v>
                </c:pt>
                <c:pt idx="251">
                  <c:v>0.93532000000000004</c:v>
                </c:pt>
                <c:pt idx="252">
                  <c:v>0.93484999999999996</c:v>
                </c:pt>
                <c:pt idx="253">
                  <c:v>0.93432000000000004</c:v>
                </c:pt>
                <c:pt idx="254">
                  <c:v>0.93372999999999995</c:v>
                </c:pt>
                <c:pt idx="255">
                  <c:v>0.93337999999999999</c:v>
                </c:pt>
                <c:pt idx="256">
                  <c:v>0.93298999999999999</c:v>
                </c:pt>
                <c:pt idx="257">
                  <c:v>0.93254999999999999</c:v>
                </c:pt>
                <c:pt idx="258">
                  <c:v>0.93213000000000001</c:v>
                </c:pt>
                <c:pt idx="259">
                  <c:v>0.93184</c:v>
                </c:pt>
                <c:pt idx="260">
                  <c:v>0.93144000000000005</c:v>
                </c:pt>
                <c:pt idx="261">
                  <c:v>0.93098999999999998</c:v>
                </c:pt>
                <c:pt idx="262">
                  <c:v>0.93045</c:v>
                </c:pt>
                <c:pt idx="263">
                  <c:v>0.92995000000000005</c:v>
                </c:pt>
                <c:pt idx="264">
                  <c:v>0.92961000000000005</c:v>
                </c:pt>
                <c:pt idx="265">
                  <c:v>0.92876000000000003</c:v>
                </c:pt>
                <c:pt idx="266">
                  <c:v>0.92830999999999997</c:v>
                </c:pt>
                <c:pt idx="267">
                  <c:v>0.92722000000000004</c:v>
                </c:pt>
                <c:pt idx="268">
                  <c:v>0.92806999999999995</c:v>
                </c:pt>
                <c:pt idx="269">
                  <c:v>0.92778000000000005</c:v>
                </c:pt>
                <c:pt idx="270">
                  <c:v>0.92834000000000005</c:v>
                </c:pt>
                <c:pt idx="271">
                  <c:v>0.92634000000000005</c:v>
                </c:pt>
                <c:pt idx="272">
                  <c:v>0.92774000000000001</c:v>
                </c:pt>
                <c:pt idx="273">
                  <c:v>0.92725000000000002</c:v>
                </c:pt>
                <c:pt idx="274">
                  <c:v>0.92666000000000004</c:v>
                </c:pt>
                <c:pt idx="275">
                  <c:v>0.92617000000000005</c:v>
                </c:pt>
                <c:pt idx="276">
                  <c:v>0.92566000000000004</c:v>
                </c:pt>
                <c:pt idx="277">
                  <c:v>0.92537999999999998</c:v>
                </c:pt>
                <c:pt idx="278">
                  <c:v>0.92493999999999998</c:v>
                </c:pt>
                <c:pt idx="279">
                  <c:v>0.92467999999999995</c:v>
                </c:pt>
                <c:pt idx="280">
                  <c:v>0.92428999999999994</c:v>
                </c:pt>
                <c:pt idx="281">
                  <c:v>0.92373000000000005</c:v>
                </c:pt>
                <c:pt idx="282">
                  <c:v>0.92325000000000002</c:v>
                </c:pt>
                <c:pt idx="283">
                  <c:v>0.92242000000000002</c:v>
                </c:pt>
                <c:pt idx="284">
                  <c:v>0.92161999999999999</c:v>
                </c:pt>
                <c:pt idx="285">
                  <c:v>0.92076999999999998</c:v>
                </c:pt>
                <c:pt idx="286">
                  <c:v>0.91993000000000003</c:v>
                </c:pt>
                <c:pt idx="287">
                  <c:v>0.91922999999999999</c:v>
                </c:pt>
                <c:pt idx="288">
                  <c:v>0.91883999999999999</c:v>
                </c:pt>
                <c:pt idx="289">
                  <c:v>0.91759000000000002</c:v>
                </c:pt>
                <c:pt idx="290">
                  <c:v>0.91727000000000003</c:v>
                </c:pt>
                <c:pt idx="291">
                  <c:v>0.91788999999999998</c:v>
                </c:pt>
                <c:pt idx="292">
                  <c:v>0.91708999999999996</c:v>
                </c:pt>
                <c:pt idx="293">
                  <c:v>0.91613</c:v>
                </c:pt>
                <c:pt idx="294">
                  <c:v>0.91488000000000003</c:v>
                </c:pt>
                <c:pt idx="295">
                  <c:v>0.91385000000000005</c:v>
                </c:pt>
                <c:pt idx="296">
                  <c:v>0.90502000000000005</c:v>
                </c:pt>
                <c:pt idx="297">
                  <c:v>0.90288000000000002</c:v>
                </c:pt>
                <c:pt idx="298">
                  <c:v>0.90090000000000003</c:v>
                </c:pt>
                <c:pt idx="299">
                  <c:v>0.89905999999999997</c:v>
                </c:pt>
                <c:pt idx="300">
                  <c:v>0.89505999999999997</c:v>
                </c:pt>
                <c:pt idx="301">
                  <c:v>0.89080000000000004</c:v>
                </c:pt>
                <c:pt idx="302">
                  <c:v>0.89041000000000003</c:v>
                </c:pt>
                <c:pt idx="303">
                  <c:v>0.89232</c:v>
                </c:pt>
                <c:pt idx="304">
                  <c:v>0.89312999999999998</c:v>
                </c:pt>
                <c:pt idx="305">
                  <c:v>0.89276999999999995</c:v>
                </c:pt>
                <c:pt idx="306">
                  <c:v>0.89259999999999995</c:v>
                </c:pt>
                <c:pt idx="307">
                  <c:v>0.89361000000000002</c:v>
                </c:pt>
                <c:pt idx="308">
                  <c:v>0.89356999999999998</c:v>
                </c:pt>
                <c:pt idx="309">
                  <c:v>0.89326000000000005</c:v>
                </c:pt>
                <c:pt idx="310">
                  <c:v>0.88737999999999995</c:v>
                </c:pt>
                <c:pt idx="311">
                  <c:v>0.88375999999999999</c:v>
                </c:pt>
                <c:pt idx="312">
                  <c:v>0.88458999999999999</c:v>
                </c:pt>
                <c:pt idx="313">
                  <c:v>0.88544999999999996</c:v>
                </c:pt>
                <c:pt idx="314">
                  <c:v>0.88553000000000004</c:v>
                </c:pt>
                <c:pt idx="315">
                  <c:v>0.88629000000000002</c:v>
                </c:pt>
                <c:pt idx="316">
                  <c:v>0.88622000000000001</c:v>
                </c:pt>
                <c:pt idx="317">
                  <c:v>0.88563999999999998</c:v>
                </c:pt>
                <c:pt idx="318">
                  <c:v>0.88712999999999997</c:v>
                </c:pt>
                <c:pt idx="319">
                  <c:v>0.88687000000000005</c:v>
                </c:pt>
                <c:pt idx="320">
                  <c:v>0.87927999999999995</c:v>
                </c:pt>
                <c:pt idx="321">
                  <c:v>0.87702999999999998</c:v>
                </c:pt>
                <c:pt idx="322">
                  <c:v>0.87846999999999997</c:v>
                </c:pt>
                <c:pt idx="323">
                  <c:v>0.87921000000000005</c:v>
                </c:pt>
                <c:pt idx="324">
                  <c:v>0.87870999999999999</c:v>
                </c:pt>
                <c:pt idx="325">
                  <c:v>0.87990000000000002</c:v>
                </c:pt>
                <c:pt idx="326">
                  <c:v>0.88141000000000003</c:v>
                </c:pt>
                <c:pt idx="327">
                  <c:v>0.88099000000000005</c:v>
                </c:pt>
                <c:pt idx="328">
                  <c:v>0.88026000000000004</c:v>
                </c:pt>
                <c:pt idx="329">
                  <c:v>0.87968999999999997</c:v>
                </c:pt>
                <c:pt idx="330">
                  <c:v>0.87148000000000003</c:v>
                </c:pt>
                <c:pt idx="331">
                  <c:v>0.86902999999999997</c:v>
                </c:pt>
                <c:pt idx="332">
                  <c:v>0.87050000000000005</c:v>
                </c:pt>
                <c:pt idx="333">
                  <c:v>0.87151000000000001</c:v>
                </c:pt>
                <c:pt idx="334">
                  <c:v>0.87155000000000005</c:v>
                </c:pt>
                <c:pt idx="335">
                  <c:v>0.87150000000000005</c:v>
                </c:pt>
                <c:pt idx="336">
                  <c:v>0.87121000000000004</c:v>
                </c:pt>
                <c:pt idx="337">
                  <c:v>0.86995999999999996</c:v>
                </c:pt>
                <c:pt idx="338">
                  <c:v>0.86892999999999998</c:v>
                </c:pt>
                <c:pt idx="339">
                  <c:v>0.86663999999999997</c:v>
                </c:pt>
                <c:pt idx="340">
                  <c:v>0.85880999999999996</c:v>
                </c:pt>
                <c:pt idx="341">
                  <c:v>0.85682000000000003</c:v>
                </c:pt>
                <c:pt idx="342">
                  <c:v>0.85928000000000004</c:v>
                </c:pt>
                <c:pt idx="343">
                  <c:v>0.86036000000000001</c:v>
                </c:pt>
                <c:pt idx="344">
                  <c:v>0.86182999999999998</c:v>
                </c:pt>
                <c:pt idx="345">
                  <c:v>0.86233000000000004</c:v>
                </c:pt>
                <c:pt idx="346">
                  <c:v>0.86251</c:v>
                </c:pt>
                <c:pt idx="347">
                  <c:v>0.86124999999999996</c:v>
                </c:pt>
                <c:pt idx="348">
                  <c:v>0.86024999999999996</c:v>
                </c:pt>
                <c:pt idx="349">
                  <c:v>0.85660999999999998</c:v>
                </c:pt>
                <c:pt idx="350">
                  <c:v>0.85128000000000004</c:v>
                </c:pt>
                <c:pt idx="351">
                  <c:v>0.85104999999999997</c:v>
                </c:pt>
                <c:pt idx="352">
                  <c:v>0.85363999999999995</c:v>
                </c:pt>
                <c:pt idx="353">
                  <c:v>0.85419</c:v>
                </c:pt>
                <c:pt idx="354">
                  <c:v>0.85445000000000004</c:v>
                </c:pt>
                <c:pt idx="355">
                  <c:v>0.85423000000000004</c:v>
                </c:pt>
                <c:pt idx="356">
                  <c:v>0.85333999999999999</c:v>
                </c:pt>
                <c:pt idx="357">
                  <c:v>0.85180999999999996</c:v>
                </c:pt>
                <c:pt idx="358">
                  <c:v>0.84848999999999997</c:v>
                </c:pt>
                <c:pt idx="359">
                  <c:v>0.84757000000000005</c:v>
                </c:pt>
                <c:pt idx="360">
                  <c:v>0.84452000000000005</c:v>
                </c:pt>
                <c:pt idx="361">
                  <c:v>0.84465999999999997</c:v>
                </c:pt>
                <c:pt idx="362">
                  <c:v>0.84589999999999999</c:v>
                </c:pt>
                <c:pt idx="363">
                  <c:v>0.84569000000000005</c:v>
                </c:pt>
                <c:pt idx="364">
                  <c:v>0.84516999999999998</c:v>
                </c:pt>
                <c:pt idx="365">
                  <c:v>0.84523000000000004</c:v>
                </c:pt>
                <c:pt idx="366">
                  <c:v>0.84419999999999995</c:v>
                </c:pt>
                <c:pt idx="367">
                  <c:v>0.84011000000000002</c:v>
                </c:pt>
                <c:pt idx="368">
                  <c:v>0.83842000000000005</c:v>
                </c:pt>
                <c:pt idx="369">
                  <c:v>0.83804999999999996</c:v>
                </c:pt>
                <c:pt idx="370">
                  <c:v>0.83799999999999997</c:v>
                </c:pt>
                <c:pt idx="371">
                  <c:v>0.83699000000000001</c:v>
                </c:pt>
                <c:pt idx="372">
                  <c:v>0.83743999999999996</c:v>
                </c:pt>
                <c:pt idx="373">
                  <c:v>0.83618000000000003</c:v>
                </c:pt>
                <c:pt idx="374">
                  <c:v>0.83548</c:v>
                </c:pt>
                <c:pt idx="375">
                  <c:v>0.83369000000000004</c:v>
                </c:pt>
                <c:pt idx="376">
                  <c:v>0.83177000000000001</c:v>
                </c:pt>
                <c:pt idx="377">
                  <c:v>0.82625000000000004</c:v>
                </c:pt>
                <c:pt idx="378">
                  <c:v>0.82538</c:v>
                </c:pt>
                <c:pt idx="379">
                  <c:v>0.83736999999999995</c:v>
                </c:pt>
                <c:pt idx="380">
                  <c:v>0.83528999999999998</c:v>
                </c:pt>
                <c:pt idx="381">
                  <c:v>0.83350999999999997</c:v>
                </c:pt>
                <c:pt idx="382">
                  <c:v>0.83038999999999996</c:v>
                </c:pt>
                <c:pt idx="383">
                  <c:v>0.83113000000000004</c:v>
                </c:pt>
                <c:pt idx="384">
                  <c:v>0.82894999999999996</c:v>
                </c:pt>
                <c:pt idx="385">
                  <c:v>0.82086999999999999</c:v>
                </c:pt>
                <c:pt idx="386">
                  <c:v>0.81715000000000004</c:v>
                </c:pt>
                <c:pt idx="387">
                  <c:v>0.82093000000000005</c:v>
                </c:pt>
                <c:pt idx="388">
                  <c:v>0.82076000000000005</c:v>
                </c:pt>
                <c:pt idx="389">
                  <c:v>0.82054000000000005</c:v>
                </c:pt>
                <c:pt idx="390">
                  <c:v>0.82016</c:v>
                </c:pt>
                <c:pt idx="391">
                  <c:v>0.82033999999999996</c:v>
                </c:pt>
                <c:pt idx="392">
                  <c:v>0.81925000000000003</c:v>
                </c:pt>
                <c:pt idx="393">
                  <c:v>0.81823999999999997</c:v>
                </c:pt>
                <c:pt idx="394">
                  <c:v>0.81340000000000001</c:v>
                </c:pt>
                <c:pt idx="395">
                  <c:v>0.82172000000000001</c:v>
                </c:pt>
                <c:pt idx="396">
                  <c:v>0.81923999999999997</c:v>
                </c:pt>
                <c:pt idx="397">
                  <c:v>0.81674999999999998</c:v>
                </c:pt>
                <c:pt idx="398">
                  <c:v>0.81379999999999997</c:v>
                </c:pt>
                <c:pt idx="399">
                  <c:v>0.80998999999999999</c:v>
                </c:pt>
                <c:pt idx="400">
                  <c:v>0.80628</c:v>
                </c:pt>
                <c:pt idx="401">
                  <c:v>0.80564999999999998</c:v>
                </c:pt>
                <c:pt idx="402">
                  <c:v>0.80659999999999998</c:v>
                </c:pt>
                <c:pt idx="403">
                  <c:v>0.80645999999999995</c:v>
                </c:pt>
                <c:pt idx="404">
                  <c:v>0.80498000000000003</c:v>
                </c:pt>
                <c:pt idx="405">
                  <c:v>0.80410000000000004</c:v>
                </c:pt>
                <c:pt idx="406">
                  <c:v>0.80249999999999999</c:v>
                </c:pt>
                <c:pt idx="407">
                  <c:v>0.80064999999999997</c:v>
                </c:pt>
                <c:pt idx="408">
                  <c:v>0.79796999999999996</c:v>
                </c:pt>
                <c:pt idx="409">
                  <c:v>0.79379</c:v>
                </c:pt>
                <c:pt idx="410">
                  <c:v>0.79101999999999995</c:v>
                </c:pt>
                <c:pt idx="411">
                  <c:v>0.78944999999999999</c:v>
                </c:pt>
                <c:pt idx="412">
                  <c:v>0.79056000000000004</c:v>
                </c:pt>
                <c:pt idx="413">
                  <c:v>0.79018999999999995</c:v>
                </c:pt>
                <c:pt idx="414">
                  <c:v>0.78895999999999999</c:v>
                </c:pt>
                <c:pt idx="415">
                  <c:v>0.78849999999999998</c:v>
                </c:pt>
                <c:pt idx="416">
                  <c:v>0.78695999999999999</c:v>
                </c:pt>
                <c:pt idx="417">
                  <c:v>0.78534999999999999</c:v>
                </c:pt>
                <c:pt idx="418">
                  <c:v>0.78295000000000003</c:v>
                </c:pt>
                <c:pt idx="419">
                  <c:v>0.77866999999999997</c:v>
                </c:pt>
                <c:pt idx="420">
                  <c:v>0.77522000000000002</c:v>
                </c:pt>
                <c:pt idx="421">
                  <c:v>0.77532000000000001</c:v>
                </c:pt>
                <c:pt idx="422">
                  <c:v>0.77578000000000003</c:v>
                </c:pt>
                <c:pt idx="423">
                  <c:v>0.77527000000000001</c:v>
                </c:pt>
                <c:pt idx="424">
                  <c:v>0.77464999999999995</c:v>
                </c:pt>
                <c:pt idx="425">
                  <c:v>0.77378000000000002</c:v>
                </c:pt>
                <c:pt idx="426">
                  <c:v>0.77200999999999997</c:v>
                </c:pt>
                <c:pt idx="427">
                  <c:v>0.76966999999999997</c:v>
                </c:pt>
                <c:pt idx="428">
                  <c:v>0.76732999999999996</c:v>
                </c:pt>
                <c:pt idx="429">
                  <c:v>0.76353000000000004</c:v>
                </c:pt>
                <c:pt idx="430">
                  <c:v>0.76088</c:v>
                </c:pt>
                <c:pt idx="431">
                  <c:v>0.75987000000000005</c:v>
                </c:pt>
                <c:pt idx="432">
                  <c:v>0.75948000000000004</c:v>
                </c:pt>
                <c:pt idx="433">
                  <c:v>0.75758000000000003</c:v>
                </c:pt>
                <c:pt idx="434">
                  <c:v>0.75709000000000004</c:v>
                </c:pt>
                <c:pt idx="435">
                  <c:v>0.75539999999999996</c:v>
                </c:pt>
                <c:pt idx="436">
                  <c:v>0.75319999999999998</c:v>
                </c:pt>
                <c:pt idx="437">
                  <c:v>0.75024999999999997</c:v>
                </c:pt>
                <c:pt idx="438">
                  <c:v>0.74751999999999996</c:v>
                </c:pt>
                <c:pt idx="439">
                  <c:v>0.74426999999999999</c:v>
                </c:pt>
                <c:pt idx="440">
                  <c:v>0.74351</c:v>
                </c:pt>
                <c:pt idx="441">
                  <c:v>0.74361999999999995</c:v>
                </c:pt>
                <c:pt idx="442">
                  <c:v>0.74524999999999997</c:v>
                </c:pt>
                <c:pt idx="443">
                  <c:v>0.74221999999999999</c:v>
                </c:pt>
                <c:pt idx="444">
                  <c:v>0.73962000000000006</c:v>
                </c:pt>
                <c:pt idx="445">
                  <c:v>0.73692999999999997</c:v>
                </c:pt>
                <c:pt idx="446">
                  <c:v>0.73438000000000003</c:v>
                </c:pt>
                <c:pt idx="447">
                  <c:v>0.73258000000000001</c:v>
                </c:pt>
                <c:pt idx="448">
                  <c:v>0.73060999999999998</c:v>
                </c:pt>
                <c:pt idx="449">
                  <c:v>0.72889999999999999</c:v>
                </c:pt>
                <c:pt idx="450">
                  <c:v>0.72697000000000001</c:v>
                </c:pt>
                <c:pt idx="451">
                  <c:v>0.72474000000000005</c:v>
                </c:pt>
                <c:pt idx="452">
                  <c:v>0.72450000000000003</c:v>
                </c:pt>
                <c:pt idx="453">
                  <c:v>0.72191000000000005</c:v>
                </c:pt>
                <c:pt idx="454">
                  <c:v>0.71977000000000002</c:v>
                </c:pt>
                <c:pt idx="455">
                  <c:v>0.71699000000000002</c:v>
                </c:pt>
                <c:pt idx="456">
                  <c:v>0.71438000000000001</c:v>
                </c:pt>
                <c:pt idx="457">
                  <c:v>0.71299000000000001</c:v>
                </c:pt>
                <c:pt idx="458">
                  <c:v>0.70960000000000001</c:v>
                </c:pt>
                <c:pt idx="459">
                  <c:v>0.70809</c:v>
                </c:pt>
                <c:pt idx="460">
                  <c:v>0.70618999999999998</c:v>
                </c:pt>
                <c:pt idx="461">
                  <c:v>0.70416999999999996</c:v>
                </c:pt>
                <c:pt idx="462">
                  <c:v>0.70469000000000004</c:v>
                </c:pt>
                <c:pt idx="463">
                  <c:v>0.70301000000000002</c:v>
                </c:pt>
                <c:pt idx="464">
                  <c:v>0.69977999999999996</c:v>
                </c:pt>
                <c:pt idx="465">
                  <c:v>0.69696999999999998</c:v>
                </c:pt>
                <c:pt idx="466">
                  <c:v>0.69416999999999995</c:v>
                </c:pt>
                <c:pt idx="467">
                  <c:v>0.69294</c:v>
                </c:pt>
                <c:pt idx="468">
                  <c:v>0.69030000000000002</c:v>
                </c:pt>
                <c:pt idx="469">
                  <c:v>0.68864999999999998</c:v>
                </c:pt>
                <c:pt idx="470">
                  <c:v>0.68745999999999996</c:v>
                </c:pt>
                <c:pt idx="471">
                  <c:v>0.68511</c:v>
                </c:pt>
                <c:pt idx="472">
                  <c:v>0.68383000000000005</c:v>
                </c:pt>
                <c:pt idx="473">
                  <c:v>0.68247999999999998</c:v>
                </c:pt>
                <c:pt idx="474">
                  <c:v>0.68040999999999996</c:v>
                </c:pt>
                <c:pt idx="475">
                  <c:v>0.67750999999999995</c:v>
                </c:pt>
                <c:pt idx="476">
                  <c:v>0.67508000000000001</c:v>
                </c:pt>
                <c:pt idx="477">
                  <c:v>0.67296</c:v>
                </c:pt>
                <c:pt idx="478">
                  <c:v>0.66871000000000003</c:v>
                </c:pt>
                <c:pt idx="479">
                  <c:v>0.6704</c:v>
                </c:pt>
                <c:pt idx="480">
                  <c:v>0.66954000000000002</c:v>
                </c:pt>
                <c:pt idx="481">
                  <c:v>0.66735</c:v>
                </c:pt>
                <c:pt idx="482">
                  <c:v>0.66635999999999995</c:v>
                </c:pt>
                <c:pt idx="483">
                  <c:v>0.66471000000000002</c:v>
                </c:pt>
                <c:pt idx="484">
                  <c:v>0.66266000000000003</c:v>
                </c:pt>
                <c:pt idx="485">
                  <c:v>0.66135999999999995</c:v>
                </c:pt>
                <c:pt idx="486">
                  <c:v>0.65458000000000005</c:v>
                </c:pt>
                <c:pt idx="487">
                  <c:v>0.64873000000000003</c:v>
                </c:pt>
                <c:pt idx="488">
                  <c:v>0.64576</c:v>
                </c:pt>
                <c:pt idx="489">
                  <c:v>0.65064</c:v>
                </c:pt>
                <c:pt idx="490">
                  <c:v>0.65000999999999998</c:v>
                </c:pt>
                <c:pt idx="491">
                  <c:v>0.64864999999999995</c:v>
                </c:pt>
                <c:pt idx="493">
                  <c:v>0.65727000000000002</c:v>
                </c:pt>
                <c:pt idx="494">
                  <c:v>0.65749000000000002</c:v>
                </c:pt>
                <c:pt idx="495">
                  <c:v>0.66327000000000003</c:v>
                </c:pt>
                <c:pt idx="496">
                  <c:v>0.65691999999999995</c:v>
                </c:pt>
                <c:pt idx="497">
                  <c:v>0.6542</c:v>
                </c:pt>
                <c:pt idx="498">
                  <c:v>0.65688000000000002</c:v>
                </c:pt>
                <c:pt idx="499">
                  <c:v>0.64495999999999998</c:v>
                </c:pt>
                <c:pt idx="500">
                  <c:v>0.64324000000000003</c:v>
                </c:pt>
                <c:pt idx="501">
                  <c:v>0.64639999999999997</c:v>
                </c:pt>
                <c:pt idx="502">
                  <c:v>0.64678000000000002</c:v>
                </c:pt>
                <c:pt idx="503">
                  <c:v>0.64700999999999997</c:v>
                </c:pt>
                <c:pt idx="504">
                  <c:v>0.64656999999999998</c:v>
                </c:pt>
                <c:pt idx="505">
                  <c:v>0.64361000000000002</c:v>
                </c:pt>
                <c:pt idx="506">
                  <c:v>0.64129000000000003</c:v>
                </c:pt>
                <c:pt idx="507">
                  <c:v>0.64059999999999995</c:v>
                </c:pt>
                <c:pt idx="508">
                  <c:v>0.63946000000000003</c:v>
                </c:pt>
                <c:pt idx="509">
                  <c:v>0.62831000000000004</c:v>
                </c:pt>
                <c:pt idx="510">
                  <c:v>0.62343000000000004</c:v>
                </c:pt>
                <c:pt idx="511">
                  <c:v>0.62375999999999998</c:v>
                </c:pt>
                <c:pt idx="512">
                  <c:v>0.62544</c:v>
                </c:pt>
                <c:pt idx="513">
                  <c:v>0.62372000000000005</c:v>
                </c:pt>
                <c:pt idx="514">
                  <c:v>0.62268000000000001</c:v>
                </c:pt>
                <c:pt idx="515">
                  <c:v>0.62224999999999997</c:v>
                </c:pt>
                <c:pt idx="516">
                  <c:v>0.62005999999999994</c:v>
                </c:pt>
                <c:pt idx="517">
                  <c:v>0.61860000000000004</c:v>
                </c:pt>
                <c:pt idx="518">
                  <c:v>0.61636000000000002</c:v>
                </c:pt>
                <c:pt idx="519">
                  <c:v>0.61345000000000005</c:v>
                </c:pt>
                <c:pt idx="520">
                  <c:v>0.61073999999999995</c:v>
                </c:pt>
                <c:pt idx="521">
                  <c:v>0.61219000000000001</c:v>
                </c:pt>
                <c:pt idx="522">
                  <c:v>0.61153000000000002</c:v>
                </c:pt>
                <c:pt idx="523">
                  <c:v>0.6179</c:v>
                </c:pt>
                <c:pt idx="524">
                  <c:v>0.61046999999999996</c:v>
                </c:pt>
                <c:pt idx="525">
                  <c:v>0.60907999999999995</c:v>
                </c:pt>
                <c:pt idx="526">
                  <c:v>0.60748000000000002</c:v>
                </c:pt>
                <c:pt idx="527">
                  <c:v>0.60984000000000005</c:v>
                </c:pt>
                <c:pt idx="528">
                  <c:v>0.60823000000000005</c:v>
                </c:pt>
                <c:pt idx="529">
                  <c:v>0.60967000000000005</c:v>
                </c:pt>
                <c:pt idx="530">
                  <c:v>0.60823000000000005</c:v>
                </c:pt>
                <c:pt idx="531">
                  <c:v>0.60746999999999995</c:v>
                </c:pt>
                <c:pt idx="532">
                  <c:v>0.60248000000000002</c:v>
                </c:pt>
                <c:pt idx="533">
                  <c:v>0.60189000000000004</c:v>
                </c:pt>
                <c:pt idx="534">
                  <c:v>0.60080999999999996</c:v>
                </c:pt>
                <c:pt idx="535">
                  <c:v>0.60019999999999996</c:v>
                </c:pt>
                <c:pt idx="536">
                  <c:v>0.59841999999999995</c:v>
                </c:pt>
                <c:pt idx="537">
                  <c:v>0.59648999999999996</c:v>
                </c:pt>
                <c:pt idx="538">
                  <c:v>0.59516000000000002</c:v>
                </c:pt>
                <c:pt idx="539">
                  <c:v>0.59358</c:v>
                </c:pt>
                <c:pt idx="540">
                  <c:v>0.59177000000000002</c:v>
                </c:pt>
                <c:pt idx="541">
                  <c:v>0.58979000000000004</c:v>
                </c:pt>
                <c:pt idx="542">
                  <c:v>0.58940999999999999</c:v>
                </c:pt>
                <c:pt idx="543">
                  <c:v>0.58833000000000002</c:v>
                </c:pt>
                <c:pt idx="544">
                  <c:v>0.58762000000000003</c:v>
                </c:pt>
                <c:pt idx="545">
                  <c:v>0.58674000000000004</c:v>
                </c:pt>
                <c:pt idx="546">
                  <c:v>0.58570999999999995</c:v>
                </c:pt>
                <c:pt idx="547">
                  <c:v>0.58460999999999996</c:v>
                </c:pt>
                <c:pt idx="548">
                  <c:v>0.58377000000000001</c:v>
                </c:pt>
                <c:pt idx="549">
                  <c:v>0.58201000000000003</c:v>
                </c:pt>
                <c:pt idx="550">
                  <c:v>0.58033999999999997</c:v>
                </c:pt>
                <c:pt idx="551">
                  <c:v>0.57869000000000004</c:v>
                </c:pt>
                <c:pt idx="552">
                  <c:v>0.57650000000000001</c:v>
                </c:pt>
                <c:pt idx="553">
                  <c:v>0.57474999999999998</c:v>
                </c:pt>
                <c:pt idx="554">
                  <c:v>0.57504</c:v>
                </c:pt>
                <c:pt idx="555">
                  <c:v>0.57491000000000003</c:v>
                </c:pt>
                <c:pt idx="556">
                  <c:v>0.57252999999999998</c:v>
                </c:pt>
                <c:pt idx="557">
                  <c:v>0.57286000000000004</c:v>
                </c:pt>
                <c:pt idx="558">
                  <c:v>0.57535999999999998</c:v>
                </c:pt>
                <c:pt idx="559">
                  <c:v>0.57113999999999998</c:v>
                </c:pt>
                <c:pt idx="560">
                  <c:v>0.56720000000000004</c:v>
                </c:pt>
                <c:pt idx="561">
                  <c:v>0.56479999999999997</c:v>
                </c:pt>
                <c:pt idx="562">
                  <c:v>0.56279000000000001</c:v>
                </c:pt>
                <c:pt idx="563">
                  <c:v>0.56240999999999997</c:v>
                </c:pt>
                <c:pt idx="564">
                  <c:v>0.56157000000000001</c:v>
                </c:pt>
                <c:pt idx="565">
                  <c:v>0.56069999999999998</c:v>
                </c:pt>
                <c:pt idx="566">
                  <c:v>0.56006999999999996</c:v>
                </c:pt>
                <c:pt idx="567">
                  <c:v>0.55876999999999999</c:v>
                </c:pt>
                <c:pt idx="568">
                  <c:v>0.55842000000000003</c:v>
                </c:pt>
                <c:pt idx="569">
                  <c:v>0.55740000000000001</c:v>
                </c:pt>
                <c:pt idx="570">
                  <c:v>0.55567</c:v>
                </c:pt>
                <c:pt idx="571">
                  <c:v>0.55379999999999996</c:v>
                </c:pt>
                <c:pt idx="572">
                  <c:v>0.55201999999999996</c:v>
                </c:pt>
                <c:pt idx="573">
                  <c:v>0.54806999999999995</c:v>
                </c:pt>
                <c:pt idx="574">
                  <c:v>0.54527999999999999</c:v>
                </c:pt>
                <c:pt idx="575">
                  <c:v>0.54422000000000004</c:v>
                </c:pt>
                <c:pt idx="576">
                  <c:v>0.54590000000000005</c:v>
                </c:pt>
                <c:pt idx="577">
                  <c:v>0.54568000000000005</c:v>
                </c:pt>
                <c:pt idx="578">
                  <c:v>0.54588000000000003</c:v>
                </c:pt>
                <c:pt idx="579">
                  <c:v>0.54549000000000003</c:v>
                </c:pt>
                <c:pt idx="580">
                  <c:v>0.54452999999999996</c:v>
                </c:pt>
                <c:pt idx="581">
                  <c:v>0.54322999999999999</c:v>
                </c:pt>
                <c:pt idx="582">
                  <c:v>0.54164000000000001</c:v>
                </c:pt>
                <c:pt idx="583">
                  <c:v>0.53917000000000004</c:v>
                </c:pt>
                <c:pt idx="584">
                  <c:v>0.53147</c:v>
                </c:pt>
                <c:pt idx="585">
                  <c:v>0.52956999999999999</c:v>
                </c:pt>
                <c:pt idx="586">
                  <c:v>0.53154000000000001</c:v>
                </c:pt>
                <c:pt idx="587">
                  <c:v>0.53352999999999995</c:v>
                </c:pt>
                <c:pt idx="588">
                  <c:v>0.53354999999999997</c:v>
                </c:pt>
                <c:pt idx="589">
                  <c:v>0.53271999999999997</c:v>
                </c:pt>
                <c:pt idx="590">
                  <c:v>0.53325</c:v>
                </c:pt>
                <c:pt idx="591">
                  <c:v>0.53095999999999999</c:v>
                </c:pt>
                <c:pt idx="592">
                  <c:v>0.52941000000000005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2-4624-9C28-2B142E13F43E}"/>
            </c:ext>
          </c:extLst>
        </c:ser>
        <c:ser>
          <c:idx val="8"/>
          <c:order val="8"/>
          <c:tx>
            <c:strRef>
              <c:f>ZP2A!$J$1</c:f>
              <c:strCache>
                <c:ptCount val="1"/>
                <c:pt idx="0">
                  <c:v>'ZP2A_AC_FB01336_10C_Cycle_100SOC'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ZP2A!$J$2:$J$594</c:f>
              <c:numCache>
                <c:formatCode>0.000</c:formatCode>
                <c:ptCount val="593"/>
                <c:pt idx="0">
                  <c:v>0.99960000000000004</c:v>
                </c:pt>
                <c:pt idx="1">
                  <c:v>0.99872000000000005</c:v>
                </c:pt>
                <c:pt idx="2">
                  <c:v>0.99831999999999999</c:v>
                </c:pt>
                <c:pt idx="3">
                  <c:v>0.99792000000000003</c:v>
                </c:pt>
                <c:pt idx="4">
                  <c:v>0.99743999999999999</c:v>
                </c:pt>
                <c:pt idx="5">
                  <c:v>0.99717</c:v>
                </c:pt>
                <c:pt idx="6">
                  <c:v>0.99695999999999996</c:v>
                </c:pt>
                <c:pt idx="7">
                  <c:v>0.99678999999999995</c:v>
                </c:pt>
                <c:pt idx="8">
                  <c:v>0.99656999999999996</c:v>
                </c:pt>
                <c:pt idx="9">
                  <c:v>0.99643999999999999</c:v>
                </c:pt>
                <c:pt idx="10">
                  <c:v>0.99609000000000003</c:v>
                </c:pt>
                <c:pt idx="11">
                  <c:v>0.99604999999999999</c:v>
                </c:pt>
                <c:pt idx="12">
                  <c:v>0.99551999999999996</c:v>
                </c:pt>
                <c:pt idx="13">
                  <c:v>0.99534</c:v>
                </c:pt>
                <c:pt idx="14">
                  <c:v>0.99507999999999996</c:v>
                </c:pt>
                <c:pt idx="15">
                  <c:v>0.99482000000000004</c:v>
                </c:pt>
                <c:pt idx="16">
                  <c:v>0.99451000000000001</c:v>
                </c:pt>
                <c:pt idx="17">
                  <c:v>0.99434</c:v>
                </c:pt>
                <c:pt idx="18">
                  <c:v>0.99412</c:v>
                </c:pt>
                <c:pt idx="19">
                  <c:v>0.99380999999999997</c:v>
                </c:pt>
                <c:pt idx="20">
                  <c:v>0.99363999999999997</c:v>
                </c:pt>
                <c:pt idx="21">
                  <c:v>0.99324999999999997</c:v>
                </c:pt>
                <c:pt idx="22">
                  <c:v>0.99306000000000005</c:v>
                </c:pt>
                <c:pt idx="23">
                  <c:v>0.99285999999999996</c:v>
                </c:pt>
                <c:pt idx="24">
                  <c:v>0.99241000000000001</c:v>
                </c:pt>
                <c:pt idx="25">
                  <c:v>0.99202000000000001</c:v>
                </c:pt>
                <c:pt idx="26">
                  <c:v>0.99185000000000001</c:v>
                </c:pt>
                <c:pt idx="27">
                  <c:v>0.99167000000000005</c:v>
                </c:pt>
                <c:pt idx="28">
                  <c:v>0.99150000000000005</c:v>
                </c:pt>
                <c:pt idx="29">
                  <c:v>0.99119000000000002</c:v>
                </c:pt>
                <c:pt idx="30">
                  <c:v>0.99089000000000005</c:v>
                </c:pt>
                <c:pt idx="31">
                  <c:v>0.99067000000000005</c:v>
                </c:pt>
                <c:pt idx="32">
                  <c:v>0.99028000000000005</c:v>
                </c:pt>
                <c:pt idx="33">
                  <c:v>0.99023000000000005</c:v>
                </c:pt>
                <c:pt idx="34">
                  <c:v>0.98987999999999998</c:v>
                </c:pt>
                <c:pt idx="35">
                  <c:v>0.98948999999999998</c:v>
                </c:pt>
                <c:pt idx="36">
                  <c:v>0.98923000000000005</c:v>
                </c:pt>
                <c:pt idx="37">
                  <c:v>0.98900999999999994</c:v>
                </c:pt>
                <c:pt idx="38">
                  <c:v>0.98875000000000002</c:v>
                </c:pt>
                <c:pt idx="39">
                  <c:v>0.98885999999999996</c:v>
                </c:pt>
                <c:pt idx="40">
                  <c:v>0.98877000000000004</c:v>
                </c:pt>
                <c:pt idx="41">
                  <c:v>0.98846000000000001</c:v>
                </c:pt>
                <c:pt idx="42">
                  <c:v>0.98816000000000004</c:v>
                </c:pt>
                <c:pt idx="43">
                  <c:v>0.98819999999999997</c:v>
                </c:pt>
                <c:pt idx="44">
                  <c:v>0.98785000000000001</c:v>
                </c:pt>
                <c:pt idx="45">
                  <c:v>0.98736000000000002</c:v>
                </c:pt>
                <c:pt idx="46">
                  <c:v>0.98714000000000002</c:v>
                </c:pt>
                <c:pt idx="47">
                  <c:v>0.98665999999999998</c:v>
                </c:pt>
                <c:pt idx="48">
                  <c:v>0.98648999999999998</c:v>
                </c:pt>
                <c:pt idx="49">
                  <c:v>0.98631000000000002</c:v>
                </c:pt>
                <c:pt idx="50">
                  <c:v>0.98595999999999995</c:v>
                </c:pt>
                <c:pt idx="51">
                  <c:v>0.98568999999999996</c:v>
                </c:pt>
                <c:pt idx="52">
                  <c:v>0.98538999999999999</c:v>
                </c:pt>
                <c:pt idx="53">
                  <c:v>0.98504999999999998</c:v>
                </c:pt>
                <c:pt idx="54">
                  <c:v>0.98495999999999995</c:v>
                </c:pt>
                <c:pt idx="55">
                  <c:v>0.98451</c:v>
                </c:pt>
                <c:pt idx="56">
                  <c:v>0.98407999999999995</c:v>
                </c:pt>
                <c:pt idx="57">
                  <c:v>0.98372999999999999</c:v>
                </c:pt>
                <c:pt idx="58">
                  <c:v>0.98368999999999995</c:v>
                </c:pt>
                <c:pt idx="59">
                  <c:v>0.98363999999999996</c:v>
                </c:pt>
                <c:pt idx="60">
                  <c:v>0.98351</c:v>
                </c:pt>
                <c:pt idx="61">
                  <c:v>0.98324999999999996</c:v>
                </c:pt>
                <c:pt idx="62">
                  <c:v>0.98299999999999998</c:v>
                </c:pt>
                <c:pt idx="63">
                  <c:v>0.98255000000000003</c:v>
                </c:pt>
                <c:pt idx="64">
                  <c:v>0.98246999999999995</c:v>
                </c:pt>
                <c:pt idx="65">
                  <c:v>0.98211000000000004</c:v>
                </c:pt>
                <c:pt idx="66">
                  <c:v>0.98170999999999997</c:v>
                </c:pt>
                <c:pt idx="67">
                  <c:v>0.98131999999999997</c:v>
                </c:pt>
                <c:pt idx="68">
                  <c:v>0.98124</c:v>
                </c:pt>
                <c:pt idx="69">
                  <c:v>0.98123000000000005</c:v>
                </c:pt>
                <c:pt idx="70">
                  <c:v>0.98107</c:v>
                </c:pt>
                <c:pt idx="71">
                  <c:v>0.98048999999999997</c:v>
                </c:pt>
                <c:pt idx="72">
                  <c:v>0.98058999999999996</c:v>
                </c:pt>
                <c:pt idx="73">
                  <c:v>0.98041</c:v>
                </c:pt>
                <c:pt idx="74">
                  <c:v>0.98014999999999997</c:v>
                </c:pt>
                <c:pt idx="75">
                  <c:v>0.97984000000000004</c:v>
                </c:pt>
                <c:pt idx="76">
                  <c:v>0.97935000000000005</c:v>
                </c:pt>
                <c:pt idx="77">
                  <c:v>0.97904000000000002</c:v>
                </c:pt>
                <c:pt idx="78">
                  <c:v>0.97865000000000002</c:v>
                </c:pt>
                <c:pt idx="79">
                  <c:v>0.97868999999999995</c:v>
                </c:pt>
                <c:pt idx="80">
                  <c:v>0.97855999999999999</c:v>
                </c:pt>
                <c:pt idx="81">
                  <c:v>0.97865000000000002</c:v>
                </c:pt>
                <c:pt idx="82">
                  <c:v>0.97833000000000003</c:v>
                </c:pt>
                <c:pt idx="83">
                  <c:v>0.97813000000000005</c:v>
                </c:pt>
                <c:pt idx="84">
                  <c:v>0.97794999999999999</c:v>
                </c:pt>
                <c:pt idx="85">
                  <c:v>0.97763999999999995</c:v>
                </c:pt>
                <c:pt idx="86">
                  <c:v>0.97724999999999995</c:v>
                </c:pt>
                <c:pt idx="87">
                  <c:v>0.97689999999999999</c:v>
                </c:pt>
                <c:pt idx="88">
                  <c:v>0.97665999999999997</c:v>
                </c:pt>
                <c:pt idx="89">
                  <c:v>0.97650000000000003</c:v>
                </c:pt>
                <c:pt idx="90">
                  <c:v>0.97653999999999996</c:v>
                </c:pt>
                <c:pt idx="91">
                  <c:v>0.97657000000000005</c:v>
                </c:pt>
                <c:pt idx="92">
                  <c:v>0.97636999999999996</c:v>
                </c:pt>
                <c:pt idx="93">
                  <c:v>0.97602</c:v>
                </c:pt>
                <c:pt idx="94">
                  <c:v>0.97594999999999998</c:v>
                </c:pt>
                <c:pt idx="95">
                  <c:v>0.97548000000000001</c:v>
                </c:pt>
                <c:pt idx="96">
                  <c:v>0.97543999999999997</c:v>
                </c:pt>
                <c:pt idx="97">
                  <c:v>0.97504000000000002</c:v>
                </c:pt>
                <c:pt idx="98">
                  <c:v>0.97358999999999996</c:v>
                </c:pt>
                <c:pt idx="99">
                  <c:v>0.97345000000000004</c:v>
                </c:pt>
                <c:pt idx="100">
                  <c:v>0.97311000000000003</c:v>
                </c:pt>
                <c:pt idx="101">
                  <c:v>0.97284999999999999</c:v>
                </c:pt>
                <c:pt idx="102">
                  <c:v>0.97284999999999999</c:v>
                </c:pt>
                <c:pt idx="103">
                  <c:v>0.97236</c:v>
                </c:pt>
                <c:pt idx="104">
                  <c:v>0.97214</c:v>
                </c:pt>
                <c:pt idx="105">
                  <c:v>0.97233000000000003</c:v>
                </c:pt>
                <c:pt idx="106">
                  <c:v>0.97223999999999999</c:v>
                </c:pt>
                <c:pt idx="107">
                  <c:v>0.97206000000000004</c:v>
                </c:pt>
                <c:pt idx="108">
                  <c:v>0.97184000000000004</c:v>
                </c:pt>
                <c:pt idx="109">
                  <c:v>0.97162000000000004</c:v>
                </c:pt>
                <c:pt idx="110">
                  <c:v>0.97143999999999997</c:v>
                </c:pt>
                <c:pt idx="111">
                  <c:v>0.97126999999999997</c:v>
                </c:pt>
                <c:pt idx="112">
                  <c:v>0.97106000000000003</c:v>
                </c:pt>
                <c:pt idx="113">
                  <c:v>0.97052000000000005</c:v>
                </c:pt>
                <c:pt idx="114">
                  <c:v>0.97008000000000005</c:v>
                </c:pt>
                <c:pt idx="115">
                  <c:v>0.96982000000000002</c:v>
                </c:pt>
                <c:pt idx="116">
                  <c:v>0.96996000000000004</c:v>
                </c:pt>
                <c:pt idx="117">
                  <c:v>0.97004999999999997</c:v>
                </c:pt>
                <c:pt idx="118">
                  <c:v>0.96996000000000004</c:v>
                </c:pt>
                <c:pt idx="119">
                  <c:v>0.96982999999999997</c:v>
                </c:pt>
                <c:pt idx="120">
                  <c:v>0.96974000000000005</c:v>
                </c:pt>
                <c:pt idx="121">
                  <c:v>0.96943999999999997</c:v>
                </c:pt>
                <c:pt idx="122">
                  <c:v>0.96921000000000002</c:v>
                </c:pt>
                <c:pt idx="123">
                  <c:v>0.96889999999999998</c:v>
                </c:pt>
                <c:pt idx="124">
                  <c:v>0.96858999999999995</c:v>
                </c:pt>
                <c:pt idx="125">
                  <c:v>0.96841999999999995</c:v>
                </c:pt>
                <c:pt idx="126">
                  <c:v>0.96833999999999998</c:v>
                </c:pt>
                <c:pt idx="127">
                  <c:v>0.96833999999999998</c:v>
                </c:pt>
                <c:pt idx="128">
                  <c:v>0.96830000000000005</c:v>
                </c:pt>
                <c:pt idx="129">
                  <c:v>0.96816999999999998</c:v>
                </c:pt>
                <c:pt idx="130">
                  <c:v>0.96794999999999998</c:v>
                </c:pt>
                <c:pt idx="131">
                  <c:v>0.96769000000000005</c:v>
                </c:pt>
                <c:pt idx="132">
                  <c:v>0.96741999999999995</c:v>
                </c:pt>
                <c:pt idx="133">
                  <c:v>0.96716000000000002</c:v>
                </c:pt>
                <c:pt idx="134">
                  <c:v>0.96679999999999999</c:v>
                </c:pt>
                <c:pt idx="135">
                  <c:v>0.96672000000000002</c:v>
                </c:pt>
                <c:pt idx="136">
                  <c:v>0.96653999999999995</c:v>
                </c:pt>
                <c:pt idx="137">
                  <c:v>0.96628000000000003</c:v>
                </c:pt>
                <c:pt idx="138">
                  <c:v>0.96636999999999995</c:v>
                </c:pt>
                <c:pt idx="139">
                  <c:v>0.96614999999999995</c:v>
                </c:pt>
                <c:pt idx="140">
                  <c:v>0.96597</c:v>
                </c:pt>
                <c:pt idx="141">
                  <c:v>0.96575</c:v>
                </c:pt>
                <c:pt idx="142">
                  <c:v>0.96558999999999995</c:v>
                </c:pt>
                <c:pt idx="143">
                  <c:v>0.96548999999999996</c:v>
                </c:pt>
                <c:pt idx="144">
                  <c:v>0.96506000000000003</c:v>
                </c:pt>
                <c:pt idx="145">
                  <c:v>0.96518999999999999</c:v>
                </c:pt>
                <c:pt idx="146">
                  <c:v>0.96462000000000003</c:v>
                </c:pt>
                <c:pt idx="147">
                  <c:v>0.96448</c:v>
                </c:pt>
                <c:pt idx="148">
                  <c:v>0.96445000000000003</c:v>
                </c:pt>
                <c:pt idx="149">
                  <c:v>0.96431999999999995</c:v>
                </c:pt>
                <c:pt idx="150">
                  <c:v>0.96418999999999999</c:v>
                </c:pt>
                <c:pt idx="151">
                  <c:v>0.96401000000000003</c:v>
                </c:pt>
                <c:pt idx="152">
                  <c:v>0.96365999999999996</c:v>
                </c:pt>
                <c:pt idx="153">
                  <c:v>0.96343999999999996</c:v>
                </c:pt>
                <c:pt idx="154">
                  <c:v>0.96331</c:v>
                </c:pt>
                <c:pt idx="155">
                  <c:v>0.96304000000000001</c:v>
                </c:pt>
                <c:pt idx="156">
                  <c:v>0.96292</c:v>
                </c:pt>
                <c:pt idx="157">
                  <c:v>0.96299999999999997</c:v>
                </c:pt>
                <c:pt idx="158">
                  <c:v>0.96257000000000004</c:v>
                </c:pt>
                <c:pt idx="159">
                  <c:v>0.96253</c:v>
                </c:pt>
                <c:pt idx="160">
                  <c:v>0.96199999999999997</c:v>
                </c:pt>
                <c:pt idx="161">
                  <c:v>0.96253</c:v>
                </c:pt>
                <c:pt idx="162">
                  <c:v>0.96218000000000004</c:v>
                </c:pt>
                <c:pt idx="163">
                  <c:v>0.96187</c:v>
                </c:pt>
                <c:pt idx="164">
                  <c:v>0.96160999999999996</c:v>
                </c:pt>
                <c:pt idx="165">
                  <c:v>0.96130000000000004</c:v>
                </c:pt>
                <c:pt idx="166">
                  <c:v>0.96099999999999997</c:v>
                </c:pt>
                <c:pt idx="167">
                  <c:v>0.96069000000000004</c:v>
                </c:pt>
                <c:pt idx="168">
                  <c:v>0.96079000000000003</c:v>
                </c:pt>
                <c:pt idx="169">
                  <c:v>0.96092999999999995</c:v>
                </c:pt>
                <c:pt idx="170">
                  <c:v>0.96047000000000005</c:v>
                </c:pt>
                <c:pt idx="171">
                  <c:v>0.96235999999999999</c:v>
                </c:pt>
                <c:pt idx="172">
                  <c:v>0.96223000000000003</c:v>
                </c:pt>
                <c:pt idx="173">
                  <c:v>0.96182999999999996</c:v>
                </c:pt>
                <c:pt idx="174">
                  <c:v>0.95940999999999999</c:v>
                </c:pt>
                <c:pt idx="175">
                  <c:v>0.95813999999999999</c:v>
                </c:pt>
                <c:pt idx="176">
                  <c:v>0.95765</c:v>
                </c:pt>
                <c:pt idx="177">
                  <c:v>0.95713000000000004</c:v>
                </c:pt>
                <c:pt idx="178">
                  <c:v>0.95669000000000004</c:v>
                </c:pt>
                <c:pt idx="179">
                  <c:v>0.95669000000000004</c:v>
                </c:pt>
                <c:pt idx="180">
                  <c:v>0.95677999999999996</c:v>
                </c:pt>
                <c:pt idx="181">
                  <c:v>0.95750000000000002</c:v>
                </c:pt>
                <c:pt idx="182">
                  <c:v>0.95767000000000002</c:v>
                </c:pt>
                <c:pt idx="183">
                  <c:v>0.95762999999999998</c:v>
                </c:pt>
                <c:pt idx="184">
                  <c:v>0.95735999999999999</c:v>
                </c:pt>
                <c:pt idx="185">
                  <c:v>0.95718999999999999</c:v>
                </c:pt>
                <c:pt idx="186">
                  <c:v>0.95698000000000005</c:v>
                </c:pt>
                <c:pt idx="187">
                  <c:v>0.95657000000000003</c:v>
                </c:pt>
                <c:pt idx="188">
                  <c:v>0.95613999999999999</c:v>
                </c:pt>
                <c:pt idx="189">
                  <c:v>0.95618999999999998</c:v>
                </c:pt>
                <c:pt idx="190">
                  <c:v>0.95542000000000005</c:v>
                </c:pt>
                <c:pt idx="191">
                  <c:v>0.95579999999999998</c:v>
                </c:pt>
                <c:pt idx="192">
                  <c:v>0.95587999999999995</c:v>
                </c:pt>
                <c:pt idx="193">
                  <c:v>0.95592999999999995</c:v>
                </c:pt>
                <c:pt idx="194">
                  <c:v>0.95570999999999995</c:v>
                </c:pt>
                <c:pt idx="195">
                  <c:v>0.95530999999999999</c:v>
                </c:pt>
                <c:pt idx="196">
                  <c:v>0.95508999999999999</c:v>
                </c:pt>
                <c:pt idx="197">
                  <c:v>0.95242000000000004</c:v>
                </c:pt>
                <c:pt idx="198">
                  <c:v>0.95321</c:v>
                </c:pt>
                <c:pt idx="199">
                  <c:v>0.95303000000000004</c:v>
                </c:pt>
                <c:pt idx="200">
                  <c:v>0.95294000000000001</c:v>
                </c:pt>
                <c:pt idx="201">
                  <c:v>0.95269000000000004</c:v>
                </c:pt>
                <c:pt idx="202">
                  <c:v>0.95250999999999997</c:v>
                </c:pt>
                <c:pt idx="203">
                  <c:v>0.95220000000000005</c:v>
                </c:pt>
                <c:pt idx="204">
                  <c:v>0.95189999999999997</c:v>
                </c:pt>
                <c:pt idx="205">
                  <c:v>0.95140999999999998</c:v>
                </c:pt>
                <c:pt idx="206">
                  <c:v>0.95186000000000004</c:v>
                </c:pt>
                <c:pt idx="207">
                  <c:v>0.95181000000000004</c:v>
                </c:pt>
                <c:pt idx="208">
                  <c:v>0.95150999999999997</c:v>
                </c:pt>
                <c:pt idx="209">
                  <c:v>0.95150999999999997</c:v>
                </c:pt>
                <c:pt idx="210">
                  <c:v>0.95106999999999997</c:v>
                </c:pt>
                <c:pt idx="211">
                  <c:v>0.95103000000000004</c:v>
                </c:pt>
                <c:pt idx="212">
                  <c:v>0.95084999999999997</c:v>
                </c:pt>
                <c:pt idx="213">
                  <c:v>0.95045999999999997</c:v>
                </c:pt>
                <c:pt idx="214">
                  <c:v>0.95009999999999994</c:v>
                </c:pt>
                <c:pt idx="215">
                  <c:v>0.94952999999999999</c:v>
                </c:pt>
                <c:pt idx="216">
                  <c:v>0.94962000000000002</c:v>
                </c:pt>
                <c:pt idx="217">
                  <c:v>0.94945000000000002</c:v>
                </c:pt>
                <c:pt idx="218">
                  <c:v>0.94940999999999998</c:v>
                </c:pt>
                <c:pt idx="219">
                  <c:v>0.94945999999999997</c:v>
                </c:pt>
                <c:pt idx="220">
                  <c:v>0.94906000000000001</c:v>
                </c:pt>
                <c:pt idx="221">
                  <c:v>0.94889000000000001</c:v>
                </c:pt>
                <c:pt idx="222">
                  <c:v>0.94879000000000002</c:v>
                </c:pt>
                <c:pt idx="223">
                  <c:v>0.94840000000000002</c:v>
                </c:pt>
                <c:pt idx="224">
                  <c:v>0.94813999999999998</c:v>
                </c:pt>
                <c:pt idx="225">
                  <c:v>0.94779000000000002</c:v>
                </c:pt>
                <c:pt idx="226">
                  <c:v>0.94701000000000002</c:v>
                </c:pt>
                <c:pt idx="227">
                  <c:v>0.94811000000000001</c:v>
                </c:pt>
                <c:pt idx="228">
                  <c:v>0.94820000000000004</c:v>
                </c:pt>
                <c:pt idx="229">
                  <c:v>0.94811000000000001</c:v>
                </c:pt>
                <c:pt idx="230">
                  <c:v>0.94757999999999998</c:v>
                </c:pt>
                <c:pt idx="231">
                  <c:v>0.94718999999999998</c:v>
                </c:pt>
                <c:pt idx="232">
                  <c:v>0.94688000000000005</c:v>
                </c:pt>
                <c:pt idx="233">
                  <c:v>0.94662000000000002</c:v>
                </c:pt>
                <c:pt idx="234">
                  <c:v>0.94603999999999999</c:v>
                </c:pt>
                <c:pt idx="235">
                  <c:v>0.94579000000000002</c:v>
                </c:pt>
                <c:pt idx="236">
                  <c:v>0.94630000000000003</c:v>
                </c:pt>
                <c:pt idx="237">
                  <c:v>0.94530000000000003</c:v>
                </c:pt>
                <c:pt idx="238">
                  <c:v>0.94552000000000003</c:v>
                </c:pt>
                <c:pt idx="239">
                  <c:v>0.94538999999999995</c:v>
                </c:pt>
                <c:pt idx="240">
                  <c:v>0.94499999999999995</c:v>
                </c:pt>
                <c:pt idx="241">
                  <c:v>0.94457000000000002</c:v>
                </c:pt>
                <c:pt idx="242">
                  <c:v>0.94435000000000002</c:v>
                </c:pt>
                <c:pt idx="243">
                  <c:v>0.94403999999999999</c:v>
                </c:pt>
                <c:pt idx="244">
                  <c:v>0.94366000000000005</c:v>
                </c:pt>
                <c:pt idx="245">
                  <c:v>0.94338</c:v>
                </c:pt>
                <c:pt idx="246">
                  <c:v>0.94277</c:v>
                </c:pt>
                <c:pt idx="247">
                  <c:v>0.94294</c:v>
                </c:pt>
                <c:pt idx="248">
                  <c:v>0.94259000000000004</c:v>
                </c:pt>
                <c:pt idx="249">
                  <c:v>0.94277999999999995</c:v>
                </c:pt>
                <c:pt idx="250">
                  <c:v>0.94157000000000002</c:v>
                </c:pt>
                <c:pt idx="251">
                  <c:v>0.94198000000000004</c:v>
                </c:pt>
                <c:pt idx="252">
                  <c:v>0.94189999999999996</c:v>
                </c:pt>
                <c:pt idx="253">
                  <c:v>0.94162999999999997</c:v>
                </c:pt>
                <c:pt idx="254">
                  <c:v>0.94118999999999997</c:v>
                </c:pt>
                <c:pt idx="255">
                  <c:v>0.94079999999999997</c:v>
                </c:pt>
                <c:pt idx="256">
                  <c:v>0.94081000000000004</c:v>
                </c:pt>
                <c:pt idx="257">
                  <c:v>0.94032000000000004</c:v>
                </c:pt>
                <c:pt idx="258">
                  <c:v>0.94023999999999996</c:v>
                </c:pt>
                <c:pt idx="259">
                  <c:v>0.93971000000000005</c:v>
                </c:pt>
                <c:pt idx="260">
                  <c:v>0.93949000000000005</c:v>
                </c:pt>
                <c:pt idx="261">
                  <c:v>0.93927000000000005</c:v>
                </c:pt>
                <c:pt idx="262">
                  <c:v>0.93896999999999997</c:v>
                </c:pt>
                <c:pt idx="263">
                  <c:v>0.93869999999999998</c:v>
                </c:pt>
                <c:pt idx="264">
                  <c:v>0.93840000000000001</c:v>
                </c:pt>
                <c:pt idx="265">
                  <c:v>0.93808999999999998</c:v>
                </c:pt>
                <c:pt idx="266">
                  <c:v>0.93791000000000002</c:v>
                </c:pt>
                <c:pt idx="267">
                  <c:v>0.93725000000000003</c:v>
                </c:pt>
                <c:pt idx="268">
                  <c:v>0.93574999999999997</c:v>
                </c:pt>
                <c:pt idx="269">
                  <c:v>0.93435999999999997</c:v>
                </c:pt>
                <c:pt idx="270">
                  <c:v>0.93713999999999997</c:v>
                </c:pt>
                <c:pt idx="271">
                  <c:v>0.93516999999999995</c:v>
                </c:pt>
                <c:pt idx="272">
                  <c:v>0.93767</c:v>
                </c:pt>
                <c:pt idx="273">
                  <c:v>0.93728</c:v>
                </c:pt>
                <c:pt idx="274">
                  <c:v>0.93662000000000001</c:v>
                </c:pt>
                <c:pt idx="275">
                  <c:v>0.93622000000000005</c:v>
                </c:pt>
                <c:pt idx="276">
                  <c:v>0.93574000000000002</c:v>
                </c:pt>
                <c:pt idx="277">
                  <c:v>0.93535000000000001</c:v>
                </c:pt>
                <c:pt idx="278">
                  <c:v>0.93500000000000005</c:v>
                </c:pt>
                <c:pt idx="279">
                  <c:v>0.93469999999999998</c:v>
                </c:pt>
                <c:pt idx="280">
                  <c:v>0.93425999999999998</c:v>
                </c:pt>
                <c:pt idx="281">
                  <c:v>0.93386999999999998</c:v>
                </c:pt>
                <c:pt idx="282">
                  <c:v>0.93361000000000005</c:v>
                </c:pt>
                <c:pt idx="283">
                  <c:v>0.93318000000000001</c:v>
                </c:pt>
                <c:pt idx="284">
                  <c:v>0.93279000000000001</c:v>
                </c:pt>
                <c:pt idx="285">
                  <c:v>0.93239000000000005</c:v>
                </c:pt>
                <c:pt idx="286">
                  <c:v>0.93172999999999995</c:v>
                </c:pt>
                <c:pt idx="287">
                  <c:v>0.93125000000000002</c:v>
                </c:pt>
                <c:pt idx="288">
                  <c:v>0.93084999999999996</c:v>
                </c:pt>
                <c:pt idx="289">
                  <c:v>0.93045999999999995</c:v>
                </c:pt>
                <c:pt idx="290">
                  <c:v>0.93001999999999996</c:v>
                </c:pt>
                <c:pt idx="291">
                  <c:v>0.92898000000000003</c:v>
                </c:pt>
                <c:pt idx="292">
                  <c:v>0.92762</c:v>
                </c:pt>
                <c:pt idx="293">
                  <c:v>0.92918999999999996</c:v>
                </c:pt>
                <c:pt idx="294">
                  <c:v>0.92889999999999995</c:v>
                </c:pt>
                <c:pt idx="295">
                  <c:v>0.92810000000000004</c:v>
                </c:pt>
                <c:pt idx="296">
                  <c:v>0.91659000000000002</c:v>
                </c:pt>
                <c:pt idx="297">
                  <c:v>0.91157999999999995</c:v>
                </c:pt>
                <c:pt idx="298">
                  <c:v>0.90812000000000004</c:v>
                </c:pt>
                <c:pt idx="299">
                  <c:v>0.90537000000000001</c:v>
                </c:pt>
                <c:pt idx="300">
                  <c:v>0.90305999999999997</c:v>
                </c:pt>
                <c:pt idx="301">
                  <c:v>0.90059999999999996</c:v>
                </c:pt>
                <c:pt idx="302">
                  <c:v>0.90088000000000001</c:v>
                </c:pt>
                <c:pt idx="303">
                  <c:v>0.90242</c:v>
                </c:pt>
                <c:pt idx="304">
                  <c:v>0.90215999999999996</c:v>
                </c:pt>
                <c:pt idx="305">
                  <c:v>0.90142</c:v>
                </c:pt>
                <c:pt idx="306">
                  <c:v>0.90112000000000003</c:v>
                </c:pt>
                <c:pt idx="307">
                  <c:v>0.90054999999999996</c:v>
                </c:pt>
                <c:pt idx="308">
                  <c:v>0.89993000000000001</c:v>
                </c:pt>
                <c:pt idx="309">
                  <c:v>0.89954000000000001</c:v>
                </c:pt>
                <c:pt idx="310">
                  <c:v>0.89849000000000001</c:v>
                </c:pt>
                <c:pt idx="311">
                  <c:v>0.89581999999999995</c:v>
                </c:pt>
                <c:pt idx="312">
                  <c:v>0.89675000000000005</c:v>
                </c:pt>
                <c:pt idx="313">
                  <c:v>0.89895000000000003</c:v>
                </c:pt>
                <c:pt idx="314">
                  <c:v>0.89914000000000005</c:v>
                </c:pt>
                <c:pt idx="315">
                  <c:v>0.89922999999999997</c:v>
                </c:pt>
                <c:pt idx="316">
                  <c:v>0.89905999999999997</c:v>
                </c:pt>
                <c:pt idx="317">
                  <c:v>0.89893000000000001</c:v>
                </c:pt>
                <c:pt idx="318">
                  <c:v>0.89842</c:v>
                </c:pt>
                <c:pt idx="319">
                  <c:v>0.89805000000000001</c:v>
                </c:pt>
                <c:pt idx="320">
                  <c:v>0.89715</c:v>
                </c:pt>
                <c:pt idx="321">
                  <c:v>0.89485999999999999</c:v>
                </c:pt>
                <c:pt idx="322">
                  <c:v>0.89510000000000001</c:v>
                </c:pt>
                <c:pt idx="323">
                  <c:v>0.89712000000000003</c:v>
                </c:pt>
                <c:pt idx="324">
                  <c:v>0.89731000000000005</c:v>
                </c:pt>
                <c:pt idx="325">
                  <c:v>0.89739999999999998</c:v>
                </c:pt>
                <c:pt idx="326">
                  <c:v>0.89731000000000005</c:v>
                </c:pt>
                <c:pt idx="327">
                  <c:v>0.89700000000000002</c:v>
                </c:pt>
                <c:pt idx="328">
                  <c:v>0.89651999999999998</c:v>
                </c:pt>
                <c:pt idx="329">
                  <c:v>0.89609000000000005</c:v>
                </c:pt>
                <c:pt idx="330">
                  <c:v>0.89549999999999996</c:v>
                </c:pt>
                <c:pt idx="331">
                  <c:v>0.89361000000000002</c:v>
                </c:pt>
                <c:pt idx="332">
                  <c:v>0.89371</c:v>
                </c:pt>
                <c:pt idx="333">
                  <c:v>0.89515999999999996</c:v>
                </c:pt>
                <c:pt idx="334">
                  <c:v>0.89524999999999999</c:v>
                </c:pt>
                <c:pt idx="335">
                  <c:v>0.89498999999999995</c:v>
                </c:pt>
                <c:pt idx="336">
                  <c:v>0.89487000000000005</c:v>
                </c:pt>
                <c:pt idx="337">
                  <c:v>0.89464999999999995</c:v>
                </c:pt>
                <c:pt idx="338">
                  <c:v>0.89424999999999999</c:v>
                </c:pt>
                <c:pt idx="339">
                  <c:v>0.89363000000000004</c:v>
                </c:pt>
                <c:pt idx="340">
                  <c:v>0.89278999999999997</c:v>
                </c:pt>
                <c:pt idx="341">
                  <c:v>0.89097999999999999</c:v>
                </c:pt>
                <c:pt idx="342">
                  <c:v>0.89090000000000003</c:v>
                </c:pt>
                <c:pt idx="343">
                  <c:v>0.89209000000000005</c:v>
                </c:pt>
                <c:pt idx="344">
                  <c:v>0.89241000000000004</c:v>
                </c:pt>
                <c:pt idx="345">
                  <c:v>0.8921</c:v>
                </c:pt>
                <c:pt idx="346">
                  <c:v>0.89210999999999996</c:v>
                </c:pt>
                <c:pt idx="347">
                  <c:v>0.89180000000000004</c:v>
                </c:pt>
                <c:pt idx="348">
                  <c:v>0.89149999999999996</c:v>
                </c:pt>
                <c:pt idx="349">
                  <c:v>0.8911</c:v>
                </c:pt>
                <c:pt idx="350">
                  <c:v>0.89032999999999995</c:v>
                </c:pt>
                <c:pt idx="351">
                  <c:v>0.88783000000000001</c:v>
                </c:pt>
                <c:pt idx="352">
                  <c:v>0.88780000000000003</c:v>
                </c:pt>
                <c:pt idx="353">
                  <c:v>0.88943000000000005</c:v>
                </c:pt>
                <c:pt idx="354">
                  <c:v>0.88934000000000002</c:v>
                </c:pt>
                <c:pt idx="355">
                  <c:v>0.88917000000000002</c:v>
                </c:pt>
                <c:pt idx="356">
                  <c:v>0.88887000000000005</c:v>
                </c:pt>
                <c:pt idx="357">
                  <c:v>0.88900000000000001</c:v>
                </c:pt>
                <c:pt idx="358">
                  <c:v>0.88878000000000001</c:v>
                </c:pt>
                <c:pt idx="359">
                  <c:v>0.88829000000000002</c:v>
                </c:pt>
                <c:pt idx="360">
                  <c:v>0.88744999999999996</c:v>
                </c:pt>
                <c:pt idx="361">
                  <c:v>0.88495000000000001</c:v>
                </c:pt>
                <c:pt idx="362">
                  <c:v>0.88473000000000002</c:v>
                </c:pt>
                <c:pt idx="363">
                  <c:v>0.88641000000000003</c:v>
                </c:pt>
                <c:pt idx="364">
                  <c:v>0.88676999999999995</c:v>
                </c:pt>
                <c:pt idx="365">
                  <c:v>0.88665000000000005</c:v>
                </c:pt>
                <c:pt idx="366">
                  <c:v>0.88629000000000002</c:v>
                </c:pt>
                <c:pt idx="367">
                  <c:v>0.88580999999999999</c:v>
                </c:pt>
                <c:pt idx="368">
                  <c:v>0.88560000000000005</c:v>
                </c:pt>
                <c:pt idx="369">
                  <c:v>0.88512000000000002</c:v>
                </c:pt>
                <c:pt idx="370">
                  <c:v>0.88373999999999997</c:v>
                </c:pt>
                <c:pt idx="371">
                  <c:v>0.88005</c:v>
                </c:pt>
                <c:pt idx="372">
                  <c:v>0.88041999999999998</c:v>
                </c:pt>
                <c:pt idx="373">
                  <c:v>0.88327999999999995</c:v>
                </c:pt>
                <c:pt idx="374">
                  <c:v>0.88265000000000005</c:v>
                </c:pt>
                <c:pt idx="375">
                  <c:v>0.88322000000000001</c:v>
                </c:pt>
                <c:pt idx="376">
                  <c:v>0.88317999999999997</c:v>
                </c:pt>
                <c:pt idx="377">
                  <c:v>0.8831</c:v>
                </c:pt>
                <c:pt idx="378">
                  <c:v>0.88271999999999995</c:v>
                </c:pt>
                <c:pt idx="379">
                  <c:v>0.88231000000000004</c:v>
                </c:pt>
                <c:pt idx="380">
                  <c:v>0.87980999999999998</c:v>
                </c:pt>
                <c:pt idx="381">
                  <c:v>0.87717000000000001</c:v>
                </c:pt>
                <c:pt idx="382">
                  <c:v>0.87700999999999996</c:v>
                </c:pt>
                <c:pt idx="383">
                  <c:v>0.87990999999999997</c:v>
                </c:pt>
                <c:pt idx="384">
                  <c:v>0.88039000000000001</c:v>
                </c:pt>
                <c:pt idx="385">
                  <c:v>0.88014000000000003</c:v>
                </c:pt>
                <c:pt idx="386">
                  <c:v>0.87990000000000002</c:v>
                </c:pt>
                <c:pt idx="387">
                  <c:v>0.87968000000000002</c:v>
                </c:pt>
                <c:pt idx="388">
                  <c:v>0.87912999999999997</c:v>
                </c:pt>
                <c:pt idx="389">
                  <c:v>0.87841999999999998</c:v>
                </c:pt>
                <c:pt idx="390">
                  <c:v>0.87673999999999996</c:v>
                </c:pt>
                <c:pt idx="391">
                  <c:v>0.87334999999999996</c:v>
                </c:pt>
                <c:pt idx="392">
                  <c:v>0.87346999999999997</c:v>
                </c:pt>
                <c:pt idx="393">
                  <c:v>0.87614000000000003</c:v>
                </c:pt>
                <c:pt idx="394">
                  <c:v>0.87644999999999995</c:v>
                </c:pt>
                <c:pt idx="395">
                  <c:v>0.88192000000000004</c:v>
                </c:pt>
                <c:pt idx="396">
                  <c:v>0.87873999999999997</c:v>
                </c:pt>
                <c:pt idx="397">
                  <c:v>0.87729000000000001</c:v>
                </c:pt>
                <c:pt idx="398">
                  <c:v>0.87624000000000002</c:v>
                </c:pt>
                <c:pt idx="399">
                  <c:v>0.87527999999999995</c:v>
                </c:pt>
                <c:pt idx="400">
                  <c:v>0.87411000000000005</c:v>
                </c:pt>
                <c:pt idx="401">
                  <c:v>0.87180000000000002</c:v>
                </c:pt>
                <c:pt idx="402">
                  <c:v>0.87048999999999999</c:v>
                </c:pt>
                <c:pt idx="403">
                  <c:v>0.87138000000000004</c:v>
                </c:pt>
                <c:pt idx="404">
                  <c:v>0.87209000000000003</c:v>
                </c:pt>
                <c:pt idx="405">
                  <c:v>0.87187000000000003</c:v>
                </c:pt>
                <c:pt idx="406">
                  <c:v>0.87148999999999999</c:v>
                </c:pt>
                <c:pt idx="407">
                  <c:v>0.87114000000000003</c:v>
                </c:pt>
                <c:pt idx="408">
                  <c:v>0.87039</c:v>
                </c:pt>
                <c:pt idx="409">
                  <c:v>0.86946999999999997</c:v>
                </c:pt>
                <c:pt idx="410">
                  <c:v>0.86863000000000001</c:v>
                </c:pt>
                <c:pt idx="411">
                  <c:v>0.86643000000000003</c:v>
                </c:pt>
                <c:pt idx="412">
                  <c:v>0.86595999999999995</c:v>
                </c:pt>
                <c:pt idx="413">
                  <c:v>0.86633000000000004</c:v>
                </c:pt>
                <c:pt idx="414">
                  <c:v>0.86650000000000005</c:v>
                </c:pt>
                <c:pt idx="415">
                  <c:v>0.86602000000000001</c:v>
                </c:pt>
                <c:pt idx="416">
                  <c:v>0.87011000000000005</c:v>
                </c:pt>
                <c:pt idx="417">
                  <c:v>0.87565000000000004</c:v>
                </c:pt>
                <c:pt idx="418">
                  <c:v>0.86797000000000002</c:v>
                </c:pt>
                <c:pt idx="419">
                  <c:v>0.86609999999999998</c:v>
                </c:pt>
                <c:pt idx="420">
                  <c:v>0.86514999999999997</c:v>
                </c:pt>
                <c:pt idx="421">
                  <c:v>0.86431000000000002</c:v>
                </c:pt>
                <c:pt idx="422">
                  <c:v>0.86334</c:v>
                </c:pt>
                <c:pt idx="423">
                  <c:v>0.86224999999999996</c:v>
                </c:pt>
                <c:pt idx="424">
                  <c:v>0.86136999999999997</c:v>
                </c:pt>
                <c:pt idx="425">
                  <c:v>0.86045000000000005</c:v>
                </c:pt>
                <c:pt idx="426">
                  <c:v>0.86094000000000004</c:v>
                </c:pt>
                <c:pt idx="427">
                  <c:v>0.86036999999999997</c:v>
                </c:pt>
                <c:pt idx="428">
                  <c:v>0.86014999999999997</c:v>
                </c:pt>
                <c:pt idx="429">
                  <c:v>0.85985</c:v>
                </c:pt>
                <c:pt idx="430">
                  <c:v>0.85950000000000004</c:v>
                </c:pt>
                <c:pt idx="431">
                  <c:v>0.85928000000000004</c:v>
                </c:pt>
                <c:pt idx="432">
                  <c:v>0.85858000000000001</c:v>
                </c:pt>
                <c:pt idx="433">
                  <c:v>0.85767000000000004</c:v>
                </c:pt>
                <c:pt idx="434">
                  <c:v>0.85677999999999999</c:v>
                </c:pt>
                <c:pt idx="435">
                  <c:v>0.85618000000000005</c:v>
                </c:pt>
                <c:pt idx="436">
                  <c:v>0.85577000000000003</c:v>
                </c:pt>
                <c:pt idx="437">
                  <c:v>0.85555999999999999</c:v>
                </c:pt>
                <c:pt idx="438">
                  <c:v>0.85533999999999999</c:v>
                </c:pt>
                <c:pt idx="439">
                  <c:v>0.85507999999999995</c:v>
                </c:pt>
                <c:pt idx="440">
                  <c:v>0.85541</c:v>
                </c:pt>
                <c:pt idx="441">
                  <c:v>0.85531000000000001</c:v>
                </c:pt>
                <c:pt idx="442">
                  <c:v>0.85429999999999995</c:v>
                </c:pt>
                <c:pt idx="443">
                  <c:v>0.85324999999999995</c:v>
                </c:pt>
                <c:pt idx="444">
                  <c:v>0.85201000000000005</c:v>
                </c:pt>
                <c:pt idx="445">
                  <c:v>0.85194000000000003</c:v>
                </c:pt>
                <c:pt idx="446">
                  <c:v>0.85185999999999995</c:v>
                </c:pt>
                <c:pt idx="447">
                  <c:v>0.85124</c:v>
                </c:pt>
                <c:pt idx="448">
                  <c:v>0.85136999999999996</c:v>
                </c:pt>
                <c:pt idx="449">
                  <c:v>0.85094000000000003</c:v>
                </c:pt>
                <c:pt idx="450">
                  <c:v>0.85075999999999996</c:v>
                </c:pt>
                <c:pt idx="451">
                  <c:v>0.85041</c:v>
                </c:pt>
                <c:pt idx="452">
                  <c:v>0.84953999999999996</c:v>
                </c:pt>
                <c:pt idx="453">
                  <c:v>0.84836999999999996</c:v>
                </c:pt>
                <c:pt idx="454">
                  <c:v>0.84704999999999997</c:v>
                </c:pt>
                <c:pt idx="455">
                  <c:v>0.84599000000000002</c:v>
                </c:pt>
                <c:pt idx="456">
                  <c:v>0.84648000000000001</c:v>
                </c:pt>
                <c:pt idx="457">
                  <c:v>0.84723000000000004</c:v>
                </c:pt>
                <c:pt idx="458">
                  <c:v>0.84719</c:v>
                </c:pt>
                <c:pt idx="459">
                  <c:v>0.84692999999999996</c:v>
                </c:pt>
                <c:pt idx="460">
                  <c:v>0.84672999999999998</c:v>
                </c:pt>
                <c:pt idx="461">
                  <c:v>0.84609999999999996</c:v>
                </c:pt>
                <c:pt idx="462">
                  <c:v>0.84548000000000001</c:v>
                </c:pt>
                <c:pt idx="463">
                  <c:v>0.84199000000000002</c:v>
                </c:pt>
                <c:pt idx="464">
                  <c:v>0.83677999999999997</c:v>
                </c:pt>
                <c:pt idx="465">
                  <c:v>0.83736999999999995</c:v>
                </c:pt>
                <c:pt idx="466">
                  <c:v>0.84167000000000003</c:v>
                </c:pt>
                <c:pt idx="467">
                  <c:v>0.84260999999999997</c:v>
                </c:pt>
                <c:pt idx="468">
                  <c:v>0.84255999999999998</c:v>
                </c:pt>
                <c:pt idx="469">
                  <c:v>0.84247000000000005</c:v>
                </c:pt>
                <c:pt idx="470">
                  <c:v>0.84155000000000002</c:v>
                </c:pt>
                <c:pt idx="471">
                  <c:v>0.84084999999999999</c:v>
                </c:pt>
                <c:pt idx="472">
                  <c:v>0.84040999999999999</c:v>
                </c:pt>
                <c:pt idx="473">
                  <c:v>0.83674999999999999</c:v>
                </c:pt>
                <c:pt idx="474">
                  <c:v>0.83359000000000005</c:v>
                </c:pt>
                <c:pt idx="475">
                  <c:v>0.83948</c:v>
                </c:pt>
                <c:pt idx="476">
                  <c:v>0.84252000000000005</c:v>
                </c:pt>
                <c:pt idx="477">
                  <c:v>0.84286000000000005</c:v>
                </c:pt>
                <c:pt idx="478">
                  <c:v>0.84238999999999997</c:v>
                </c:pt>
                <c:pt idx="479">
                  <c:v>0.84091000000000005</c:v>
                </c:pt>
                <c:pt idx="480">
                  <c:v>0.8397</c:v>
                </c:pt>
                <c:pt idx="481">
                  <c:v>0.83801999999999999</c:v>
                </c:pt>
                <c:pt idx="482">
                  <c:v>0.83626999999999996</c:v>
                </c:pt>
                <c:pt idx="483">
                  <c:v>0.83164000000000005</c:v>
                </c:pt>
                <c:pt idx="484">
                  <c:v>0.82884000000000002</c:v>
                </c:pt>
                <c:pt idx="485">
                  <c:v>0.83062000000000002</c:v>
                </c:pt>
                <c:pt idx="486">
                  <c:v>0.83145999999999998</c:v>
                </c:pt>
                <c:pt idx="487">
                  <c:v>0.83072999999999997</c:v>
                </c:pt>
                <c:pt idx="488">
                  <c:v>0.83006999999999997</c:v>
                </c:pt>
                <c:pt idx="489">
                  <c:v>0.82901999999999998</c:v>
                </c:pt>
                <c:pt idx="490">
                  <c:v>0.82779000000000003</c:v>
                </c:pt>
                <c:pt idx="491">
                  <c:v>0.82652999999999999</c:v>
                </c:pt>
                <c:pt idx="492">
                  <c:v>0.82515000000000005</c:v>
                </c:pt>
                <c:pt idx="493">
                  <c:v>0.81896000000000002</c:v>
                </c:pt>
                <c:pt idx="494">
                  <c:v>0.82940999999999998</c:v>
                </c:pt>
                <c:pt idx="495">
                  <c:v>0.82586999999999999</c:v>
                </c:pt>
                <c:pt idx="496">
                  <c:v>0.82294</c:v>
                </c:pt>
                <c:pt idx="497">
                  <c:v>0.81911999999999996</c:v>
                </c:pt>
                <c:pt idx="498">
                  <c:v>0.82018999999999997</c:v>
                </c:pt>
                <c:pt idx="499">
                  <c:v>0.82174999999999998</c:v>
                </c:pt>
                <c:pt idx="500">
                  <c:v>0.82211999999999996</c:v>
                </c:pt>
                <c:pt idx="501">
                  <c:v>0.81996999999999998</c:v>
                </c:pt>
                <c:pt idx="502">
                  <c:v>0.81957999999999998</c:v>
                </c:pt>
                <c:pt idx="503">
                  <c:v>0.81818000000000002</c:v>
                </c:pt>
                <c:pt idx="504">
                  <c:v>0.81647999999999998</c:v>
                </c:pt>
                <c:pt idx="505">
                  <c:v>0.81437999999999999</c:v>
                </c:pt>
                <c:pt idx="506">
                  <c:v>0.81228</c:v>
                </c:pt>
                <c:pt idx="507">
                  <c:v>0.80940999999999996</c:v>
                </c:pt>
                <c:pt idx="508">
                  <c:v>0.80544000000000004</c:v>
                </c:pt>
                <c:pt idx="509">
                  <c:v>0.80522000000000005</c:v>
                </c:pt>
                <c:pt idx="510">
                  <c:v>0.80425999999999997</c:v>
                </c:pt>
                <c:pt idx="511">
                  <c:v>0.80352000000000001</c:v>
                </c:pt>
                <c:pt idx="512">
                  <c:v>0.80234000000000005</c:v>
                </c:pt>
                <c:pt idx="513">
                  <c:v>0.80118999999999996</c:v>
                </c:pt>
                <c:pt idx="514">
                  <c:v>0.80018999999999996</c:v>
                </c:pt>
                <c:pt idx="515">
                  <c:v>0.79908999999999997</c:v>
                </c:pt>
                <c:pt idx="516">
                  <c:v>0.79771999999999998</c:v>
                </c:pt>
                <c:pt idx="517">
                  <c:v>0.79576000000000002</c:v>
                </c:pt>
                <c:pt idx="518">
                  <c:v>0.79686999999999997</c:v>
                </c:pt>
                <c:pt idx="519">
                  <c:v>0.79683000000000004</c:v>
                </c:pt>
                <c:pt idx="520">
                  <c:v>0.79622000000000004</c:v>
                </c:pt>
                <c:pt idx="521">
                  <c:v>0.79552999999999996</c:v>
                </c:pt>
                <c:pt idx="522">
                  <c:v>0.79481999999999997</c:v>
                </c:pt>
                <c:pt idx="523">
                  <c:v>0.79408000000000001</c:v>
                </c:pt>
                <c:pt idx="524">
                  <c:v>0.79315000000000002</c:v>
                </c:pt>
                <c:pt idx="525">
                  <c:v>0.79201999999999995</c:v>
                </c:pt>
                <c:pt idx="526">
                  <c:v>0.78951000000000005</c:v>
                </c:pt>
                <c:pt idx="527">
                  <c:v>0.78827999999999998</c:v>
                </c:pt>
                <c:pt idx="528">
                  <c:v>0.79</c:v>
                </c:pt>
                <c:pt idx="529">
                  <c:v>0.79142999999999997</c:v>
                </c:pt>
                <c:pt idx="530">
                  <c:v>0.79269999999999996</c:v>
                </c:pt>
                <c:pt idx="531">
                  <c:v>0.79235</c:v>
                </c:pt>
                <c:pt idx="532">
                  <c:v>0.79027999999999998</c:v>
                </c:pt>
                <c:pt idx="533">
                  <c:v>0.78642999999999996</c:v>
                </c:pt>
                <c:pt idx="534">
                  <c:v>0.78459999999999996</c:v>
                </c:pt>
                <c:pt idx="535">
                  <c:v>0.78310999999999997</c:v>
                </c:pt>
                <c:pt idx="536">
                  <c:v>0.78142999999999996</c:v>
                </c:pt>
                <c:pt idx="537">
                  <c:v>0.78193000000000001</c:v>
                </c:pt>
                <c:pt idx="538">
                  <c:v>0.78227999999999998</c:v>
                </c:pt>
                <c:pt idx="539">
                  <c:v>0.78176000000000001</c:v>
                </c:pt>
                <c:pt idx="540">
                  <c:v>0.78100999999999998</c:v>
                </c:pt>
                <c:pt idx="541">
                  <c:v>0.78030999999999995</c:v>
                </c:pt>
                <c:pt idx="542">
                  <c:v>0.77930999999999995</c:v>
                </c:pt>
                <c:pt idx="543">
                  <c:v>0.77807999999999999</c:v>
                </c:pt>
                <c:pt idx="544">
                  <c:v>0.77690000000000003</c:v>
                </c:pt>
                <c:pt idx="545">
                  <c:v>0.77263999999999999</c:v>
                </c:pt>
                <c:pt idx="546">
                  <c:v>0.77088999999999996</c:v>
                </c:pt>
                <c:pt idx="547">
                  <c:v>0.77383999999999997</c:v>
                </c:pt>
                <c:pt idx="548">
                  <c:v>0.77427999999999997</c:v>
                </c:pt>
                <c:pt idx="549">
                  <c:v>0.77439000000000002</c:v>
                </c:pt>
                <c:pt idx="550">
                  <c:v>0.77415999999999996</c:v>
                </c:pt>
                <c:pt idx="551">
                  <c:v>0.77351000000000003</c:v>
                </c:pt>
                <c:pt idx="552">
                  <c:v>0.77249999999999996</c:v>
                </c:pt>
                <c:pt idx="553">
                  <c:v>0.77117999999999998</c:v>
                </c:pt>
                <c:pt idx="554">
                  <c:v>0.76795999999999998</c:v>
                </c:pt>
                <c:pt idx="555">
                  <c:v>0.76271</c:v>
                </c:pt>
                <c:pt idx="556">
                  <c:v>0.76417999999999997</c:v>
                </c:pt>
                <c:pt idx="557">
                  <c:v>0.76780999999999999</c:v>
                </c:pt>
                <c:pt idx="558">
                  <c:v>0.76820999999999995</c:v>
                </c:pt>
                <c:pt idx="559">
                  <c:v>0.76790999999999998</c:v>
                </c:pt>
                <c:pt idx="560">
                  <c:v>0.76742999999999995</c:v>
                </c:pt>
                <c:pt idx="561">
                  <c:v>0.76656000000000002</c:v>
                </c:pt>
                <c:pt idx="562">
                  <c:v>0.76537999999999995</c:v>
                </c:pt>
                <c:pt idx="563">
                  <c:v>0.76397999999999999</c:v>
                </c:pt>
                <c:pt idx="564">
                  <c:v>0.75604000000000005</c:v>
                </c:pt>
                <c:pt idx="565">
                  <c:v>0.75463000000000002</c:v>
                </c:pt>
                <c:pt idx="566">
                  <c:v>0.76009000000000004</c:v>
                </c:pt>
                <c:pt idx="567">
                  <c:v>0.76153999999999999</c:v>
                </c:pt>
                <c:pt idx="568">
                  <c:v>0.76136999999999999</c:v>
                </c:pt>
                <c:pt idx="569">
                  <c:v>0.76071</c:v>
                </c:pt>
                <c:pt idx="570">
                  <c:v>0.76000999999999996</c:v>
                </c:pt>
                <c:pt idx="571">
                  <c:v>0.75900000000000001</c:v>
                </c:pt>
                <c:pt idx="572">
                  <c:v>0.75760000000000005</c:v>
                </c:pt>
                <c:pt idx="573">
                  <c:v>0.75380999999999998</c:v>
                </c:pt>
                <c:pt idx="574">
                  <c:v>0.74799000000000004</c:v>
                </c:pt>
                <c:pt idx="575">
                  <c:v>0.74963000000000002</c:v>
                </c:pt>
                <c:pt idx="576">
                  <c:v>0.75322</c:v>
                </c:pt>
                <c:pt idx="577">
                  <c:v>0.75331000000000004</c:v>
                </c:pt>
                <c:pt idx="578">
                  <c:v>0.75305</c:v>
                </c:pt>
                <c:pt idx="579">
                  <c:v>0.75226999999999999</c:v>
                </c:pt>
                <c:pt idx="580">
                  <c:v>0.75129999999999997</c:v>
                </c:pt>
                <c:pt idx="581">
                  <c:v>0.75019999999999998</c:v>
                </c:pt>
                <c:pt idx="582">
                  <c:v>0.74888999999999994</c:v>
                </c:pt>
                <c:pt idx="583">
                  <c:v>0.74660000000000004</c:v>
                </c:pt>
                <c:pt idx="584">
                  <c:v>0.74529999999999996</c:v>
                </c:pt>
                <c:pt idx="585">
                  <c:v>0.74717999999999996</c:v>
                </c:pt>
                <c:pt idx="586">
                  <c:v>0.74731999999999998</c:v>
                </c:pt>
                <c:pt idx="587">
                  <c:v>0.74700999999999995</c:v>
                </c:pt>
                <c:pt idx="588">
                  <c:v>0.74670999999999998</c:v>
                </c:pt>
                <c:pt idx="589">
                  <c:v>0.74617999999999995</c:v>
                </c:pt>
                <c:pt idx="590">
                  <c:v>0.74531000000000003</c:v>
                </c:pt>
                <c:pt idx="591">
                  <c:v>0.74412999999999996</c:v>
                </c:pt>
                <c:pt idx="592">
                  <c:v>0.74295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2-4624-9C28-2B142E13F43E}"/>
            </c:ext>
          </c:extLst>
        </c:ser>
        <c:ser>
          <c:idx val="9"/>
          <c:order val="9"/>
          <c:tx>
            <c:strRef>
              <c:f>ZP2A!$K$1</c:f>
              <c:strCache>
                <c:ptCount val="1"/>
                <c:pt idx="0">
                  <c:v>'ZP2A_AC_FB01395_10C_Cycle_100SOC'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ZP2A!$K$2:$K$594</c:f>
              <c:numCache>
                <c:formatCode>0.000</c:formatCode>
                <c:ptCount val="593"/>
                <c:pt idx="0">
                  <c:v>0.99963999999999997</c:v>
                </c:pt>
                <c:pt idx="1">
                  <c:v>0.99865999999999999</c:v>
                </c:pt>
                <c:pt idx="2">
                  <c:v>0.99821000000000004</c:v>
                </c:pt>
                <c:pt idx="3">
                  <c:v>0.99772000000000005</c:v>
                </c:pt>
                <c:pt idx="4">
                  <c:v>0.99714999999999998</c:v>
                </c:pt>
                <c:pt idx="5">
                  <c:v>0.99714999999999998</c:v>
                </c:pt>
                <c:pt idx="6">
                  <c:v>0.99680000000000002</c:v>
                </c:pt>
                <c:pt idx="7">
                  <c:v>0.99661999999999995</c:v>
                </c:pt>
                <c:pt idx="8">
                  <c:v>0.99631000000000003</c:v>
                </c:pt>
                <c:pt idx="9">
                  <c:v>0.99614000000000003</c:v>
                </c:pt>
                <c:pt idx="10">
                  <c:v>0.99582999999999999</c:v>
                </c:pt>
                <c:pt idx="11">
                  <c:v>0.99582999999999999</c:v>
                </c:pt>
                <c:pt idx="12">
                  <c:v>0.99529999999999996</c:v>
                </c:pt>
                <c:pt idx="13">
                  <c:v>0.99490000000000001</c:v>
                </c:pt>
                <c:pt idx="14">
                  <c:v>0.99485999999999997</c:v>
                </c:pt>
                <c:pt idx="15">
                  <c:v>0.99446000000000001</c:v>
                </c:pt>
                <c:pt idx="16">
                  <c:v>0.99402000000000001</c:v>
                </c:pt>
                <c:pt idx="17">
                  <c:v>0.99407000000000001</c:v>
                </c:pt>
                <c:pt idx="18">
                  <c:v>0.99363000000000001</c:v>
                </c:pt>
                <c:pt idx="19">
                  <c:v>0.99348999999999998</c:v>
                </c:pt>
                <c:pt idx="20">
                  <c:v>0.99300999999999995</c:v>
                </c:pt>
                <c:pt idx="21">
                  <c:v>0.99265000000000003</c:v>
                </c:pt>
                <c:pt idx="22">
                  <c:v>0.99282999999999999</c:v>
                </c:pt>
                <c:pt idx="23">
                  <c:v>0.99212999999999996</c:v>
                </c:pt>
                <c:pt idx="24">
                  <c:v>0.99187000000000003</c:v>
                </c:pt>
                <c:pt idx="25">
                  <c:v>0.99124999999999996</c:v>
                </c:pt>
                <c:pt idx="26">
                  <c:v>0.99124000000000001</c:v>
                </c:pt>
                <c:pt idx="27">
                  <c:v>0.99097999999999997</c:v>
                </c:pt>
                <c:pt idx="28">
                  <c:v>0.99075999999999997</c:v>
                </c:pt>
                <c:pt idx="29">
                  <c:v>0.99067000000000005</c:v>
                </c:pt>
                <c:pt idx="30">
                  <c:v>0.99019000000000001</c:v>
                </c:pt>
                <c:pt idx="31">
                  <c:v>0.98992999999999998</c:v>
                </c:pt>
                <c:pt idx="32">
                  <c:v>0.98956999999999995</c:v>
                </c:pt>
                <c:pt idx="33">
                  <c:v>0.98939999999999995</c:v>
                </c:pt>
                <c:pt idx="34">
                  <c:v>0.98909000000000002</c:v>
                </c:pt>
                <c:pt idx="35">
                  <c:v>0.98860000000000003</c:v>
                </c:pt>
                <c:pt idx="36">
                  <c:v>0.98821000000000003</c:v>
                </c:pt>
                <c:pt idx="37">
                  <c:v>0.98821000000000003</c:v>
                </c:pt>
                <c:pt idx="38">
                  <c:v>0.9879</c:v>
                </c:pt>
                <c:pt idx="39">
                  <c:v>0.98763999999999996</c:v>
                </c:pt>
                <c:pt idx="40">
                  <c:v>0.98795999999999995</c:v>
                </c:pt>
                <c:pt idx="41">
                  <c:v>0.98768999999999996</c:v>
                </c:pt>
                <c:pt idx="42">
                  <c:v>0.98738000000000004</c:v>
                </c:pt>
                <c:pt idx="43">
                  <c:v>0.98716000000000004</c:v>
                </c:pt>
                <c:pt idx="44">
                  <c:v>0.98712</c:v>
                </c:pt>
                <c:pt idx="45">
                  <c:v>0.98645000000000005</c:v>
                </c:pt>
                <c:pt idx="46">
                  <c:v>0.98619000000000001</c:v>
                </c:pt>
                <c:pt idx="47">
                  <c:v>0.98592000000000002</c:v>
                </c:pt>
                <c:pt idx="48">
                  <c:v>0.98543999999999998</c:v>
                </c:pt>
                <c:pt idx="49">
                  <c:v>0.98521999999999998</c:v>
                </c:pt>
                <c:pt idx="50">
                  <c:v>0.98494000000000004</c:v>
                </c:pt>
                <c:pt idx="51">
                  <c:v>0.98460000000000003</c:v>
                </c:pt>
                <c:pt idx="52">
                  <c:v>0.98433000000000004</c:v>
                </c:pt>
                <c:pt idx="53">
                  <c:v>0.98411999999999999</c:v>
                </c:pt>
                <c:pt idx="54">
                  <c:v>0.98363</c:v>
                </c:pt>
                <c:pt idx="55">
                  <c:v>0.98345000000000005</c:v>
                </c:pt>
                <c:pt idx="56">
                  <c:v>0.98282000000000003</c:v>
                </c:pt>
                <c:pt idx="57">
                  <c:v>0.98246999999999995</c:v>
                </c:pt>
                <c:pt idx="58">
                  <c:v>0.98224999999999996</c:v>
                </c:pt>
                <c:pt idx="59">
                  <c:v>0.98234999999999995</c:v>
                </c:pt>
                <c:pt idx="60">
                  <c:v>0.98185999999999996</c:v>
                </c:pt>
                <c:pt idx="61">
                  <c:v>0.98180999999999996</c:v>
                </c:pt>
                <c:pt idx="62">
                  <c:v>0.98133000000000004</c:v>
                </c:pt>
                <c:pt idx="63">
                  <c:v>0.98124</c:v>
                </c:pt>
                <c:pt idx="64">
                  <c:v>0.98080000000000001</c:v>
                </c:pt>
                <c:pt idx="65">
                  <c:v>0.98067000000000004</c:v>
                </c:pt>
                <c:pt idx="66">
                  <c:v>0.98004999999999998</c:v>
                </c:pt>
                <c:pt idx="67">
                  <c:v>0.97970999999999997</c:v>
                </c:pt>
                <c:pt idx="68">
                  <c:v>0.97926000000000002</c:v>
                </c:pt>
                <c:pt idx="69">
                  <c:v>0.97943999999999998</c:v>
                </c:pt>
                <c:pt idx="70">
                  <c:v>0.97916999999999998</c:v>
                </c:pt>
                <c:pt idx="71">
                  <c:v>0.97916999999999998</c:v>
                </c:pt>
                <c:pt idx="72">
                  <c:v>0.97868999999999995</c:v>
                </c:pt>
                <c:pt idx="73">
                  <c:v>0.97868999999999995</c:v>
                </c:pt>
                <c:pt idx="74">
                  <c:v>0.97846999999999995</c:v>
                </c:pt>
                <c:pt idx="75">
                  <c:v>0.97824999999999995</c:v>
                </c:pt>
                <c:pt idx="76">
                  <c:v>0.97770999999999997</c:v>
                </c:pt>
                <c:pt idx="77">
                  <c:v>0.97723000000000004</c:v>
                </c:pt>
                <c:pt idx="78">
                  <c:v>0.97696000000000005</c:v>
                </c:pt>
                <c:pt idx="79">
                  <c:v>0.97655999999999998</c:v>
                </c:pt>
                <c:pt idx="80">
                  <c:v>0.97655999999999998</c:v>
                </c:pt>
                <c:pt idx="81">
                  <c:v>0.97643999999999997</c:v>
                </c:pt>
                <c:pt idx="82">
                  <c:v>0.97643999999999997</c:v>
                </c:pt>
                <c:pt idx="83">
                  <c:v>0.97589999999999999</c:v>
                </c:pt>
                <c:pt idx="84">
                  <c:v>0.97572999999999999</c:v>
                </c:pt>
                <c:pt idx="85">
                  <c:v>0.97541999999999995</c:v>
                </c:pt>
                <c:pt idx="86">
                  <c:v>0.97528999999999999</c:v>
                </c:pt>
                <c:pt idx="87">
                  <c:v>0.97484000000000004</c:v>
                </c:pt>
                <c:pt idx="88">
                  <c:v>0.97431999999999996</c:v>
                </c:pt>
                <c:pt idx="89">
                  <c:v>0.97399999999999998</c:v>
                </c:pt>
                <c:pt idx="90">
                  <c:v>0.97392000000000001</c:v>
                </c:pt>
                <c:pt idx="91">
                  <c:v>0.97394999999999998</c:v>
                </c:pt>
                <c:pt idx="92">
                  <c:v>0.97399999999999998</c:v>
                </c:pt>
                <c:pt idx="93">
                  <c:v>0.97365999999999997</c:v>
                </c:pt>
                <c:pt idx="94">
                  <c:v>0.97326999999999997</c:v>
                </c:pt>
                <c:pt idx="95">
                  <c:v>0.97316000000000003</c:v>
                </c:pt>
                <c:pt idx="96">
                  <c:v>0.97262999999999999</c:v>
                </c:pt>
                <c:pt idx="97">
                  <c:v>0.9728</c:v>
                </c:pt>
                <c:pt idx="98">
                  <c:v>0.97075</c:v>
                </c:pt>
                <c:pt idx="99">
                  <c:v>0.97062999999999999</c:v>
                </c:pt>
                <c:pt idx="100">
                  <c:v>0.97014</c:v>
                </c:pt>
                <c:pt idx="101">
                  <c:v>0.96991000000000005</c:v>
                </c:pt>
                <c:pt idx="102">
                  <c:v>0.96955999999999998</c:v>
                </c:pt>
                <c:pt idx="103">
                  <c:v>0.96974000000000005</c:v>
                </c:pt>
                <c:pt idx="104">
                  <c:v>0.96916000000000002</c:v>
                </c:pt>
                <c:pt idx="105">
                  <c:v>0.96862999999999999</c:v>
                </c:pt>
                <c:pt idx="106">
                  <c:v>0.96872999999999998</c:v>
                </c:pt>
                <c:pt idx="107">
                  <c:v>0.96886000000000005</c:v>
                </c:pt>
                <c:pt idx="108">
                  <c:v>0.96904999999999997</c:v>
                </c:pt>
                <c:pt idx="109">
                  <c:v>0.96841999999999995</c:v>
                </c:pt>
                <c:pt idx="110">
                  <c:v>0.96811000000000003</c:v>
                </c:pt>
                <c:pt idx="111">
                  <c:v>0.96802999999999995</c:v>
                </c:pt>
                <c:pt idx="112">
                  <c:v>0.96748999999999996</c:v>
                </c:pt>
                <c:pt idx="113">
                  <c:v>0.96762000000000004</c:v>
                </c:pt>
                <c:pt idx="114">
                  <c:v>0.96731</c:v>
                </c:pt>
                <c:pt idx="115">
                  <c:v>0.96647000000000005</c:v>
                </c:pt>
                <c:pt idx="116">
                  <c:v>0.96616999999999997</c:v>
                </c:pt>
                <c:pt idx="117">
                  <c:v>0.96604000000000001</c:v>
                </c:pt>
                <c:pt idx="118">
                  <c:v>0.96621999999999997</c:v>
                </c:pt>
                <c:pt idx="119">
                  <c:v>0.96626999999999996</c:v>
                </c:pt>
                <c:pt idx="120">
                  <c:v>0.96591000000000005</c:v>
                </c:pt>
                <c:pt idx="121">
                  <c:v>0.96577999999999997</c:v>
                </c:pt>
                <c:pt idx="122">
                  <c:v>0.96565000000000001</c:v>
                </c:pt>
                <c:pt idx="123">
                  <c:v>0.96547000000000005</c:v>
                </c:pt>
                <c:pt idx="124">
                  <c:v>0.96516999999999997</c:v>
                </c:pt>
                <c:pt idx="125">
                  <c:v>0.96462999999999999</c:v>
                </c:pt>
                <c:pt idx="126">
                  <c:v>0.96445999999999998</c:v>
                </c:pt>
                <c:pt idx="127">
                  <c:v>0.96436999999999995</c:v>
                </c:pt>
                <c:pt idx="128">
                  <c:v>0.96418999999999999</c:v>
                </c:pt>
                <c:pt idx="129">
                  <c:v>0.96414999999999995</c:v>
                </c:pt>
                <c:pt idx="130">
                  <c:v>0.96436999999999995</c:v>
                </c:pt>
                <c:pt idx="131">
                  <c:v>0.96384999999999998</c:v>
                </c:pt>
                <c:pt idx="132">
                  <c:v>0.96343999999999996</c:v>
                </c:pt>
                <c:pt idx="133">
                  <c:v>0.96313000000000004</c:v>
                </c:pt>
                <c:pt idx="134">
                  <c:v>0.96282999999999996</c:v>
                </c:pt>
                <c:pt idx="135">
                  <c:v>0.96269000000000005</c:v>
                </c:pt>
                <c:pt idx="136">
                  <c:v>0.96247000000000005</c:v>
                </c:pt>
                <c:pt idx="137">
                  <c:v>0.96238000000000001</c:v>
                </c:pt>
                <c:pt idx="138">
                  <c:v>0.96197999999999995</c:v>
                </c:pt>
                <c:pt idx="139">
                  <c:v>0.96189999999999998</c:v>
                </c:pt>
                <c:pt idx="140">
                  <c:v>0.96409999999999996</c:v>
                </c:pt>
                <c:pt idx="141">
                  <c:v>0.96145999999999998</c:v>
                </c:pt>
                <c:pt idx="142">
                  <c:v>0.96140999999999999</c:v>
                </c:pt>
                <c:pt idx="143">
                  <c:v>0.96136999999999995</c:v>
                </c:pt>
                <c:pt idx="144">
                  <c:v>0.96084000000000003</c:v>
                </c:pt>
                <c:pt idx="145">
                  <c:v>0.96070999999999995</c:v>
                </c:pt>
                <c:pt idx="146">
                  <c:v>0.96009</c:v>
                </c:pt>
                <c:pt idx="147">
                  <c:v>0.96031999999999995</c:v>
                </c:pt>
                <c:pt idx="148">
                  <c:v>0.95991000000000004</c:v>
                </c:pt>
                <c:pt idx="149">
                  <c:v>0.95938000000000001</c:v>
                </c:pt>
                <c:pt idx="150">
                  <c:v>0.95965</c:v>
                </c:pt>
                <c:pt idx="151">
                  <c:v>0.95933999999999997</c:v>
                </c:pt>
                <c:pt idx="152">
                  <c:v>0.95925000000000005</c:v>
                </c:pt>
                <c:pt idx="153">
                  <c:v>0.95904</c:v>
                </c:pt>
                <c:pt idx="154">
                  <c:v>0.95872999999999997</c:v>
                </c:pt>
                <c:pt idx="155">
                  <c:v>0.95833000000000002</c:v>
                </c:pt>
                <c:pt idx="156">
                  <c:v>0.95845999999999998</c:v>
                </c:pt>
                <c:pt idx="157">
                  <c:v>0.95779999999999998</c:v>
                </c:pt>
                <c:pt idx="158">
                  <c:v>0.95770999999999995</c:v>
                </c:pt>
                <c:pt idx="159">
                  <c:v>0.95735000000000003</c:v>
                </c:pt>
                <c:pt idx="160">
                  <c:v>0.95721999999999996</c:v>
                </c:pt>
                <c:pt idx="161">
                  <c:v>0.95718000000000003</c:v>
                </c:pt>
                <c:pt idx="162">
                  <c:v>0.95667000000000002</c:v>
                </c:pt>
                <c:pt idx="163">
                  <c:v>0.95691999999999999</c:v>
                </c:pt>
                <c:pt idx="164">
                  <c:v>0.95669999999999999</c:v>
                </c:pt>
                <c:pt idx="165">
                  <c:v>0.95630000000000004</c:v>
                </c:pt>
                <c:pt idx="166">
                  <c:v>0.95589999999999997</c:v>
                </c:pt>
                <c:pt idx="167">
                  <c:v>0.95577000000000001</c:v>
                </c:pt>
                <c:pt idx="168">
                  <c:v>0.95537000000000005</c:v>
                </c:pt>
                <c:pt idx="169">
                  <c:v>0.95506000000000002</c:v>
                </c:pt>
                <c:pt idx="170">
                  <c:v>0.95472000000000001</c:v>
                </c:pt>
                <c:pt idx="171">
                  <c:v>0.95506999999999997</c:v>
                </c:pt>
                <c:pt idx="172">
                  <c:v>0.95442000000000005</c:v>
                </c:pt>
                <c:pt idx="173">
                  <c:v>0.95652000000000004</c:v>
                </c:pt>
                <c:pt idx="174">
                  <c:v>0.95620000000000005</c:v>
                </c:pt>
                <c:pt idx="175">
                  <c:v>0.95584999999999998</c:v>
                </c:pt>
                <c:pt idx="176">
                  <c:v>0.95350999999999997</c:v>
                </c:pt>
                <c:pt idx="177">
                  <c:v>0.95157000000000003</c:v>
                </c:pt>
                <c:pt idx="178">
                  <c:v>0.95125000000000004</c:v>
                </c:pt>
                <c:pt idx="179">
                  <c:v>0.95037000000000005</c:v>
                </c:pt>
                <c:pt idx="180">
                  <c:v>0.94991999999999999</c:v>
                </c:pt>
                <c:pt idx="181">
                  <c:v>0.94967000000000001</c:v>
                </c:pt>
                <c:pt idx="182">
                  <c:v>0.94971000000000005</c:v>
                </c:pt>
                <c:pt idx="183">
                  <c:v>0.94999</c:v>
                </c:pt>
                <c:pt idx="184">
                  <c:v>0.95047000000000004</c:v>
                </c:pt>
                <c:pt idx="185">
                  <c:v>0.95030000000000003</c:v>
                </c:pt>
                <c:pt idx="186">
                  <c:v>0.94994999999999996</c:v>
                </c:pt>
                <c:pt idx="187">
                  <c:v>0.94955000000000001</c:v>
                </c:pt>
                <c:pt idx="188">
                  <c:v>0.94906999999999997</c:v>
                </c:pt>
                <c:pt idx="189">
                  <c:v>0.94915000000000005</c:v>
                </c:pt>
                <c:pt idx="190">
                  <c:v>0.94835000000000003</c:v>
                </c:pt>
                <c:pt idx="191">
                  <c:v>0.94810000000000005</c:v>
                </c:pt>
                <c:pt idx="192">
                  <c:v>0.94799</c:v>
                </c:pt>
                <c:pt idx="193">
                  <c:v>0.94703999999999999</c:v>
                </c:pt>
                <c:pt idx="194">
                  <c:v>0.94738999999999995</c:v>
                </c:pt>
                <c:pt idx="195">
                  <c:v>0.94765999999999995</c:v>
                </c:pt>
                <c:pt idx="196">
                  <c:v>0.94691000000000003</c:v>
                </c:pt>
                <c:pt idx="197">
                  <c:v>0.94443999999999995</c:v>
                </c:pt>
                <c:pt idx="198">
                  <c:v>0.94445000000000001</c:v>
                </c:pt>
                <c:pt idx="199">
                  <c:v>0.94379000000000002</c:v>
                </c:pt>
                <c:pt idx="200">
                  <c:v>0.94355999999999995</c:v>
                </c:pt>
                <c:pt idx="201">
                  <c:v>0.94303999999999999</c:v>
                </c:pt>
                <c:pt idx="202">
                  <c:v>0.94259000000000004</c:v>
                </c:pt>
                <c:pt idx="203">
                  <c:v>0.94210000000000005</c:v>
                </c:pt>
                <c:pt idx="204">
                  <c:v>0.94182999999999995</c:v>
                </c:pt>
                <c:pt idx="205">
                  <c:v>0.94116999999999995</c:v>
                </c:pt>
                <c:pt idx="206">
                  <c:v>0.94140000000000001</c:v>
                </c:pt>
                <c:pt idx="207">
                  <c:v>0.94118000000000002</c:v>
                </c:pt>
                <c:pt idx="208">
                  <c:v>0.94052000000000002</c:v>
                </c:pt>
                <c:pt idx="209">
                  <c:v>0.94025000000000003</c:v>
                </c:pt>
                <c:pt idx="210">
                  <c:v>0.93972</c:v>
                </c:pt>
                <c:pt idx="211">
                  <c:v>0.93945999999999996</c:v>
                </c:pt>
                <c:pt idx="212">
                  <c:v>0.93884000000000001</c:v>
                </c:pt>
                <c:pt idx="213">
                  <c:v>0.93867</c:v>
                </c:pt>
                <c:pt idx="214">
                  <c:v>0.93796000000000002</c:v>
                </c:pt>
                <c:pt idx="215">
                  <c:v>0.93738999999999995</c:v>
                </c:pt>
                <c:pt idx="216">
                  <c:v>0.93725999999999998</c:v>
                </c:pt>
                <c:pt idx="217">
                  <c:v>0.93708000000000002</c:v>
                </c:pt>
                <c:pt idx="218">
                  <c:v>0.93667999999999996</c:v>
                </c:pt>
                <c:pt idx="219">
                  <c:v>0.93659999999999999</c:v>
                </c:pt>
                <c:pt idx="220">
                  <c:v>0.93608000000000002</c:v>
                </c:pt>
                <c:pt idx="221">
                  <c:v>0.93562999999999996</c:v>
                </c:pt>
                <c:pt idx="222">
                  <c:v>0.93513999999999997</c:v>
                </c:pt>
                <c:pt idx="223">
                  <c:v>0.93461000000000005</c:v>
                </c:pt>
                <c:pt idx="224">
                  <c:v>0.93425999999999998</c:v>
                </c:pt>
                <c:pt idx="225">
                  <c:v>0.93376999999999999</c:v>
                </c:pt>
                <c:pt idx="226">
                  <c:v>0.93298000000000003</c:v>
                </c:pt>
                <c:pt idx="227">
                  <c:v>0.93405000000000005</c:v>
                </c:pt>
                <c:pt idx="228">
                  <c:v>0.93335000000000001</c:v>
                </c:pt>
                <c:pt idx="229">
                  <c:v>0.93272999999999995</c:v>
                </c:pt>
                <c:pt idx="230">
                  <c:v>0.93157999999999996</c:v>
                </c:pt>
                <c:pt idx="231">
                  <c:v>0.93105000000000004</c:v>
                </c:pt>
                <c:pt idx="232">
                  <c:v>0.93047000000000002</c:v>
                </c:pt>
                <c:pt idx="233">
                  <c:v>0.93011999999999995</c:v>
                </c:pt>
                <c:pt idx="234">
                  <c:v>0.92927999999999999</c:v>
                </c:pt>
                <c:pt idx="235">
                  <c:v>0.92871000000000004</c:v>
                </c:pt>
                <c:pt idx="236">
                  <c:v>0.92835999999999996</c:v>
                </c:pt>
                <c:pt idx="237">
                  <c:v>0.92769999999999997</c:v>
                </c:pt>
                <c:pt idx="238">
                  <c:v>0.92771000000000003</c:v>
                </c:pt>
                <c:pt idx="239">
                  <c:v>0.92739000000000005</c:v>
                </c:pt>
                <c:pt idx="240">
                  <c:v>0.92634000000000005</c:v>
                </c:pt>
                <c:pt idx="241">
                  <c:v>0.92557999999999996</c:v>
                </c:pt>
                <c:pt idx="242">
                  <c:v>0.92505000000000004</c:v>
                </c:pt>
                <c:pt idx="243">
                  <c:v>0.92452999999999996</c:v>
                </c:pt>
                <c:pt idx="244">
                  <c:v>0.92396</c:v>
                </c:pt>
                <c:pt idx="245">
                  <c:v>0.92342000000000002</c:v>
                </c:pt>
                <c:pt idx="246">
                  <c:v>0.92276000000000002</c:v>
                </c:pt>
                <c:pt idx="247">
                  <c:v>0.92266999999999999</c:v>
                </c:pt>
                <c:pt idx="248">
                  <c:v>0.92191999999999996</c:v>
                </c:pt>
                <c:pt idx="249">
                  <c:v>0.92220000000000002</c:v>
                </c:pt>
                <c:pt idx="250">
                  <c:v>0.92000999999999999</c:v>
                </c:pt>
                <c:pt idx="251">
                  <c:v>0.92091000000000001</c:v>
                </c:pt>
                <c:pt idx="252">
                  <c:v>0.92030000000000001</c:v>
                </c:pt>
                <c:pt idx="253">
                  <c:v>0.91968000000000005</c:v>
                </c:pt>
                <c:pt idx="254">
                  <c:v>0.91918999999999995</c:v>
                </c:pt>
                <c:pt idx="255">
                  <c:v>0.91844999999999999</c:v>
                </c:pt>
                <c:pt idx="256">
                  <c:v>0.91818</c:v>
                </c:pt>
                <c:pt idx="257">
                  <c:v>0.91729000000000005</c:v>
                </c:pt>
                <c:pt idx="258">
                  <c:v>0.91715999999999998</c:v>
                </c:pt>
                <c:pt idx="259">
                  <c:v>0.91664000000000001</c:v>
                </c:pt>
                <c:pt idx="260">
                  <c:v>0.91566999999999998</c:v>
                </c:pt>
                <c:pt idx="261">
                  <c:v>0.91522000000000003</c:v>
                </c:pt>
                <c:pt idx="262">
                  <c:v>0.91435</c:v>
                </c:pt>
                <c:pt idx="263">
                  <c:v>0.91363000000000005</c:v>
                </c:pt>
                <c:pt idx="264">
                  <c:v>0.91310000000000002</c:v>
                </c:pt>
                <c:pt idx="265">
                  <c:v>0.91252999999999995</c:v>
                </c:pt>
                <c:pt idx="266">
                  <c:v>0.91203999999999996</c:v>
                </c:pt>
                <c:pt idx="267">
                  <c:v>0.91147</c:v>
                </c:pt>
                <c:pt idx="268">
                  <c:v>0.90763000000000005</c:v>
                </c:pt>
                <c:pt idx="269">
                  <c:v>0.90752999999999995</c:v>
                </c:pt>
                <c:pt idx="270">
                  <c:v>0.91200999999999999</c:v>
                </c:pt>
                <c:pt idx="271">
                  <c:v>0.90951000000000004</c:v>
                </c:pt>
                <c:pt idx="272">
                  <c:v>0.90968000000000004</c:v>
                </c:pt>
                <c:pt idx="273">
                  <c:v>0.90839999999999999</c:v>
                </c:pt>
                <c:pt idx="274">
                  <c:v>0.9073</c:v>
                </c:pt>
                <c:pt idx="275">
                  <c:v>0.90610999999999997</c:v>
                </c:pt>
                <c:pt idx="276">
                  <c:v>0.90505999999999998</c:v>
                </c:pt>
                <c:pt idx="277">
                  <c:v>0.90400000000000003</c:v>
                </c:pt>
                <c:pt idx="278">
                  <c:v>0.90293999999999996</c:v>
                </c:pt>
                <c:pt idx="279">
                  <c:v>0.90180000000000005</c:v>
                </c:pt>
                <c:pt idx="280">
                  <c:v>0.90056000000000003</c:v>
                </c:pt>
                <c:pt idx="281">
                  <c:v>0.89924000000000004</c:v>
                </c:pt>
                <c:pt idx="282">
                  <c:v>0.89795999999999998</c:v>
                </c:pt>
                <c:pt idx="283">
                  <c:v>0.89673000000000003</c:v>
                </c:pt>
                <c:pt idx="284">
                  <c:v>0.89563000000000004</c:v>
                </c:pt>
                <c:pt idx="285">
                  <c:v>0.89422000000000001</c:v>
                </c:pt>
                <c:pt idx="286">
                  <c:v>0.89293999999999996</c:v>
                </c:pt>
                <c:pt idx="287">
                  <c:v>0.89205000000000001</c:v>
                </c:pt>
                <c:pt idx="288">
                  <c:v>0.89085999999999999</c:v>
                </c:pt>
                <c:pt idx="289">
                  <c:v>0.89002000000000003</c:v>
                </c:pt>
                <c:pt idx="290">
                  <c:v>0.88870000000000005</c:v>
                </c:pt>
                <c:pt idx="291">
                  <c:v>0.88597999999999999</c:v>
                </c:pt>
                <c:pt idx="292">
                  <c:v>0.88732999999999995</c:v>
                </c:pt>
                <c:pt idx="293">
                  <c:v>0.88668000000000002</c:v>
                </c:pt>
                <c:pt idx="294">
                  <c:v>0.88536000000000004</c:v>
                </c:pt>
                <c:pt idx="295">
                  <c:v>0.88390000000000002</c:v>
                </c:pt>
                <c:pt idx="296">
                  <c:v>0.88588</c:v>
                </c:pt>
                <c:pt idx="297">
                  <c:v>0.88195999999999997</c:v>
                </c:pt>
                <c:pt idx="298">
                  <c:v>0.87931999999999999</c:v>
                </c:pt>
                <c:pt idx="299">
                  <c:v>0.87746000000000002</c:v>
                </c:pt>
                <c:pt idx="300">
                  <c:v>0.87411000000000005</c:v>
                </c:pt>
                <c:pt idx="301">
                  <c:v>0.87197999999999998</c:v>
                </c:pt>
                <c:pt idx="302">
                  <c:v>0.87253999999999998</c:v>
                </c:pt>
                <c:pt idx="303">
                  <c:v>0.87334999999999996</c:v>
                </c:pt>
                <c:pt idx="304">
                  <c:v>0.87285999999999997</c:v>
                </c:pt>
                <c:pt idx="305">
                  <c:v>0.87212000000000001</c:v>
                </c:pt>
                <c:pt idx="306">
                  <c:v>0.87163000000000002</c:v>
                </c:pt>
                <c:pt idx="307">
                  <c:v>0.87070999999999998</c:v>
                </c:pt>
                <c:pt idx="308">
                  <c:v>0.86973</c:v>
                </c:pt>
                <c:pt idx="309">
                  <c:v>0.86880999999999997</c:v>
                </c:pt>
                <c:pt idx="310">
                  <c:v>0.86402999999999996</c:v>
                </c:pt>
                <c:pt idx="311">
                  <c:v>0.86324000000000001</c:v>
                </c:pt>
                <c:pt idx="312">
                  <c:v>0.86531000000000002</c:v>
                </c:pt>
                <c:pt idx="313">
                  <c:v>0.86616000000000004</c:v>
                </c:pt>
                <c:pt idx="314">
                  <c:v>0.86621000000000004</c:v>
                </c:pt>
                <c:pt idx="315">
                  <c:v>0.86617</c:v>
                </c:pt>
                <c:pt idx="316">
                  <c:v>0.86599999999999999</c:v>
                </c:pt>
                <c:pt idx="317">
                  <c:v>0.86529</c:v>
                </c:pt>
                <c:pt idx="318">
                  <c:v>0.86453999999999998</c:v>
                </c:pt>
                <c:pt idx="319">
                  <c:v>0.86358999999999997</c:v>
                </c:pt>
                <c:pt idx="320">
                  <c:v>0.85951</c:v>
                </c:pt>
                <c:pt idx="321">
                  <c:v>0.85836000000000001</c:v>
                </c:pt>
                <c:pt idx="322">
                  <c:v>0.86070999999999998</c:v>
                </c:pt>
                <c:pt idx="323">
                  <c:v>0.86117999999999995</c:v>
                </c:pt>
                <c:pt idx="324">
                  <c:v>0.86114000000000002</c:v>
                </c:pt>
                <c:pt idx="325">
                  <c:v>0.86109999999999998</c:v>
                </c:pt>
                <c:pt idx="326">
                  <c:v>0.86051999999999995</c:v>
                </c:pt>
                <c:pt idx="327">
                  <c:v>0.85977000000000003</c:v>
                </c:pt>
                <c:pt idx="328">
                  <c:v>0.85885</c:v>
                </c:pt>
                <c:pt idx="329">
                  <c:v>0.85760000000000003</c:v>
                </c:pt>
                <c:pt idx="330">
                  <c:v>0.85390999999999995</c:v>
                </c:pt>
                <c:pt idx="331">
                  <c:v>0.85433999999999999</c:v>
                </c:pt>
                <c:pt idx="332">
                  <c:v>0.85594000000000003</c:v>
                </c:pt>
                <c:pt idx="333">
                  <c:v>0.85599000000000003</c:v>
                </c:pt>
                <c:pt idx="334">
                  <c:v>0.85563</c:v>
                </c:pt>
                <c:pt idx="335">
                  <c:v>0.85538000000000003</c:v>
                </c:pt>
                <c:pt idx="336">
                  <c:v>0.85484000000000004</c:v>
                </c:pt>
                <c:pt idx="337">
                  <c:v>0.85418000000000005</c:v>
                </c:pt>
                <c:pt idx="338">
                  <c:v>0.85292999999999997</c:v>
                </c:pt>
                <c:pt idx="339">
                  <c:v>0.85119</c:v>
                </c:pt>
                <c:pt idx="340">
                  <c:v>0.84907999999999995</c:v>
                </c:pt>
                <c:pt idx="341">
                  <c:v>0.84855999999999998</c:v>
                </c:pt>
                <c:pt idx="342">
                  <c:v>0.84984999999999999</c:v>
                </c:pt>
                <c:pt idx="343">
                  <c:v>0.85006999999999999</c:v>
                </c:pt>
                <c:pt idx="344">
                  <c:v>0.84980999999999995</c:v>
                </c:pt>
                <c:pt idx="345">
                  <c:v>0.84972000000000003</c:v>
                </c:pt>
                <c:pt idx="346">
                  <c:v>0.84909999999999997</c:v>
                </c:pt>
                <c:pt idx="347">
                  <c:v>0.84848000000000001</c:v>
                </c:pt>
                <c:pt idx="348">
                  <c:v>0.84765000000000001</c:v>
                </c:pt>
                <c:pt idx="349">
                  <c:v>0.84487999999999996</c:v>
                </c:pt>
                <c:pt idx="350">
                  <c:v>0.84270999999999996</c:v>
                </c:pt>
                <c:pt idx="351">
                  <c:v>0.84379999999999999</c:v>
                </c:pt>
                <c:pt idx="352">
                  <c:v>0.84433000000000002</c:v>
                </c:pt>
                <c:pt idx="353">
                  <c:v>0.84399000000000002</c:v>
                </c:pt>
                <c:pt idx="354">
                  <c:v>0.84377000000000002</c:v>
                </c:pt>
                <c:pt idx="355">
                  <c:v>0.84360000000000002</c:v>
                </c:pt>
                <c:pt idx="356">
                  <c:v>0.84341999999999995</c:v>
                </c:pt>
                <c:pt idx="357">
                  <c:v>0.84275999999999995</c:v>
                </c:pt>
                <c:pt idx="358">
                  <c:v>0.8417</c:v>
                </c:pt>
                <c:pt idx="359">
                  <c:v>0.83823000000000003</c:v>
                </c:pt>
                <c:pt idx="360">
                  <c:v>0.83689999999999998</c:v>
                </c:pt>
                <c:pt idx="361">
                  <c:v>0.83828999999999998</c:v>
                </c:pt>
                <c:pt idx="362">
                  <c:v>0.83928000000000003</c:v>
                </c:pt>
                <c:pt idx="363">
                  <c:v>0.83931999999999995</c:v>
                </c:pt>
                <c:pt idx="364">
                  <c:v>0.83896999999999999</c:v>
                </c:pt>
                <c:pt idx="365">
                  <c:v>0.83821999999999997</c:v>
                </c:pt>
                <c:pt idx="366">
                  <c:v>0.83777999999999997</c:v>
                </c:pt>
                <c:pt idx="367">
                  <c:v>0.83716000000000002</c:v>
                </c:pt>
                <c:pt idx="368">
                  <c:v>0.83533000000000002</c:v>
                </c:pt>
                <c:pt idx="369">
                  <c:v>0.82989000000000002</c:v>
                </c:pt>
                <c:pt idx="370">
                  <c:v>0.82933999999999997</c:v>
                </c:pt>
                <c:pt idx="371">
                  <c:v>0.83333000000000002</c:v>
                </c:pt>
                <c:pt idx="372">
                  <c:v>0.83274000000000004</c:v>
                </c:pt>
                <c:pt idx="373">
                  <c:v>0.83391000000000004</c:v>
                </c:pt>
                <c:pt idx="374">
                  <c:v>0.83414999999999995</c:v>
                </c:pt>
                <c:pt idx="375">
                  <c:v>0.83423999999999998</c:v>
                </c:pt>
                <c:pt idx="376">
                  <c:v>0.83399000000000001</c:v>
                </c:pt>
                <c:pt idx="377">
                  <c:v>0.83348</c:v>
                </c:pt>
                <c:pt idx="378">
                  <c:v>0.82872999999999997</c:v>
                </c:pt>
                <c:pt idx="379">
                  <c:v>0.82530000000000003</c:v>
                </c:pt>
                <c:pt idx="380">
                  <c:v>0.82548999999999995</c:v>
                </c:pt>
                <c:pt idx="381">
                  <c:v>0.82874000000000003</c:v>
                </c:pt>
                <c:pt idx="382">
                  <c:v>0.82938999999999996</c:v>
                </c:pt>
                <c:pt idx="383">
                  <c:v>0.82921999999999996</c:v>
                </c:pt>
                <c:pt idx="384">
                  <c:v>0.82909999999999995</c:v>
                </c:pt>
                <c:pt idx="385">
                  <c:v>0.82859000000000005</c:v>
                </c:pt>
                <c:pt idx="386">
                  <c:v>0.82762999999999998</c:v>
                </c:pt>
                <c:pt idx="387">
                  <c:v>0.82682999999999995</c:v>
                </c:pt>
                <c:pt idx="388">
                  <c:v>0.82179999999999997</c:v>
                </c:pt>
                <c:pt idx="389">
                  <c:v>0.81906999999999996</c:v>
                </c:pt>
                <c:pt idx="390">
                  <c:v>0.82062999999999997</c:v>
                </c:pt>
                <c:pt idx="391">
                  <c:v>0.82294</c:v>
                </c:pt>
                <c:pt idx="392">
                  <c:v>0.82342000000000004</c:v>
                </c:pt>
                <c:pt idx="393">
                  <c:v>0.82335000000000003</c:v>
                </c:pt>
                <c:pt idx="394">
                  <c:v>0.82299</c:v>
                </c:pt>
                <c:pt idx="395">
                  <c:v>0.83204999999999996</c:v>
                </c:pt>
                <c:pt idx="396">
                  <c:v>0.82989999999999997</c:v>
                </c:pt>
                <c:pt idx="397">
                  <c:v>0.82835999999999999</c:v>
                </c:pt>
                <c:pt idx="398">
                  <c:v>0.82686000000000004</c:v>
                </c:pt>
                <c:pt idx="399">
                  <c:v>0.82543999999999995</c:v>
                </c:pt>
                <c:pt idx="400">
                  <c:v>0.82376000000000005</c:v>
                </c:pt>
                <c:pt idx="401">
                  <c:v>0.81994999999999996</c:v>
                </c:pt>
                <c:pt idx="402">
                  <c:v>0.81837000000000004</c:v>
                </c:pt>
                <c:pt idx="403">
                  <c:v>0.81962000000000002</c:v>
                </c:pt>
                <c:pt idx="404">
                  <c:v>0.82020000000000004</c:v>
                </c:pt>
                <c:pt idx="405">
                  <c:v>0.81998000000000004</c:v>
                </c:pt>
                <c:pt idx="406">
                  <c:v>0.81967999999999996</c:v>
                </c:pt>
                <c:pt idx="407">
                  <c:v>0.81911</c:v>
                </c:pt>
                <c:pt idx="408">
                  <c:v>0.81791000000000003</c:v>
                </c:pt>
                <c:pt idx="409">
                  <c:v>0.81667999999999996</c:v>
                </c:pt>
                <c:pt idx="410">
                  <c:v>0.81535000000000002</c:v>
                </c:pt>
                <c:pt idx="411">
                  <c:v>0.81198000000000004</c:v>
                </c:pt>
                <c:pt idx="412">
                  <c:v>0.81135999999999997</c:v>
                </c:pt>
                <c:pt idx="413">
                  <c:v>0.81194999999999995</c:v>
                </c:pt>
                <c:pt idx="414">
                  <c:v>0.81200000000000006</c:v>
                </c:pt>
                <c:pt idx="415">
                  <c:v>0.81274000000000002</c:v>
                </c:pt>
                <c:pt idx="416">
                  <c:v>0.81106999999999996</c:v>
                </c:pt>
                <c:pt idx="417">
                  <c:v>0.81006</c:v>
                </c:pt>
                <c:pt idx="418">
                  <c:v>0.80864000000000003</c:v>
                </c:pt>
                <c:pt idx="419">
                  <c:v>0.80713999999999997</c:v>
                </c:pt>
                <c:pt idx="420">
                  <c:v>0.80569000000000002</c:v>
                </c:pt>
                <c:pt idx="421">
                  <c:v>0.80449999999999999</c:v>
                </c:pt>
                <c:pt idx="422">
                  <c:v>0.80488999999999999</c:v>
                </c:pt>
                <c:pt idx="423">
                  <c:v>0.80405000000000004</c:v>
                </c:pt>
                <c:pt idx="424">
                  <c:v>0.80374000000000001</c:v>
                </c:pt>
                <c:pt idx="425">
                  <c:v>0.80303999999999998</c:v>
                </c:pt>
                <c:pt idx="426">
                  <c:v>0.80286000000000002</c:v>
                </c:pt>
                <c:pt idx="427">
                  <c:v>0.80220000000000002</c:v>
                </c:pt>
                <c:pt idx="428">
                  <c:v>0.80083000000000004</c:v>
                </c:pt>
                <c:pt idx="429">
                  <c:v>0.79969000000000001</c:v>
                </c:pt>
                <c:pt idx="430">
                  <c:v>0.79857999999999996</c:v>
                </c:pt>
                <c:pt idx="431">
                  <c:v>0.79766000000000004</c:v>
                </c:pt>
                <c:pt idx="432">
                  <c:v>0.79779</c:v>
                </c:pt>
                <c:pt idx="433">
                  <c:v>0.79713000000000001</c:v>
                </c:pt>
                <c:pt idx="434">
                  <c:v>0.79674</c:v>
                </c:pt>
                <c:pt idx="435">
                  <c:v>0.79625000000000001</c:v>
                </c:pt>
                <c:pt idx="436">
                  <c:v>0.79595000000000005</c:v>
                </c:pt>
                <c:pt idx="437">
                  <c:v>0.79515000000000002</c:v>
                </c:pt>
                <c:pt idx="438">
                  <c:v>0.79422000000000004</c:v>
                </c:pt>
                <c:pt idx="439">
                  <c:v>0.79293999999999998</c:v>
                </c:pt>
                <c:pt idx="440">
                  <c:v>0.79152999999999996</c:v>
                </c:pt>
                <c:pt idx="441">
                  <c:v>0.79144000000000003</c:v>
                </c:pt>
                <c:pt idx="442">
                  <c:v>0.79012000000000004</c:v>
                </c:pt>
                <c:pt idx="443">
                  <c:v>0.78981999999999997</c:v>
                </c:pt>
                <c:pt idx="444">
                  <c:v>0.78959999999999997</c:v>
                </c:pt>
                <c:pt idx="445">
                  <c:v>0.78929000000000005</c:v>
                </c:pt>
                <c:pt idx="446">
                  <c:v>0.78974</c:v>
                </c:pt>
                <c:pt idx="447">
                  <c:v>0.78920999999999997</c:v>
                </c:pt>
                <c:pt idx="448">
                  <c:v>0.78774999999999995</c:v>
                </c:pt>
                <c:pt idx="449">
                  <c:v>0.78603000000000001</c:v>
                </c:pt>
                <c:pt idx="450">
                  <c:v>0.78452999999999995</c:v>
                </c:pt>
                <c:pt idx="451">
                  <c:v>0.78510999999999997</c:v>
                </c:pt>
                <c:pt idx="452">
                  <c:v>0.78391</c:v>
                </c:pt>
                <c:pt idx="453">
                  <c:v>0.78373000000000004</c:v>
                </c:pt>
                <c:pt idx="454">
                  <c:v>0.78356999999999999</c:v>
                </c:pt>
                <c:pt idx="455">
                  <c:v>0.78312999999999999</c:v>
                </c:pt>
                <c:pt idx="456">
                  <c:v>0.78256000000000003</c:v>
                </c:pt>
                <c:pt idx="457">
                  <c:v>0.78212000000000004</c:v>
                </c:pt>
                <c:pt idx="458">
                  <c:v>0.78066000000000002</c:v>
                </c:pt>
                <c:pt idx="459">
                  <c:v>0.77947</c:v>
                </c:pt>
                <c:pt idx="460">
                  <c:v>0.77778999999999998</c:v>
                </c:pt>
                <c:pt idx="461">
                  <c:v>0.77559</c:v>
                </c:pt>
                <c:pt idx="462">
                  <c:v>0.77739999999999998</c:v>
                </c:pt>
                <c:pt idx="463">
                  <c:v>0.77788999999999997</c:v>
                </c:pt>
                <c:pt idx="464">
                  <c:v>0.77763000000000004</c:v>
                </c:pt>
                <c:pt idx="465">
                  <c:v>0.77746000000000004</c:v>
                </c:pt>
                <c:pt idx="466">
                  <c:v>0.77697000000000005</c:v>
                </c:pt>
                <c:pt idx="467">
                  <c:v>0.77617999999999998</c:v>
                </c:pt>
                <c:pt idx="468">
                  <c:v>0.77498999999999996</c:v>
                </c:pt>
                <c:pt idx="469">
                  <c:v>0.76705000000000001</c:v>
                </c:pt>
                <c:pt idx="470">
                  <c:v>0.76351999999999998</c:v>
                </c:pt>
                <c:pt idx="471">
                  <c:v>0.76607000000000003</c:v>
                </c:pt>
                <c:pt idx="472">
                  <c:v>0.77005000000000001</c:v>
                </c:pt>
                <c:pt idx="473">
                  <c:v>0.77098</c:v>
                </c:pt>
                <c:pt idx="474">
                  <c:v>0.77085999999999999</c:v>
                </c:pt>
                <c:pt idx="475">
                  <c:v>0.77014000000000005</c:v>
                </c:pt>
                <c:pt idx="476">
                  <c:v>0.76895000000000002</c:v>
                </c:pt>
                <c:pt idx="477">
                  <c:v>0.76846000000000003</c:v>
                </c:pt>
                <c:pt idx="478">
                  <c:v>0.76744999999999997</c:v>
                </c:pt>
                <c:pt idx="479">
                  <c:v>0.76031000000000004</c:v>
                </c:pt>
                <c:pt idx="480">
                  <c:v>0.75954999999999995</c:v>
                </c:pt>
                <c:pt idx="481">
                  <c:v>0.76822999999999997</c:v>
                </c:pt>
                <c:pt idx="482">
                  <c:v>0.77176999999999996</c:v>
                </c:pt>
                <c:pt idx="483">
                  <c:v>0.77202999999999999</c:v>
                </c:pt>
                <c:pt idx="484">
                  <c:v>0.77217000000000002</c:v>
                </c:pt>
                <c:pt idx="485">
                  <c:v>0.77088999999999996</c:v>
                </c:pt>
                <c:pt idx="486">
                  <c:v>0.77005000000000001</c:v>
                </c:pt>
                <c:pt idx="487">
                  <c:v>0.76846000000000003</c:v>
                </c:pt>
                <c:pt idx="488">
                  <c:v>0.76683000000000001</c:v>
                </c:pt>
                <c:pt idx="489">
                  <c:v>0.75980000000000003</c:v>
                </c:pt>
                <c:pt idx="490">
                  <c:v>0.75675000000000003</c:v>
                </c:pt>
                <c:pt idx="491">
                  <c:v>0.76017000000000001</c:v>
                </c:pt>
                <c:pt idx="492">
                  <c:v>0.76180999999999999</c:v>
                </c:pt>
                <c:pt idx="493">
                  <c:v>0.76168000000000002</c:v>
                </c:pt>
                <c:pt idx="494">
                  <c:v>0.76093</c:v>
                </c:pt>
                <c:pt idx="495">
                  <c:v>0.75838000000000005</c:v>
                </c:pt>
                <c:pt idx="496">
                  <c:v>0.75604000000000005</c:v>
                </c:pt>
                <c:pt idx="497">
                  <c:v>0.75387999999999999</c:v>
                </c:pt>
                <c:pt idx="498">
                  <c:v>0.75155000000000005</c:v>
                </c:pt>
                <c:pt idx="499">
                  <c:v>0.74795999999999996</c:v>
                </c:pt>
                <c:pt idx="500">
                  <c:v>0.74614000000000003</c:v>
                </c:pt>
                <c:pt idx="501">
                  <c:v>0.74199999999999999</c:v>
                </c:pt>
                <c:pt idx="502">
                  <c:v>0.74156</c:v>
                </c:pt>
                <c:pt idx="503">
                  <c:v>0.74073</c:v>
                </c:pt>
                <c:pt idx="504">
                  <c:v>0.73970999999999998</c:v>
                </c:pt>
                <c:pt idx="505">
                  <c:v>0.73829999999999996</c:v>
                </c:pt>
                <c:pt idx="506">
                  <c:v>0.73694000000000004</c:v>
                </c:pt>
                <c:pt idx="507">
                  <c:v>0.73587999999999998</c:v>
                </c:pt>
                <c:pt idx="508">
                  <c:v>0.73446</c:v>
                </c:pt>
                <c:pt idx="509">
                  <c:v>0.73197999999999996</c:v>
                </c:pt>
                <c:pt idx="510">
                  <c:v>0.73080000000000001</c:v>
                </c:pt>
                <c:pt idx="511">
                  <c:v>0.73226999999999998</c:v>
                </c:pt>
                <c:pt idx="512">
                  <c:v>0.73212999999999995</c:v>
                </c:pt>
                <c:pt idx="513">
                  <c:v>0.73160999999999998</c:v>
                </c:pt>
                <c:pt idx="514">
                  <c:v>0.73077000000000003</c:v>
                </c:pt>
                <c:pt idx="515">
                  <c:v>0.73002</c:v>
                </c:pt>
                <c:pt idx="516">
                  <c:v>0.72914000000000001</c:v>
                </c:pt>
                <c:pt idx="517">
                  <c:v>0.72807999999999995</c:v>
                </c:pt>
                <c:pt idx="518">
                  <c:v>0.72670999999999997</c:v>
                </c:pt>
                <c:pt idx="519">
                  <c:v>0.72348000000000001</c:v>
                </c:pt>
                <c:pt idx="520">
                  <c:v>0.72194000000000003</c:v>
                </c:pt>
                <c:pt idx="521">
                  <c:v>0.72367000000000004</c:v>
                </c:pt>
                <c:pt idx="522">
                  <c:v>0.72465000000000002</c:v>
                </c:pt>
                <c:pt idx="523">
                  <c:v>0.72757000000000005</c:v>
                </c:pt>
                <c:pt idx="524">
                  <c:v>0.72753000000000001</c:v>
                </c:pt>
                <c:pt idx="525">
                  <c:v>0.72589000000000004</c:v>
                </c:pt>
                <c:pt idx="526">
                  <c:v>0.72182999999999997</c:v>
                </c:pt>
                <c:pt idx="527">
                  <c:v>0.71926999999999996</c:v>
                </c:pt>
                <c:pt idx="528">
                  <c:v>0.71718999999999999</c:v>
                </c:pt>
                <c:pt idx="529">
                  <c:v>0.71479999999999999</c:v>
                </c:pt>
                <c:pt idx="530">
                  <c:v>0.71458999999999995</c:v>
                </c:pt>
                <c:pt idx="531">
                  <c:v>0.7157</c:v>
                </c:pt>
                <c:pt idx="532">
                  <c:v>0.71587999999999996</c:v>
                </c:pt>
                <c:pt idx="533">
                  <c:v>0.71508000000000005</c:v>
                </c:pt>
                <c:pt idx="534">
                  <c:v>0.71469000000000005</c:v>
                </c:pt>
                <c:pt idx="535">
                  <c:v>0.71406999999999998</c:v>
                </c:pt>
                <c:pt idx="536">
                  <c:v>0.71301000000000003</c:v>
                </c:pt>
                <c:pt idx="537">
                  <c:v>0.71155999999999997</c:v>
                </c:pt>
                <c:pt idx="538">
                  <c:v>0.71028000000000002</c:v>
                </c:pt>
                <c:pt idx="539">
                  <c:v>0.70421999999999996</c:v>
                </c:pt>
                <c:pt idx="540">
                  <c:v>0.70196999999999998</c:v>
                </c:pt>
                <c:pt idx="541">
                  <c:v>0.70657999999999999</c:v>
                </c:pt>
                <c:pt idx="542">
                  <c:v>0.70720000000000005</c:v>
                </c:pt>
                <c:pt idx="543">
                  <c:v>0.70747000000000004</c:v>
                </c:pt>
                <c:pt idx="544">
                  <c:v>0.70745999999999998</c:v>
                </c:pt>
                <c:pt idx="545">
                  <c:v>0.70684999999999998</c:v>
                </c:pt>
                <c:pt idx="546">
                  <c:v>0.70579000000000003</c:v>
                </c:pt>
                <c:pt idx="547">
                  <c:v>0.70438000000000001</c:v>
                </c:pt>
                <c:pt idx="548">
                  <c:v>0.70282999999999995</c:v>
                </c:pt>
                <c:pt idx="549">
                  <c:v>0.69284000000000001</c:v>
                </c:pt>
                <c:pt idx="550">
                  <c:v>0.69111999999999996</c:v>
                </c:pt>
                <c:pt idx="551">
                  <c:v>0.69843</c:v>
                </c:pt>
                <c:pt idx="552">
                  <c:v>0.69948999999999995</c:v>
                </c:pt>
                <c:pt idx="553">
                  <c:v>0.69943999999999995</c:v>
                </c:pt>
                <c:pt idx="554">
                  <c:v>0.69926999999999995</c:v>
                </c:pt>
                <c:pt idx="555">
                  <c:v>0.69852000000000003</c:v>
                </c:pt>
                <c:pt idx="556">
                  <c:v>0.69733000000000001</c:v>
                </c:pt>
                <c:pt idx="557">
                  <c:v>0.69608999999999999</c:v>
                </c:pt>
                <c:pt idx="558">
                  <c:v>0.69303999999999999</c:v>
                </c:pt>
                <c:pt idx="559">
                  <c:v>0.68269999999999997</c:v>
                </c:pt>
                <c:pt idx="560">
                  <c:v>0.68171000000000004</c:v>
                </c:pt>
                <c:pt idx="561">
                  <c:v>0.69023000000000001</c:v>
                </c:pt>
                <c:pt idx="562">
                  <c:v>0.69177999999999995</c:v>
                </c:pt>
                <c:pt idx="563">
                  <c:v>0.69164999999999999</c:v>
                </c:pt>
                <c:pt idx="564">
                  <c:v>0.69059000000000004</c:v>
                </c:pt>
                <c:pt idx="565">
                  <c:v>0.68988000000000005</c:v>
                </c:pt>
                <c:pt idx="566">
                  <c:v>0.68869000000000002</c:v>
                </c:pt>
                <c:pt idx="567">
                  <c:v>0.68701999999999996</c:v>
                </c:pt>
                <c:pt idx="568">
                  <c:v>0.68347000000000002</c:v>
                </c:pt>
                <c:pt idx="569">
                  <c:v>0.67354000000000003</c:v>
                </c:pt>
                <c:pt idx="570">
                  <c:v>0.67306999999999995</c:v>
                </c:pt>
                <c:pt idx="571">
                  <c:v>0.68008999999999997</c:v>
                </c:pt>
                <c:pt idx="572">
                  <c:v>0.68052999999999997</c:v>
                </c:pt>
                <c:pt idx="573">
                  <c:v>0.68013999999999997</c:v>
                </c:pt>
                <c:pt idx="574">
                  <c:v>0.67939000000000005</c:v>
                </c:pt>
                <c:pt idx="575">
                  <c:v>0.67806</c:v>
                </c:pt>
                <c:pt idx="576">
                  <c:v>0.67669999999999997</c:v>
                </c:pt>
                <c:pt idx="577">
                  <c:v>0.67523999999999995</c:v>
                </c:pt>
                <c:pt idx="578">
                  <c:v>0.67342999999999997</c:v>
                </c:pt>
                <c:pt idx="579">
                  <c:v>0.66915000000000002</c:v>
                </c:pt>
                <c:pt idx="580">
                  <c:v>0.66937999999999998</c:v>
                </c:pt>
                <c:pt idx="581">
                  <c:v>0.67149999999999999</c:v>
                </c:pt>
                <c:pt idx="582">
                  <c:v>0.67140999999999995</c:v>
                </c:pt>
                <c:pt idx="583">
                  <c:v>0.67101</c:v>
                </c:pt>
                <c:pt idx="584">
                  <c:v>0.67049000000000003</c:v>
                </c:pt>
                <c:pt idx="585">
                  <c:v>0.66981999999999997</c:v>
                </c:pt>
                <c:pt idx="586">
                  <c:v>0.66859000000000002</c:v>
                </c:pt>
                <c:pt idx="587">
                  <c:v>0.66713999999999996</c:v>
                </c:pt>
                <c:pt idx="588">
                  <c:v>0.66542000000000001</c:v>
                </c:pt>
                <c:pt idx="589">
                  <c:v>0.66059999999999997</c:v>
                </c:pt>
                <c:pt idx="590">
                  <c:v>0.65773999999999999</c:v>
                </c:pt>
                <c:pt idx="591">
                  <c:v>0.66290000000000004</c:v>
                </c:pt>
                <c:pt idx="592">
                  <c:v>0.66347999999999996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2-4624-9C28-2B142E13F43E}"/>
            </c:ext>
          </c:extLst>
        </c:ser>
        <c:ser>
          <c:idx val="10"/>
          <c:order val="10"/>
          <c:tx>
            <c:strRef>
              <c:f>ZP2A!$L$1</c:f>
              <c:strCache>
                <c:ptCount val="1"/>
                <c:pt idx="0">
                  <c:v>'ZP2A_AC_FB01411_10C_Cycle_100SOC'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ZP2A!$L$2:$L$594</c:f>
              <c:numCache>
                <c:formatCode>0.000</c:formatCode>
                <c:ptCount val="593"/>
                <c:pt idx="0">
                  <c:v>0.99897999999999998</c:v>
                </c:pt>
                <c:pt idx="1">
                  <c:v>0.99861999999999995</c:v>
                </c:pt>
                <c:pt idx="2">
                  <c:v>0.99814000000000003</c:v>
                </c:pt>
                <c:pt idx="3">
                  <c:v>0.99761</c:v>
                </c:pt>
                <c:pt idx="4">
                  <c:v>0.99736000000000002</c:v>
                </c:pt>
                <c:pt idx="5">
                  <c:v>0.99709999999999999</c:v>
                </c:pt>
                <c:pt idx="6">
                  <c:v>0.99687999999999999</c:v>
                </c:pt>
                <c:pt idx="7">
                  <c:v>0.99661999999999995</c:v>
                </c:pt>
                <c:pt idx="8">
                  <c:v>0.99648999999999999</c:v>
                </c:pt>
                <c:pt idx="9">
                  <c:v>0.99614000000000003</c:v>
                </c:pt>
                <c:pt idx="10">
                  <c:v>0.99605999999999995</c:v>
                </c:pt>
                <c:pt idx="11">
                  <c:v>0.99565000000000003</c:v>
                </c:pt>
                <c:pt idx="12">
                  <c:v>0.99531000000000003</c:v>
                </c:pt>
                <c:pt idx="13">
                  <c:v>0.99500999999999995</c:v>
                </c:pt>
                <c:pt idx="14">
                  <c:v>0.99470999999999998</c:v>
                </c:pt>
                <c:pt idx="15">
                  <c:v>0.99436000000000002</c:v>
                </c:pt>
                <c:pt idx="16">
                  <c:v>0.99419000000000002</c:v>
                </c:pt>
                <c:pt idx="17">
                  <c:v>0.99390999999999996</c:v>
                </c:pt>
                <c:pt idx="18">
                  <c:v>0.99367000000000005</c:v>
                </c:pt>
                <c:pt idx="19">
                  <c:v>0.99326000000000003</c:v>
                </c:pt>
                <c:pt idx="20">
                  <c:v>0.99292000000000002</c:v>
                </c:pt>
                <c:pt idx="21">
                  <c:v>0.99273999999999996</c:v>
                </c:pt>
                <c:pt idx="22">
                  <c:v>0.99248999999999998</c:v>
                </c:pt>
                <c:pt idx="23">
                  <c:v>0.99199999999999999</c:v>
                </c:pt>
                <c:pt idx="24">
                  <c:v>0.99151999999999996</c:v>
                </c:pt>
                <c:pt idx="25">
                  <c:v>0.99138999999999999</c:v>
                </c:pt>
                <c:pt idx="26">
                  <c:v>0.99117999999999995</c:v>
                </c:pt>
                <c:pt idx="27">
                  <c:v>0.99095999999999995</c:v>
                </c:pt>
                <c:pt idx="28">
                  <c:v>0.99060999999999999</c:v>
                </c:pt>
                <c:pt idx="29">
                  <c:v>0.99031000000000002</c:v>
                </c:pt>
                <c:pt idx="30">
                  <c:v>0.99</c:v>
                </c:pt>
                <c:pt idx="31">
                  <c:v>0.98956999999999995</c:v>
                </c:pt>
                <c:pt idx="32">
                  <c:v>0.98943999999999999</c:v>
                </c:pt>
                <c:pt idx="33">
                  <c:v>0.98912999999999995</c:v>
                </c:pt>
                <c:pt idx="34">
                  <c:v>0.98865000000000003</c:v>
                </c:pt>
                <c:pt idx="35">
                  <c:v>0.98829999999999996</c:v>
                </c:pt>
                <c:pt idx="36">
                  <c:v>0.98809000000000002</c:v>
                </c:pt>
                <c:pt idx="37">
                  <c:v>0.98782999999999999</c:v>
                </c:pt>
                <c:pt idx="38">
                  <c:v>0.98789000000000005</c:v>
                </c:pt>
                <c:pt idx="39">
                  <c:v>0.98775000000000002</c:v>
                </c:pt>
                <c:pt idx="40">
                  <c:v>0.98745000000000005</c:v>
                </c:pt>
                <c:pt idx="41">
                  <c:v>0.98706000000000005</c:v>
                </c:pt>
                <c:pt idx="42">
                  <c:v>0.98702000000000001</c:v>
                </c:pt>
                <c:pt idx="43">
                  <c:v>0.98667000000000005</c:v>
                </c:pt>
                <c:pt idx="44">
                  <c:v>0.98614000000000002</c:v>
                </c:pt>
                <c:pt idx="45">
                  <c:v>0.98587999999999998</c:v>
                </c:pt>
                <c:pt idx="46">
                  <c:v>0.98540000000000005</c:v>
                </c:pt>
                <c:pt idx="47">
                  <c:v>0.98687999999999998</c:v>
                </c:pt>
                <c:pt idx="48">
                  <c:v>0.98490999999999995</c:v>
                </c:pt>
                <c:pt idx="49">
                  <c:v>0.98453000000000002</c:v>
                </c:pt>
                <c:pt idx="50">
                  <c:v>0.98416999999999999</c:v>
                </c:pt>
                <c:pt idx="51">
                  <c:v>0.98390999999999995</c:v>
                </c:pt>
                <c:pt idx="52">
                  <c:v>0.98343999999999998</c:v>
                </c:pt>
                <c:pt idx="53">
                  <c:v>0.98334999999999995</c:v>
                </c:pt>
                <c:pt idx="54">
                  <c:v>0.98282000000000003</c:v>
                </c:pt>
                <c:pt idx="55">
                  <c:v>0.98233999999999999</c:v>
                </c:pt>
                <c:pt idx="56">
                  <c:v>0.98199999999999998</c:v>
                </c:pt>
                <c:pt idx="57">
                  <c:v>0.98187000000000002</c:v>
                </c:pt>
                <c:pt idx="58">
                  <c:v>0.98179000000000005</c:v>
                </c:pt>
                <c:pt idx="59">
                  <c:v>0.98165000000000002</c:v>
                </c:pt>
                <c:pt idx="60">
                  <c:v>0.98129999999999995</c:v>
                </c:pt>
                <c:pt idx="61">
                  <c:v>0.98109999999999997</c:v>
                </c:pt>
                <c:pt idx="62">
                  <c:v>0.98057000000000005</c:v>
                </c:pt>
                <c:pt idx="63">
                  <c:v>0.98048000000000002</c:v>
                </c:pt>
                <c:pt idx="64">
                  <c:v>0.98007999999999995</c:v>
                </c:pt>
                <c:pt idx="65">
                  <c:v>0.97960000000000003</c:v>
                </c:pt>
                <c:pt idx="66">
                  <c:v>0.97916000000000003</c:v>
                </c:pt>
                <c:pt idx="67">
                  <c:v>0.97907999999999995</c:v>
                </c:pt>
                <c:pt idx="68">
                  <c:v>0.97897999999999996</c:v>
                </c:pt>
                <c:pt idx="69">
                  <c:v>0.97877999999999998</c:v>
                </c:pt>
                <c:pt idx="70">
                  <c:v>0.97828999999999999</c:v>
                </c:pt>
                <c:pt idx="71">
                  <c:v>0.97824999999999995</c:v>
                </c:pt>
                <c:pt idx="72">
                  <c:v>0.97802999999999995</c:v>
                </c:pt>
                <c:pt idx="73">
                  <c:v>0.97772000000000003</c:v>
                </c:pt>
                <c:pt idx="74">
                  <c:v>0.97741999999999996</c:v>
                </c:pt>
                <c:pt idx="75">
                  <c:v>0.97697999999999996</c:v>
                </c:pt>
                <c:pt idx="76">
                  <c:v>0.97663</c:v>
                </c:pt>
                <c:pt idx="77">
                  <c:v>0.97628000000000004</c:v>
                </c:pt>
                <c:pt idx="78">
                  <c:v>0.97619</c:v>
                </c:pt>
                <c:pt idx="79">
                  <c:v>0.97602</c:v>
                </c:pt>
                <c:pt idx="80">
                  <c:v>0.97606999999999999</c:v>
                </c:pt>
                <c:pt idx="81">
                  <c:v>0.97562000000000004</c:v>
                </c:pt>
                <c:pt idx="82">
                  <c:v>0.97545999999999999</c:v>
                </c:pt>
                <c:pt idx="83">
                  <c:v>0.97524</c:v>
                </c:pt>
                <c:pt idx="84">
                  <c:v>0.97484999999999999</c:v>
                </c:pt>
                <c:pt idx="85">
                  <c:v>0.97445000000000004</c:v>
                </c:pt>
                <c:pt idx="86">
                  <c:v>0.97401000000000004</c:v>
                </c:pt>
                <c:pt idx="87">
                  <c:v>0.97370999999999996</c:v>
                </c:pt>
                <c:pt idx="88">
                  <c:v>0.97358</c:v>
                </c:pt>
                <c:pt idx="89">
                  <c:v>0.97370000000000001</c:v>
                </c:pt>
                <c:pt idx="90">
                  <c:v>0.97370000000000001</c:v>
                </c:pt>
                <c:pt idx="91">
                  <c:v>0.97343000000000002</c:v>
                </c:pt>
                <c:pt idx="92">
                  <c:v>0.97302999999999995</c:v>
                </c:pt>
                <c:pt idx="93">
                  <c:v>0.97294999999999998</c:v>
                </c:pt>
                <c:pt idx="94">
                  <c:v>0.97243999999999997</c:v>
                </c:pt>
                <c:pt idx="95">
                  <c:v>0.97228000000000003</c:v>
                </c:pt>
                <c:pt idx="96">
                  <c:v>0.97189000000000003</c:v>
                </c:pt>
                <c:pt idx="97">
                  <c:v>0.97141999999999995</c:v>
                </c:pt>
                <c:pt idx="98">
                  <c:v>0.96950000000000003</c:v>
                </c:pt>
                <c:pt idx="99">
                  <c:v>0.96947000000000005</c:v>
                </c:pt>
                <c:pt idx="100">
                  <c:v>0.96911000000000003</c:v>
                </c:pt>
                <c:pt idx="101">
                  <c:v>0.96906000000000003</c:v>
                </c:pt>
                <c:pt idx="102">
                  <c:v>0.96853</c:v>
                </c:pt>
                <c:pt idx="103">
                  <c:v>0.96828000000000003</c:v>
                </c:pt>
                <c:pt idx="104">
                  <c:v>0.96855000000000002</c:v>
                </c:pt>
                <c:pt idx="105">
                  <c:v>0.96833000000000002</c:v>
                </c:pt>
                <c:pt idx="106">
                  <c:v>0.96816000000000002</c:v>
                </c:pt>
                <c:pt idx="107">
                  <c:v>0.96789000000000003</c:v>
                </c:pt>
                <c:pt idx="108">
                  <c:v>0.96753999999999996</c:v>
                </c:pt>
                <c:pt idx="109">
                  <c:v>0.96736</c:v>
                </c:pt>
                <c:pt idx="110">
                  <c:v>0.96718999999999999</c:v>
                </c:pt>
                <c:pt idx="111">
                  <c:v>0.96692999999999996</c:v>
                </c:pt>
                <c:pt idx="112">
                  <c:v>0.96645000000000003</c:v>
                </c:pt>
                <c:pt idx="113">
                  <c:v>0.96582999999999997</c:v>
                </c:pt>
                <c:pt idx="114">
                  <c:v>0.96565999999999996</c:v>
                </c:pt>
                <c:pt idx="115">
                  <c:v>0.96575</c:v>
                </c:pt>
                <c:pt idx="116">
                  <c:v>0.96579999999999999</c:v>
                </c:pt>
                <c:pt idx="117">
                  <c:v>0.96570999999999996</c:v>
                </c:pt>
                <c:pt idx="118">
                  <c:v>0.96545000000000003</c:v>
                </c:pt>
                <c:pt idx="119">
                  <c:v>0.96540999999999999</c:v>
                </c:pt>
                <c:pt idx="120">
                  <c:v>0.96496000000000004</c:v>
                </c:pt>
                <c:pt idx="121">
                  <c:v>0.96477999999999997</c:v>
                </c:pt>
                <c:pt idx="122">
                  <c:v>0.96435000000000004</c:v>
                </c:pt>
                <c:pt idx="123">
                  <c:v>0.96413000000000004</c:v>
                </c:pt>
                <c:pt idx="124">
                  <c:v>0.96387</c:v>
                </c:pt>
                <c:pt idx="125">
                  <c:v>0.96382999999999996</c:v>
                </c:pt>
                <c:pt idx="126">
                  <c:v>0.96375</c:v>
                </c:pt>
                <c:pt idx="127">
                  <c:v>0.96375999999999995</c:v>
                </c:pt>
                <c:pt idx="128">
                  <c:v>0.96340000000000003</c:v>
                </c:pt>
                <c:pt idx="129">
                  <c:v>0.96314</c:v>
                </c:pt>
                <c:pt idx="130">
                  <c:v>0.96282999999999996</c:v>
                </c:pt>
                <c:pt idx="131">
                  <c:v>0.96262000000000003</c:v>
                </c:pt>
                <c:pt idx="132">
                  <c:v>0.96231</c:v>
                </c:pt>
                <c:pt idx="133">
                  <c:v>0.96196000000000004</c:v>
                </c:pt>
                <c:pt idx="134">
                  <c:v>0.96179000000000003</c:v>
                </c:pt>
                <c:pt idx="135">
                  <c:v>0.96165</c:v>
                </c:pt>
                <c:pt idx="136">
                  <c:v>0.96138999999999997</c:v>
                </c:pt>
                <c:pt idx="137">
                  <c:v>0.96135000000000004</c:v>
                </c:pt>
                <c:pt idx="138">
                  <c:v>0.96109</c:v>
                </c:pt>
                <c:pt idx="139">
                  <c:v>0.96096000000000004</c:v>
                </c:pt>
                <c:pt idx="140">
                  <c:v>0.96067000000000002</c:v>
                </c:pt>
                <c:pt idx="141">
                  <c:v>0.96048</c:v>
                </c:pt>
                <c:pt idx="142">
                  <c:v>0.96026</c:v>
                </c:pt>
                <c:pt idx="143">
                  <c:v>0.95979000000000003</c:v>
                </c:pt>
                <c:pt idx="144">
                  <c:v>0.95982999999999996</c:v>
                </c:pt>
                <c:pt idx="145">
                  <c:v>0.95943999999999996</c:v>
                </c:pt>
                <c:pt idx="146">
                  <c:v>0.95913000000000004</c:v>
                </c:pt>
                <c:pt idx="147">
                  <c:v>0.95909</c:v>
                </c:pt>
                <c:pt idx="148">
                  <c:v>0.95896000000000003</c:v>
                </c:pt>
                <c:pt idx="149">
                  <c:v>0.95879000000000003</c:v>
                </c:pt>
                <c:pt idx="150">
                  <c:v>0.95848</c:v>
                </c:pt>
                <c:pt idx="151">
                  <c:v>0.95813000000000004</c:v>
                </c:pt>
                <c:pt idx="152">
                  <c:v>0.95789999999999997</c:v>
                </c:pt>
                <c:pt idx="153">
                  <c:v>0.95772999999999997</c:v>
                </c:pt>
                <c:pt idx="154">
                  <c:v>0.95728999999999997</c:v>
                </c:pt>
                <c:pt idx="155">
                  <c:v>0.95743999999999996</c:v>
                </c:pt>
                <c:pt idx="156">
                  <c:v>0.95686000000000004</c:v>
                </c:pt>
                <c:pt idx="157">
                  <c:v>0.95686000000000004</c:v>
                </c:pt>
                <c:pt idx="158">
                  <c:v>0.95676000000000005</c:v>
                </c:pt>
                <c:pt idx="159">
                  <c:v>0.95660999999999996</c:v>
                </c:pt>
                <c:pt idx="160">
                  <c:v>0.95677999999999996</c:v>
                </c:pt>
                <c:pt idx="161">
                  <c:v>0.95643</c:v>
                </c:pt>
                <c:pt idx="162">
                  <c:v>0.95608000000000004</c:v>
                </c:pt>
                <c:pt idx="163">
                  <c:v>0.95572999999999997</c:v>
                </c:pt>
                <c:pt idx="164">
                  <c:v>0.95543</c:v>
                </c:pt>
                <c:pt idx="165">
                  <c:v>0.95516000000000001</c:v>
                </c:pt>
                <c:pt idx="166">
                  <c:v>0.95481000000000005</c:v>
                </c:pt>
                <c:pt idx="167">
                  <c:v>0.95491000000000004</c:v>
                </c:pt>
                <c:pt idx="168">
                  <c:v>0.95504999999999995</c:v>
                </c:pt>
                <c:pt idx="169">
                  <c:v>0.95530000000000004</c:v>
                </c:pt>
                <c:pt idx="170">
                  <c:v>0.95635999999999999</c:v>
                </c:pt>
                <c:pt idx="171">
                  <c:v>0.95604999999999996</c:v>
                </c:pt>
                <c:pt idx="172">
                  <c:v>0.95548999999999995</c:v>
                </c:pt>
                <c:pt idx="173">
                  <c:v>0.95257000000000003</c:v>
                </c:pt>
                <c:pt idx="174">
                  <c:v>0.95172999999999996</c:v>
                </c:pt>
                <c:pt idx="175">
                  <c:v>0.95111999999999997</c:v>
                </c:pt>
                <c:pt idx="176">
                  <c:v>0.95045999999999997</c:v>
                </c:pt>
                <c:pt idx="177">
                  <c:v>0.95011000000000001</c:v>
                </c:pt>
                <c:pt idx="178">
                  <c:v>0.95006999999999997</c:v>
                </c:pt>
                <c:pt idx="179">
                  <c:v>0.95025000000000004</c:v>
                </c:pt>
                <c:pt idx="180">
                  <c:v>0.95109999999999995</c:v>
                </c:pt>
                <c:pt idx="181">
                  <c:v>0.95093000000000005</c:v>
                </c:pt>
                <c:pt idx="182">
                  <c:v>0.95084999999999997</c:v>
                </c:pt>
                <c:pt idx="183">
                  <c:v>0.95062999999999998</c:v>
                </c:pt>
                <c:pt idx="184">
                  <c:v>0.95032000000000005</c:v>
                </c:pt>
                <c:pt idx="185">
                  <c:v>0.95028000000000001</c:v>
                </c:pt>
                <c:pt idx="186">
                  <c:v>0.94957999999999998</c:v>
                </c:pt>
                <c:pt idx="187">
                  <c:v>0.94925999999999999</c:v>
                </c:pt>
                <c:pt idx="188">
                  <c:v>0.94928000000000001</c:v>
                </c:pt>
                <c:pt idx="189">
                  <c:v>0.94794999999999996</c:v>
                </c:pt>
                <c:pt idx="190">
                  <c:v>0.94893000000000005</c:v>
                </c:pt>
                <c:pt idx="191">
                  <c:v>0.94889000000000001</c:v>
                </c:pt>
                <c:pt idx="192">
                  <c:v>0.94871000000000005</c:v>
                </c:pt>
                <c:pt idx="193">
                  <c:v>0.94840999999999998</c:v>
                </c:pt>
                <c:pt idx="194">
                  <c:v>0.94811000000000001</c:v>
                </c:pt>
                <c:pt idx="195">
                  <c:v>0.94794</c:v>
                </c:pt>
                <c:pt idx="196">
                  <c:v>0.94771000000000005</c:v>
                </c:pt>
                <c:pt idx="197">
                  <c:v>0.94538999999999995</c:v>
                </c:pt>
                <c:pt idx="198">
                  <c:v>0.94525999999999999</c:v>
                </c:pt>
                <c:pt idx="199">
                  <c:v>0.94520999999999999</c:v>
                </c:pt>
                <c:pt idx="200">
                  <c:v>0.94501000000000002</c:v>
                </c:pt>
                <c:pt idx="201">
                  <c:v>0.94479000000000002</c:v>
                </c:pt>
                <c:pt idx="202">
                  <c:v>0.94447999999999999</c:v>
                </c:pt>
                <c:pt idx="203">
                  <c:v>0.94416999999999995</c:v>
                </c:pt>
                <c:pt idx="204">
                  <c:v>0.94355999999999995</c:v>
                </c:pt>
                <c:pt idx="205">
                  <c:v>0.94404999999999994</c:v>
                </c:pt>
                <c:pt idx="206">
                  <c:v>0.94399999999999995</c:v>
                </c:pt>
                <c:pt idx="207">
                  <c:v>0.94369999999999998</c:v>
                </c:pt>
                <c:pt idx="208">
                  <c:v>0.94352999999999998</c:v>
                </c:pt>
                <c:pt idx="209">
                  <c:v>0.94308999999999998</c:v>
                </c:pt>
                <c:pt idx="210">
                  <c:v>0.94301000000000001</c:v>
                </c:pt>
                <c:pt idx="211">
                  <c:v>0.94282999999999995</c:v>
                </c:pt>
                <c:pt idx="212">
                  <c:v>0.94244000000000006</c:v>
                </c:pt>
                <c:pt idx="213">
                  <c:v>0.94194999999999995</c:v>
                </c:pt>
                <c:pt idx="214">
                  <c:v>0.94145999999999996</c:v>
                </c:pt>
                <c:pt idx="215">
                  <c:v>0.94147000000000003</c:v>
                </c:pt>
                <c:pt idx="216">
                  <c:v>0.94135000000000002</c:v>
                </c:pt>
                <c:pt idx="217">
                  <c:v>0.94125999999999999</c:v>
                </c:pt>
                <c:pt idx="218">
                  <c:v>0.94125999999999999</c:v>
                </c:pt>
                <c:pt idx="219">
                  <c:v>0.94086000000000003</c:v>
                </c:pt>
                <c:pt idx="220">
                  <c:v>0.94052999999999998</c:v>
                </c:pt>
                <c:pt idx="221">
                  <c:v>0.94042999999999999</c:v>
                </c:pt>
                <c:pt idx="222">
                  <c:v>0.94003999999999999</c:v>
                </c:pt>
                <c:pt idx="223">
                  <c:v>0.93972999999999995</c:v>
                </c:pt>
                <c:pt idx="224">
                  <c:v>0.93928999999999996</c:v>
                </c:pt>
                <c:pt idx="225">
                  <c:v>0.93842999999999999</c:v>
                </c:pt>
                <c:pt idx="226">
                  <c:v>0.93966000000000005</c:v>
                </c:pt>
                <c:pt idx="227">
                  <c:v>0.93962999999999997</c:v>
                </c:pt>
                <c:pt idx="228">
                  <c:v>0.93945000000000001</c:v>
                </c:pt>
                <c:pt idx="229">
                  <c:v>0.93891999999999998</c:v>
                </c:pt>
                <c:pt idx="230">
                  <c:v>0.93838999999999995</c:v>
                </c:pt>
                <c:pt idx="231">
                  <c:v>0.93808999999999998</c:v>
                </c:pt>
                <c:pt idx="232">
                  <c:v>0.93783000000000005</c:v>
                </c:pt>
                <c:pt idx="233">
                  <c:v>0.93720999999999999</c:v>
                </c:pt>
                <c:pt idx="234">
                  <c:v>0.93667999999999996</c:v>
                </c:pt>
                <c:pt idx="235">
                  <c:v>0.93637999999999999</c:v>
                </c:pt>
                <c:pt idx="236">
                  <c:v>0.93620999999999999</c:v>
                </c:pt>
                <c:pt idx="237">
                  <c:v>0.93620999999999999</c:v>
                </c:pt>
                <c:pt idx="238">
                  <c:v>0.93598999999999999</c:v>
                </c:pt>
                <c:pt idx="239">
                  <c:v>0.93559999999999999</c:v>
                </c:pt>
                <c:pt idx="240">
                  <c:v>0.93511999999999995</c:v>
                </c:pt>
                <c:pt idx="241">
                  <c:v>0.93467999999999996</c:v>
                </c:pt>
                <c:pt idx="242">
                  <c:v>0.93428999999999995</c:v>
                </c:pt>
                <c:pt idx="243">
                  <c:v>0.93376999999999999</c:v>
                </c:pt>
                <c:pt idx="244">
                  <c:v>0.93323</c:v>
                </c:pt>
                <c:pt idx="245">
                  <c:v>0.93254999999999999</c:v>
                </c:pt>
                <c:pt idx="246">
                  <c:v>0.93264000000000002</c:v>
                </c:pt>
                <c:pt idx="247">
                  <c:v>0.93193999999999999</c:v>
                </c:pt>
                <c:pt idx="248">
                  <c:v>0.93213999999999997</c:v>
                </c:pt>
                <c:pt idx="249">
                  <c:v>0.92995000000000005</c:v>
                </c:pt>
                <c:pt idx="250">
                  <c:v>0.93072999999999995</c:v>
                </c:pt>
                <c:pt idx="251">
                  <c:v>0.93020999999999998</c:v>
                </c:pt>
                <c:pt idx="252">
                  <c:v>0.92971999999999999</c:v>
                </c:pt>
                <c:pt idx="253">
                  <c:v>0.92923999999999995</c:v>
                </c:pt>
                <c:pt idx="254">
                  <c:v>0.92854999999999999</c:v>
                </c:pt>
                <c:pt idx="255">
                  <c:v>0.92820000000000003</c:v>
                </c:pt>
                <c:pt idx="256">
                  <c:v>0.92745999999999995</c:v>
                </c:pt>
                <c:pt idx="257">
                  <c:v>0.92701</c:v>
                </c:pt>
                <c:pt idx="258">
                  <c:v>0.92627999999999999</c:v>
                </c:pt>
                <c:pt idx="259">
                  <c:v>0.92562</c:v>
                </c:pt>
                <c:pt idx="260">
                  <c:v>0.92510000000000003</c:v>
                </c:pt>
                <c:pt idx="261">
                  <c:v>0.92466999999999999</c:v>
                </c:pt>
                <c:pt idx="262">
                  <c:v>0.92405000000000004</c:v>
                </c:pt>
                <c:pt idx="263">
                  <c:v>0.92357</c:v>
                </c:pt>
                <c:pt idx="264">
                  <c:v>0.92293000000000003</c:v>
                </c:pt>
                <c:pt idx="265">
                  <c:v>0.92230000000000001</c:v>
                </c:pt>
                <c:pt idx="266">
                  <c:v>0.92164999999999997</c:v>
                </c:pt>
                <c:pt idx="267">
                  <c:v>0.91700000000000004</c:v>
                </c:pt>
                <c:pt idx="268">
                  <c:v>0.91559999999999997</c:v>
                </c:pt>
                <c:pt idx="269">
                  <c:v>0.92057999999999995</c:v>
                </c:pt>
                <c:pt idx="270">
                  <c:v>0.91754000000000002</c:v>
                </c:pt>
                <c:pt idx="271">
                  <c:v>0.91803000000000001</c:v>
                </c:pt>
                <c:pt idx="272">
                  <c:v>0.91729000000000005</c:v>
                </c:pt>
                <c:pt idx="273">
                  <c:v>0.91649999999999998</c:v>
                </c:pt>
                <c:pt idx="274">
                  <c:v>0.91568000000000005</c:v>
                </c:pt>
                <c:pt idx="275">
                  <c:v>0.91503000000000001</c:v>
                </c:pt>
                <c:pt idx="276">
                  <c:v>0.91446000000000005</c:v>
                </c:pt>
                <c:pt idx="277">
                  <c:v>0.91402000000000005</c:v>
                </c:pt>
                <c:pt idx="278">
                  <c:v>0.91332999999999998</c:v>
                </c:pt>
                <c:pt idx="279">
                  <c:v>0.91281000000000001</c:v>
                </c:pt>
                <c:pt idx="280">
                  <c:v>0.91215999999999997</c:v>
                </c:pt>
                <c:pt idx="281">
                  <c:v>0.91146000000000005</c:v>
                </c:pt>
                <c:pt idx="282">
                  <c:v>0.91071999999999997</c:v>
                </c:pt>
                <c:pt idx="283">
                  <c:v>0.90998000000000001</c:v>
                </c:pt>
                <c:pt idx="284">
                  <c:v>0.90905999999999998</c:v>
                </c:pt>
                <c:pt idx="285">
                  <c:v>0.90813999999999995</c:v>
                </c:pt>
                <c:pt idx="286">
                  <c:v>0.90730999999999995</c:v>
                </c:pt>
                <c:pt idx="287">
                  <c:v>0.90661000000000003</c:v>
                </c:pt>
                <c:pt idx="288">
                  <c:v>0.90605000000000002</c:v>
                </c:pt>
                <c:pt idx="289">
                  <c:v>0.90554000000000001</c:v>
                </c:pt>
                <c:pt idx="290">
                  <c:v>0.90190999999999999</c:v>
                </c:pt>
                <c:pt idx="291">
                  <c:v>0.90361999999999998</c:v>
                </c:pt>
                <c:pt idx="292">
                  <c:v>0.90332000000000001</c:v>
                </c:pt>
                <c:pt idx="293">
                  <c:v>0.90214000000000005</c:v>
                </c:pt>
                <c:pt idx="294">
                  <c:v>0.90100000000000002</c:v>
                </c:pt>
                <c:pt idx="295">
                  <c:v>0.89998999999999996</c:v>
                </c:pt>
                <c:pt idx="296">
                  <c:v>0.88382000000000005</c:v>
                </c:pt>
                <c:pt idx="297">
                  <c:v>0.87973000000000001</c:v>
                </c:pt>
                <c:pt idx="298">
                  <c:v>0.87733000000000005</c:v>
                </c:pt>
                <c:pt idx="299">
                  <c:v>0.87566999999999995</c:v>
                </c:pt>
                <c:pt idx="300">
                  <c:v>0.87329000000000001</c:v>
                </c:pt>
                <c:pt idx="301">
                  <c:v>0.86978999999999995</c:v>
                </c:pt>
                <c:pt idx="302">
                  <c:v>0.86994000000000005</c:v>
                </c:pt>
                <c:pt idx="303">
                  <c:v>0.87204000000000004</c:v>
                </c:pt>
                <c:pt idx="304">
                  <c:v>0.87244999999999995</c:v>
                </c:pt>
                <c:pt idx="305">
                  <c:v>0.87087999999999999</c:v>
                </c:pt>
                <c:pt idx="306">
                  <c:v>0.87056999999999995</c:v>
                </c:pt>
                <c:pt idx="307">
                  <c:v>0.87080000000000002</c:v>
                </c:pt>
                <c:pt idx="308">
                  <c:v>0.87097999999999998</c:v>
                </c:pt>
                <c:pt idx="309">
                  <c:v>0.86992999999999998</c:v>
                </c:pt>
                <c:pt idx="310">
                  <c:v>0.86846000000000001</c:v>
                </c:pt>
                <c:pt idx="311">
                  <c:v>0.86346999999999996</c:v>
                </c:pt>
                <c:pt idx="312">
                  <c:v>0.86431999999999998</c:v>
                </c:pt>
                <c:pt idx="313">
                  <c:v>0.86646999999999996</c:v>
                </c:pt>
                <c:pt idx="314">
                  <c:v>0.86638000000000004</c:v>
                </c:pt>
                <c:pt idx="315">
                  <c:v>0.86621000000000004</c:v>
                </c:pt>
                <c:pt idx="316">
                  <c:v>0.86595999999999995</c:v>
                </c:pt>
                <c:pt idx="317">
                  <c:v>0.86568999999999996</c:v>
                </c:pt>
                <c:pt idx="318">
                  <c:v>0.86561999999999995</c:v>
                </c:pt>
                <c:pt idx="319">
                  <c:v>0.86536000000000002</c:v>
                </c:pt>
                <c:pt idx="320">
                  <c:v>0.86419999999999997</c:v>
                </c:pt>
                <c:pt idx="321">
                  <c:v>0.8589</c:v>
                </c:pt>
                <c:pt idx="322">
                  <c:v>0.85919000000000001</c:v>
                </c:pt>
                <c:pt idx="323">
                  <c:v>0.86163000000000001</c:v>
                </c:pt>
                <c:pt idx="324">
                  <c:v>0.86168</c:v>
                </c:pt>
                <c:pt idx="325">
                  <c:v>0.86133999999999999</c:v>
                </c:pt>
                <c:pt idx="326">
                  <c:v>0.86160999999999999</c:v>
                </c:pt>
                <c:pt idx="327">
                  <c:v>0.86156999999999995</c:v>
                </c:pt>
                <c:pt idx="328">
                  <c:v>0.86104000000000003</c:v>
                </c:pt>
                <c:pt idx="329">
                  <c:v>0.86026000000000002</c:v>
                </c:pt>
                <c:pt idx="330">
                  <c:v>0.85945000000000005</c:v>
                </c:pt>
                <c:pt idx="331">
                  <c:v>0.85411000000000004</c:v>
                </c:pt>
                <c:pt idx="332">
                  <c:v>0.85372999999999999</c:v>
                </c:pt>
                <c:pt idx="333">
                  <c:v>0.85648999999999997</c:v>
                </c:pt>
                <c:pt idx="334">
                  <c:v>0.8569</c:v>
                </c:pt>
                <c:pt idx="335">
                  <c:v>0.85633000000000004</c:v>
                </c:pt>
                <c:pt idx="336">
                  <c:v>0.85602999999999996</c:v>
                </c:pt>
                <c:pt idx="337">
                  <c:v>0.85546</c:v>
                </c:pt>
                <c:pt idx="338">
                  <c:v>0.85511000000000004</c:v>
                </c:pt>
                <c:pt idx="339">
                  <c:v>0.85428000000000004</c:v>
                </c:pt>
                <c:pt idx="340">
                  <c:v>0.85265000000000002</c:v>
                </c:pt>
                <c:pt idx="341">
                  <c:v>0.84770000000000001</c:v>
                </c:pt>
                <c:pt idx="342">
                  <c:v>0.84802</c:v>
                </c:pt>
                <c:pt idx="343">
                  <c:v>0.85099999999999998</c:v>
                </c:pt>
                <c:pt idx="344">
                  <c:v>0.85145999999999999</c:v>
                </c:pt>
                <c:pt idx="345">
                  <c:v>0.85148999999999997</c:v>
                </c:pt>
                <c:pt idx="346">
                  <c:v>0.85126999999999997</c:v>
                </c:pt>
                <c:pt idx="347">
                  <c:v>0.85111000000000003</c:v>
                </c:pt>
                <c:pt idx="348">
                  <c:v>0.85068999999999995</c:v>
                </c:pt>
                <c:pt idx="349">
                  <c:v>0.84987999999999997</c:v>
                </c:pt>
                <c:pt idx="350">
                  <c:v>0.84828999999999999</c:v>
                </c:pt>
                <c:pt idx="351">
                  <c:v>0.84465000000000001</c:v>
                </c:pt>
                <c:pt idx="352">
                  <c:v>0.84440999999999999</c:v>
                </c:pt>
                <c:pt idx="353">
                  <c:v>0.84716000000000002</c:v>
                </c:pt>
                <c:pt idx="354">
                  <c:v>0.84731000000000001</c:v>
                </c:pt>
                <c:pt idx="355">
                  <c:v>0.84745000000000004</c:v>
                </c:pt>
                <c:pt idx="356">
                  <c:v>0.84714</c:v>
                </c:pt>
                <c:pt idx="357">
                  <c:v>0.84640000000000004</c:v>
                </c:pt>
                <c:pt idx="358">
                  <c:v>0.84574000000000005</c:v>
                </c:pt>
                <c:pt idx="359">
                  <c:v>0.84492</c:v>
                </c:pt>
                <c:pt idx="360">
                  <c:v>0.84397999999999995</c:v>
                </c:pt>
                <c:pt idx="361">
                  <c:v>0.84135000000000004</c:v>
                </c:pt>
                <c:pt idx="362">
                  <c:v>0.84123999999999999</c:v>
                </c:pt>
                <c:pt idx="363">
                  <c:v>0.84304000000000001</c:v>
                </c:pt>
                <c:pt idx="364">
                  <c:v>0.84330000000000005</c:v>
                </c:pt>
                <c:pt idx="365">
                  <c:v>0.84282999999999997</c:v>
                </c:pt>
                <c:pt idx="366">
                  <c:v>0.84265000000000001</c:v>
                </c:pt>
                <c:pt idx="367">
                  <c:v>0.84152000000000005</c:v>
                </c:pt>
                <c:pt idx="368">
                  <c:v>0.84104000000000001</c:v>
                </c:pt>
                <c:pt idx="369">
                  <c:v>0.83964000000000005</c:v>
                </c:pt>
                <c:pt idx="370">
                  <c:v>0.83818000000000004</c:v>
                </c:pt>
                <c:pt idx="371">
                  <c:v>0.83643999999999996</c:v>
                </c:pt>
                <c:pt idx="372">
                  <c:v>0.83606000000000003</c:v>
                </c:pt>
                <c:pt idx="373">
                  <c:v>0.83750000000000002</c:v>
                </c:pt>
                <c:pt idx="374">
                  <c:v>0.83786000000000005</c:v>
                </c:pt>
                <c:pt idx="375">
                  <c:v>0.83706999999999998</c:v>
                </c:pt>
                <c:pt idx="376">
                  <c:v>0.83694999999999997</c:v>
                </c:pt>
                <c:pt idx="377">
                  <c:v>0.83642000000000005</c:v>
                </c:pt>
                <c:pt idx="378">
                  <c:v>0.83572999999999997</c:v>
                </c:pt>
                <c:pt idx="379">
                  <c:v>0.83494000000000002</c:v>
                </c:pt>
                <c:pt idx="380">
                  <c:v>0.83272999999999997</c:v>
                </c:pt>
                <c:pt idx="381">
                  <c:v>0.83055000000000001</c:v>
                </c:pt>
                <c:pt idx="382">
                  <c:v>0.83165999999999995</c:v>
                </c:pt>
                <c:pt idx="383">
                  <c:v>0.83257999999999999</c:v>
                </c:pt>
                <c:pt idx="384">
                  <c:v>0.83237000000000005</c:v>
                </c:pt>
                <c:pt idx="385">
                  <c:v>0.83157999999999999</c:v>
                </c:pt>
                <c:pt idx="386">
                  <c:v>0.83153999999999995</c:v>
                </c:pt>
                <c:pt idx="387">
                  <c:v>0.83123999999999998</c:v>
                </c:pt>
                <c:pt idx="388">
                  <c:v>0.83116999999999996</c:v>
                </c:pt>
                <c:pt idx="389">
                  <c:v>0.82970999999999995</c:v>
                </c:pt>
                <c:pt idx="390">
                  <c:v>0.82718999999999998</c:v>
                </c:pt>
                <c:pt idx="391">
                  <c:v>0.82572000000000001</c:v>
                </c:pt>
                <c:pt idx="392">
                  <c:v>0.82689000000000001</c:v>
                </c:pt>
                <c:pt idx="393">
                  <c:v>0.82813999999999999</c:v>
                </c:pt>
                <c:pt idx="394">
                  <c:v>0.82779999999999998</c:v>
                </c:pt>
                <c:pt idx="395">
                  <c:v>0.83543000000000001</c:v>
                </c:pt>
                <c:pt idx="396">
                  <c:v>0.83209</c:v>
                </c:pt>
                <c:pt idx="397">
                  <c:v>0.83040999999999998</c:v>
                </c:pt>
                <c:pt idx="398">
                  <c:v>0.82894999999999996</c:v>
                </c:pt>
                <c:pt idx="399">
                  <c:v>0.82728000000000002</c:v>
                </c:pt>
                <c:pt idx="400">
                  <c:v>0.82394999999999996</c:v>
                </c:pt>
                <c:pt idx="401">
                  <c:v>0.82074999999999998</c:v>
                </c:pt>
                <c:pt idx="402">
                  <c:v>0.82177</c:v>
                </c:pt>
                <c:pt idx="403">
                  <c:v>0.82367999999999997</c:v>
                </c:pt>
                <c:pt idx="404">
                  <c:v>0.82384000000000002</c:v>
                </c:pt>
                <c:pt idx="405">
                  <c:v>0.82362000000000002</c:v>
                </c:pt>
                <c:pt idx="406">
                  <c:v>0.82325999999999999</c:v>
                </c:pt>
                <c:pt idx="407">
                  <c:v>0.82308999999999999</c:v>
                </c:pt>
                <c:pt idx="408">
                  <c:v>0.82238999999999995</c:v>
                </c:pt>
                <c:pt idx="409">
                  <c:v>0.82113999999999998</c:v>
                </c:pt>
                <c:pt idx="410">
                  <c:v>0.81838999999999995</c:v>
                </c:pt>
                <c:pt idx="411">
                  <c:v>0.81715000000000004</c:v>
                </c:pt>
                <c:pt idx="412">
                  <c:v>0.81806999999999996</c:v>
                </c:pt>
                <c:pt idx="413">
                  <c:v>0.81930000000000003</c:v>
                </c:pt>
                <c:pt idx="414">
                  <c:v>0.81969999999999998</c:v>
                </c:pt>
                <c:pt idx="415">
                  <c:v>0.81891999999999998</c:v>
                </c:pt>
                <c:pt idx="416">
                  <c:v>0.81849000000000005</c:v>
                </c:pt>
                <c:pt idx="417">
                  <c:v>0.81796000000000002</c:v>
                </c:pt>
                <c:pt idx="418">
                  <c:v>0.81701000000000001</c:v>
                </c:pt>
                <c:pt idx="419">
                  <c:v>0.81594999999999995</c:v>
                </c:pt>
                <c:pt idx="420">
                  <c:v>0.81274999999999997</c:v>
                </c:pt>
                <c:pt idx="421">
                  <c:v>0.81200000000000006</c:v>
                </c:pt>
                <c:pt idx="422">
                  <c:v>0.81315999999999999</c:v>
                </c:pt>
                <c:pt idx="423">
                  <c:v>0.81369999999999998</c:v>
                </c:pt>
                <c:pt idx="424">
                  <c:v>0.81416999999999995</c:v>
                </c:pt>
                <c:pt idx="425">
                  <c:v>0.81413000000000002</c:v>
                </c:pt>
                <c:pt idx="426">
                  <c:v>0.81364999999999998</c:v>
                </c:pt>
                <c:pt idx="427">
                  <c:v>0.81294999999999995</c:v>
                </c:pt>
                <c:pt idx="428">
                  <c:v>0.81220000000000003</c:v>
                </c:pt>
                <c:pt idx="429">
                  <c:v>0.81128999999999996</c:v>
                </c:pt>
                <c:pt idx="430">
                  <c:v>0.80913999999999997</c:v>
                </c:pt>
                <c:pt idx="431">
                  <c:v>0.80730000000000002</c:v>
                </c:pt>
                <c:pt idx="432">
                  <c:v>0.80937000000000003</c:v>
                </c:pt>
                <c:pt idx="433">
                  <c:v>0.80989999999999995</c:v>
                </c:pt>
                <c:pt idx="434">
                  <c:v>0.80984999999999996</c:v>
                </c:pt>
                <c:pt idx="435">
                  <c:v>0.80976999999999999</c:v>
                </c:pt>
                <c:pt idx="436">
                  <c:v>0.80942000000000003</c:v>
                </c:pt>
                <c:pt idx="437">
                  <c:v>0.80810999999999999</c:v>
                </c:pt>
                <c:pt idx="438">
                  <c:v>0.80745999999999996</c:v>
                </c:pt>
                <c:pt idx="439">
                  <c:v>0.80618000000000001</c:v>
                </c:pt>
                <c:pt idx="440">
                  <c:v>0.80342999999999998</c:v>
                </c:pt>
                <c:pt idx="441">
                  <c:v>0.80322000000000005</c:v>
                </c:pt>
                <c:pt idx="442">
                  <c:v>0.80418000000000001</c:v>
                </c:pt>
                <c:pt idx="443">
                  <c:v>0.80405000000000004</c:v>
                </c:pt>
                <c:pt idx="444">
                  <c:v>0.80391999999999997</c:v>
                </c:pt>
                <c:pt idx="445">
                  <c:v>0.80364000000000002</c:v>
                </c:pt>
                <c:pt idx="446">
                  <c:v>0.80271000000000003</c:v>
                </c:pt>
                <c:pt idx="447">
                  <c:v>0.80144000000000004</c:v>
                </c:pt>
                <c:pt idx="448">
                  <c:v>0.80030000000000001</c:v>
                </c:pt>
                <c:pt idx="449">
                  <c:v>0.79910999999999999</c:v>
                </c:pt>
                <c:pt idx="450">
                  <c:v>0.79864000000000002</c:v>
                </c:pt>
                <c:pt idx="451">
                  <c:v>0.79912000000000005</c:v>
                </c:pt>
                <c:pt idx="452">
                  <c:v>0.79839000000000004</c:v>
                </c:pt>
                <c:pt idx="453">
                  <c:v>0.79779</c:v>
                </c:pt>
                <c:pt idx="454">
                  <c:v>0.79739000000000004</c:v>
                </c:pt>
                <c:pt idx="455">
                  <c:v>0.79739000000000004</c:v>
                </c:pt>
                <c:pt idx="456">
                  <c:v>0.79686000000000001</c:v>
                </c:pt>
                <c:pt idx="457">
                  <c:v>0.79581000000000002</c:v>
                </c:pt>
                <c:pt idx="458">
                  <c:v>0.79498000000000002</c:v>
                </c:pt>
                <c:pt idx="459">
                  <c:v>0.79346000000000005</c:v>
                </c:pt>
                <c:pt idx="460">
                  <c:v>0.79391999999999996</c:v>
                </c:pt>
                <c:pt idx="461">
                  <c:v>0.79381000000000002</c:v>
                </c:pt>
                <c:pt idx="462">
                  <c:v>0.79356000000000004</c:v>
                </c:pt>
                <c:pt idx="463">
                  <c:v>0.79347000000000001</c:v>
                </c:pt>
                <c:pt idx="464">
                  <c:v>0.79293999999999998</c:v>
                </c:pt>
                <c:pt idx="465">
                  <c:v>0.79303000000000001</c:v>
                </c:pt>
                <c:pt idx="466">
                  <c:v>0.79193999999999998</c:v>
                </c:pt>
                <c:pt idx="467">
                  <c:v>0.79135</c:v>
                </c:pt>
                <c:pt idx="468">
                  <c:v>0.79032999999999998</c:v>
                </c:pt>
                <c:pt idx="469">
                  <c:v>0.78946000000000005</c:v>
                </c:pt>
                <c:pt idx="470">
                  <c:v>0.78959000000000001</c:v>
                </c:pt>
                <c:pt idx="471">
                  <c:v>0.78896999999999995</c:v>
                </c:pt>
                <c:pt idx="472">
                  <c:v>0.78866999999999998</c:v>
                </c:pt>
                <c:pt idx="473">
                  <c:v>0.78849999999999998</c:v>
                </c:pt>
                <c:pt idx="474">
                  <c:v>0.78868000000000005</c:v>
                </c:pt>
                <c:pt idx="475">
                  <c:v>0.78883000000000003</c:v>
                </c:pt>
                <c:pt idx="476">
                  <c:v>0.78790000000000004</c:v>
                </c:pt>
                <c:pt idx="477">
                  <c:v>0.78671999999999997</c:v>
                </c:pt>
                <c:pt idx="478">
                  <c:v>0.78556999999999999</c:v>
                </c:pt>
                <c:pt idx="479">
                  <c:v>0.78483999999999998</c:v>
                </c:pt>
                <c:pt idx="480">
                  <c:v>0.78510000000000002</c:v>
                </c:pt>
                <c:pt idx="481">
                  <c:v>0.78449999999999998</c:v>
                </c:pt>
                <c:pt idx="482">
                  <c:v>0.78486999999999996</c:v>
                </c:pt>
                <c:pt idx="483">
                  <c:v>0.78424000000000005</c:v>
                </c:pt>
                <c:pt idx="484">
                  <c:v>0.78415999999999997</c:v>
                </c:pt>
                <c:pt idx="485">
                  <c:v>0.78381000000000001</c:v>
                </c:pt>
                <c:pt idx="486">
                  <c:v>0.78337000000000001</c:v>
                </c:pt>
                <c:pt idx="487">
                  <c:v>0.78197000000000005</c:v>
                </c:pt>
                <c:pt idx="488">
                  <c:v>0.78036000000000005</c:v>
                </c:pt>
                <c:pt idx="489">
                  <c:v>0.77929999999999999</c:v>
                </c:pt>
                <c:pt idx="490">
                  <c:v>0.77939999999999998</c:v>
                </c:pt>
                <c:pt idx="491">
                  <c:v>0.78076000000000001</c:v>
                </c:pt>
                <c:pt idx="492">
                  <c:v>0.78093999999999997</c:v>
                </c:pt>
                <c:pt idx="493">
                  <c:v>0.78041000000000005</c:v>
                </c:pt>
                <c:pt idx="494">
                  <c:v>0.79788999999999999</c:v>
                </c:pt>
                <c:pt idx="495">
                  <c:v>0.79559999999999997</c:v>
                </c:pt>
                <c:pt idx="496">
                  <c:v>0.79366999999999999</c:v>
                </c:pt>
                <c:pt idx="497">
                  <c:v>0.79244999999999999</c:v>
                </c:pt>
                <c:pt idx="498">
                  <c:v>0.79096</c:v>
                </c:pt>
                <c:pt idx="499">
                  <c:v>0.78947999999999996</c:v>
                </c:pt>
                <c:pt idx="500">
                  <c:v>0.78434000000000004</c:v>
                </c:pt>
                <c:pt idx="501">
                  <c:v>0.78117000000000003</c:v>
                </c:pt>
                <c:pt idx="502">
                  <c:v>0.78334999999999999</c:v>
                </c:pt>
                <c:pt idx="503">
                  <c:v>0.78420999999999996</c:v>
                </c:pt>
                <c:pt idx="504">
                  <c:v>0.77032</c:v>
                </c:pt>
                <c:pt idx="505">
                  <c:v>0.75029000000000001</c:v>
                </c:pt>
                <c:pt idx="506">
                  <c:v>0.75660000000000005</c:v>
                </c:pt>
                <c:pt idx="507">
                  <c:v>0.75092999999999999</c:v>
                </c:pt>
                <c:pt idx="508">
                  <c:v>0.74685000000000001</c:v>
                </c:pt>
                <c:pt idx="509">
                  <c:v>0.75966</c:v>
                </c:pt>
                <c:pt idx="510">
                  <c:v>0.76814000000000004</c:v>
                </c:pt>
                <c:pt idx="511">
                  <c:v>0.74575999999999998</c:v>
                </c:pt>
                <c:pt idx="512">
                  <c:v>0.75278999999999996</c:v>
                </c:pt>
                <c:pt idx="513">
                  <c:v>0.77217999999999998</c:v>
                </c:pt>
                <c:pt idx="514">
                  <c:v>0.77239999999999998</c:v>
                </c:pt>
                <c:pt idx="515">
                  <c:v>0.76809000000000005</c:v>
                </c:pt>
                <c:pt idx="516">
                  <c:v>0.74616000000000005</c:v>
                </c:pt>
                <c:pt idx="517">
                  <c:v>0.74197000000000002</c:v>
                </c:pt>
                <c:pt idx="518">
                  <c:v>0.73909000000000002</c:v>
                </c:pt>
                <c:pt idx="519">
                  <c:v>0.74467000000000005</c:v>
                </c:pt>
                <c:pt idx="520">
                  <c:v>0.73992999999999998</c:v>
                </c:pt>
                <c:pt idx="521">
                  <c:v>0.73619000000000001</c:v>
                </c:pt>
                <c:pt idx="522">
                  <c:v>0.72968</c:v>
                </c:pt>
                <c:pt idx="523">
                  <c:v>0.72877000000000003</c:v>
                </c:pt>
                <c:pt idx="524">
                  <c:v>0.73892000000000002</c:v>
                </c:pt>
                <c:pt idx="525">
                  <c:v>0.73787999999999998</c:v>
                </c:pt>
                <c:pt idx="526">
                  <c:v>0.72141</c:v>
                </c:pt>
                <c:pt idx="527">
                  <c:v>0.74121999999999999</c:v>
                </c:pt>
                <c:pt idx="528">
                  <c:v>0.72763</c:v>
                </c:pt>
                <c:pt idx="529">
                  <c:v>0.74263999999999997</c:v>
                </c:pt>
                <c:pt idx="530">
                  <c:v>0.74321999999999999</c:v>
                </c:pt>
                <c:pt idx="531">
                  <c:v>0.72745000000000004</c:v>
                </c:pt>
                <c:pt idx="532">
                  <c:v>0.73563000000000001</c:v>
                </c:pt>
                <c:pt idx="533">
                  <c:v>0.72933000000000003</c:v>
                </c:pt>
                <c:pt idx="534">
                  <c:v>0.73340000000000005</c:v>
                </c:pt>
                <c:pt idx="535">
                  <c:v>0.73016999999999999</c:v>
                </c:pt>
                <c:pt idx="536">
                  <c:v>0.73048000000000002</c:v>
                </c:pt>
                <c:pt idx="537">
                  <c:v>0.72899000000000003</c:v>
                </c:pt>
                <c:pt idx="538">
                  <c:v>0.72658999999999996</c:v>
                </c:pt>
                <c:pt idx="539">
                  <c:v>0.72440000000000004</c:v>
                </c:pt>
                <c:pt idx="540">
                  <c:v>0.72482999999999997</c:v>
                </c:pt>
                <c:pt idx="541">
                  <c:v>0.72058999999999995</c:v>
                </c:pt>
                <c:pt idx="542">
                  <c:v>0.72045999999999999</c:v>
                </c:pt>
                <c:pt idx="543">
                  <c:v>0.72043000000000001</c:v>
                </c:pt>
                <c:pt idx="544">
                  <c:v>0.72487000000000001</c:v>
                </c:pt>
                <c:pt idx="545">
                  <c:v>0.73263</c:v>
                </c:pt>
                <c:pt idx="546">
                  <c:v>0.74114999999999998</c:v>
                </c:pt>
                <c:pt idx="547">
                  <c:v>0.72721000000000002</c:v>
                </c:pt>
                <c:pt idx="548">
                  <c:v>0.71811000000000003</c:v>
                </c:pt>
                <c:pt idx="549">
                  <c:v>0.73665000000000003</c:v>
                </c:pt>
                <c:pt idx="550">
                  <c:v>0.71862000000000004</c:v>
                </c:pt>
                <c:pt idx="551">
                  <c:v>0.71489000000000003</c:v>
                </c:pt>
                <c:pt idx="552">
                  <c:v>0.74372000000000005</c:v>
                </c:pt>
                <c:pt idx="553">
                  <c:v>0.72106999999999999</c:v>
                </c:pt>
                <c:pt idx="554">
                  <c:v>0.71362999999999999</c:v>
                </c:pt>
                <c:pt idx="555">
                  <c:v>0.73038999999999998</c:v>
                </c:pt>
                <c:pt idx="556">
                  <c:v>0.71301999999999999</c:v>
                </c:pt>
                <c:pt idx="557">
                  <c:v>0.71216000000000002</c:v>
                </c:pt>
                <c:pt idx="558">
                  <c:v>0.71262000000000003</c:v>
                </c:pt>
                <c:pt idx="559">
                  <c:v>0.70799000000000001</c:v>
                </c:pt>
                <c:pt idx="560">
                  <c:v>0.70650999999999997</c:v>
                </c:pt>
                <c:pt idx="561">
                  <c:v>0.70848999999999995</c:v>
                </c:pt>
                <c:pt idx="562">
                  <c:v>0.71155999999999997</c:v>
                </c:pt>
                <c:pt idx="563">
                  <c:v>0.71374000000000004</c:v>
                </c:pt>
                <c:pt idx="564">
                  <c:v>0.71404999999999996</c:v>
                </c:pt>
                <c:pt idx="565">
                  <c:v>0.71438000000000001</c:v>
                </c:pt>
                <c:pt idx="566">
                  <c:v>0.71877000000000002</c:v>
                </c:pt>
                <c:pt idx="567">
                  <c:v>0.73073999999999995</c:v>
                </c:pt>
                <c:pt idx="568">
                  <c:v>0.71630000000000005</c:v>
                </c:pt>
                <c:pt idx="569">
                  <c:v>0.71214</c:v>
                </c:pt>
                <c:pt idx="570">
                  <c:v>0.72560000000000002</c:v>
                </c:pt>
                <c:pt idx="571">
                  <c:v>0.70465999999999995</c:v>
                </c:pt>
                <c:pt idx="572">
                  <c:v>0.70457000000000003</c:v>
                </c:pt>
                <c:pt idx="573">
                  <c:v>0.72360000000000002</c:v>
                </c:pt>
                <c:pt idx="574">
                  <c:v>0.71067000000000002</c:v>
                </c:pt>
                <c:pt idx="575">
                  <c:v>0.70787999999999995</c:v>
                </c:pt>
                <c:pt idx="576">
                  <c:v>0.70557000000000003</c:v>
                </c:pt>
                <c:pt idx="577">
                  <c:v>0.70121999999999995</c:v>
                </c:pt>
                <c:pt idx="578">
                  <c:v>0.70323999999999998</c:v>
                </c:pt>
                <c:pt idx="579">
                  <c:v>0.69479999999999997</c:v>
                </c:pt>
                <c:pt idx="580">
                  <c:v>0.69486000000000003</c:v>
                </c:pt>
                <c:pt idx="581">
                  <c:v>0.6976</c:v>
                </c:pt>
                <c:pt idx="582">
                  <c:v>0.69896000000000003</c:v>
                </c:pt>
                <c:pt idx="583">
                  <c:v>0.70340000000000003</c:v>
                </c:pt>
                <c:pt idx="584">
                  <c:v>0.69896000000000003</c:v>
                </c:pt>
                <c:pt idx="585">
                  <c:v>0.69833999999999996</c:v>
                </c:pt>
                <c:pt idx="586">
                  <c:v>0.69755999999999996</c:v>
                </c:pt>
                <c:pt idx="587">
                  <c:v>0.69691000000000003</c:v>
                </c:pt>
                <c:pt idx="588">
                  <c:v>0.69103999999999999</c:v>
                </c:pt>
                <c:pt idx="589">
                  <c:v>0.69542999999999999</c:v>
                </c:pt>
                <c:pt idx="590">
                  <c:v>0.70418000000000003</c:v>
                </c:pt>
                <c:pt idx="591">
                  <c:v>0.69257000000000002</c:v>
                </c:pt>
                <c:pt idx="592">
                  <c:v>0.69508999999999999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2-4624-9C28-2B142E13F43E}"/>
            </c:ext>
          </c:extLst>
        </c:ser>
        <c:ser>
          <c:idx val="11"/>
          <c:order val="11"/>
          <c:tx>
            <c:strRef>
              <c:f>ZP2A!$M$1</c:f>
              <c:strCache>
                <c:ptCount val="1"/>
                <c:pt idx="0">
                  <c:v>'ZP2A_AC_FB01631_10C_Cycle_100SOC'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ZP2A!$M$2:$M$594</c:f>
              <c:numCache>
                <c:formatCode>0.000</c:formatCode>
                <c:ptCount val="593"/>
                <c:pt idx="0">
                  <c:v>0.99955000000000005</c:v>
                </c:pt>
                <c:pt idx="1">
                  <c:v>0.99858000000000002</c:v>
                </c:pt>
                <c:pt idx="2">
                  <c:v>0.99809000000000003</c:v>
                </c:pt>
                <c:pt idx="3">
                  <c:v>0.99760000000000004</c:v>
                </c:pt>
                <c:pt idx="4">
                  <c:v>0.99707999999999997</c:v>
                </c:pt>
                <c:pt idx="5">
                  <c:v>0.99685999999999997</c:v>
                </c:pt>
                <c:pt idx="6">
                  <c:v>0.99658999999999998</c:v>
                </c:pt>
                <c:pt idx="7">
                  <c:v>0.99638000000000004</c:v>
                </c:pt>
                <c:pt idx="8">
                  <c:v>0.99602999999999997</c:v>
                </c:pt>
                <c:pt idx="9">
                  <c:v>0.99585000000000001</c:v>
                </c:pt>
                <c:pt idx="10">
                  <c:v>0.99555000000000005</c:v>
                </c:pt>
                <c:pt idx="11">
                  <c:v>0.99541999999999997</c:v>
                </c:pt>
                <c:pt idx="12">
                  <c:v>0.99483999999999995</c:v>
                </c:pt>
                <c:pt idx="13">
                  <c:v>0.99458999999999997</c:v>
                </c:pt>
                <c:pt idx="14">
                  <c:v>0.99419000000000002</c:v>
                </c:pt>
                <c:pt idx="15">
                  <c:v>0.99397000000000002</c:v>
                </c:pt>
                <c:pt idx="16">
                  <c:v>0.99365999999999999</c:v>
                </c:pt>
                <c:pt idx="17">
                  <c:v>0.99336000000000002</c:v>
                </c:pt>
                <c:pt idx="18">
                  <c:v>0.99307000000000001</c:v>
                </c:pt>
                <c:pt idx="19">
                  <c:v>0.99273999999999996</c:v>
                </c:pt>
                <c:pt idx="20">
                  <c:v>0.99238999999999999</c:v>
                </c:pt>
                <c:pt idx="21">
                  <c:v>0.99204000000000003</c:v>
                </c:pt>
                <c:pt idx="22">
                  <c:v>0.99173</c:v>
                </c:pt>
                <c:pt idx="23">
                  <c:v>0.99146999999999996</c:v>
                </c:pt>
                <c:pt idx="24">
                  <c:v>0.99099000000000004</c:v>
                </c:pt>
                <c:pt idx="25">
                  <c:v>0.99063000000000001</c:v>
                </c:pt>
                <c:pt idx="26">
                  <c:v>0.99033000000000004</c:v>
                </c:pt>
                <c:pt idx="27">
                  <c:v>0.99011000000000005</c:v>
                </c:pt>
                <c:pt idx="28">
                  <c:v>0.99002000000000001</c:v>
                </c:pt>
                <c:pt idx="29">
                  <c:v>0.98953999999999998</c:v>
                </c:pt>
                <c:pt idx="30">
                  <c:v>0.98924000000000001</c:v>
                </c:pt>
                <c:pt idx="31">
                  <c:v>0.98909999999999998</c:v>
                </c:pt>
                <c:pt idx="32">
                  <c:v>0.98848999999999998</c:v>
                </c:pt>
                <c:pt idx="33">
                  <c:v>0.98823000000000005</c:v>
                </c:pt>
                <c:pt idx="34">
                  <c:v>0.98782999999999999</c:v>
                </c:pt>
                <c:pt idx="35">
                  <c:v>0.98751999999999995</c:v>
                </c:pt>
                <c:pt idx="36">
                  <c:v>0.98709000000000002</c:v>
                </c:pt>
                <c:pt idx="37">
                  <c:v>0.98682000000000003</c:v>
                </c:pt>
                <c:pt idx="38">
                  <c:v>0.98655999999999999</c:v>
                </c:pt>
                <c:pt idx="39">
                  <c:v>0.98673999999999995</c:v>
                </c:pt>
                <c:pt idx="40">
                  <c:v>0.98648000000000002</c:v>
                </c:pt>
                <c:pt idx="41">
                  <c:v>0.98612</c:v>
                </c:pt>
                <c:pt idx="42">
                  <c:v>0.98573</c:v>
                </c:pt>
                <c:pt idx="43">
                  <c:v>0.98555999999999999</c:v>
                </c:pt>
                <c:pt idx="44">
                  <c:v>0.98529999999999995</c:v>
                </c:pt>
                <c:pt idx="45">
                  <c:v>0.98485</c:v>
                </c:pt>
                <c:pt idx="46">
                  <c:v>0.98441999999999996</c:v>
                </c:pt>
                <c:pt idx="47">
                  <c:v>0.98414999999999997</c:v>
                </c:pt>
                <c:pt idx="48">
                  <c:v>0.98367000000000004</c:v>
                </c:pt>
                <c:pt idx="49">
                  <c:v>0.98350000000000004</c:v>
                </c:pt>
                <c:pt idx="50">
                  <c:v>0.98297000000000001</c:v>
                </c:pt>
                <c:pt idx="51">
                  <c:v>0.98265999999999998</c:v>
                </c:pt>
                <c:pt idx="52">
                  <c:v>0.98234999999999995</c:v>
                </c:pt>
                <c:pt idx="53">
                  <c:v>0.98212999999999995</c:v>
                </c:pt>
                <c:pt idx="54">
                  <c:v>0.98170000000000002</c:v>
                </c:pt>
                <c:pt idx="55">
                  <c:v>0.98121000000000003</c:v>
                </c:pt>
                <c:pt idx="56">
                  <c:v>0.98046999999999995</c:v>
                </c:pt>
                <c:pt idx="57">
                  <c:v>0.98011000000000004</c:v>
                </c:pt>
                <c:pt idx="58">
                  <c:v>0.97989000000000004</c:v>
                </c:pt>
                <c:pt idx="59">
                  <c:v>0.98002999999999996</c:v>
                </c:pt>
                <c:pt idx="60">
                  <c:v>0.97963999999999996</c:v>
                </c:pt>
                <c:pt idx="61">
                  <c:v>0.97928999999999999</c:v>
                </c:pt>
                <c:pt idx="62">
                  <c:v>0.97894000000000003</c:v>
                </c:pt>
                <c:pt idx="63">
                  <c:v>0.97845000000000004</c:v>
                </c:pt>
                <c:pt idx="64">
                  <c:v>0.97828000000000004</c:v>
                </c:pt>
                <c:pt idx="65">
                  <c:v>0.97789000000000004</c:v>
                </c:pt>
                <c:pt idx="66">
                  <c:v>0.97731000000000001</c:v>
                </c:pt>
                <c:pt idx="67">
                  <c:v>0.97674000000000005</c:v>
                </c:pt>
                <c:pt idx="68">
                  <c:v>0.97633999999999999</c:v>
                </c:pt>
                <c:pt idx="69">
                  <c:v>0.97657000000000005</c:v>
                </c:pt>
                <c:pt idx="70">
                  <c:v>0.97596000000000005</c:v>
                </c:pt>
                <c:pt idx="71">
                  <c:v>0.97555999999999998</c:v>
                </c:pt>
                <c:pt idx="72">
                  <c:v>0.97560999999999998</c:v>
                </c:pt>
                <c:pt idx="73">
                  <c:v>0.97521000000000002</c:v>
                </c:pt>
                <c:pt idx="74">
                  <c:v>0.97485999999999995</c:v>
                </c:pt>
                <c:pt idx="75">
                  <c:v>0.97441999999999995</c:v>
                </c:pt>
                <c:pt idx="76">
                  <c:v>0.97384999999999999</c:v>
                </c:pt>
                <c:pt idx="77">
                  <c:v>0.97345000000000004</c:v>
                </c:pt>
                <c:pt idx="78">
                  <c:v>0.97279000000000004</c:v>
                </c:pt>
                <c:pt idx="79">
                  <c:v>0.97248999999999997</c:v>
                </c:pt>
                <c:pt idx="80">
                  <c:v>0.97218000000000004</c:v>
                </c:pt>
                <c:pt idx="81">
                  <c:v>0.97209999999999996</c:v>
                </c:pt>
                <c:pt idx="82">
                  <c:v>0.97214999999999996</c:v>
                </c:pt>
                <c:pt idx="83">
                  <c:v>0.97121999999999997</c:v>
                </c:pt>
                <c:pt idx="84">
                  <c:v>0.97099999999999997</c:v>
                </c:pt>
                <c:pt idx="85">
                  <c:v>0.97074000000000005</c:v>
                </c:pt>
                <c:pt idx="86">
                  <c:v>0.96996000000000004</c:v>
                </c:pt>
                <c:pt idx="87">
                  <c:v>0.96955000000000002</c:v>
                </c:pt>
                <c:pt idx="88">
                  <c:v>0.96892999999999996</c:v>
                </c:pt>
                <c:pt idx="89">
                  <c:v>0.96855999999999998</c:v>
                </c:pt>
                <c:pt idx="90">
                  <c:v>0.96843999999999997</c:v>
                </c:pt>
                <c:pt idx="91">
                  <c:v>0.96836</c:v>
                </c:pt>
                <c:pt idx="92">
                  <c:v>0.96801000000000004</c:v>
                </c:pt>
                <c:pt idx="93">
                  <c:v>0.96753</c:v>
                </c:pt>
                <c:pt idx="94">
                  <c:v>0.96711999999999998</c:v>
                </c:pt>
                <c:pt idx="95">
                  <c:v>0.96679000000000004</c:v>
                </c:pt>
                <c:pt idx="96">
                  <c:v>0.96623999999999999</c:v>
                </c:pt>
                <c:pt idx="97">
                  <c:v>0.96560000000000001</c:v>
                </c:pt>
                <c:pt idx="98">
                  <c:v>0.96365000000000001</c:v>
                </c:pt>
                <c:pt idx="99">
                  <c:v>0.96281000000000005</c:v>
                </c:pt>
                <c:pt idx="100">
                  <c:v>0.96211000000000002</c:v>
                </c:pt>
                <c:pt idx="101">
                  <c:v>0.96153999999999995</c:v>
                </c:pt>
                <c:pt idx="102">
                  <c:v>0.96106000000000003</c:v>
                </c:pt>
                <c:pt idx="103">
                  <c:v>0.96057000000000003</c:v>
                </c:pt>
                <c:pt idx="104">
                  <c:v>0.95965</c:v>
                </c:pt>
                <c:pt idx="105">
                  <c:v>0.95911999999999997</c:v>
                </c:pt>
                <c:pt idx="106">
                  <c:v>0.95916999999999997</c:v>
                </c:pt>
                <c:pt idx="107">
                  <c:v>0.95896000000000003</c:v>
                </c:pt>
                <c:pt idx="108">
                  <c:v>0.95811999999999997</c:v>
                </c:pt>
                <c:pt idx="109">
                  <c:v>0.95733999999999997</c:v>
                </c:pt>
                <c:pt idx="110">
                  <c:v>0.95684999999999998</c:v>
                </c:pt>
                <c:pt idx="111">
                  <c:v>0.95618999999999998</c:v>
                </c:pt>
                <c:pt idx="112">
                  <c:v>0.95603000000000005</c:v>
                </c:pt>
                <c:pt idx="113">
                  <c:v>0.95518999999999998</c:v>
                </c:pt>
                <c:pt idx="114">
                  <c:v>0.95418000000000003</c:v>
                </c:pt>
                <c:pt idx="115">
                  <c:v>0.95343</c:v>
                </c:pt>
                <c:pt idx="116">
                  <c:v>0.95299999999999996</c:v>
                </c:pt>
                <c:pt idx="117">
                  <c:v>0.95313000000000003</c:v>
                </c:pt>
                <c:pt idx="118">
                  <c:v>0.95304</c:v>
                </c:pt>
                <c:pt idx="119">
                  <c:v>0.95216000000000001</c:v>
                </c:pt>
                <c:pt idx="120">
                  <c:v>0.95142000000000004</c:v>
                </c:pt>
                <c:pt idx="121">
                  <c:v>0.95111999999999997</c:v>
                </c:pt>
                <c:pt idx="122">
                  <c:v>0.95028000000000001</c:v>
                </c:pt>
                <c:pt idx="123">
                  <c:v>0.94971000000000005</c:v>
                </c:pt>
                <c:pt idx="124">
                  <c:v>0.94865999999999995</c:v>
                </c:pt>
                <c:pt idx="125">
                  <c:v>0.94835999999999998</c:v>
                </c:pt>
                <c:pt idx="126">
                  <c:v>0.94786999999999999</c:v>
                </c:pt>
                <c:pt idx="127">
                  <c:v>0.94740999999999997</c:v>
                </c:pt>
                <c:pt idx="128">
                  <c:v>0.94677999999999995</c:v>
                </c:pt>
                <c:pt idx="129">
                  <c:v>0.94621</c:v>
                </c:pt>
                <c:pt idx="130">
                  <c:v>0.94528999999999996</c:v>
                </c:pt>
                <c:pt idx="131">
                  <c:v>0.94459000000000004</c:v>
                </c:pt>
                <c:pt idx="132">
                  <c:v>0.94371000000000005</c:v>
                </c:pt>
                <c:pt idx="133">
                  <c:v>0.94286999999999999</c:v>
                </c:pt>
                <c:pt idx="134">
                  <c:v>0.94194</c:v>
                </c:pt>
                <c:pt idx="135">
                  <c:v>0.94128999999999996</c:v>
                </c:pt>
                <c:pt idx="136">
                  <c:v>0.94067000000000001</c:v>
                </c:pt>
                <c:pt idx="137">
                  <c:v>0.93957999999999997</c:v>
                </c:pt>
                <c:pt idx="138">
                  <c:v>0.93923000000000001</c:v>
                </c:pt>
                <c:pt idx="139">
                  <c:v>0.93835000000000002</c:v>
                </c:pt>
                <c:pt idx="140">
                  <c:v>0.93735000000000002</c:v>
                </c:pt>
                <c:pt idx="141">
                  <c:v>0.93647000000000002</c:v>
                </c:pt>
                <c:pt idx="142">
                  <c:v>0.93564000000000003</c:v>
                </c:pt>
                <c:pt idx="143">
                  <c:v>0.93493999999999999</c:v>
                </c:pt>
                <c:pt idx="144">
                  <c:v>0.93396999999999997</c:v>
                </c:pt>
                <c:pt idx="145">
                  <c:v>0.93345999999999996</c:v>
                </c:pt>
                <c:pt idx="146">
                  <c:v>0.93235999999999997</c:v>
                </c:pt>
                <c:pt idx="147">
                  <c:v>0.93191000000000002</c:v>
                </c:pt>
                <c:pt idx="148">
                  <c:v>0.93117000000000005</c:v>
                </c:pt>
                <c:pt idx="149">
                  <c:v>0.93052000000000001</c:v>
                </c:pt>
                <c:pt idx="150">
                  <c:v>0.92995000000000005</c:v>
                </c:pt>
                <c:pt idx="151">
                  <c:v>0.92893999999999999</c:v>
                </c:pt>
                <c:pt idx="152">
                  <c:v>0.92823999999999995</c:v>
                </c:pt>
                <c:pt idx="153">
                  <c:v>0.92749999999999999</c:v>
                </c:pt>
                <c:pt idx="154">
                  <c:v>0.92691999999999997</c:v>
                </c:pt>
                <c:pt idx="155">
                  <c:v>0.92596000000000001</c:v>
                </c:pt>
                <c:pt idx="156">
                  <c:v>0.92547000000000001</c:v>
                </c:pt>
                <c:pt idx="157">
                  <c:v>0.92445999999999995</c:v>
                </c:pt>
                <c:pt idx="158">
                  <c:v>0.92427999999999999</c:v>
                </c:pt>
                <c:pt idx="159">
                  <c:v>0.92357999999999996</c:v>
                </c:pt>
                <c:pt idx="160">
                  <c:v>0.92257999999999996</c:v>
                </c:pt>
                <c:pt idx="161">
                  <c:v>0.91981999999999997</c:v>
                </c:pt>
                <c:pt idx="162">
                  <c:v>0.92118</c:v>
                </c:pt>
                <c:pt idx="163">
                  <c:v>0.92022000000000004</c:v>
                </c:pt>
                <c:pt idx="164">
                  <c:v>0.91920999999999997</c:v>
                </c:pt>
                <c:pt idx="165">
                  <c:v>0.91815000000000002</c:v>
                </c:pt>
                <c:pt idx="166">
                  <c:v>0.91740999999999995</c:v>
                </c:pt>
                <c:pt idx="167">
                  <c:v>0.91627000000000003</c:v>
                </c:pt>
                <c:pt idx="168">
                  <c:v>0.91622999999999999</c:v>
                </c:pt>
                <c:pt idx="169">
                  <c:v>0.91535</c:v>
                </c:pt>
                <c:pt idx="170">
                  <c:v>0.87085999999999997</c:v>
                </c:pt>
                <c:pt idx="171">
                  <c:v>0.85416000000000003</c:v>
                </c:pt>
                <c:pt idx="172">
                  <c:v>0.86944999999999995</c:v>
                </c:pt>
                <c:pt idx="173">
                  <c:v>0.91027000000000002</c:v>
                </c:pt>
                <c:pt idx="174">
                  <c:v>0.90719000000000005</c:v>
                </c:pt>
                <c:pt idx="175">
                  <c:v>0.90634999999999999</c:v>
                </c:pt>
                <c:pt idx="176">
                  <c:v>0.90547999999999995</c:v>
                </c:pt>
                <c:pt idx="177">
                  <c:v>0.90439999999999998</c:v>
                </c:pt>
                <c:pt idx="178">
                  <c:v>0.90432999999999997</c:v>
                </c:pt>
                <c:pt idx="179">
                  <c:v>0.90381</c:v>
                </c:pt>
                <c:pt idx="180">
                  <c:v>0.90447999999999995</c:v>
                </c:pt>
                <c:pt idx="181">
                  <c:v>0.90439000000000003</c:v>
                </c:pt>
                <c:pt idx="182">
                  <c:v>0.90356000000000003</c:v>
                </c:pt>
                <c:pt idx="183">
                  <c:v>0.90210999999999997</c:v>
                </c:pt>
                <c:pt idx="184">
                  <c:v>0.90127000000000002</c:v>
                </c:pt>
                <c:pt idx="185">
                  <c:v>0.90036000000000005</c:v>
                </c:pt>
                <c:pt idx="186">
                  <c:v>0.89878000000000002</c:v>
                </c:pt>
                <c:pt idx="187">
                  <c:v>0.89768000000000003</c:v>
                </c:pt>
                <c:pt idx="188">
                  <c:v>0.89739000000000002</c:v>
                </c:pt>
                <c:pt idx="189">
                  <c:v>0.89448000000000005</c:v>
                </c:pt>
                <c:pt idx="190">
                  <c:v>0.89588999999999996</c:v>
                </c:pt>
                <c:pt idx="191">
                  <c:v>0.89134000000000002</c:v>
                </c:pt>
                <c:pt idx="192">
                  <c:v>0.89292000000000005</c:v>
                </c:pt>
                <c:pt idx="193">
                  <c:v>0.89129999999999998</c:v>
                </c:pt>
                <c:pt idx="194">
                  <c:v>0.89163999999999999</c:v>
                </c:pt>
                <c:pt idx="195">
                  <c:v>0.88721000000000005</c:v>
                </c:pt>
                <c:pt idx="196">
                  <c:v>0.88958000000000004</c:v>
                </c:pt>
                <c:pt idx="197">
                  <c:v>0.89566999999999997</c:v>
                </c:pt>
                <c:pt idx="198">
                  <c:v>0.89295999999999998</c:v>
                </c:pt>
                <c:pt idx="199">
                  <c:v>0.89107000000000003</c:v>
                </c:pt>
                <c:pt idx="200">
                  <c:v>0.88353000000000004</c:v>
                </c:pt>
                <c:pt idx="201">
                  <c:v>0.88790999999999998</c:v>
                </c:pt>
                <c:pt idx="202">
                  <c:v>0.88646000000000003</c:v>
                </c:pt>
                <c:pt idx="203">
                  <c:v>0.88505999999999996</c:v>
                </c:pt>
                <c:pt idx="204">
                  <c:v>0.87902000000000002</c:v>
                </c:pt>
                <c:pt idx="205">
                  <c:v>0.87695999999999996</c:v>
                </c:pt>
                <c:pt idx="206">
                  <c:v>0.87248999999999999</c:v>
                </c:pt>
                <c:pt idx="207">
                  <c:v>0.87353999999999998</c:v>
                </c:pt>
                <c:pt idx="208">
                  <c:v>0.86880999999999997</c:v>
                </c:pt>
                <c:pt idx="209">
                  <c:v>0.86521999999999999</c:v>
                </c:pt>
                <c:pt idx="210">
                  <c:v>0.86614000000000002</c:v>
                </c:pt>
                <c:pt idx="211">
                  <c:v>0.87170000000000003</c:v>
                </c:pt>
                <c:pt idx="212">
                  <c:v>0.87197000000000002</c:v>
                </c:pt>
                <c:pt idx="213">
                  <c:v>0.87261999999999995</c:v>
                </c:pt>
                <c:pt idx="214">
                  <c:v>0.86863000000000001</c:v>
                </c:pt>
                <c:pt idx="215">
                  <c:v>0.86517999999999995</c:v>
                </c:pt>
                <c:pt idx="216">
                  <c:v>0.86268</c:v>
                </c:pt>
                <c:pt idx="217">
                  <c:v>0.85041</c:v>
                </c:pt>
                <c:pt idx="218">
                  <c:v>0.85496000000000005</c:v>
                </c:pt>
                <c:pt idx="219">
                  <c:v>0.85106999999999999</c:v>
                </c:pt>
                <c:pt idx="220">
                  <c:v>0.85663</c:v>
                </c:pt>
                <c:pt idx="221">
                  <c:v>0.85711000000000004</c:v>
                </c:pt>
                <c:pt idx="222">
                  <c:v>0.85360000000000003</c:v>
                </c:pt>
                <c:pt idx="223">
                  <c:v>0.85736000000000001</c:v>
                </c:pt>
                <c:pt idx="224">
                  <c:v>0.84343000000000001</c:v>
                </c:pt>
                <c:pt idx="225">
                  <c:v>0.82955000000000001</c:v>
                </c:pt>
                <c:pt idx="226">
                  <c:v>0.82121999999999995</c:v>
                </c:pt>
                <c:pt idx="227">
                  <c:v>0.82674000000000003</c:v>
                </c:pt>
                <c:pt idx="228">
                  <c:v>0.83440999999999999</c:v>
                </c:pt>
                <c:pt idx="229">
                  <c:v>0.83218000000000003</c:v>
                </c:pt>
                <c:pt idx="230">
                  <c:v>0.82918999999999998</c:v>
                </c:pt>
                <c:pt idx="231">
                  <c:v>0.83133999999999997</c:v>
                </c:pt>
                <c:pt idx="232">
                  <c:v>0.83896999999999999</c:v>
                </c:pt>
                <c:pt idx="233">
                  <c:v>0.83479999999999999</c:v>
                </c:pt>
                <c:pt idx="234">
                  <c:v>0.82918999999999998</c:v>
                </c:pt>
                <c:pt idx="235">
                  <c:v>0.82013000000000003</c:v>
                </c:pt>
                <c:pt idx="236">
                  <c:v>0.81503999999999999</c:v>
                </c:pt>
                <c:pt idx="237">
                  <c:v>0.82057000000000002</c:v>
                </c:pt>
                <c:pt idx="238">
                  <c:v>0.81811</c:v>
                </c:pt>
                <c:pt idx="239">
                  <c:v>0.82003999999999999</c:v>
                </c:pt>
                <c:pt idx="240">
                  <c:v>0.82591000000000003</c:v>
                </c:pt>
                <c:pt idx="241">
                  <c:v>0.82276000000000005</c:v>
                </c:pt>
                <c:pt idx="242">
                  <c:v>0.82174999999999998</c:v>
                </c:pt>
                <c:pt idx="243">
                  <c:v>0.81886000000000003</c:v>
                </c:pt>
                <c:pt idx="244">
                  <c:v>0.82081999999999999</c:v>
                </c:pt>
                <c:pt idx="245">
                  <c:v>0.82069999999999999</c:v>
                </c:pt>
                <c:pt idx="246">
                  <c:v>0.79823</c:v>
                </c:pt>
                <c:pt idx="247">
                  <c:v>0.82884000000000002</c:v>
                </c:pt>
                <c:pt idx="248">
                  <c:v>0.80842999999999998</c:v>
                </c:pt>
                <c:pt idx="249">
                  <c:v>0.80115000000000003</c:v>
                </c:pt>
                <c:pt idx="250">
                  <c:v>0.80588000000000004</c:v>
                </c:pt>
                <c:pt idx="251">
                  <c:v>0.80969000000000002</c:v>
                </c:pt>
                <c:pt idx="252">
                  <c:v>0.80547999999999997</c:v>
                </c:pt>
                <c:pt idx="253">
                  <c:v>0.81271000000000004</c:v>
                </c:pt>
                <c:pt idx="254">
                  <c:v>0.80003999999999997</c:v>
                </c:pt>
                <c:pt idx="255">
                  <c:v>0.80886000000000002</c:v>
                </c:pt>
                <c:pt idx="256">
                  <c:v>0.79422000000000004</c:v>
                </c:pt>
                <c:pt idx="257">
                  <c:v>0.79856000000000005</c:v>
                </c:pt>
                <c:pt idx="258">
                  <c:v>0.80415999999999999</c:v>
                </c:pt>
                <c:pt idx="259">
                  <c:v>0.79637000000000002</c:v>
                </c:pt>
                <c:pt idx="260">
                  <c:v>0.80206</c:v>
                </c:pt>
                <c:pt idx="261">
                  <c:v>0.80091999999999997</c:v>
                </c:pt>
                <c:pt idx="262">
                  <c:v>0.79303999999999997</c:v>
                </c:pt>
                <c:pt idx="263">
                  <c:v>0.80069999999999997</c:v>
                </c:pt>
                <c:pt idx="264">
                  <c:v>0.81062000000000001</c:v>
                </c:pt>
                <c:pt idx="265">
                  <c:v>0.80796999999999997</c:v>
                </c:pt>
                <c:pt idx="266">
                  <c:v>0.78778999999999999</c:v>
                </c:pt>
                <c:pt idx="267">
                  <c:v>0.80808000000000002</c:v>
                </c:pt>
                <c:pt idx="268">
                  <c:v>0.77285000000000004</c:v>
                </c:pt>
                <c:pt idx="269">
                  <c:v>0.76732</c:v>
                </c:pt>
                <c:pt idx="270">
                  <c:v>0.76934000000000002</c:v>
                </c:pt>
                <c:pt idx="271">
                  <c:v>0.76802999999999999</c:v>
                </c:pt>
                <c:pt idx="272">
                  <c:v>0.77359</c:v>
                </c:pt>
                <c:pt idx="273">
                  <c:v>0.77175000000000005</c:v>
                </c:pt>
                <c:pt idx="274">
                  <c:v>0.77178999999999998</c:v>
                </c:pt>
                <c:pt idx="275">
                  <c:v>0.76183999999999996</c:v>
                </c:pt>
                <c:pt idx="276">
                  <c:v>0.76141000000000003</c:v>
                </c:pt>
                <c:pt idx="277">
                  <c:v>0.75760000000000005</c:v>
                </c:pt>
                <c:pt idx="278">
                  <c:v>0.75085000000000002</c:v>
                </c:pt>
                <c:pt idx="279">
                  <c:v>0.75068000000000001</c:v>
                </c:pt>
                <c:pt idx="280">
                  <c:v>0.74883</c:v>
                </c:pt>
                <c:pt idx="281">
                  <c:v>0.75509999999999999</c:v>
                </c:pt>
                <c:pt idx="282">
                  <c:v>0.76149999999999995</c:v>
                </c:pt>
                <c:pt idx="283">
                  <c:v>0.76136000000000004</c:v>
                </c:pt>
                <c:pt idx="284">
                  <c:v>0.76100999999999996</c:v>
                </c:pt>
                <c:pt idx="285">
                  <c:v>0.75838000000000005</c:v>
                </c:pt>
                <c:pt idx="286">
                  <c:v>0.75921000000000005</c:v>
                </c:pt>
                <c:pt idx="287">
                  <c:v>0.79144000000000003</c:v>
                </c:pt>
                <c:pt idx="288">
                  <c:v>0.76341999999999999</c:v>
                </c:pt>
                <c:pt idx="289">
                  <c:v>0.74304999999999999</c:v>
                </c:pt>
                <c:pt idx="290">
                  <c:v>0.74312999999999996</c:v>
                </c:pt>
                <c:pt idx="291">
                  <c:v>0.74763999999999997</c:v>
                </c:pt>
                <c:pt idx="292">
                  <c:v>0.75588</c:v>
                </c:pt>
                <c:pt idx="293">
                  <c:v>0.75478000000000001</c:v>
                </c:pt>
                <c:pt idx="294">
                  <c:v>0.75368999999999997</c:v>
                </c:pt>
                <c:pt idx="295">
                  <c:v>0.77993000000000001</c:v>
                </c:pt>
                <c:pt idx="296">
                  <c:v>0.78869999999999996</c:v>
                </c:pt>
                <c:pt idx="297">
                  <c:v>0.77339999999999998</c:v>
                </c:pt>
                <c:pt idx="298">
                  <c:v>0.78737999999999997</c:v>
                </c:pt>
                <c:pt idx="299">
                  <c:v>0.78347999999999995</c:v>
                </c:pt>
                <c:pt idx="300">
                  <c:v>0.77927000000000002</c:v>
                </c:pt>
                <c:pt idx="301">
                  <c:v>0.77190999999999999</c:v>
                </c:pt>
                <c:pt idx="302">
                  <c:v>0.76546000000000003</c:v>
                </c:pt>
                <c:pt idx="303">
                  <c:v>0.76490000000000002</c:v>
                </c:pt>
                <c:pt idx="304">
                  <c:v>0.76968000000000003</c:v>
                </c:pt>
                <c:pt idx="305">
                  <c:v>0.76902000000000004</c:v>
                </c:pt>
                <c:pt idx="306">
                  <c:v>0.76753000000000005</c:v>
                </c:pt>
                <c:pt idx="307">
                  <c:v>0.76559999999999995</c:v>
                </c:pt>
                <c:pt idx="308">
                  <c:v>0.76319000000000004</c:v>
                </c:pt>
                <c:pt idx="309">
                  <c:v>0.76112999999999997</c:v>
                </c:pt>
                <c:pt idx="310">
                  <c:v>0.75836999999999999</c:v>
                </c:pt>
                <c:pt idx="311">
                  <c:v>0.75473000000000001</c:v>
                </c:pt>
                <c:pt idx="312">
                  <c:v>0.74946000000000002</c:v>
                </c:pt>
                <c:pt idx="313">
                  <c:v>0.74978</c:v>
                </c:pt>
                <c:pt idx="314">
                  <c:v>0.75327999999999995</c:v>
                </c:pt>
                <c:pt idx="315">
                  <c:v>0.75341999999999998</c:v>
                </c:pt>
                <c:pt idx="316">
                  <c:v>0.75197000000000003</c:v>
                </c:pt>
                <c:pt idx="317">
                  <c:v>0.75034999999999996</c:v>
                </c:pt>
                <c:pt idx="318">
                  <c:v>0.74885999999999997</c:v>
                </c:pt>
                <c:pt idx="319">
                  <c:v>0.74692999999999998</c:v>
                </c:pt>
                <c:pt idx="320">
                  <c:v>0.74473999999999996</c:v>
                </c:pt>
                <c:pt idx="321">
                  <c:v>0.74017999999999995</c:v>
                </c:pt>
                <c:pt idx="322">
                  <c:v>0.73485999999999996</c:v>
                </c:pt>
                <c:pt idx="323">
                  <c:v>0.73150000000000004</c:v>
                </c:pt>
                <c:pt idx="324">
                  <c:v>0.73987000000000003</c:v>
                </c:pt>
                <c:pt idx="325">
                  <c:v>0.73978999999999995</c:v>
                </c:pt>
                <c:pt idx="326">
                  <c:v>0.73702000000000001</c:v>
                </c:pt>
                <c:pt idx="327">
                  <c:v>0.73211000000000004</c:v>
                </c:pt>
                <c:pt idx="328">
                  <c:v>0.73058000000000001</c:v>
                </c:pt>
                <c:pt idx="329">
                  <c:v>0.72807999999999995</c:v>
                </c:pt>
                <c:pt idx="330">
                  <c:v>0.72562000000000004</c:v>
                </c:pt>
                <c:pt idx="331">
                  <c:v>0.72091000000000005</c:v>
                </c:pt>
                <c:pt idx="332">
                  <c:v>0.71604999999999996</c:v>
                </c:pt>
                <c:pt idx="333">
                  <c:v>0.71799000000000002</c:v>
                </c:pt>
                <c:pt idx="334">
                  <c:v>0.72067000000000003</c:v>
                </c:pt>
                <c:pt idx="335">
                  <c:v>0.72101999999999999</c:v>
                </c:pt>
                <c:pt idx="336">
                  <c:v>0.71987999999999996</c:v>
                </c:pt>
                <c:pt idx="337">
                  <c:v>0.71904999999999997</c:v>
                </c:pt>
                <c:pt idx="338">
                  <c:v>0.71786000000000005</c:v>
                </c:pt>
                <c:pt idx="339">
                  <c:v>0.71606999999999998</c:v>
                </c:pt>
                <c:pt idx="340">
                  <c:v>0.71352000000000004</c:v>
                </c:pt>
                <c:pt idx="341">
                  <c:v>0.71065999999999996</c:v>
                </c:pt>
                <c:pt idx="342">
                  <c:v>0.70737000000000005</c:v>
                </c:pt>
                <c:pt idx="343">
                  <c:v>0.70826</c:v>
                </c:pt>
                <c:pt idx="344">
                  <c:v>0.71036999999999995</c:v>
                </c:pt>
                <c:pt idx="345">
                  <c:v>0.71028000000000002</c:v>
                </c:pt>
                <c:pt idx="346">
                  <c:v>0.70948999999999995</c:v>
                </c:pt>
                <c:pt idx="347">
                  <c:v>0.70896999999999999</c:v>
                </c:pt>
                <c:pt idx="348">
                  <c:v>0.70831</c:v>
                </c:pt>
                <c:pt idx="349">
                  <c:v>0.70691000000000004</c:v>
                </c:pt>
                <c:pt idx="350">
                  <c:v>0.70445000000000002</c:v>
                </c:pt>
                <c:pt idx="351">
                  <c:v>0.69610000000000005</c:v>
                </c:pt>
                <c:pt idx="352">
                  <c:v>0.69298000000000004</c:v>
                </c:pt>
                <c:pt idx="353">
                  <c:v>0.69677</c:v>
                </c:pt>
                <c:pt idx="354">
                  <c:v>0.69852999999999998</c:v>
                </c:pt>
                <c:pt idx="355">
                  <c:v>0.69799</c:v>
                </c:pt>
                <c:pt idx="356">
                  <c:v>0.69682999999999995</c:v>
                </c:pt>
                <c:pt idx="357">
                  <c:v>0.69611999999999996</c:v>
                </c:pt>
                <c:pt idx="358">
                  <c:v>0.69581999999999999</c:v>
                </c:pt>
                <c:pt idx="359">
                  <c:v>0.69440999999999997</c:v>
                </c:pt>
                <c:pt idx="360">
                  <c:v>0.69208999999999998</c:v>
                </c:pt>
                <c:pt idx="361">
                  <c:v>0.68381999999999998</c:v>
                </c:pt>
                <c:pt idx="362">
                  <c:v>0.68210999999999999</c:v>
                </c:pt>
                <c:pt idx="363">
                  <c:v>0.68589999999999995</c:v>
                </c:pt>
                <c:pt idx="364">
                  <c:v>0.68762000000000001</c:v>
                </c:pt>
                <c:pt idx="365">
                  <c:v>0.68683000000000005</c:v>
                </c:pt>
                <c:pt idx="366">
                  <c:v>0.68613000000000002</c:v>
                </c:pt>
                <c:pt idx="367">
                  <c:v>0.68547999999999998</c:v>
                </c:pt>
                <c:pt idx="368">
                  <c:v>0.68403000000000003</c:v>
                </c:pt>
                <c:pt idx="369">
                  <c:v>0.68201000000000001</c:v>
                </c:pt>
                <c:pt idx="370">
                  <c:v>0.67981999999999998</c:v>
                </c:pt>
                <c:pt idx="371">
                  <c:v>0.67142000000000002</c:v>
                </c:pt>
                <c:pt idx="372">
                  <c:v>0.66830000000000001</c:v>
                </c:pt>
                <c:pt idx="373">
                  <c:v>0.67327999999999999</c:v>
                </c:pt>
                <c:pt idx="374">
                  <c:v>0.67557</c:v>
                </c:pt>
                <c:pt idx="375">
                  <c:v>0.67566000000000004</c:v>
                </c:pt>
                <c:pt idx="376">
                  <c:v>0.67486999999999997</c:v>
                </c:pt>
                <c:pt idx="377">
                  <c:v>0.67320000000000002</c:v>
                </c:pt>
                <c:pt idx="378">
                  <c:v>0.67201999999999995</c:v>
                </c:pt>
                <c:pt idx="379">
                  <c:v>0.67132000000000003</c:v>
                </c:pt>
                <c:pt idx="380">
                  <c:v>0.66832999999999998</c:v>
                </c:pt>
                <c:pt idx="381">
                  <c:v>0.65510000000000002</c:v>
                </c:pt>
                <c:pt idx="382">
                  <c:v>0.65286</c:v>
                </c:pt>
                <c:pt idx="383">
                  <c:v>0.66096999999999995</c:v>
                </c:pt>
                <c:pt idx="384">
                  <c:v>0.66439999999999999</c:v>
                </c:pt>
                <c:pt idx="385">
                  <c:v>0.66466000000000003</c:v>
                </c:pt>
                <c:pt idx="386">
                  <c:v>0.66317000000000004</c:v>
                </c:pt>
                <c:pt idx="387">
                  <c:v>0.66151000000000004</c:v>
                </c:pt>
                <c:pt idx="388">
                  <c:v>0.65993000000000002</c:v>
                </c:pt>
                <c:pt idx="389">
                  <c:v>0.65866000000000002</c:v>
                </c:pt>
                <c:pt idx="390">
                  <c:v>0.65619000000000005</c:v>
                </c:pt>
                <c:pt idx="391">
                  <c:v>0.64339999999999997</c:v>
                </c:pt>
                <c:pt idx="392">
                  <c:v>0.64107000000000003</c:v>
                </c:pt>
                <c:pt idx="393">
                  <c:v>0.64773000000000003</c:v>
                </c:pt>
                <c:pt idx="394">
                  <c:v>0.65164</c:v>
                </c:pt>
                <c:pt idx="395">
                  <c:v>0.67176000000000002</c:v>
                </c:pt>
                <c:pt idx="396">
                  <c:v>0.66510000000000002</c:v>
                </c:pt>
                <c:pt idx="397">
                  <c:v>0.65973999999999999</c:v>
                </c:pt>
                <c:pt idx="398">
                  <c:v>0.64483999999999997</c:v>
                </c:pt>
                <c:pt idx="399">
                  <c:v>0.64410999999999996</c:v>
                </c:pt>
                <c:pt idx="400">
                  <c:v>0.64983000000000002</c:v>
                </c:pt>
                <c:pt idx="401">
                  <c:v>0.64944000000000002</c:v>
                </c:pt>
                <c:pt idx="402">
                  <c:v>0.64839000000000002</c:v>
                </c:pt>
                <c:pt idx="403">
                  <c:v>0.64803999999999995</c:v>
                </c:pt>
                <c:pt idx="404">
                  <c:v>0.64698999999999995</c:v>
                </c:pt>
                <c:pt idx="405">
                  <c:v>0.64624999999999999</c:v>
                </c:pt>
                <c:pt idx="406">
                  <c:v>0.64637999999999995</c:v>
                </c:pt>
                <c:pt idx="407">
                  <c:v>0.64278000000000002</c:v>
                </c:pt>
                <c:pt idx="408">
                  <c:v>0.63016000000000005</c:v>
                </c:pt>
                <c:pt idx="409">
                  <c:v>0.62916000000000005</c:v>
                </c:pt>
                <c:pt idx="410">
                  <c:v>0.63422999999999996</c:v>
                </c:pt>
                <c:pt idx="411">
                  <c:v>0.63532999999999995</c:v>
                </c:pt>
                <c:pt idx="412">
                  <c:v>0.63436999999999999</c:v>
                </c:pt>
                <c:pt idx="413">
                  <c:v>0.63512000000000002</c:v>
                </c:pt>
                <c:pt idx="414">
                  <c:v>0.63432999999999995</c:v>
                </c:pt>
                <c:pt idx="415">
                  <c:v>0.63288</c:v>
                </c:pt>
                <c:pt idx="416">
                  <c:v>0.63166</c:v>
                </c:pt>
                <c:pt idx="417">
                  <c:v>0.62880999999999998</c:v>
                </c:pt>
                <c:pt idx="418">
                  <c:v>0.61926000000000003</c:v>
                </c:pt>
                <c:pt idx="419">
                  <c:v>0.61631999999999998</c:v>
                </c:pt>
                <c:pt idx="420">
                  <c:v>0.62060000000000004</c:v>
                </c:pt>
                <c:pt idx="421">
                  <c:v>0.62336000000000003</c:v>
                </c:pt>
                <c:pt idx="422">
                  <c:v>0.62302000000000002</c:v>
                </c:pt>
                <c:pt idx="423">
                  <c:v>0.62226999999999999</c:v>
                </c:pt>
                <c:pt idx="424">
                  <c:v>0.62170000000000003</c:v>
                </c:pt>
                <c:pt idx="425">
                  <c:v>0.61973</c:v>
                </c:pt>
                <c:pt idx="426">
                  <c:v>0.61836999999999998</c:v>
                </c:pt>
                <c:pt idx="427">
                  <c:v>0.61656999999999995</c:v>
                </c:pt>
                <c:pt idx="428">
                  <c:v>0.60416999999999998</c:v>
                </c:pt>
                <c:pt idx="429">
                  <c:v>0.60092000000000001</c:v>
                </c:pt>
                <c:pt idx="430">
                  <c:v>0.60489999999999999</c:v>
                </c:pt>
                <c:pt idx="431">
                  <c:v>0.60894000000000004</c:v>
                </c:pt>
                <c:pt idx="432">
                  <c:v>0.6099</c:v>
                </c:pt>
                <c:pt idx="433">
                  <c:v>0.61</c:v>
                </c:pt>
                <c:pt idx="434">
                  <c:v>0.61016999999999999</c:v>
                </c:pt>
                <c:pt idx="435">
                  <c:v>0.60902999999999996</c:v>
                </c:pt>
                <c:pt idx="436">
                  <c:v>0.60780999999999996</c:v>
                </c:pt>
                <c:pt idx="437">
                  <c:v>0.60645000000000004</c:v>
                </c:pt>
                <c:pt idx="438">
                  <c:v>0.59831000000000001</c:v>
                </c:pt>
                <c:pt idx="439">
                  <c:v>0.59189999999999998</c:v>
                </c:pt>
                <c:pt idx="440">
                  <c:v>0.59350999999999998</c:v>
                </c:pt>
                <c:pt idx="441">
                  <c:v>0.59846999999999995</c:v>
                </c:pt>
                <c:pt idx="442">
                  <c:v>0.59907999999999995</c:v>
                </c:pt>
                <c:pt idx="443">
                  <c:v>0.59909000000000001</c:v>
                </c:pt>
                <c:pt idx="444">
                  <c:v>0.59479000000000004</c:v>
                </c:pt>
                <c:pt idx="445">
                  <c:v>0.59396000000000004</c:v>
                </c:pt>
                <c:pt idx="446">
                  <c:v>0.59370000000000001</c:v>
                </c:pt>
                <c:pt idx="447">
                  <c:v>0.59374000000000005</c:v>
                </c:pt>
                <c:pt idx="448">
                  <c:v>0.59075</c:v>
                </c:pt>
                <c:pt idx="449">
                  <c:v>0.58301999999999998</c:v>
                </c:pt>
                <c:pt idx="450">
                  <c:v>0.58223999999999998</c:v>
                </c:pt>
                <c:pt idx="451">
                  <c:v>0.58786000000000005</c:v>
                </c:pt>
                <c:pt idx="452">
                  <c:v>0.58838999999999997</c:v>
                </c:pt>
                <c:pt idx="453">
                  <c:v>0.58726</c:v>
                </c:pt>
                <c:pt idx="454">
                  <c:v>0.58287</c:v>
                </c:pt>
                <c:pt idx="455">
                  <c:v>0.58138000000000001</c:v>
                </c:pt>
                <c:pt idx="456">
                  <c:v>0.58055000000000001</c:v>
                </c:pt>
                <c:pt idx="457">
                  <c:v>0.58343999999999996</c:v>
                </c:pt>
                <c:pt idx="458">
                  <c:v>0.58001999999999998</c:v>
                </c:pt>
                <c:pt idx="459">
                  <c:v>0.57267000000000001</c:v>
                </c:pt>
                <c:pt idx="460">
                  <c:v>0.57143999999999995</c:v>
                </c:pt>
                <c:pt idx="461">
                  <c:v>0.57474999999999998</c:v>
                </c:pt>
                <c:pt idx="462">
                  <c:v>0.57642000000000004</c:v>
                </c:pt>
                <c:pt idx="463">
                  <c:v>0.57608000000000004</c:v>
                </c:pt>
                <c:pt idx="464">
                  <c:v>0.57538</c:v>
                </c:pt>
                <c:pt idx="465">
                  <c:v>0.57459000000000005</c:v>
                </c:pt>
                <c:pt idx="466">
                  <c:v>0.56894</c:v>
                </c:pt>
                <c:pt idx="467">
                  <c:v>0.56784000000000001</c:v>
                </c:pt>
                <c:pt idx="468">
                  <c:v>0.56959000000000004</c:v>
                </c:pt>
                <c:pt idx="469">
                  <c:v>0.56352000000000002</c:v>
                </c:pt>
                <c:pt idx="470">
                  <c:v>0.55859999999999999</c:v>
                </c:pt>
                <c:pt idx="471">
                  <c:v>0.56172999999999995</c:v>
                </c:pt>
                <c:pt idx="472">
                  <c:v>0.56406000000000001</c:v>
                </c:pt>
                <c:pt idx="473">
                  <c:v>0.56345000000000001</c:v>
                </c:pt>
                <c:pt idx="474">
                  <c:v>0.56279000000000001</c:v>
                </c:pt>
                <c:pt idx="475">
                  <c:v>0.56186999999999998</c:v>
                </c:pt>
                <c:pt idx="476">
                  <c:v>0.55937000000000003</c:v>
                </c:pt>
                <c:pt idx="477">
                  <c:v>0.55959000000000003</c:v>
                </c:pt>
                <c:pt idx="478">
                  <c:v>0.55876000000000003</c:v>
                </c:pt>
                <c:pt idx="479">
                  <c:v>0.55542000000000002</c:v>
                </c:pt>
                <c:pt idx="480">
                  <c:v>0.54720000000000002</c:v>
                </c:pt>
                <c:pt idx="481">
                  <c:v>0.54579999999999995</c:v>
                </c:pt>
                <c:pt idx="482">
                  <c:v>0.55161000000000004</c:v>
                </c:pt>
                <c:pt idx="483">
                  <c:v>0.55337000000000003</c:v>
                </c:pt>
                <c:pt idx="484">
                  <c:v>0.55157999999999996</c:v>
                </c:pt>
                <c:pt idx="485">
                  <c:v>0.54723999999999995</c:v>
                </c:pt>
                <c:pt idx="486">
                  <c:v>0.54969000000000001</c:v>
                </c:pt>
                <c:pt idx="487">
                  <c:v>0.54574999999999996</c:v>
                </c:pt>
                <c:pt idx="488">
                  <c:v>0.54583999999999999</c:v>
                </c:pt>
                <c:pt idx="489">
                  <c:v>0.54698000000000002</c:v>
                </c:pt>
                <c:pt idx="490">
                  <c:v>0.53308</c:v>
                </c:pt>
                <c:pt idx="491">
                  <c:v>0.53066999999999998</c:v>
                </c:pt>
                <c:pt idx="492">
                  <c:v>0.53829000000000005</c:v>
                </c:pt>
                <c:pt idx="493">
                  <c:v>0.53127000000000002</c:v>
                </c:pt>
                <c:pt idx="494">
                  <c:v>0.53054000000000001</c:v>
                </c:pt>
                <c:pt idx="495">
                  <c:v>0.52310000000000001</c:v>
                </c:pt>
                <c:pt idx="496">
                  <c:v>0.52336000000000005</c:v>
                </c:pt>
                <c:pt idx="497">
                  <c:v>0.52402000000000004</c:v>
                </c:pt>
                <c:pt idx="498">
                  <c:v>0.52063999999999999</c:v>
                </c:pt>
                <c:pt idx="499">
                  <c:v>0.52186999999999995</c:v>
                </c:pt>
                <c:pt idx="500">
                  <c:v>0.52808999999999995</c:v>
                </c:pt>
                <c:pt idx="501">
                  <c:v>0.52224000000000004</c:v>
                </c:pt>
                <c:pt idx="502">
                  <c:v>0.52048000000000005</c:v>
                </c:pt>
                <c:pt idx="503">
                  <c:v>0.52475000000000005</c:v>
                </c:pt>
                <c:pt idx="504">
                  <c:v>0.52300999999999997</c:v>
                </c:pt>
                <c:pt idx="505">
                  <c:v>0.51717999999999997</c:v>
                </c:pt>
                <c:pt idx="506">
                  <c:v>0.51607999999999998</c:v>
                </c:pt>
                <c:pt idx="507">
                  <c:v>0.51234999999999997</c:v>
                </c:pt>
                <c:pt idx="508">
                  <c:v>0.51173999999999997</c:v>
                </c:pt>
                <c:pt idx="509">
                  <c:v>0.51402000000000003</c:v>
                </c:pt>
                <c:pt idx="510">
                  <c:v>0.51620999999999995</c:v>
                </c:pt>
                <c:pt idx="511">
                  <c:v>0.51656000000000002</c:v>
                </c:pt>
                <c:pt idx="512">
                  <c:v>0.50712000000000002</c:v>
                </c:pt>
                <c:pt idx="513">
                  <c:v>0.50690999999999997</c:v>
                </c:pt>
                <c:pt idx="514">
                  <c:v>0.51270000000000004</c:v>
                </c:pt>
                <c:pt idx="515">
                  <c:v>0.50831999999999999</c:v>
                </c:pt>
                <c:pt idx="516">
                  <c:v>0.50371999999999995</c:v>
                </c:pt>
                <c:pt idx="517">
                  <c:v>0.49978</c:v>
                </c:pt>
                <c:pt idx="518">
                  <c:v>0.50070000000000003</c:v>
                </c:pt>
                <c:pt idx="519">
                  <c:v>0.50355000000000005</c:v>
                </c:pt>
                <c:pt idx="520">
                  <c:v>0.50148999999999999</c:v>
                </c:pt>
                <c:pt idx="521">
                  <c:v>0.50380999999999998</c:v>
                </c:pt>
                <c:pt idx="522">
                  <c:v>0.50231000000000003</c:v>
                </c:pt>
                <c:pt idx="523">
                  <c:v>0.49867</c:v>
                </c:pt>
                <c:pt idx="524">
                  <c:v>0.49824000000000002</c:v>
                </c:pt>
                <c:pt idx="525">
                  <c:v>0.50117</c:v>
                </c:pt>
                <c:pt idx="526">
                  <c:v>0.50056999999999996</c:v>
                </c:pt>
                <c:pt idx="527">
                  <c:v>0.49897999999999998</c:v>
                </c:pt>
                <c:pt idx="528">
                  <c:v>0.49526999999999999</c:v>
                </c:pt>
                <c:pt idx="529">
                  <c:v>0.49785000000000001</c:v>
                </c:pt>
                <c:pt idx="530">
                  <c:v>0.495</c:v>
                </c:pt>
                <c:pt idx="531">
                  <c:v>0.49285000000000001</c:v>
                </c:pt>
                <c:pt idx="532">
                  <c:v>0.49</c:v>
                </c:pt>
                <c:pt idx="533">
                  <c:v>0.48710999999999999</c:v>
                </c:pt>
                <c:pt idx="534">
                  <c:v>0.48820000000000002</c:v>
                </c:pt>
                <c:pt idx="535">
                  <c:v>0.48862</c:v>
                </c:pt>
                <c:pt idx="536">
                  <c:v>0.48671999999999999</c:v>
                </c:pt>
                <c:pt idx="537">
                  <c:v>0.48649999999999999</c:v>
                </c:pt>
                <c:pt idx="538">
                  <c:v>0.48565999999999998</c:v>
                </c:pt>
                <c:pt idx="539">
                  <c:v>0.48526999999999998</c:v>
                </c:pt>
                <c:pt idx="540">
                  <c:v>0.48377999999999999</c:v>
                </c:pt>
                <c:pt idx="541">
                  <c:v>0.48180000000000001</c:v>
                </c:pt>
                <c:pt idx="542">
                  <c:v>0.47974</c:v>
                </c:pt>
                <c:pt idx="543">
                  <c:v>0.47776999999999997</c:v>
                </c:pt>
                <c:pt idx="544">
                  <c:v>0.47495999999999999</c:v>
                </c:pt>
                <c:pt idx="545">
                  <c:v>0.47620000000000001</c:v>
                </c:pt>
                <c:pt idx="546">
                  <c:v>0.47531000000000001</c:v>
                </c:pt>
                <c:pt idx="547">
                  <c:v>0.47500999999999999</c:v>
                </c:pt>
                <c:pt idx="548">
                  <c:v>0.47461999999999999</c:v>
                </c:pt>
                <c:pt idx="549">
                  <c:v>0.47370000000000001</c:v>
                </c:pt>
                <c:pt idx="550">
                  <c:v>0.47326000000000001</c:v>
                </c:pt>
                <c:pt idx="551">
                  <c:v>0.47216999999999998</c:v>
                </c:pt>
                <c:pt idx="552">
                  <c:v>0.47084999999999999</c:v>
                </c:pt>
                <c:pt idx="553">
                  <c:v>0.46875</c:v>
                </c:pt>
                <c:pt idx="554">
                  <c:v>0.4662</c:v>
                </c:pt>
                <c:pt idx="555">
                  <c:v>0.46467000000000003</c:v>
                </c:pt>
                <c:pt idx="556">
                  <c:v>0.46439999999999998</c:v>
                </c:pt>
                <c:pt idx="557">
                  <c:v>0.46305000000000002</c:v>
                </c:pt>
                <c:pt idx="558">
                  <c:v>0.46300999999999998</c:v>
                </c:pt>
                <c:pt idx="559">
                  <c:v>0.46288000000000001</c:v>
                </c:pt>
                <c:pt idx="560">
                  <c:v>0.46226</c:v>
                </c:pt>
                <c:pt idx="561">
                  <c:v>0.46379999999999999</c:v>
                </c:pt>
                <c:pt idx="562">
                  <c:v>0.46332000000000001</c:v>
                </c:pt>
                <c:pt idx="563">
                  <c:v>0.46055000000000001</c:v>
                </c:pt>
                <c:pt idx="564">
                  <c:v>0.45774999999999999</c:v>
                </c:pt>
                <c:pt idx="565">
                  <c:v>0.4556</c:v>
                </c:pt>
                <c:pt idx="566">
                  <c:v>0.45284000000000002</c:v>
                </c:pt>
                <c:pt idx="567">
                  <c:v>0.45568999999999998</c:v>
                </c:pt>
                <c:pt idx="568">
                  <c:v>0.45340999999999998</c:v>
                </c:pt>
                <c:pt idx="569">
                  <c:v>0.45401999999999998</c:v>
                </c:pt>
                <c:pt idx="570">
                  <c:v>0.45376</c:v>
                </c:pt>
                <c:pt idx="571">
                  <c:v>0.45311000000000001</c:v>
                </c:pt>
                <c:pt idx="572">
                  <c:v>0.45257999999999998</c:v>
                </c:pt>
                <c:pt idx="573">
                  <c:v>0.45174999999999998</c:v>
                </c:pt>
                <c:pt idx="574">
                  <c:v>0.44982</c:v>
                </c:pt>
                <c:pt idx="575">
                  <c:v>0.44718999999999998</c:v>
                </c:pt>
                <c:pt idx="576">
                  <c:v>0.44373000000000001</c:v>
                </c:pt>
                <c:pt idx="577">
                  <c:v>0.44285000000000002</c:v>
                </c:pt>
                <c:pt idx="578">
                  <c:v>6.5647999999999998E-2</c:v>
                </c:pt>
                <c:pt idx="579">
                  <c:v>0.44684000000000001</c:v>
                </c:pt>
                <c:pt idx="580">
                  <c:v>0.44613999999999998</c:v>
                </c:pt>
                <c:pt idx="581">
                  <c:v>0.44618999999999998</c:v>
                </c:pt>
                <c:pt idx="582">
                  <c:v>0.44544</c:v>
                </c:pt>
                <c:pt idx="583">
                  <c:v>0.44522</c:v>
                </c:pt>
                <c:pt idx="584">
                  <c:v>0.44395000000000001</c:v>
                </c:pt>
                <c:pt idx="585">
                  <c:v>0.44268000000000002</c:v>
                </c:pt>
                <c:pt idx="586">
                  <c:v>0.44070999999999999</c:v>
                </c:pt>
                <c:pt idx="587">
                  <c:v>4.3163E-2</c:v>
                </c:pt>
                <c:pt idx="588">
                  <c:v>3.4792999999999998E-2</c:v>
                </c:pt>
                <c:pt idx="589">
                  <c:v>3.5099999999999999E-2</c:v>
                </c:pt>
                <c:pt idx="590">
                  <c:v>3.6896999999999999E-2</c:v>
                </c:pt>
                <c:pt idx="591">
                  <c:v>5.4210000000000001E-2</c:v>
                </c:pt>
                <c:pt idx="592">
                  <c:v>0.44211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212-4624-9C28-2B142E13F43E}"/>
            </c:ext>
          </c:extLst>
        </c:ser>
        <c:ser>
          <c:idx val="12"/>
          <c:order val="12"/>
          <c:tx>
            <c:strRef>
              <c:f>ZP2A!$N$1</c:f>
              <c:strCache>
                <c:ptCount val="1"/>
                <c:pt idx="0">
                  <c:v>'ZP2A_HFI_FA00342_10C_Cycle_100SOC'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ZP2A!$N$2:$N$594</c:f>
              <c:numCache>
                <c:formatCode>0.000</c:formatCode>
                <c:ptCount val="593"/>
                <c:pt idx="0">
                  <c:v>0.99924000000000002</c:v>
                </c:pt>
                <c:pt idx="1">
                  <c:v>0.99875999999999998</c:v>
                </c:pt>
                <c:pt idx="2">
                  <c:v>0.99804999999999999</c:v>
                </c:pt>
                <c:pt idx="3">
                  <c:v>0.99782999999999999</c:v>
                </c:pt>
                <c:pt idx="4">
                  <c:v>0.99738000000000004</c:v>
                </c:pt>
                <c:pt idx="5">
                  <c:v>0.99734</c:v>
                </c:pt>
                <c:pt idx="6">
                  <c:v>0.99695</c:v>
                </c:pt>
                <c:pt idx="7">
                  <c:v>0.99690000000000001</c:v>
                </c:pt>
                <c:pt idx="8">
                  <c:v>0.99658999999999998</c:v>
                </c:pt>
                <c:pt idx="9">
                  <c:v>0.99656</c:v>
                </c:pt>
                <c:pt idx="10">
                  <c:v>0.99611000000000005</c:v>
                </c:pt>
                <c:pt idx="11">
                  <c:v>0.99616000000000005</c:v>
                </c:pt>
                <c:pt idx="12">
                  <c:v>0.99553000000000003</c:v>
                </c:pt>
                <c:pt idx="13">
                  <c:v>0.99536000000000002</c:v>
                </c:pt>
                <c:pt idx="14">
                  <c:v>0.99509000000000003</c:v>
                </c:pt>
                <c:pt idx="15">
                  <c:v>0.99482000000000004</c:v>
                </c:pt>
                <c:pt idx="16">
                  <c:v>0.99456</c:v>
                </c:pt>
                <c:pt idx="17">
                  <c:v>0.99429000000000001</c:v>
                </c:pt>
                <c:pt idx="18">
                  <c:v>0.99407999999999996</c:v>
                </c:pt>
                <c:pt idx="19">
                  <c:v>0.99395</c:v>
                </c:pt>
                <c:pt idx="20">
                  <c:v>0.99368000000000001</c:v>
                </c:pt>
                <c:pt idx="21">
                  <c:v>0.99333000000000005</c:v>
                </c:pt>
                <c:pt idx="22">
                  <c:v>0.99314999999999998</c:v>
                </c:pt>
                <c:pt idx="23">
                  <c:v>0.99302000000000001</c:v>
                </c:pt>
                <c:pt idx="24">
                  <c:v>0.99258000000000002</c:v>
                </c:pt>
                <c:pt idx="25">
                  <c:v>0.99204999999999999</c:v>
                </c:pt>
                <c:pt idx="26">
                  <c:v>0.99182999999999999</c:v>
                </c:pt>
                <c:pt idx="27">
                  <c:v>0.99175000000000002</c:v>
                </c:pt>
                <c:pt idx="28">
                  <c:v>0.99153000000000002</c:v>
                </c:pt>
                <c:pt idx="29">
                  <c:v>0.99138999999999999</c:v>
                </c:pt>
                <c:pt idx="30">
                  <c:v>0.99095</c:v>
                </c:pt>
                <c:pt idx="31">
                  <c:v>0.99077999999999999</c:v>
                </c:pt>
                <c:pt idx="32">
                  <c:v>0.99024999999999996</c:v>
                </c:pt>
                <c:pt idx="33">
                  <c:v>0.99034</c:v>
                </c:pt>
                <c:pt idx="34">
                  <c:v>0.98999000000000004</c:v>
                </c:pt>
                <c:pt idx="35">
                  <c:v>0.98955000000000004</c:v>
                </c:pt>
                <c:pt idx="36">
                  <c:v>0.98924000000000001</c:v>
                </c:pt>
                <c:pt idx="37">
                  <c:v>0.98906000000000005</c:v>
                </c:pt>
                <c:pt idx="38">
                  <c:v>0.98875999999999997</c:v>
                </c:pt>
                <c:pt idx="39">
                  <c:v>0.98902999999999996</c:v>
                </c:pt>
                <c:pt idx="40">
                  <c:v>0.98895</c:v>
                </c:pt>
                <c:pt idx="41">
                  <c:v>0.98885999999999996</c:v>
                </c:pt>
                <c:pt idx="42">
                  <c:v>0.98841000000000001</c:v>
                </c:pt>
                <c:pt idx="43">
                  <c:v>0.98819999999999997</c:v>
                </c:pt>
                <c:pt idx="44">
                  <c:v>0.98801000000000005</c:v>
                </c:pt>
                <c:pt idx="45">
                  <c:v>0.98758000000000001</c:v>
                </c:pt>
                <c:pt idx="46">
                  <c:v>0.98714000000000002</c:v>
                </c:pt>
                <c:pt idx="47">
                  <c:v>0.98699999999999999</c:v>
                </c:pt>
                <c:pt idx="48">
                  <c:v>0.98648000000000002</c:v>
                </c:pt>
                <c:pt idx="49">
                  <c:v>0.98638999999999999</c:v>
                </c:pt>
                <c:pt idx="50">
                  <c:v>0.98599999999999999</c:v>
                </c:pt>
                <c:pt idx="51">
                  <c:v>0.98558999999999997</c:v>
                </c:pt>
                <c:pt idx="52">
                  <c:v>0.98551</c:v>
                </c:pt>
                <c:pt idx="53">
                  <c:v>0.98516000000000004</c:v>
                </c:pt>
                <c:pt idx="54">
                  <c:v>0.98507</c:v>
                </c:pt>
                <c:pt idx="55">
                  <c:v>0.98463000000000001</c:v>
                </c:pt>
                <c:pt idx="56">
                  <c:v>0.98406000000000005</c:v>
                </c:pt>
                <c:pt idx="57">
                  <c:v>0.98397000000000001</c:v>
                </c:pt>
                <c:pt idx="58">
                  <c:v>0.98357000000000006</c:v>
                </c:pt>
                <c:pt idx="59">
                  <c:v>0.98380000000000001</c:v>
                </c:pt>
                <c:pt idx="60">
                  <c:v>0.98331999999999997</c:v>
                </c:pt>
                <c:pt idx="61">
                  <c:v>0.98314000000000001</c:v>
                </c:pt>
                <c:pt idx="62">
                  <c:v>0.98297000000000001</c:v>
                </c:pt>
                <c:pt idx="63">
                  <c:v>0.98260999999999998</c:v>
                </c:pt>
                <c:pt idx="64">
                  <c:v>0.98238999999999999</c:v>
                </c:pt>
                <c:pt idx="65">
                  <c:v>0.98212999999999995</c:v>
                </c:pt>
                <c:pt idx="66">
                  <c:v>0.98172999999999999</c:v>
                </c:pt>
                <c:pt idx="67">
                  <c:v>0.98133000000000004</c:v>
                </c:pt>
                <c:pt idx="68">
                  <c:v>0.98097999999999996</c:v>
                </c:pt>
                <c:pt idx="69">
                  <c:v>0.98116999999999999</c:v>
                </c:pt>
                <c:pt idx="70">
                  <c:v>0.98063999999999996</c:v>
                </c:pt>
                <c:pt idx="71">
                  <c:v>0.98067000000000004</c:v>
                </c:pt>
                <c:pt idx="72">
                  <c:v>0.98024</c:v>
                </c:pt>
                <c:pt idx="73">
                  <c:v>0.98024</c:v>
                </c:pt>
                <c:pt idx="74">
                  <c:v>0.97992999999999997</c:v>
                </c:pt>
                <c:pt idx="75">
                  <c:v>0.97975999999999996</c:v>
                </c:pt>
                <c:pt idx="76">
                  <c:v>0.97948999999999997</c:v>
                </c:pt>
                <c:pt idx="77">
                  <c:v>0.97868999999999995</c:v>
                </c:pt>
                <c:pt idx="78">
                  <c:v>0.97843000000000002</c:v>
                </c:pt>
                <c:pt idx="79">
                  <c:v>0.97813000000000005</c:v>
                </c:pt>
                <c:pt idx="80">
                  <c:v>0.97806999999999999</c:v>
                </c:pt>
                <c:pt idx="81">
                  <c:v>0.97796000000000005</c:v>
                </c:pt>
                <c:pt idx="82">
                  <c:v>0.97818000000000005</c:v>
                </c:pt>
                <c:pt idx="83">
                  <c:v>0.97728999999999999</c:v>
                </c:pt>
                <c:pt idx="84">
                  <c:v>0.97743000000000002</c:v>
                </c:pt>
                <c:pt idx="85">
                  <c:v>0.97716999999999998</c:v>
                </c:pt>
                <c:pt idx="86">
                  <c:v>0.97685</c:v>
                </c:pt>
                <c:pt idx="87">
                  <c:v>0.97631999999999997</c:v>
                </c:pt>
                <c:pt idx="88">
                  <c:v>0.97606000000000004</c:v>
                </c:pt>
                <c:pt idx="89">
                  <c:v>0.97580999999999996</c:v>
                </c:pt>
                <c:pt idx="90">
                  <c:v>0.97568999999999995</c:v>
                </c:pt>
                <c:pt idx="91">
                  <c:v>0.97570000000000001</c:v>
                </c:pt>
                <c:pt idx="92">
                  <c:v>0.97572999999999999</c:v>
                </c:pt>
                <c:pt idx="93">
                  <c:v>0.97541999999999995</c:v>
                </c:pt>
                <c:pt idx="94">
                  <c:v>0.97521000000000002</c:v>
                </c:pt>
                <c:pt idx="95">
                  <c:v>0.97497999999999996</c:v>
                </c:pt>
                <c:pt idx="96">
                  <c:v>0.97448000000000001</c:v>
                </c:pt>
                <c:pt idx="97">
                  <c:v>0.97421999999999997</c:v>
                </c:pt>
                <c:pt idx="98">
                  <c:v>0.97236</c:v>
                </c:pt>
                <c:pt idx="99">
                  <c:v>0.97223999999999999</c:v>
                </c:pt>
                <c:pt idx="100">
                  <c:v>0.97175999999999996</c:v>
                </c:pt>
                <c:pt idx="101">
                  <c:v>0.97162000000000004</c:v>
                </c:pt>
                <c:pt idx="102">
                  <c:v>0.97143999999999997</c:v>
                </c:pt>
                <c:pt idx="103">
                  <c:v>0.97087000000000001</c:v>
                </c:pt>
                <c:pt idx="104">
                  <c:v>0.97060999999999997</c:v>
                </c:pt>
                <c:pt idx="105">
                  <c:v>0.97084000000000004</c:v>
                </c:pt>
                <c:pt idx="106">
                  <c:v>0.97101000000000004</c:v>
                </c:pt>
                <c:pt idx="107">
                  <c:v>0.97087999999999997</c:v>
                </c:pt>
                <c:pt idx="108">
                  <c:v>0.97009000000000001</c:v>
                </c:pt>
                <c:pt idx="109">
                  <c:v>0.97004000000000001</c:v>
                </c:pt>
                <c:pt idx="110">
                  <c:v>0.96967999999999999</c:v>
                </c:pt>
                <c:pt idx="111">
                  <c:v>0.96955999999999998</c:v>
                </c:pt>
                <c:pt idx="112">
                  <c:v>0.96921000000000002</c:v>
                </c:pt>
                <c:pt idx="113">
                  <c:v>0.96889000000000003</c:v>
                </c:pt>
                <c:pt idx="114">
                  <c:v>0.96823000000000004</c:v>
                </c:pt>
                <c:pt idx="115">
                  <c:v>0.96779000000000004</c:v>
                </c:pt>
                <c:pt idx="116">
                  <c:v>0.96792999999999996</c:v>
                </c:pt>
                <c:pt idx="117">
                  <c:v>0.96792999999999996</c:v>
                </c:pt>
                <c:pt idx="118">
                  <c:v>0.96789000000000003</c:v>
                </c:pt>
                <c:pt idx="119">
                  <c:v>0.96770999999999996</c:v>
                </c:pt>
                <c:pt idx="120">
                  <c:v>0.96758</c:v>
                </c:pt>
                <c:pt idx="121">
                  <c:v>0.96728000000000003</c:v>
                </c:pt>
                <c:pt idx="122">
                  <c:v>0.96697</c:v>
                </c:pt>
                <c:pt idx="123">
                  <c:v>0.96665000000000001</c:v>
                </c:pt>
                <c:pt idx="124">
                  <c:v>0.96618000000000004</c:v>
                </c:pt>
                <c:pt idx="125">
                  <c:v>0.96591000000000005</c:v>
                </c:pt>
                <c:pt idx="126">
                  <c:v>0.96592</c:v>
                </c:pt>
                <c:pt idx="127">
                  <c:v>0.96574000000000004</c:v>
                </c:pt>
                <c:pt idx="128">
                  <c:v>0.96592</c:v>
                </c:pt>
                <c:pt idx="129">
                  <c:v>0.96579000000000004</c:v>
                </c:pt>
                <c:pt idx="130">
                  <c:v>0.96543000000000001</c:v>
                </c:pt>
                <c:pt idx="131">
                  <c:v>0.96497999999999995</c:v>
                </c:pt>
                <c:pt idx="132">
                  <c:v>0.96467000000000003</c:v>
                </c:pt>
                <c:pt idx="133">
                  <c:v>0.96445999999999998</c:v>
                </c:pt>
                <c:pt idx="134">
                  <c:v>0.96406000000000003</c:v>
                </c:pt>
                <c:pt idx="135">
                  <c:v>0.96375</c:v>
                </c:pt>
                <c:pt idx="136">
                  <c:v>0.96353</c:v>
                </c:pt>
                <c:pt idx="137">
                  <c:v>0.96318000000000004</c:v>
                </c:pt>
                <c:pt idx="138">
                  <c:v>0.96331999999999995</c:v>
                </c:pt>
                <c:pt idx="139">
                  <c:v>0.96304999999999996</c:v>
                </c:pt>
                <c:pt idx="140">
                  <c:v>0.9627</c:v>
                </c:pt>
                <c:pt idx="141">
                  <c:v>0.96248</c:v>
                </c:pt>
                <c:pt idx="142">
                  <c:v>0.96221999999999996</c:v>
                </c:pt>
                <c:pt idx="143">
                  <c:v>0.96223000000000003</c:v>
                </c:pt>
                <c:pt idx="144">
                  <c:v>0.96160000000000001</c:v>
                </c:pt>
                <c:pt idx="145">
                  <c:v>0.96155999999999997</c:v>
                </c:pt>
                <c:pt idx="146">
                  <c:v>0.96111000000000002</c:v>
                </c:pt>
                <c:pt idx="147">
                  <c:v>0.96106000000000003</c:v>
                </c:pt>
                <c:pt idx="148">
                  <c:v>0.96067000000000002</c:v>
                </c:pt>
                <c:pt idx="149">
                  <c:v>0.96045000000000003</c:v>
                </c:pt>
                <c:pt idx="150">
                  <c:v>0.96031999999999995</c:v>
                </c:pt>
                <c:pt idx="151">
                  <c:v>0.96050000000000002</c:v>
                </c:pt>
                <c:pt idx="152">
                  <c:v>0.95987999999999996</c:v>
                </c:pt>
                <c:pt idx="153">
                  <c:v>0.95943000000000001</c:v>
                </c:pt>
                <c:pt idx="154">
                  <c:v>0.95957000000000003</c:v>
                </c:pt>
                <c:pt idx="155">
                  <c:v>0.95896000000000003</c:v>
                </c:pt>
                <c:pt idx="156">
                  <c:v>0.95860000000000001</c:v>
                </c:pt>
                <c:pt idx="157">
                  <c:v>0.95864000000000005</c:v>
                </c:pt>
                <c:pt idx="158">
                  <c:v>0.95806999999999998</c:v>
                </c:pt>
                <c:pt idx="159">
                  <c:v>0.95794000000000001</c:v>
                </c:pt>
                <c:pt idx="160">
                  <c:v>0.95784000000000002</c:v>
                </c:pt>
                <c:pt idx="161">
                  <c:v>0.95791000000000004</c:v>
                </c:pt>
                <c:pt idx="162">
                  <c:v>0.95794999999999997</c:v>
                </c:pt>
                <c:pt idx="163">
                  <c:v>0.95745999999999998</c:v>
                </c:pt>
                <c:pt idx="164">
                  <c:v>0.95716000000000001</c:v>
                </c:pt>
                <c:pt idx="165">
                  <c:v>0.95689000000000002</c:v>
                </c:pt>
                <c:pt idx="166">
                  <c:v>0.95631999999999995</c:v>
                </c:pt>
                <c:pt idx="167">
                  <c:v>0.95596000000000003</c:v>
                </c:pt>
                <c:pt idx="168">
                  <c:v>0.95557999999999998</c:v>
                </c:pt>
                <c:pt idx="169">
                  <c:v>0.95579999999999998</c:v>
                </c:pt>
                <c:pt idx="170">
                  <c:v>0.95592999999999995</c:v>
                </c:pt>
                <c:pt idx="171">
                  <c:v>0.95638999999999996</c:v>
                </c:pt>
                <c:pt idx="172">
                  <c:v>0.95743999999999996</c:v>
                </c:pt>
                <c:pt idx="173">
                  <c:v>0.95696000000000003</c:v>
                </c:pt>
                <c:pt idx="174">
                  <c:v>0.95633999999999997</c:v>
                </c:pt>
                <c:pt idx="175">
                  <c:v>0.95301000000000002</c:v>
                </c:pt>
                <c:pt idx="176">
                  <c:v>0.95233999999999996</c:v>
                </c:pt>
                <c:pt idx="177">
                  <c:v>0.95167999999999997</c:v>
                </c:pt>
                <c:pt idx="178">
                  <c:v>0.95109999999999995</c:v>
                </c:pt>
                <c:pt idx="179">
                  <c:v>0.95071000000000006</c:v>
                </c:pt>
                <c:pt idx="180">
                  <c:v>0.95079999999999998</c:v>
                </c:pt>
                <c:pt idx="181">
                  <c:v>0.95084999999999997</c:v>
                </c:pt>
                <c:pt idx="182">
                  <c:v>0.95174000000000003</c:v>
                </c:pt>
                <c:pt idx="183">
                  <c:v>0.95147999999999999</c:v>
                </c:pt>
                <c:pt idx="184">
                  <c:v>0.95147999999999999</c:v>
                </c:pt>
                <c:pt idx="185">
                  <c:v>0.95116999999999996</c:v>
                </c:pt>
                <c:pt idx="186">
                  <c:v>0.95094999999999996</c:v>
                </c:pt>
                <c:pt idx="187">
                  <c:v>0.95064000000000004</c:v>
                </c:pt>
                <c:pt idx="188">
                  <c:v>0.94998000000000005</c:v>
                </c:pt>
                <c:pt idx="189">
                  <c:v>0.94962999999999997</c:v>
                </c:pt>
                <c:pt idx="190">
                  <c:v>0.94981000000000004</c:v>
                </c:pt>
                <c:pt idx="191">
                  <c:v>0.94852000000000003</c:v>
                </c:pt>
                <c:pt idx="192">
                  <c:v>0.94940000000000002</c:v>
                </c:pt>
                <c:pt idx="193">
                  <c:v>0.94928999999999997</c:v>
                </c:pt>
                <c:pt idx="194">
                  <c:v>0.94933000000000001</c:v>
                </c:pt>
                <c:pt idx="195">
                  <c:v>0.94876000000000005</c:v>
                </c:pt>
                <c:pt idx="196">
                  <c:v>0.94840999999999998</c:v>
                </c:pt>
                <c:pt idx="197">
                  <c:v>0.94554000000000005</c:v>
                </c:pt>
                <c:pt idx="198">
                  <c:v>0.94628000000000001</c:v>
                </c:pt>
                <c:pt idx="199">
                  <c:v>0.94601999999999997</c:v>
                </c:pt>
                <c:pt idx="200">
                  <c:v>0.94598000000000004</c:v>
                </c:pt>
                <c:pt idx="201">
                  <c:v>0.94559000000000004</c:v>
                </c:pt>
                <c:pt idx="202">
                  <c:v>0.94527000000000005</c:v>
                </c:pt>
                <c:pt idx="203">
                  <c:v>0.94513999999999998</c:v>
                </c:pt>
                <c:pt idx="204">
                  <c:v>0.94469999999999998</c:v>
                </c:pt>
                <c:pt idx="205">
                  <c:v>0.94421999999999995</c:v>
                </c:pt>
                <c:pt idx="206">
                  <c:v>0.94457000000000002</c:v>
                </c:pt>
                <c:pt idx="207">
                  <c:v>0.94430999999999998</c:v>
                </c:pt>
                <c:pt idx="208">
                  <c:v>0.94396000000000002</c:v>
                </c:pt>
                <c:pt idx="209">
                  <c:v>0.94381999999999999</c:v>
                </c:pt>
                <c:pt idx="210">
                  <c:v>0.94333999999999996</c:v>
                </c:pt>
                <c:pt idx="211">
                  <c:v>0.94330000000000003</c:v>
                </c:pt>
                <c:pt idx="212">
                  <c:v>0.94313000000000002</c:v>
                </c:pt>
                <c:pt idx="213">
                  <c:v>0.94308000000000003</c:v>
                </c:pt>
                <c:pt idx="214">
                  <c:v>0.94211</c:v>
                </c:pt>
                <c:pt idx="215">
                  <c:v>0.94154000000000004</c:v>
                </c:pt>
                <c:pt idx="216">
                  <c:v>0.94140999999999997</c:v>
                </c:pt>
                <c:pt idx="217">
                  <c:v>0.94135999999999997</c:v>
                </c:pt>
                <c:pt idx="218">
                  <c:v>0.94118999999999997</c:v>
                </c:pt>
                <c:pt idx="219">
                  <c:v>0.94128999999999996</c:v>
                </c:pt>
                <c:pt idx="220">
                  <c:v>0.94089</c:v>
                </c:pt>
                <c:pt idx="221">
                  <c:v>0.94052999999999998</c:v>
                </c:pt>
                <c:pt idx="222">
                  <c:v>0.94035999999999997</c:v>
                </c:pt>
                <c:pt idx="223">
                  <c:v>0.93983000000000005</c:v>
                </c:pt>
                <c:pt idx="224">
                  <c:v>0.94027000000000005</c:v>
                </c:pt>
                <c:pt idx="225">
                  <c:v>0.93930000000000002</c:v>
                </c:pt>
                <c:pt idx="226">
                  <c:v>0.93835999999999997</c:v>
                </c:pt>
                <c:pt idx="227">
                  <c:v>0.93940000000000001</c:v>
                </c:pt>
                <c:pt idx="228">
                  <c:v>0.93945000000000001</c:v>
                </c:pt>
                <c:pt idx="229">
                  <c:v>0.93935999999999997</c:v>
                </c:pt>
                <c:pt idx="230">
                  <c:v>0.93869999999999998</c:v>
                </c:pt>
                <c:pt idx="231">
                  <c:v>0.93825999999999998</c:v>
                </c:pt>
                <c:pt idx="232">
                  <c:v>0.93784999999999996</c:v>
                </c:pt>
                <c:pt idx="233">
                  <c:v>0.93745999999999996</c:v>
                </c:pt>
                <c:pt idx="234">
                  <c:v>0.93698000000000004</c:v>
                </c:pt>
                <c:pt idx="235">
                  <c:v>0.93657999999999997</c:v>
                </c:pt>
                <c:pt idx="236">
                  <c:v>0.93627000000000005</c:v>
                </c:pt>
                <c:pt idx="237">
                  <c:v>0.93601000000000001</c:v>
                </c:pt>
                <c:pt idx="238">
                  <c:v>0.93623000000000001</c:v>
                </c:pt>
                <c:pt idx="239">
                  <c:v>0.93618999999999997</c:v>
                </c:pt>
                <c:pt idx="240">
                  <c:v>0.93596999999999997</c:v>
                </c:pt>
                <c:pt idx="241">
                  <c:v>0.93530000000000002</c:v>
                </c:pt>
                <c:pt idx="242">
                  <c:v>0.93584000000000001</c:v>
                </c:pt>
                <c:pt idx="243">
                  <c:v>0.93469000000000002</c:v>
                </c:pt>
                <c:pt idx="244">
                  <c:v>0.93432000000000004</c:v>
                </c:pt>
                <c:pt idx="245">
                  <c:v>0.93420000000000003</c:v>
                </c:pt>
                <c:pt idx="246">
                  <c:v>0.93349000000000004</c:v>
                </c:pt>
                <c:pt idx="247">
                  <c:v>0.93376000000000003</c:v>
                </c:pt>
                <c:pt idx="248">
                  <c:v>0.93335999999999997</c:v>
                </c:pt>
                <c:pt idx="249">
                  <c:v>0.93337000000000003</c:v>
                </c:pt>
                <c:pt idx="250">
                  <c:v>0.93344000000000005</c:v>
                </c:pt>
                <c:pt idx="251">
                  <c:v>0.93174000000000001</c:v>
                </c:pt>
                <c:pt idx="252">
                  <c:v>0.93267</c:v>
                </c:pt>
                <c:pt idx="253">
                  <c:v>0.93257999999999996</c:v>
                </c:pt>
                <c:pt idx="254">
                  <c:v>0.93222000000000005</c:v>
                </c:pt>
                <c:pt idx="255">
                  <c:v>0.93183000000000005</c:v>
                </c:pt>
                <c:pt idx="256">
                  <c:v>0.93169999999999997</c:v>
                </c:pt>
                <c:pt idx="257">
                  <c:v>0.93142999999999998</c:v>
                </c:pt>
                <c:pt idx="258">
                  <c:v>0.93133999999999995</c:v>
                </c:pt>
                <c:pt idx="259">
                  <c:v>0.93071999999999999</c:v>
                </c:pt>
                <c:pt idx="260">
                  <c:v>0.93067999999999995</c:v>
                </c:pt>
                <c:pt idx="261">
                  <c:v>0.93015999999999999</c:v>
                </c:pt>
                <c:pt idx="262">
                  <c:v>0.92984999999999995</c:v>
                </c:pt>
                <c:pt idx="263">
                  <c:v>0.92988999999999999</c:v>
                </c:pt>
                <c:pt idx="264">
                  <c:v>0.92937000000000003</c:v>
                </c:pt>
                <c:pt idx="265">
                  <c:v>0.92937000000000003</c:v>
                </c:pt>
                <c:pt idx="266">
                  <c:v>0.92910000000000004</c:v>
                </c:pt>
                <c:pt idx="267">
                  <c:v>0.92825999999999997</c:v>
                </c:pt>
                <c:pt idx="268">
                  <c:v>0.92818000000000001</c:v>
                </c:pt>
                <c:pt idx="269">
                  <c:v>0.92566000000000004</c:v>
                </c:pt>
                <c:pt idx="270">
                  <c:v>0.92510000000000003</c:v>
                </c:pt>
                <c:pt idx="271">
                  <c:v>0.92867</c:v>
                </c:pt>
                <c:pt idx="272">
                  <c:v>0.92840999999999996</c:v>
                </c:pt>
                <c:pt idx="273">
                  <c:v>0.92876000000000003</c:v>
                </c:pt>
                <c:pt idx="274">
                  <c:v>0.92837000000000003</c:v>
                </c:pt>
                <c:pt idx="275">
                  <c:v>0.92806999999999995</c:v>
                </c:pt>
                <c:pt idx="276">
                  <c:v>0.92749999999999999</c:v>
                </c:pt>
                <c:pt idx="277">
                  <c:v>0.92740999999999996</c:v>
                </c:pt>
                <c:pt idx="278">
                  <c:v>0.92683000000000004</c:v>
                </c:pt>
                <c:pt idx="279">
                  <c:v>0.92679</c:v>
                </c:pt>
                <c:pt idx="280">
                  <c:v>0.92622000000000004</c:v>
                </c:pt>
                <c:pt idx="281">
                  <c:v>0.92600000000000005</c:v>
                </c:pt>
                <c:pt idx="282">
                  <c:v>0.92586999999999997</c:v>
                </c:pt>
                <c:pt idx="283">
                  <c:v>0.92015000000000002</c:v>
                </c:pt>
                <c:pt idx="284">
                  <c:v>0.92174</c:v>
                </c:pt>
                <c:pt idx="285">
                  <c:v>0.91847999999999996</c:v>
                </c:pt>
                <c:pt idx="286">
                  <c:v>0.92349000000000003</c:v>
                </c:pt>
                <c:pt idx="287">
                  <c:v>0.92371000000000003</c:v>
                </c:pt>
                <c:pt idx="288">
                  <c:v>0.92344000000000004</c:v>
                </c:pt>
                <c:pt idx="289">
                  <c:v>0.92286999999999997</c:v>
                </c:pt>
                <c:pt idx="290">
                  <c:v>0.92257</c:v>
                </c:pt>
                <c:pt idx="291">
                  <c:v>0.92203999999999997</c:v>
                </c:pt>
                <c:pt idx="292">
                  <c:v>0.92127000000000003</c:v>
                </c:pt>
                <c:pt idx="293">
                  <c:v>0.92071999999999998</c:v>
                </c:pt>
                <c:pt idx="294">
                  <c:v>0.92147000000000001</c:v>
                </c:pt>
                <c:pt idx="295">
                  <c:v>0.91642000000000001</c:v>
                </c:pt>
                <c:pt idx="296">
                  <c:v>0.90942000000000001</c:v>
                </c:pt>
                <c:pt idx="297">
                  <c:v>0.90876000000000001</c:v>
                </c:pt>
                <c:pt idx="298">
                  <c:v>0.90793000000000001</c:v>
                </c:pt>
                <c:pt idx="299">
                  <c:v>0.90749000000000002</c:v>
                </c:pt>
                <c:pt idx="300">
                  <c:v>0.90666999999999998</c:v>
                </c:pt>
                <c:pt idx="301">
                  <c:v>0.90322999999999998</c:v>
                </c:pt>
                <c:pt idx="302">
                  <c:v>0.90322999999999998</c:v>
                </c:pt>
                <c:pt idx="303">
                  <c:v>0.90563000000000005</c:v>
                </c:pt>
                <c:pt idx="304">
                  <c:v>0.90629999999999999</c:v>
                </c:pt>
                <c:pt idx="305">
                  <c:v>0.90639000000000003</c:v>
                </c:pt>
                <c:pt idx="306">
                  <c:v>0.90620999999999996</c:v>
                </c:pt>
                <c:pt idx="307">
                  <c:v>0.90634999999999999</c:v>
                </c:pt>
                <c:pt idx="308">
                  <c:v>0.90647999999999995</c:v>
                </c:pt>
                <c:pt idx="309">
                  <c:v>0.90622000000000003</c:v>
                </c:pt>
                <c:pt idx="310">
                  <c:v>0.90595999999999999</c:v>
                </c:pt>
                <c:pt idx="311">
                  <c:v>0.90137999999999996</c:v>
                </c:pt>
                <c:pt idx="312">
                  <c:v>0.90037</c:v>
                </c:pt>
                <c:pt idx="313">
                  <c:v>0.90254999999999996</c:v>
                </c:pt>
                <c:pt idx="314">
                  <c:v>0.90317000000000003</c:v>
                </c:pt>
                <c:pt idx="315">
                  <c:v>0.90339000000000003</c:v>
                </c:pt>
                <c:pt idx="316">
                  <c:v>0.90369999999999995</c:v>
                </c:pt>
                <c:pt idx="317">
                  <c:v>0.90356999999999998</c:v>
                </c:pt>
                <c:pt idx="318">
                  <c:v>0.90339000000000003</c:v>
                </c:pt>
                <c:pt idx="319">
                  <c:v>0.90361999999999998</c:v>
                </c:pt>
                <c:pt idx="320">
                  <c:v>0.90358000000000005</c:v>
                </c:pt>
                <c:pt idx="321">
                  <c:v>0.90005999999999997</c:v>
                </c:pt>
                <c:pt idx="322">
                  <c:v>0.89763999999999999</c:v>
                </c:pt>
                <c:pt idx="323">
                  <c:v>0.89876</c:v>
                </c:pt>
                <c:pt idx="324">
                  <c:v>0.90031000000000005</c:v>
                </c:pt>
                <c:pt idx="325">
                  <c:v>0.90049000000000001</c:v>
                </c:pt>
                <c:pt idx="326">
                  <c:v>0.90039999999999998</c:v>
                </c:pt>
                <c:pt idx="327">
                  <c:v>0.90107000000000004</c:v>
                </c:pt>
                <c:pt idx="328">
                  <c:v>0.90107000000000004</c:v>
                </c:pt>
                <c:pt idx="329">
                  <c:v>0.89583999999999997</c:v>
                </c:pt>
                <c:pt idx="330">
                  <c:v>0.90005999999999997</c:v>
                </c:pt>
                <c:pt idx="331">
                  <c:v>0.89827000000000001</c:v>
                </c:pt>
                <c:pt idx="332">
                  <c:v>0.89466000000000001</c:v>
                </c:pt>
                <c:pt idx="333">
                  <c:v>0.89424000000000003</c:v>
                </c:pt>
                <c:pt idx="334">
                  <c:v>0.89688999999999997</c:v>
                </c:pt>
                <c:pt idx="335">
                  <c:v>0.89742</c:v>
                </c:pt>
                <c:pt idx="336">
                  <c:v>0.89710999999999996</c:v>
                </c:pt>
                <c:pt idx="337">
                  <c:v>0.89707000000000003</c:v>
                </c:pt>
                <c:pt idx="338">
                  <c:v>0.89671999999999996</c:v>
                </c:pt>
                <c:pt idx="339">
                  <c:v>0.89622999999999997</c:v>
                </c:pt>
                <c:pt idx="340">
                  <c:v>0.89570000000000005</c:v>
                </c:pt>
                <c:pt idx="341">
                  <c:v>0.89412999999999998</c:v>
                </c:pt>
                <c:pt idx="342">
                  <c:v>0.88924000000000003</c:v>
                </c:pt>
                <c:pt idx="343">
                  <c:v>0.88946999999999998</c:v>
                </c:pt>
                <c:pt idx="344">
                  <c:v>0.89229999999999998</c:v>
                </c:pt>
                <c:pt idx="345">
                  <c:v>0.89300000000000002</c:v>
                </c:pt>
                <c:pt idx="346">
                  <c:v>0.89359</c:v>
                </c:pt>
                <c:pt idx="347">
                  <c:v>0.89359</c:v>
                </c:pt>
                <c:pt idx="348">
                  <c:v>0.88871</c:v>
                </c:pt>
                <c:pt idx="349">
                  <c:v>0.89319999999999999</c:v>
                </c:pt>
                <c:pt idx="350">
                  <c:v>0.89261999999999997</c:v>
                </c:pt>
                <c:pt idx="351">
                  <c:v>0.89163999999999999</c:v>
                </c:pt>
                <c:pt idx="352">
                  <c:v>0.88770000000000004</c:v>
                </c:pt>
                <c:pt idx="353">
                  <c:v>0.88678999999999997</c:v>
                </c:pt>
                <c:pt idx="354">
                  <c:v>0.88943000000000005</c:v>
                </c:pt>
                <c:pt idx="355">
                  <c:v>0.89019999999999999</c:v>
                </c:pt>
                <c:pt idx="356">
                  <c:v>0.88637999999999995</c:v>
                </c:pt>
                <c:pt idx="357">
                  <c:v>0.88422000000000001</c:v>
                </c:pt>
                <c:pt idx="358">
                  <c:v>0.88324999999999998</c:v>
                </c:pt>
                <c:pt idx="359">
                  <c:v>0.88356000000000001</c:v>
                </c:pt>
                <c:pt idx="360">
                  <c:v>0.88663999999999998</c:v>
                </c:pt>
                <c:pt idx="361">
                  <c:v>0.88812999999999998</c:v>
                </c:pt>
                <c:pt idx="362">
                  <c:v>0.88521000000000005</c:v>
                </c:pt>
                <c:pt idx="363">
                  <c:v>0.88463999999999998</c:v>
                </c:pt>
                <c:pt idx="364">
                  <c:v>0.88632999999999995</c:v>
                </c:pt>
                <c:pt idx="365">
                  <c:v>0.88395999999999997</c:v>
                </c:pt>
                <c:pt idx="366">
                  <c:v>0.88315999999999995</c:v>
                </c:pt>
                <c:pt idx="367">
                  <c:v>0.87766999999999995</c:v>
                </c:pt>
                <c:pt idx="368">
                  <c:v>0.87634999999999996</c:v>
                </c:pt>
                <c:pt idx="369">
                  <c:v>0.87427999999999995</c:v>
                </c:pt>
                <c:pt idx="370">
                  <c:v>0.88363999999999998</c:v>
                </c:pt>
                <c:pt idx="371">
                  <c:v>0.88451999999999997</c:v>
                </c:pt>
                <c:pt idx="372">
                  <c:v>0.88163999999999998</c:v>
                </c:pt>
                <c:pt idx="373">
                  <c:v>0.88110999999999995</c:v>
                </c:pt>
                <c:pt idx="374">
                  <c:v>0.88214000000000004</c:v>
                </c:pt>
                <c:pt idx="375">
                  <c:v>0.87580999999999998</c:v>
                </c:pt>
                <c:pt idx="376">
                  <c:v>0.87446000000000002</c:v>
                </c:pt>
                <c:pt idx="377">
                  <c:v>0.86887999999999999</c:v>
                </c:pt>
                <c:pt idx="378">
                  <c:v>0.86812999999999996</c:v>
                </c:pt>
                <c:pt idx="379">
                  <c:v>0.86724999999999997</c:v>
                </c:pt>
                <c:pt idx="380">
                  <c:v>0.87053999999999998</c:v>
                </c:pt>
                <c:pt idx="381">
                  <c:v>0.86890999999999996</c:v>
                </c:pt>
                <c:pt idx="382">
                  <c:v>0.87724999999999997</c:v>
                </c:pt>
                <c:pt idx="383">
                  <c:v>0.87605</c:v>
                </c:pt>
                <c:pt idx="384">
                  <c:v>0.87783</c:v>
                </c:pt>
                <c:pt idx="385">
                  <c:v>0.87265000000000004</c:v>
                </c:pt>
                <c:pt idx="386">
                  <c:v>0.87419000000000002</c:v>
                </c:pt>
                <c:pt idx="387">
                  <c:v>0.87182000000000004</c:v>
                </c:pt>
                <c:pt idx="388">
                  <c:v>0.86523000000000005</c:v>
                </c:pt>
                <c:pt idx="389">
                  <c:v>0.86258999999999997</c:v>
                </c:pt>
                <c:pt idx="390">
                  <c:v>0.86197000000000001</c:v>
                </c:pt>
                <c:pt idx="391">
                  <c:v>0.87187000000000003</c:v>
                </c:pt>
                <c:pt idx="392">
                  <c:v>0.87341999999999997</c:v>
                </c:pt>
                <c:pt idx="393">
                  <c:v>0.87200999999999995</c:v>
                </c:pt>
                <c:pt idx="394">
                  <c:v>0.87141999999999997</c:v>
                </c:pt>
                <c:pt idx="395">
                  <c:v>0.86214999999999997</c:v>
                </c:pt>
                <c:pt idx="396">
                  <c:v>0.85882999999999998</c:v>
                </c:pt>
                <c:pt idx="397">
                  <c:v>0.85482000000000002</c:v>
                </c:pt>
                <c:pt idx="398">
                  <c:v>0.85602</c:v>
                </c:pt>
                <c:pt idx="399">
                  <c:v>0.85901000000000005</c:v>
                </c:pt>
                <c:pt idx="400">
                  <c:v>0.87170999999999998</c:v>
                </c:pt>
                <c:pt idx="401">
                  <c:v>0.86655000000000004</c:v>
                </c:pt>
                <c:pt idx="402">
                  <c:v>0.86607999999999996</c:v>
                </c:pt>
                <c:pt idx="403">
                  <c:v>0.86912</c:v>
                </c:pt>
                <c:pt idx="404">
                  <c:v>0.86146</c:v>
                </c:pt>
                <c:pt idx="405">
                  <c:v>0.85506000000000004</c:v>
                </c:pt>
                <c:pt idx="406">
                  <c:v>0.85253999999999996</c:v>
                </c:pt>
                <c:pt idx="407">
                  <c:v>0.85684000000000005</c:v>
                </c:pt>
                <c:pt idx="408">
                  <c:v>0.85492000000000001</c:v>
                </c:pt>
                <c:pt idx="409">
                  <c:v>0.85207999999999995</c:v>
                </c:pt>
                <c:pt idx="410">
                  <c:v>0.86195999999999995</c:v>
                </c:pt>
                <c:pt idx="411">
                  <c:v>0.86338000000000004</c:v>
                </c:pt>
                <c:pt idx="412">
                  <c:v>0.86331000000000002</c:v>
                </c:pt>
                <c:pt idx="413">
                  <c:v>0.85423000000000004</c:v>
                </c:pt>
                <c:pt idx="414">
                  <c:v>0.84245999999999999</c:v>
                </c:pt>
                <c:pt idx="415">
                  <c:v>0.84218999999999999</c:v>
                </c:pt>
                <c:pt idx="416">
                  <c:v>0.84187999999999996</c:v>
                </c:pt>
                <c:pt idx="417">
                  <c:v>0.84048</c:v>
                </c:pt>
                <c:pt idx="418">
                  <c:v>0.83743999999999996</c:v>
                </c:pt>
                <c:pt idx="419">
                  <c:v>0.84179000000000004</c:v>
                </c:pt>
                <c:pt idx="420">
                  <c:v>0.84887000000000001</c:v>
                </c:pt>
                <c:pt idx="421">
                  <c:v>0.85763999999999996</c:v>
                </c:pt>
                <c:pt idx="422">
                  <c:v>0.85684000000000005</c:v>
                </c:pt>
                <c:pt idx="423">
                  <c:v>0.84711000000000003</c:v>
                </c:pt>
                <c:pt idx="424">
                  <c:v>0.83884999999999998</c:v>
                </c:pt>
                <c:pt idx="425">
                  <c:v>0.83787999999999996</c:v>
                </c:pt>
                <c:pt idx="426">
                  <c:v>0.83125000000000004</c:v>
                </c:pt>
                <c:pt idx="427">
                  <c:v>0.82998000000000005</c:v>
                </c:pt>
                <c:pt idx="428">
                  <c:v>0.82962000000000002</c:v>
                </c:pt>
                <c:pt idx="429">
                  <c:v>0.83406000000000002</c:v>
                </c:pt>
                <c:pt idx="430">
                  <c:v>0.84030000000000005</c:v>
                </c:pt>
                <c:pt idx="431">
                  <c:v>0.85153999999999996</c:v>
                </c:pt>
                <c:pt idx="432">
                  <c:v>0.85128000000000004</c:v>
                </c:pt>
                <c:pt idx="433">
                  <c:v>0.83889000000000002</c:v>
                </c:pt>
                <c:pt idx="434">
                  <c:v>0.82794999999999996</c:v>
                </c:pt>
                <c:pt idx="435">
                  <c:v>0.82218999999999998</c:v>
                </c:pt>
                <c:pt idx="436">
                  <c:v>0.82025999999999999</c:v>
                </c:pt>
                <c:pt idx="437">
                  <c:v>0.82091999999999998</c:v>
                </c:pt>
                <c:pt idx="438">
                  <c:v>0.82065999999999995</c:v>
                </c:pt>
                <c:pt idx="439">
                  <c:v>0.82443</c:v>
                </c:pt>
                <c:pt idx="440">
                  <c:v>0.82935000000000003</c:v>
                </c:pt>
                <c:pt idx="441">
                  <c:v>0.84075999999999995</c:v>
                </c:pt>
                <c:pt idx="442">
                  <c:v>0.83769000000000005</c:v>
                </c:pt>
                <c:pt idx="443">
                  <c:v>0.82789999999999997</c:v>
                </c:pt>
                <c:pt idx="444">
                  <c:v>0.82460999999999995</c:v>
                </c:pt>
                <c:pt idx="445">
                  <c:v>0.81793000000000005</c:v>
                </c:pt>
                <c:pt idx="446">
                  <c:v>0.81950999999999996</c:v>
                </c:pt>
                <c:pt idx="447">
                  <c:v>0.8155</c:v>
                </c:pt>
                <c:pt idx="448">
                  <c:v>0.81906000000000001</c:v>
                </c:pt>
                <c:pt idx="449">
                  <c:v>0.82355</c:v>
                </c:pt>
                <c:pt idx="450">
                  <c:v>0.82930000000000004</c:v>
                </c:pt>
                <c:pt idx="451">
                  <c:v>0.82638999999999996</c:v>
                </c:pt>
                <c:pt idx="452">
                  <c:v>0.82169000000000003</c:v>
                </c:pt>
                <c:pt idx="453">
                  <c:v>0.81710000000000005</c:v>
                </c:pt>
                <c:pt idx="454">
                  <c:v>0.81650999999999996</c:v>
                </c:pt>
                <c:pt idx="455">
                  <c:v>0.81716999999999995</c:v>
                </c:pt>
                <c:pt idx="456">
                  <c:v>0.81669000000000003</c:v>
                </c:pt>
                <c:pt idx="457">
                  <c:v>0.81330000000000002</c:v>
                </c:pt>
                <c:pt idx="458">
                  <c:v>0.81440000000000001</c:v>
                </c:pt>
                <c:pt idx="459">
                  <c:v>0.81488000000000005</c:v>
                </c:pt>
                <c:pt idx="460">
                  <c:v>0.81791000000000003</c:v>
                </c:pt>
                <c:pt idx="461">
                  <c:v>0.81606999999999996</c:v>
                </c:pt>
                <c:pt idx="462">
                  <c:v>0.81071000000000004</c:v>
                </c:pt>
                <c:pt idx="463">
                  <c:v>0.81355999999999995</c:v>
                </c:pt>
                <c:pt idx="464">
                  <c:v>0.80978000000000006</c:v>
                </c:pt>
                <c:pt idx="465">
                  <c:v>0.80398000000000003</c:v>
                </c:pt>
                <c:pt idx="466">
                  <c:v>0.80261000000000005</c:v>
                </c:pt>
                <c:pt idx="467">
                  <c:v>0.80525999999999998</c:v>
                </c:pt>
                <c:pt idx="468">
                  <c:v>0.80262</c:v>
                </c:pt>
                <c:pt idx="469">
                  <c:v>0.80491000000000001</c:v>
                </c:pt>
                <c:pt idx="470">
                  <c:v>0.80376000000000003</c:v>
                </c:pt>
                <c:pt idx="471">
                  <c:v>0.80556000000000005</c:v>
                </c:pt>
                <c:pt idx="472">
                  <c:v>0.80112000000000005</c:v>
                </c:pt>
                <c:pt idx="473">
                  <c:v>0.80235000000000001</c:v>
                </c:pt>
                <c:pt idx="474">
                  <c:v>0.79966999999999999</c:v>
                </c:pt>
                <c:pt idx="475">
                  <c:v>0.79356000000000004</c:v>
                </c:pt>
                <c:pt idx="476">
                  <c:v>0.79364999999999997</c:v>
                </c:pt>
                <c:pt idx="477">
                  <c:v>0.78937999999999997</c:v>
                </c:pt>
                <c:pt idx="478">
                  <c:v>0.78803000000000001</c:v>
                </c:pt>
                <c:pt idx="479">
                  <c:v>0.79008</c:v>
                </c:pt>
                <c:pt idx="480">
                  <c:v>0.79610999999999998</c:v>
                </c:pt>
                <c:pt idx="481">
                  <c:v>0.79398999999999997</c:v>
                </c:pt>
                <c:pt idx="482">
                  <c:v>0.79317000000000004</c:v>
                </c:pt>
                <c:pt idx="483">
                  <c:v>0.79285000000000005</c:v>
                </c:pt>
                <c:pt idx="484">
                  <c:v>0.78564999999999996</c:v>
                </c:pt>
                <c:pt idx="485">
                  <c:v>0.77664</c:v>
                </c:pt>
                <c:pt idx="486">
                  <c:v>0.77700000000000002</c:v>
                </c:pt>
                <c:pt idx="487">
                  <c:v>0.77549999999999997</c:v>
                </c:pt>
                <c:pt idx="488">
                  <c:v>0.77634000000000003</c:v>
                </c:pt>
                <c:pt idx="489">
                  <c:v>0.78186999999999995</c:v>
                </c:pt>
                <c:pt idx="490">
                  <c:v>0.77941000000000005</c:v>
                </c:pt>
                <c:pt idx="491">
                  <c:v>0.78678999999999999</c:v>
                </c:pt>
                <c:pt idx="492">
                  <c:v>0.78449000000000002</c:v>
                </c:pt>
                <c:pt idx="493">
                  <c:v>0.77456999999999998</c:v>
                </c:pt>
                <c:pt idx="494">
                  <c:v>0.77973000000000003</c:v>
                </c:pt>
                <c:pt idx="495">
                  <c:v>0.77800999999999998</c:v>
                </c:pt>
                <c:pt idx="496">
                  <c:v>0.77361000000000002</c:v>
                </c:pt>
                <c:pt idx="497">
                  <c:v>0.79213999999999996</c:v>
                </c:pt>
                <c:pt idx="498">
                  <c:v>0.80266999999999999</c:v>
                </c:pt>
                <c:pt idx="499">
                  <c:v>0.76166999999999996</c:v>
                </c:pt>
                <c:pt idx="500">
                  <c:v>0.72353000000000001</c:v>
                </c:pt>
                <c:pt idx="501">
                  <c:v>0.70936999999999995</c:v>
                </c:pt>
                <c:pt idx="502">
                  <c:v>0.69301999999999997</c:v>
                </c:pt>
                <c:pt idx="503">
                  <c:v>0.70035999999999998</c:v>
                </c:pt>
                <c:pt idx="504">
                  <c:v>0.70123999999999997</c:v>
                </c:pt>
                <c:pt idx="505">
                  <c:v>0.70037000000000005</c:v>
                </c:pt>
                <c:pt idx="506">
                  <c:v>0.70177</c:v>
                </c:pt>
                <c:pt idx="507">
                  <c:v>0.70194000000000001</c:v>
                </c:pt>
                <c:pt idx="508">
                  <c:v>0.73982000000000003</c:v>
                </c:pt>
                <c:pt idx="509">
                  <c:v>0.74904999999999999</c:v>
                </c:pt>
                <c:pt idx="510">
                  <c:v>0.72585</c:v>
                </c:pt>
                <c:pt idx="511">
                  <c:v>0.70396999999999998</c:v>
                </c:pt>
                <c:pt idx="512">
                  <c:v>0.70365999999999995</c:v>
                </c:pt>
                <c:pt idx="513">
                  <c:v>0.69052000000000002</c:v>
                </c:pt>
                <c:pt idx="514">
                  <c:v>0.68413999999999997</c:v>
                </c:pt>
                <c:pt idx="515">
                  <c:v>0.69525999999999999</c:v>
                </c:pt>
                <c:pt idx="516">
                  <c:v>0.68871000000000004</c:v>
                </c:pt>
                <c:pt idx="517">
                  <c:v>0.68079999999999996</c:v>
                </c:pt>
                <c:pt idx="518">
                  <c:v>0.69635999999999998</c:v>
                </c:pt>
                <c:pt idx="519">
                  <c:v>0.74358999999999997</c:v>
                </c:pt>
                <c:pt idx="520">
                  <c:v>0.75114999999999998</c:v>
                </c:pt>
                <c:pt idx="521">
                  <c:v>0.71375999999999995</c:v>
                </c:pt>
                <c:pt idx="522">
                  <c:v>0.70523000000000002</c:v>
                </c:pt>
                <c:pt idx="523">
                  <c:v>0.69213999999999998</c:v>
                </c:pt>
                <c:pt idx="524">
                  <c:v>0.68893000000000004</c:v>
                </c:pt>
                <c:pt idx="525">
                  <c:v>0.70874999999999999</c:v>
                </c:pt>
                <c:pt idx="526">
                  <c:v>0.68361000000000005</c:v>
                </c:pt>
                <c:pt idx="527">
                  <c:v>0.67715000000000003</c:v>
                </c:pt>
                <c:pt idx="528">
                  <c:v>0.68742999999999999</c:v>
                </c:pt>
                <c:pt idx="529">
                  <c:v>0.74265000000000003</c:v>
                </c:pt>
                <c:pt idx="530">
                  <c:v>0.76093</c:v>
                </c:pt>
                <c:pt idx="531">
                  <c:v>0.76151999999999997</c:v>
                </c:pt>
                <c:pt idx="532">
                  <c:v>0.73528000000000004</c:v>
                </c:pt>
                <c:pt idx="533">
                  <c:v>0.73651999999999995</c:v>
                </c:pt>
                <c:pt idx="534">
                  <c:v>0.72824999999999995</c:v>
                </c:pt>
                <c:pt idx="535">
                  <c:v>0.72516999999999998</c:v>
                </c:pt>
                <c:pt idx="536">
                  <c:v>0.72570000000000001</c:v>
                </c:pt>
                <c:pt idx="537">
                  <c:v>0.72692999999999997</c:v>
                </c:pt>
                <c:pt idx="538">
                  <c:v>0.73123000000000005</c:v>
                </c:pt>
                <c:pt idx="539">
                  <c:v>0.73673</c:v>
                </c:pt>
                <c:pt idx="540">
                  <c:v>0.74406000000000005</c:v>
                </c:pt>
                <c:pt idx="541">
                  <c:v>0.71848999999999996</c:v>
                </c:pt>
                <c:pt idx="542">
                  <c:v>0.69432000000000005</c:v>
                </c:pt>
                <c:pt idx="543">
                  <c:v>0.66576999999999997</c:v>
                </c:pt>
                <c:pt idx="544">
                  <c:v>0.67586999999999997</c:v>
                </c:pt>
                <c:pt idx="545">
                  <c:v>0.66386999999999996</c:v>
                </c:pt>
                <c:pt idx="546">
                  <c:v>0.66166999999999998</c:v>
                </c:pt>
                <c:pt idx="547">
                  <c:v>0.66242999999999996</c:v>
                </c:pt>
                <c:pt idx="548">
                  <c:v>0.66030999999999995</c:v>
                </c:pt>
                <c:pt idx="549">
                  <c:v>0.67064999999999997</c:v>
                </c:pt>
                <c:pt idx="550">
                  <c:v>0.67225999999999997</c:v>
                </c:pt>
                <c:pt idx="551">
                  <c:v>0.68306</c:v>
                </c:pt>
                <c:pt idx="552">
                  <c:v>0.71121000000000001</c:v>
                </c:pt>
                <c:pt idx="553">
                  <c:v>0.70262999999999998</c:v>
                </c:pt>
                <c:pt idx="554">
                  <c:v>0.70399</c:v>
                </c:pt>
                <c:pt idx="555">
                  <c:v>0.69708999999999999</c:v>
                </c:pt>
                <c:pt idx="556">
                  <c:v>0.70333000000000001</c:v>
                </c:pt>
                <c:pt idx="557">
                  <c:v>0.70086999999999999</c:v>
                </c:pt>
                <c:pt idx="558">
                  <c:v>0.70226999999999995</c:v>
                </c:pt>
                <c:pt idx="559">
                  <c:v>0.6996</c:v>
                </c:pt>
                <c:pt idx="560">
                  <c:v>0.70623999999999998</c:v>
                </c:pt>
                <c:pt idx="561">
                  <c:v>0.7177</c:v>
                </c:pt>
                <c:pt idx="562">
                  <c:v>0.70777000000000001</c:v>
                </c:pt>
                <c:pt idx="563">
                  <c:v>0.69889000000000001</c:v>
                </c:pt>
                <c:pt idx="564">
                  <c:v>0.69445000000000001</c:v>
                </c:pt>
                <c:pt idx="565">
                  <c:v>0.69330999999999998</c:v>
                </c:pt>
                <c:pt idx="566">
                  <c:v>0.69413999999999998</c:v>
                </c:pt>
                <c:pt idx="567">
                  <c:v>0.69352999999999998</c:v>
                </c:pt>
                <c:pt idx="568">
                  <c:v>0.69369999999999998</c:v>
                </c:pt>
                <c:pt idx="569">
                  <c:v>0.69445000000000001</c:v>
                </c:pt>
                <c:pt idx="570">
                  <c:v>0.69154000000000004</c:v>
                </c:pt>
                <c:pt idx="571">
                  <c:v>0.70116999999999996</c:v>
                </c:pt>
                <c:pt idx="572">
                  <c:v>0.70801999999999998</c:v>
                </c:pt>
                <c:pt idx="573">
                  <c:v>0.70494999999999997</c:v>
                </c:pt>
                <c:pt idx="574">
                  <c:v>0.68925999999999998</c:v>
                </c:pt>
                <c:pt idx="575">
                  <c:v>0.66127999999999998</c:v>
                </c:pt>
                <c:pt idx="576">
                  <c:v>0.64702999999999999</c:v>
                </c:pt>
                <c:pt idx="577">
                  <c:v>0.64761000000000002</c:v>
                </c:pt>
                <c:pt idx="578">
                  <c:v>0.65446000000000004</c:v>
                </c:pt>
                <c:pt idx="579">
                  <c:v>0.67932999999999999</c:v>
                </c:pt>
                <c:pt idx="580">
                  <c:v>0.68522000000000005</c:v>
                </c:pt>
                <c:pt idx="581">
                  <c:v>0.69101999999999997</c:v>
                </c:pt>
                <c:pt idx="582">
                  <c:v>0.69637000000000004</c:v>
                </c:pt>
                <c:pt idx="583">
                  <c:v>0.69364999999999999</c:v>
                </c:pt>
                <c:pt idx="584">
                  <c:v>0.68196999999999997</c:v>
                </c:pt>
                <c:pt idx="585">
                  <c:v>0.68052000000000001</c:v>
                </c:pt>
                <c:pt idx="586">
                  <c:v>0.67903000000000002</c:v>
                </c:pt>
                <c:pt idx="587">
                  <c:v>0.67110999999999998</c:v>
                </c:pt>
                <c:pt idx="588">
                  <c:v>0.67023999999999995</c:v>
                </c:pt>
                <c:pt idx="589">
                  <c:v>0.67462999999999995</c:v>
                </c:pt>
                <c:pt idx="590">
                  <c:v>0.67762</c:v>
                </c:pt>
                <c:pt idx="591">
                  <c:v>0.67774999999999996</c:v>
                </c:pt>
                <c:pt idx="592">
                  <c:v>0.67413999999999996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212-4624-9C28-2B142E13F43E}"/>
            </c:ext>
          </c:extLst>
        </c:ser>
        <c:ser>
          <c:idx val="13"/>
          <c:order val="13"/>
          <c:tx>
            <c:strRef>
              <c:f>ZP2A!$O$1</c:f>
              <c:strCache>
                <c:ptCount val="1"/>
                <c:pt idx="0">
                  <c:v>'ZP2A_HFI_FB01464_10C_Cycle_100SOC'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ZP2A!$O$2:$O$594</c:f>
              <c:numCache>
                <c:formatCode>0.000</c:formatCode>
                <c:ptCount val="593"/>
                <c:pt idx="0">
                  <c:v>0.99936000000000003</c:v>
                </c:pt>
                <c:pt idx="1">
                  <c:v>1.0001</c:v>
                </c:pt>
                <c:pt idx="2">
                  <c:v>0.99851000000000001</c:v>
                </c:pt>
                <c:pt idx="3">
                  <c:v>0.99824000000000002</c:v>
                </c:pt>
                <c:pt idx="4">
                  <c:v>0.99792999999999998</c:v>
                </c:pt>
                <c:pt idx="5">
                  <c:v>0.99792999999999998</c:v>
                </c:pt>
                <c:pt idx="6">
                  <c:v>0.99785000000000001</c:v>
                </c:pt>
                <c:pt idx="7">
                  <c:v>0.99748999999999999</c:v>
                </c:pt>
                <c:pt idx="8">
                  <c:v>0.99731000000000003</c:v>
                </c:pt>
                <c:pt idx="9">
                  <c:v>0.99719000000000002</c:v>
                </c:pt>
                <c:pt idx="10">
                  <c:v>0.997</c:v>
                </c:pt>
                <c:pt idx="11">
                  <c:v>0.99714000000000003</c:v>
                </c:pt>
                <c:pt idx="12">
                  <c:v>0.99660000000000004</c:v>
                </c:pt>
                <c:pt idx="13">
                  <c:v>0.99665000000000004</c:v>
                </c:pt>
                <c:pt idx="14">
                  <c:v>0.99619999999999997</c:v>
                </c:pt>
                <c:pt idx="15">
                  <c:v>0.99594000000000005</c:v>
                </c:pt>
                <c:pt idx="16">
                  <c:v>0.99556999999999995</c:v>
                </c:pt>
                <c:pt idx="17">
                  <c:v>0.99611000000000005</c:v>
                </c:pt>
                <c:pt idx="18">
                  <c:v>0.99536000000000002</c:v>
                </c:pt>
                <c:pt idx="19">
                  <c:v>0.99612000000000001</c:v>
                </c:pt>
                <c:pt idx="20">
                  <c:v>0.99473999999999996</c:v>
                </c:pt>
                <c:pt idx="21">
                  <c:v>0.99453999999999998</c:v>
                </c:pt>
                <c:pt idx="22">
                  <c:v>0.99429000000000001</c:v>
                </c:pt>
                <c:pt idx="23">
                  <c:v>0.99436999999999998</c:v>
                </c:pt>
                <c:pt idx="24">
                  <c:v>0.99380000000000002</c:v>
                </c:pt>
                <c:pt idx="25">
                  <c:v>0.99329000000000001</c:v>
                </c:pt>
                <c:pt idx="26">
                  <c:v>0.99334</c:v>
                </c:pt>
                <c:pt idx="27">
                  <c:v>0.99307000000000001</c:v>
                </c:pt>
                <c:pt idx="28">
                  <c:v>0.99294000000000004</c:v>
                </c:pt>
                <c:pt idx="29">
                  <c:v>0.99263999999999997</c:v>
                </c:pt>
                <c:pt idx="30">
                  <c:v>0.99268000000000001</c:v>
                </c:pt>
                <c:pt idx="31">
                  <c:v>0.99224999999999997</c:v>
                </c:pt>
                <c:pt idx="32">
                  <c:v>0.99200999999999995</c:v>
                </c:pt>
                <c:pt idx="33">
                  <c:v>0.99219000000000002</c:v>
                </c:pt>
                <c:pt idx="34">
                  <c:v>0.99165999999999999</c:v>
                </c:pt>
                <c:pt idx="35">
                  <c:v>0.99129999999999996</c:v>
                </c:pt>
                <c:pt idx="36">
                  <c:v>0.99087999999999998</c:v>
                </c:pt>
                <c:pt idx="37">
                  <c:v>0.99082000000000003</c:v>
                </c:pt>
                <c:pt idx="38">
                  <c:v>0.99063999999999997</c:v>
                </c:pt>
                <c:pt idx="39">
                  <c:v>0.99041000000000001</c:v>
                </c:pt>
                <c:pt idx="40">
                  <c:v>0.99078999999999995</c:v>
                </c:pt>
                <c:pt idx="41">
                  <c:v>0.99056999999999995</c:v>
                </c:pt>
                <c:pt idx="42">
                  <c:v>0.99016000000000004</c:v>
                </c:pt>
                <c:pt idx="43">
                  <c:v>0.99002999999999997</c:v>
                </c:pt>
                <c:pt idx="44">
                  <c:v>0.99016000000000004</c:v>
                </c:pt>
                <c:pt idx="45">
                  <c:v>0.98953999999999998</c:v>
                </c:pt>
                <c:pt idx="46">
                  <c:v>0.98926999999999998</c:v>
                </c:pt>
                <c:pt idx="47">
                  <c:v>0.98911000000000004</c:v>
                </c:pt>
                <c:pt idx="48">
                  <c:v>0.98851999999999995</c:v>
                </c:pt>
                <c:pt idx="49">
                  <c:v>0.98829</c:v>
                </c:pt>
                <c:pt idx="50">
                  <c:v>0.98843000000000003</c:v>
                </c:pt>
                <c:pt idx="51">
                  <c:v>0.98792999999999997</c:v>
                </c:pt>
                <c:pt idx="52">
                  <c:v>0.98758000000000001</c:v>
                </c:pt>
                <c:pt idx="53">
                  <c:v>0.98734999999999995</c:v>
                </c:pt>
                <c:pt idx="54">
                  <c:v>0.98687000000000002</c:v>
                </c:pt>
                <c:pt idx="55">
                  <c:v>0.98709000000000002</c:v>
                </c:pt>
                <c:pt idx="56">
                  <c:v>0.98646</c:v>
                </c:pt>
                <c:pt idx="57">
                  <c:v>0.98614999999999997</c:v>
                </c:pt>
                <c:pt idx="58">
                  <c:v>0.98579000000000006</c:v>
                </c:pt>
                <c:pt idx="59">
                  <c:v>0.98558000000000001</c:v>
                </c:pt>
                <c:pt idx="60">
                  <c:v>0.98575999999999997</c:v>
                </c:pt>
                <c:pt idx="61">
                  <c:v>0.98553999999999997</c:v>
                </c:pt>
                <c:pt idx="62">
                  <c:v>0.98536000000000001</c:v>
                </c:pt>
                <c:pt idx="63">
                  <c:v>0.98501000000000005</c:v>
                </c:pt>
                <c:pt idx="64">
                  <c:v>0.98495999999999995</c:v>
                </c:pt>
                <c:pt idx="65">
                  <c:v>0.98470000000000002</c:v>
                </c:pt>
                <c:pt idx="66">
                  <c:v>0.98419999999999996</c:v>
                </c:pt>
                <c:pt idx="67">
                  <c:v>0.98385</c:v>
                </c:pt>
                <c:pt idx="68">
                  <c:v>0.98334999999999995</c:v>
                </c:pt>
                <c:pt idx="69">
                  <c:v>0.98318000000000005</c:v>
                </c:pt>
                <c:pt idx="70">
                  <c:v>0.98336000000000001</c:v>
                </c:pt>
                <c:pt idx="71">
                  <c:v>0.98292999999999997</c:v>
                </c:pt>
                <c:pt idx="72">
                  <c:v>0.98270000000000002</c:v>
                </c:pt>
                <c:pt idx="73">
                  <c:v>0.98253000000000001</c:v>
                </c:pt>
                <c:pt idx="74">
                  <c:v>0.98251999999999995</c:v>
                </c:pt>
                <c:pt idx="75">
                  <c:v>0.98238999999999999</c:v>
                </c:pt>
                <c:pt idx="76">
                  <c:v>0.98216999999999999</c:v>
                </c:pt>
                <c:pt idx="77">
                  <c:v>0.98170999999999997</c:v>
                </c:pt>
                <c:pt idx="78">
                  <c:v>0.98131000000000002</c:v>
                </c:pt>
                <c:pt idx="79">
                  <c:v>0.98090999999999995</c:v>
                </c:pt>
                <c:pt idx="80">
                  <c:v>0.98104999999999998</c:v>
                </c:pt>
                <c:pt idx="81">
                  <c:v>0.98060000000000003</c:v>
                </c:pt>
                <c:pt idx="82">
                  <c:v>0.98057000000000005</c:v>
                </c:pt>
                <c:pt idx="83">
                  <c:v>0.98048000000000002</c:v>
                </c:pt>
                <c:pt idx="84">
                  <c:v>0.97985</c:v>
                </c:pt>
                <c:pt idx="85">
                  <c:v>0.97994000000000003</c:v>
                </c:pt>
                <c:pt idx="86">
                  <c:v>0.98</c:v>
                </c:pt>
                <c:pt idx="87">
                  <c:v>0.97941</c:v>
                </c:pt>
                <c:pt idx="88">
                  <c:v>0.97894999999999999</c:v>
                </c:pt>
                <c:pt idx="89">
                  <c:v>0.97872999999999999</c:v>
                </c:pt>
                <c:pt idx="90">
                  <c:v>0.97860999999999998</c:v>
                </c:pt>
                <c:pt idx="91">
                  <c:v>0.97833999999999999</c:v>
                </c:pt>
                <c:pt idx="92">
                  <c:v>0.97843000000000002</c:v>
                </c:pt>
                <c:pt idx="93">
                  <c:v>0.97885</c:v>
                </c:pt>
                <c:pt idx="94">
                  <c:v>0.97821000000000002</c:v>
                </c:pt>
                <c:pt idx="95">
                  <c:v>0.97782999999999998</c:v>
                </c:pt>
                <c:pt idx="96">
                  <c:v>0.97785999999999995</c:v>
                </c:pt>
                <c:pt idx="97">
                  <c:v>0.97714999999999996</c:v>
                </c:pt>
                <c:pt idx="98">
                  <c:v>0.97533000000000003</c:v>
                </c:pt>
                <c:pt idx="99">
                  <c:v>0.97528000000000004</c:v>
                </c:pt>
                <c:pt idx="100">
                  <c:v>0.97504999999999997</c:v>
                </c:pt>
                <c:pt idx="101">
                  <c:v>0.97492000000000001</c:v>
                </c:pt>
                <c:pt idx="102">
                  <c:v>0.97477999999999998</c:v>
                </c:pt>
                <c:pt idx="103">
                  <c:v>0.97457000000000005</c:v>
                </c:pt>
                <c:pt idx="104">
                  <c:v>0.97416000000000003</c:v>
                </c:pt>
                <c:pt idx="105">
                  <c:v>0.97348999999999997</c:v>
                </c:pt>
                <c:pt idx="106">
                  <c:v>0.97363</c:v>
                </c:pt>
                <c:pt idx="107">
                  <c:v>0.97372000000000003</c:v>
                </c:pt>
                <c:pt idx="108">
                  <c:v>0.97350999999999999</c:v>
                </c:pt>
                <c:pt idx="109">
                  <c:v>0.97333000000000003</c:v>
                </c:pt>
                <c:pt idx="110">
                  <c:v>0.97309999999999997</c:v>
                </c:pt>
                <c:pt idx="111">
                  <c:v>0.97296000000000005</c:v>
                </c:pt>
                <c:pt idx="112">
                  <c:v>0.97272999999999998</c:v>
                </c:pt>
                <c:pt idx="113">
                  <c:v>0.97255999999999998</c:v>
                </c:pt>
                <c:pt idx="114">
                  <c:v>0.97238000000000002</c:v>
                </c:pt>
                <c:pt idx="115">
                  <c:v>0.97170999999999996</c:v>
                </c:pt>
                <c:pt idx="116">
                  <c:v>0.97131000000000001</c:v>
                </c:pt>
                <c:pt idx="117">
                  <c:v>0.97109000000000001</c:v>
                </c:pt>
                <c:pt idx="118">
                  <c:v>0.97109000000000001</c:v>
                </c:pt>
                <c:pt idx="119">
                  <c:v>0.97111999999999998</c:v>
                </c:pt>
                <c:pt idx="120">
                  <c:v>0.97123000000000004</c:v>
                </c:pt>
                <c:pt idx="121">
                  <c:v>0.97092000000000001</c:v>
                </c:pt>
                <c:pt idx="122">
                  <c:v>0.97079000000000004</c:v>
                </c:pt>
                <c:pt idx="123">
                  <c:v>0.97052000000000005</c:v>
                </c:pt>
                <c:pt idx="124">
                  <c:v>0.97048000000000001</c:v>
                </c:pt>
                <c:pt idx="125">
                  <c:v>0.96994000000000002</c:v>
                </c:pt>
                <c:pt idx="126">
                  <c:v>0.96970999999999996</c:v>
                </c:pt>
                <c:pt idx="127">
                  <c:v>0.96931</c:v>
                </c:pt>
                <c:pt idx="128">
                  <c:v>0.96928999999999998</c:v>
                </c:pt>
                <c:pt idx="129">
                  <c:v>0.96962999999999999</c:v>
                </c:pt>
                <c:pt idx="130">
                  <c:v>0.96914</c:v>
                </c:pt>
                <c:pt idx="131">
                  <c:v>0.96909999999999996</c:v>
                </c:pt>
                <c:pt idx="132">
                  <c:v>0.96901999999999999</c:v>
                </c:pt>
                <c:pt idx="133">
                  <c:v>0.96855999999999998</c:v>
                </c:pt>
                <c:pt idx="134">
                  <c:v>0.96865999999999997</c:v>
                </c:pt>
                <c:pt idx="135">
                  <c:v>0.96816999999999998</c:v>
                </c:pt>
                <c:pt idx="136">
                  <c:v>0.96794000000000002</c:v>
                </c:pt>
                <c:pt idx="137">
                  <c:v>0.96750000000000003</c:v>
                </c:pt>
                <c:pt idx="138">
                  <c:v>0.96736999999999995</c:v>
                </c:pt>
                <c:pt idx="139">
                  <c:v>0.96706000000000003</c:v>
                </c:pt>
                <c:pt idx="140">
                  <c:v>0.96701999999999999</c:v>
                </c:pt>
                <c:pt idx="141">
                  <c:v>0.96697</c:v>
                </c:pt>
                <c:pt idx="142">
                  <c:v>0.9667</c:v>
                </c:pt>
                <c:pt idx="143">
                  <c:v>0.96652000000000005</c:v>
                </c:pt>
                <c:pt idx="144">
                  <c:v>0.96613000000000004</c:v>
                </c:pt>
                <c:pt idx="145">
                  <c:v>0.96611999999999998</c:v>
                </c:pt>
                <c:pt idx="146">
                  <c:v>0.96586000000000005</c:v>
                </c:pt>
                <c:pt idx="147">
                  <c:v>0.96577000000000002</c:v>
                </c:pt>
                <c:pt idx="148">
                  <c:v>0.96558999999999995</c:v>
                </c:pt>
                <c:pt idx="149">
                  <c:v>0.96533000000000002</c:v>
                </c:pt>
                <c:pt idx="150">
                  <c:v>0.96496999999999999</c:v>
                </c:pt>
                <c:pt idx="151">
                  <c:v>0.96504999999999996</c:v>
                </c:pt>
                <c:pt idx="152">
                  <c:v>0.96492</c:v>
                </c:pt>
                <c:pt idx="153">
                  <c:v>0.96475</c:v>
                </c:pt>
                <c:pt idx="154">
                  <c:v>0.96448</c:v>
                </c:pt>
                <c:pt idx="155">
                  <c:v>0.96411999999999998</c:v>
                </c:pt>
                <c:pt idx="156">
                  <c:v>0.96406999999999998</c:v>
                </c:pt>
                <c:pt idx="157">
                  <c:v>0.96394000000000002</c:v>
                </c:pt>
                <c:pt idx="158">
                  <c:v>0.96362000000000003</c:v>
                </c:pt>
                <c:pt idx="159">
                  <c:v>0.96350000000000002</c:v>
                </c:pt>
                <c:pt idx="160">
                  <c:v>0.96304999999999996</c:v>
                </c:pt>
                <c:pt idx="161">
                  <c:v>0.96296000000000004</c:v>
                </c:pt>
                <c:pt idx="162">
                  <c:v>0.96301000000000003</c:v>
                </c:pt>
                <c:pt idx="163">
                  <c:v>0.96247000000000005</c:v>
                </c:pt>
                <c:pt idx="164">
                  <c:v>0.96296999999999999</c:v>
                </c:pt>
                <c:pt idx="165">
                  <c:v>0.96274000000000004</c:v>
                </c:pt>
                <c:pt idx="166">
                  <c:v>0.96247000000000005</c:v>
                </c:pt>
                <c:pt idx="167">
                  <c:v>0.96228999999999998</c:v>
                </c:pt>
                <c:pt idx="168">
                  <c:v>0.96189000000000002</c:v>
                </c:pt>
                <c:pt idx="169">
                  <c:v>0.96157999999999999</c:v>
                </c:pt>
                <c:pt idx="170">
                  <c:v>0.96126999999999996</c:v>
                </c:pt>
                <c:pt idx="171">
                  <c:v>0.96109</c:v>
                </c:pt>
                <c:pt idx="172">
                  <c:v>0.96135999999999999</c:v>
                </c:pt>
                <c:pt idx="173">
                  <c:v>0.96113000000000004</c:v>
                </c:pt>
                <c:pt idx="174">
                  <c:v>0.96252000000000004</c:v>
                </c:pt>
                <c:pt idx="175">
                  <c:v>0.96269000000000005</c:v>
                </c:pt>
                <c:pt idx="176">
                  <c:v>0.96243000000000001</c:v>
                </c:pt>
                <c:pt idx="177">
                  <c:v>0.96126</c:v>
                </c:pt>
                <c:pt idx="178">
                  <c:v>0.95899000000000001</c:v>
                </c:pt>
                <c:pt idx="179">
                  <c:v>0.95831</c:v>
                </c:pt>
                <c:pt idx="180">
                  <c:v>0.95799000000000001</c:v>
                </c:pt>
                <c:pt idx="181">
                  <c:v>0.95750000000000002</c:v>
                </c:pt>
                <c:pt idx="182">
                  <c:v>0.95725000000000005</c:v>
                </c:pt>
                <c:pt idx="183">
                  <c:v>0.95728999999999997</c:v>
                </c:pt>
                <c:pt idx="184">
                  <c:v>0.95779000000000003</c:v>
                </c:pt>
                <c:pt idx="185">
                  <c:v>0.95821000000000001</c:v>
                </c:pt>
                <c:pt idx="186">
                  <c:v>0.95784999999999998</c:v>
                </c:pt>
                <c:pt idx="187">
                  <c:v>0.95789000000000002</c:v>
                </c:pt>
                <c:pt idx="188">
                  <c:v>0.95767000000000002</c:v>
                </c:pt>
                <c:pt idx="189">
                  <c:v>0.95752999999999999</c:v>
                </c:pt>
                <c:pt idx="190">
                  <c:v>0.95740999999999998</c:v>
                </c:pt>
                <c:pt idx="191">
                  <c:v>0.95669000000000004</c:v>
                </c:pt>
                <c:pt idx="192">
                  <c:v>0.95645999999999998</c:v>
                </c:pt>
                <c:pt idx="193">
                  <c:v>0.95647000000000004</c:v>
                </c:pt>
                <c:pt idx="194">
                  <c:v>0.95547000000000004</c:v>
                </c:pt>
                <c:pt idx="195">
                  <c:v>0.95633999999999997</c:v>
                </c:pt>
                <c:pt idx="196">
                  <c:v>0.95613000000000004</c:v>
                </c:pt>
                <c:pt idx="197">
                  <c:v>0.95238999999999996</c:v>
                </c:pt>
                <c:pt idx="198">
                  <c:v>0.95228999999999997</c:v>
                </c:pt>
                <c:pt idx="199">
                  <c:v>0.95247999999999999</c:v>
                </c:pt>
                <c:pt idx="200">
                  <c:v>0.95230000000000004</c:v>
                </c:pt>
                <c:pt idx="201">
                  <c:v>0.95216000000000001</c:v>
                </c:pt>
                <c:pt idx="202">
                  <c:v>0.95345000000000002</c:v>
                </c:pt>
                <c:pt idx="203">
                  <c:v>0.95342000000000005</c:v>
                </c:pt>
                <c:pt idx="204">
                  <c:v>0.95340999999999998</c:v>
                </c:pt>
                <c:pt idx="205">
                  <c:v>0.95309999999999995</c:v>
                </c:pt>
                <c:pt idx="206">
                  <c:v>0.95313000000000003</c:v>
                </c:pt>
                <c:pt idx="207">
                  <c:v>0.95299999999999996</c:v>
                </c:pt>
                <c:pt idx="208">
                  <c:v>0.95274000000000003</c:v>
                </c:pt>
                <c:pt idx="209">
                  <c:v>0.95216000000000001</c:v>
                </c:pt>
                <c:pt idx="210">
                  <c:v>0.95211000000000001</c:v>
                </c:pt>
                <c:pt idx="211">
                  <c:v>0.95247000000000004</c:v>
                </c:pt>
                <c:pt idx="212">
                  <c:v>0.95215000000000005</c:v>
                </c:pt>
                <c:pt idx="213">
                  <c:v>0.95206999999999997</c:v>
                </c:pt>
                <c:pt idx="214">
                  <c:v>0.95189000000000001</c:v>
                </c:pt>
                <c:pt idx="215">
                  <c:v>0.95145000000000002</c:v>
                </c:pt>
                <c:pt idx="216">
                  <c:v>0.95140000000000002</c:v>
                </c:pt>
                <c:pt idx="217">
                  <c:v>0.95140000000000002</c:v>
                </c:pt>
                <c:pt idx="218">
                  <c:v>0.95113000000000003</c:v>
                </c:pt>
                <c:pt idx="219">
                  <c:v>0.95069000000000004</c:v>
                </c:pt>
                <c:pt idx="220">
                  <c:v>0.95028000000000001</c:v>
                </c:pt>
                <c:pt idx="221">
                  <c:v>0.95038</c:v>
                </c:pt>
                <c:pt idx="222">
                  <c:v>0.95006000000000002</c:v>
                </c:pt>
                <c:pt idx="223">
                  <c:v>0.94998000000000005</c:v>
                </c:pt>
                <c:pt idx="224">
                  <c:v>0.95033999999999996</c:v>
                </c:pt>
                <c:pt idx="225">
                  <c:v>0.95030000000000003</c:v>
                </c:pt>
                <c:pt idx="226">
                  <c:v>0.94962000000000002</c:v>
                </c:pt>
                <c:pt idx="227">
                  <c:v>0.94938999999999996</c:v>
                </c:pt>
                <c:pt idx="228">
                  <c:v>0.94904999999999995</c:v>
                </c:pt>
                <c:pt idx="229">
                  <c:v>0.94886000000000004</c:v>
                </c:pt>
                <c:pt idx="230">
                  <c:v>0.94850999999999996</c:v>
                </c:pt>
                <c:pt idx="231">
                  <c:v>0.94774999999999998</c:v>
                </c:pt>
                <c:pt idx="232">
                  <c:v>0.94884000000000002</c:v>
                </c:pt>
                <c:pt idx="233">
                  <c:v>0.94901999999999997</c:v>
                </c:pt>
                <c:pt idx="234">
                  <c:v>0.94916</c:v>
                </c:pt>
                <c:pt idx="235">
                  <c:v>0.94847999999999999</c:v>
                </c:pt>
                <c:pt idx="236">
                  <c:v>0.94794</c:v>
                </c:pt>
                <c:pt idx="237">
                  <c:v>0.94767000000000001</c:v>
                </c:pt>
                <c:pt idx="238">
                  <c:v>0.94750000000000001</c:v>
                </c:pt>
                <c:pt idx="239">
                  <c:v>0.94713999999999998</c:v>
                </c:pt>
                <c:pt idx="240">
                  <c:v>0.9466</c:v>
                </c:pt>
                <c:pt idx="241">
                  <c:v>0.94647000000000003</c:v>
                </c:pt>
                <c:pt idx="242">
                  <c:v>0.94677999999999995</c:v>
                </c:pt>
                <c:pt idx="243">
                  <c:v>0.94660999999999995</c:v>
                </c:pt>
                <c:pt idx="244">
                  <c:v>0.94723999999999997</c:v>
                </c:pt>
                <c:pt idx="245">
                  <c:v>0.94630000000000003</c:v>
                </c:pt>
                <c:pt idx="246">
                  <c:v>0.94586000000000003</c:v>
                </c:pt>
                <c:pt idx="247">
                  <c:v>0.94584999999999997</c:v>
                </c:pt>
                <c:pt idx="248">
                  <c:v>0.94528000000000001</c:v>
                </c:pt>
                <c:pt idx="249">
                  <c:v>0.94513999999999998</c:v>
                </c:pt>
                <c:pt idx="250">
                  <c:v>0.94481999999999999</c:v>
                </c:pt>
                <c:pt idx="251">
                  <c:v>0.94428999999999996</c:v>
                </c:pt>
                <c:pt idx="252">
                  <c:v>0.94384999999999997</c:v>
                </c:pt>
                <c:pt idx="253">
                  <c:v>0.94401999999999997</c:v>
                </c:pt>
                <c:pt idx="254">
                  <c:v>0.94367000000000001</c:v>
                </c:pt>
                <c:pt idx="255">
                  <c:v>0.94421999999999995</c:v>
                </c:pt>
                <c:pt idx="256">
                  <c:v>0.94221999999999995</c:v>
                </c:pt>
                <c:pt idx="257">
                  <c:v>0.94313000000000002</c:v>
                </c:pt>
                <c:pt idx="258">
                  <c:v>0.94301000000000001</c:v>
                </c:pt>
                <c:pt idx="259">
                  <c:v>0.94286999999999999</c:v>
                </c:pt>
                <c:pt idx="260">
                  <c:v>0.94238</c:v>
                </c:pt>
                <c:pt idx="261">
                  <c:v>0.94184999999999997</c:v>
                </c:pt>
                <c:pt idx="262">
                  <c:v>0.94201999999999997</c:v>
                </c:pt>
                <c:pt idx="263">
                  <c:v>0.94144000000000005</c:v>
                </c:pt>
                <c:pt idx="264">
                  <c:v>0.94135999999999997</c:v>
                </c:pt>
                <c:pt idx="265">
                  <c:v>0.94130999999999998</c:v>
                </c:pt>
                <c:pt idx="266">
                  <c:v>0.94072999999999996</c:v>
                </c:pt>
                <c:pt idx="267">
                  <c:v>0.94059999999999999</c:v>
                </c:pt>
                <c:pt idx="268">
                  <c:v>0.94042999999999999</c:v>
                </c:pt>
                <c:pt idx="269">
                  <c:v>0.94020999999999999</c:v>
                </c:pt>
                <c:pt idx="270">
                  <c:v>0.93984000000000001</c:v>
                </c:pt>
                <c:pt idx="271">
                  <c:v>0.93962000000000001</c:v>
                </c:pt>
                <c:pt idx="272">
                  <c:v>0.93998000000000004</c:v>
                </c:pt>
                <c:pt idx="273">
                  <c:v>0.93842000000000003</c:v>
                </c:pt>
                <c:pt idx="274">
                  <c:v>0.93842999999999999</c:v>
                </c:pt>
                <c:pt idx="275">
                  <c:v>0.93694</c:v>
                </c:pt>
                <c:pt idx="276">
                  <c:v>0.93608000000000002</c:v>
                </c:pt>
                <c:pt idx="277">
                  <c:v>0.93835000000000002</c:v>
                </c:pt>
                <c:pt idx="278">
                  <c:v>0.93808999999999998</c:v>
                </c:pt>
                <c:pt idx="279">
                  <c:v>0.93835000000000002</c:v>
                </c:pt>
                <c:pt idx="280">
                  <c:v>0.93835999999999997</c:v>
                </c:pt>
                <c:pt idx="281">
                  <c:v>0.93728999999999996</c:v>
                </c:pt>
                <c:pt idx="282">
                  <c:v>0.93742000000000003</c:v>
                </c:pt>
                <c:pt idx="283">
                  <c:v>0.93647999999999998</c:v>
                </c:pt>
                <c:pt idx="284">
                  <c:v>0.93586000000000003</c:v>
                </c:pt>
                <c:pt idx="285">
                  <c:v>0.93545999999999996</c:v>
                </c:pt>
                <c:pt idx="286">
                  <c:v>0.93523999999999996</c:v>
                </c:pt>
                <c:pt idx="287">
                  <c:v>0.93467</c:v>
                </c:pt>
                <c:pt idx="288">
                  <c:v>0.93430999999999997</c:v>
                </c:pt>
                <c:pt idx="289">
                  <c:v>0.93408999999999998</c:v>
                </c:pt>
                <c:pt idx="290">
                  <c:v>0.93352000000000002</c:v>
                </c:pt>
                <c:pt idx="291">
                  <c:v>0.93315999999999999</c:v>
                </c:pt>
                <c:pt idx="292">
                  <c:v>0.9325</c:v>
                </c:pt>
                <c:pt idx="293">
                  <c:v>0.93186999999999998</c:v>
                </c:pt>
                <c:pt idx="294">
                  <c:v>0.93147000000000002</c:v>
                </c:pt>
                <c:pt idx="295">
                  <c:v>0.93098000000000003</c:v>
                </c:pt>
                <c:pt idx="296">
                  <c:v>0.93057999999999996</c:v>
                </c:pt>
                <c:pt idx="297">
                  <c:v>0.92896999999999996</c:v>
                </c:pt>
                <c:pt idx="298">
                  <c:v>0.92808000000000002</c:v>
                </c:pt>
                <c:pt idx="299">
                  <c:v>0.92745999999999995</c:v>
                </c:pt>
                <c:pt idx="300">
                  <c:v>0.92710999999999999</c:v>
                </c:pt>
                <c:pt idx="301">
                  <c:v>0.92425999999999997</c:v>
                </c:pt>
                <c:pt idx="302">
                  <c:v>0.92362</c:v>
                </c:pt>
                <c:pt idx="303">
                  <c:v>0.92503000000000002</c:v>
                </c:pt>
                <c:pt idx="304">
                  <c:v>0.92442000000000002</c:v>
                </c:pt>
                <c:pt idx="305">
                  <c:v>0.92459999999999998</c:v>
                </c:pt>
                <c:pt idx="306">
                  <c:v>0.92537000000000003</c:v>
                </c:pt>
                <c:pt idx="307">
                  <c:v>0.92471000000000003</c:v>
                </c:pt>
                <c:pt idx="308">
                  <c:v>0.92461000000000004</c:v>
                </c:pt>
                <c:pt idx="309">
                  <c:v>0.92420999999999998</c:v>
                </c:pt>
                <c:pt idx="310">
                  <c:v>0.92354999999999998</c:v>
                </c:pt>
                <c:pt idx="311">
                  <c:v>0.92262999999999995</c:v>
                </c:pt>
                <c:pt idx="312">
                  <c:v>0.92015999999999998</c:v>
                </c:pt>
                <c:pt idx="313">
                  <c:v>0.91805999999999999</c:v>
                </c:pt>
                <c:pt idx="314">
                  <c:v>0.91949999999999998</c:v>
                </c:pt>
                <c:pt idx="315">
                  <c:v>0.91968000000000005</c:v>
                </c:pt>
                <c:pt idx="316">
                  <c:v>0.91922999999999999</c:v>
                </c:pt>
                <c:pt idx="317">
                  <c:v>0.91869999999999996</c:v>
                </c:pt>
                <c:pt idx="318">
                  <c:v>0.91896</c:v>
                </c:pt>
                <c:pt idx="319">
                  <c:v>0.91842999999999997</c:v>
                </c:pt>
                <c:pt idx="320">
                  <c:v>0.91793999999999998</c:v>
                </c:pt>
                <c:pt idx="321">
                  <c:v>0.91695000000000004</c:v>
                </c:pt>
                <c:pt idx="322">
                  <c:v>0.91544999999999999</c:v>
                </c:pt>
                <c:pt idx="323">
                  <c:v>0.91437000000000002</c:v>
                </c:pt>
                <c:pt idx="324">
                  <c:v>0.91463000000000005</c:v>
                </c:pt>
                <c:pt idx="325">
                  <c:v>0.91547000000000001</c:v>
                </c:pt>
                <c:pt idx="326">
                  <c:v>0.91547999999999996</c:v>
                </c:pt>
                <c:pt idx="327">
                  <c:v>0.91542999999999997</c:v>
                </c:pt>
                <c:pt idx="328">
                  <c:v>0.91535</c:v>
                </c:pt>
                <c:pt idx="329">
                  <c:v>0.91535</c:v>
                </c:pt>
                <c:pt idx="330">
                  <c:v>0.91481000000000001</c:v>
                </c:pt>
                <c:pt idx="331">
                  <c:v>0.91476999999999997</c:v>
                </c:pt>
                <c:pt idx="332">
                  <c:v>0.91400000000000003</c:v>
                </c:pt>
                <c:pt idx="333">
                  <c:v>0.91129000000000004</c:v>
                </c:pt>
                <c:pt idx="334">
                  <c:v>0.91091</c:v>
                </c:pt>
                <c:pt idx="335">
                  <c:v>0.91403999999999996</c:v>
                </c:pt>
                <c:pt idx="336">
                  <c:v>0.91549000000000003</c:v>
                </c:pt>
                <c:pt idx="337">
                  <c:v>0.91461999999999999</c:v>
                </c:pt>
                <c:pt idx="338">
                  <c:v>0.91439999999999999</c:v>
                </c:pt>
                <c:pt idx="339">
                  <c:v>0.91220999999999997</c:v>
                </c:pt>
                <c:pt idx="340">
                  <c:v>0.90998999999999997</c:v>
                </c:pt>
                <c:pt idx="341">
                  <c:v>0.90908999999999995</c:v>
                </c:pt>
                <c:pt idx="342">
                  <c:v>0.90829000000000004</c:v>
                </c:pt>
                <c:pt idx="343">
                  <c:v>0.90575000000000006</c:v>
                </c:pt>
                <c:pt idx="344">
                  <c:v>0.90410000000000001</c:v>
                </c:pt>
                <c:pt idx="345">
                  <c:v>0.90466000000000002</c:v>
                </c:pt>
                <c:pt idx="346">
                  <c:v>0.90654000000000001</c:v>
                </c:pt>
                <c:pt idx="347">
                  <c:v>0.90637000000000001</c:v>
                </c:pt>
                <c:pt idx="348">
                  <c:v>0.90615000000000001</c:v>
                </c:pt>
                <c:pt idx="349">
                  <c:v>0.90539000000000003</c:v>
                </c:pt>
                <c:pt idx="350">
                  <c:v>0.90463000000000005</c:v>
                </c:pt>
                <c:pt idx="351">
                  <c:v>0.90419000000000005</c:v>
                </c:pt>
                <c:pt idx="352">
                  <c:v>0.90285000000000004</c:v>
                </c:pt>
                <c:pt idx="353">
                  <c:v>0.90232000000000001</c:v>
                </c:pt>
                <c:pt idx="354">
                  <c:v>0.89961000000000002</c:v>
                </c:pt>
                <c:pt idx="355">
                  <c:v>0.89932999999999996</c:v>
                </c:pt>
                <c:pt idx="356">
                  <c:v>0.90090000000000003</c:v>
                </c:pt>
                <c:pt idx="357">
                  <c:v>0.90090000000000003</c:v>
                </c:pt>
                <c:pt idx="358">
                  <c:v>0.90042</c:v>
                </c:pt>
                <c:pt idx="359">
                  <c:v>0.89966999999999997</c:v>
                </c:pt>
                <c:pt idx="360">
                  <c:v>0.89859999999999995</c:v>
                </c:pt>
                <c:pt idx="361">
                  <c:v>0.89815</c:v>
                </c:pt>
                <c:pt idx="362">
                  <c:v>0.89712999999999998</c:v>
                </c:pt>
                <c:pt idx="363">
                  <c:v>0.89624000000000004</c:v>
                </c:pt>
                <c:pt idx="364">
                  <c:v>0.89492000000000005</c:v>
                </c:pt>
                <c:pt idx="365">
                  <c:v>0.89288999999999996</c:v>
                </c:pt>
                <c:pt idx="366">
                  <c:v>0.89063000000000003</c:v>
                </c:pt>
                <c:pt idx="367">
                  <c:v>0.89466999999999997</c:v>
                </c:pt>
                <c:pt idx="368">
                  <c:v>0.89441000000000004</c:v>
                </c:pt>
                <c:pt idx="369">
                  <c:v>0.89356999999999998</c:v>
                </c:pt>
                <c:pt idx="370">
                  <c:v>0.89114000000000004</c:v>
                </c:pt>
                <c:pt idx="371">
                  <c:v>0.89046999999999998</c:v>
                </c:pt>
                <c:pt idx="372">
                  <c:v>0.88971999999999996</c:v>
                </c:pt>
                <c:pt idx="373">
                  <c:v>0.88895000000000002</c:v>
                </c:pt>
                <c:pt idx="374">
                  <c:v>0.88795999999999997</c:v>
                </c:pt>
                <c:pt idx="375">
                  <c:v>0.88566</c:v>
                </c:pt>
                <c:pt idx="376">
                  <c:v>0.88476999999999995</c:v>
                </c:pt>
                <c:pt idx="377">
                  <c:v>0.88627</c:v>
                </c:pt>
                <c:pt idx="378">
                  <c:v>0.88680999999999999</c:v>
                </c:pt>
                <c:pt idx="379">
                  <c:v>0.88668999999999998</c:v>
                </c:pt>
                <c:pt idx="380">
                  <c:v>0.88624000000000003</c:v>
                </c:pt>
                <c:pt idx="381">
                  <c:v>0.88592000000000004</c:v>
                </c:pt>
                <c:pt idx="382">
                  <c:v>0.88561000000000001</c:v>
                </c:pt>
                <c:pt idx="383">
                  <c:v>0.88502999999999998</c:v>
                </c:pt>
                <c:pt idx="384">
                  <c:v>0.88409000000000004</c:v>
                </c:pt>
                <c:pt idx="385">
                  <c:v>0.88292000000000004</c:v>
                </c:pt>
                <c:pt idx="386">
                  <c:v>0.88210999999999995</c:v>
                </c:pt>
                <c:pt idx="387">
                  <c:v>0.88119000000000003</c:v>
                </c:pt>
                <c:pt idx="388">
                  <c:v>0.88266999999999995</c:v>
                </c:pt>
                <c:pt idx="389">
                  <c:v>0.88263000000000003</c:v>
                </c:pt>
                <c:pt idx="390">
                  <c:v>0.88251000000000002</c:v>
                </c:pt>
                <c:pt idx="391">
                  <c:v>0.88227999999999995</c:v>
                </c:pt>
                <c:pt idx="392">
                  <c:v>0.88236999999999999</c:v>
                </c:pt>
                <c:pt idx="393">
                  <c:v>0.88180000000000003</c:v>
                </c:pt>
                <c:pt idx="394">
                  <c:v>0.88124999999999998</c:v>
                </c:pt>
                <c:pt idx="395">
                  <c:v>0.88390999999999997</c:v>
                </c:pt>
                <c:pt idx="396">
                  <c:v>0.88182000000000005</c:v>
                </c:pt>
                <c:pt idx="397">
                  <c:v>0.88061999999999996</c:v>
                </c:pt>
                <c:pt idx="398">
                  <c:v>0.87968999999999997</c:v>
                </c:pt>
                <c:pt idx="399">
                  <c:v>0.87861999999999996</c:v>
                </c:pt>
                <c:pt idx="400">
                  <c:v>0.87760000000000005</c:v>
                </c:pt>
                <c:pt idx="401">
                  <c:v>0.87521000000000004</c:v>
                </c:pt>
                <c:pt idx="402">
                  <c:v>0.87341000000000002</c:v>
                </c:pt>
                <c:pt idx="403">
                  <c:v>0.87424999999999997</c:v>
                </c:pt>
                <c:pt idx="404">
                  <c:v>0.87546000000000002</c:v>
                </c:pt>
                <c:pt idx="405">
                  <c:v>0.87546999999999997</c:v>
                </c:pt>
                <c:pt idx="406">
                  <c:v>0.87502999999999997</c:v>
                </c:pt>
                <c:pt idx="407">
                  <c:v>0.87475999999999998</c:v>
                </c:pt>
                <c:pt idx="408">
                  <c:v>0.87417999999999996</c:v>
                </c:pt>
                <c:pt idx="409">
                  <c:v>0.87383</c:v>
                </c:pt>
                <c:pt idx="410">
                  <c:v>0.87307000000000001</c:v>
                </c:pt>
                <c:pt idx="411">
                  <c:v>0.86958999999999997</c:v>
                </c:pt>
                <c:pt idx="412">
                  <c:v>0.86646999999999996</c:v>
                </c:pt>
                <c:pt idx="413">
                  <c:v>0.86707999999999996</c:v>
                </c:pt>
                <c:pt idx="414">
                  <c:v>0.87017999999999995</c:v>
                </c:pt>
                <c:pt idx="415">
                  <c:v>0.87056</c:v>
                </c:pt>
                <c:pt idx="416">
                  <c:v>0.87036000000000002</c:v>
                </c:pt>
                <c:pt idx="417">
                  <c:v>0.87009999999999998</c:v>
                </c:pt>
                <c:pt idx="418">
                  <c:v>0.86894000000000005</c:v>
                </c:pt>
                <c:pt idx="419">
                  <c:v>0.86848999999999998</c:v>
                </c:pt>
                <c:pt idx="420">
                  <c:v>0.86751</c:v>
                </c:pt>
                <c:pt idx="421">
                  <c:v>0.86629</c:v>
                </c:pt>
                <c:pt idx="422">
                  <c:v>0.86095999999999995</c:v>
                </c:pt>
                <c:pt idx="423">
                  <c:v>0.86028000000000004</c:v>
                </c:pt>
                <c:pt idx="424">
                  <c:v>0.86304999999999998</c:v>
                </c:pt>
                <c:pt idx="425">
                  <c:v>0.86443999999999999</c:v>
                </c:pt>
                <c:pt idx="426">
                  <c:v>0.86412999999999995</c:v>
                </c:pt>
                <c:pt idx="427">
                  <c:v>0.86382999999999999</c:v>
                </c:pt>
                <c:pt idx="428">
                  <c:v>0.86409999999999998</c:v>
                </c:pt>
                <c:pt idx="429">
                  <c:v>0.86338000000000004</c:v>
                </c:pt>
                <c:pt idx="430">
                  <c:v>0.86240000000000006</c:v>
                </c:pt>
                <c:pt idx="431">
                  <c:v>0.86192000000000002</c:v>
                </c:pt>
                <c:pt idx="432">
                  <c:v>0.85750999999999999</c:v>
                </c:pt>
                <c:pt idx="433">
                  <c:v>0.85580999999999996</c:v>
                </c:pt>
                <c:pt idx="434">
                  <c:v>0.85701000000000005</c:v>
                </c:pt>
                <c:pt idx="435">
                  <c:v>0.85853000000000002</c:v>
                </c:pt>
                <c:pt idx="436">
                  <c:v>0.85902999999999996</c:v>
                </c:pt>
                <c:pt idx="437">
                  <c:v>0.85858000000000001</c:v>
                </c:pt>
                <c:pt idx="438">
                  <c:v>0.85836000000000001</c:v>
                </c:pt>
                <c:pt idx="439">
                  <c:v>0.85899000000000003</c:v>
                </c:pt>
                <c:pt idx="440">
                  <c:v>0.85858999999999996</c:v>
                </c:pt>
                <c:pt idx="441">
                  <c:v>0.85775999999999997</c:v>
                </c:pt>
                <c:pt idx="442">
                  <c:v>0.85511999999999999</c:v>
                </c:pt>
                <c:pt idx="443">
                  <c:v>0.85024999999999995</c:v>
                </c:pt>
                <c:pt idx="444">
                  <c:v>0.85046999999999995</c:v>
                </c:pt>
                <c:pt idx="445">
                  <c:v>0.85274000000000005</c:v>
                </c:pt>
                <c:pt idx="446">
                  <c:v>0.85301000000000005</c:v>
                </c:pt>
                <c:pt idx="447">
                  <c:v>0.85287999999999997</c:v>
                </c:pt>
                <c:pt idx="448">
                  <c:v>0.85275999999999996</c:v>
                </c:pt>
                <c:pt idx="449">
                  <c:v>0.85253000000000001</c:v>
                </c:pt>
                <c:pt idx="450">
                  <c:v>0.85257000000000005</c:v>
                </c:pt>
                <c:pt idx="451">
                  <c:v>0.85248999999999997</c:v>
                </c:pt>
                <c:pt idx="452">
                  <c:v>0.85143999999999997</c:v>
                </c:pt>
                <c:pt idx="453">
                  <c:v>0.84523999999999999</c:v>
                </c:pt>
                <c:pt idx="454">
                  <c:v>0.84482000000000002</c:v>
                </c:pt>
                <c:pt idx="455">
                  <c:v>0.84719999999999995</c:v>
                </c:pt>
                <c:pt idx="456">
                  <c:v>0.84723000000000004</c:v>
                </c:pt>
                <c:pt idx="457">
                  <c:v>0.84674000000000005</c:v>
                </c:pt>
                <c:pt idx="458">
                  <c:v>0.84702</c:v>
                </c:pt>
                <c:pt idx="459">
                  <c:v>0.84777999999999998</c:v>
                </c:pt>
                <c:pt idx="460">
                  <c:v>0.84733999999999998</c:v>
                </c:pt>
                <c:pt idx="461">
                  <c:v>0.84636</c:v>
                </c:pt>
                <c:pt idx="462">
                  <c:v>0.84560000000000002</c:v>
                </c:pt>
                <c:pt idx="463">
                  <c:v>0.84026000000000001</c:v>
                </c:pt>
                <c:pt idx="464">
                  <c:v>0.83865999999999996</c:v>
                </c:pt>
                <c:pt idx="465">
                  <c:v>0.83984000000000003</c:v>
                </c:pt>
                <c:pt idx="466">
                  <c:v>0.84101999999999999</c:v>
                </c:pt>
                <c:pt idx="467">
                  <c:v>0.84092999999999996</c:v>
                </c:pt>
                <c:pt idx="468">
                  <c:v>0.84062999999999999</c:v>
                </c:pt>
                <c:pt idx="469">
                  <c:v>0.84048999999999996</c:v>
                </c:pt>
                <c:pt idx="470">
                  <c:v>0.83977999999999997</c:v>
                </c:pt>
                <c:pt idx="471">
                  <c:v>0.83919999999999995</c:v>
                </c:pt>
                <c:pt idx="472">
                  <c:v>0.83816999999999997</c:v>
                </c:pt>
                <c:pt idx="473">
                  <c:v>0.83362000000000003</c:v>
                </c:pt>
                <c:pt idx="474">
                  <c:v>0.8306</c:v>
                </c:pt>
                <c:pt idx="475">
                  <c:v>0.83143</c:v>
                </c:pt>
                <c:pt idx="476">
                  <c:v>0.83375999999999995</c:v>
                </c:pt>
                <c:pt idx="477">
                  <c:v>0.83433999999999997</c:v>
                </c:pt>
                <c:pt idx="478">
                  <c:v>0.83492999999999995</c:v>
                </c:pt>
                <c:pt idx="479">
                  <c:v>0.83489000000000002</c:v>
                </c:pt>
                <c:pt idx="480">
                  <c:v>0.83474999999999999</c:v>
                </c:pt>
                <c:pt idx="481">
                  <c:v>0.83418000000000003</c:v>
                </c:pt>
                <c:pt idx="482">
                  <c:v>0.83372999999999997</c:v>
                </c:pt>
                <c:pt idx="483">
                  <c:v>0.83089000000000002</c:v>
                </c:pt>
                <c:pt idx="484">
                  <c:v>0.82679000000000002</c:v>
                </c:pt>
                <c:pt idx="485">
                  <c:v>0.82667999999999997</c:v>
                </c:pt>
                <c:pt idx="486">
                  <c:v>0.82950000000000002</c:v>
                </c:pt>
                <c:pt idx="487">
                  <c:v>0.82977000000000001</c:v>
                </c:pt>
                <c:pt idx="488">
                  <c:v>0.83008000000000004</c:v>
                </c:pt>
                <c:pt idx="489">
                  <c:v>0.83008999999999999</c:v>
                </c:pt>
                <c:pt idx="490">
                  <c:v>0.82959000000000005</c:v>
                </c:pt>
                <c:pt idx="491">
                  <c:v>0.82891999999999999</c:v>
                </c:pt>
                <c:pt idx="492">
                  <c:v>0.82781000000000005</c:v>
                </c:pt>
                <c:pt idx="493">
                  <c:v>0.82643</c:v>
                </c:pt>
                <c:pt idx="494">
                  <c:v>0.83430000000000004</c:v>
                </c:pt>
                <c:pt idx="495">
                  <c:v>0.83203000000000005</c:v>
                </c:pt>
                <c:pt idx="496">
                  <c:v>0.83030999999999999</c:v>
                </c:pt>
                <c:pt idx="497">
                  <c:v>0.82918999999999998</c:v>
                </c:pt>
                <c:pt idx="498">
                  <c:v>0.82764000000000004</c:v>
                </c:pt>
                <c:pt idx="499">
                  <c:v>0.82647000000000004</c:v>
                </c:pt>
                <c:pt idx="500">
                  <c:v>0.82199</c:v>
                </c:pt>
                <c:pt idx="501">
                  <c:v>0.82091999999999998</c:v>
                </c:pt>
                <c:pt idx="502">
                  <c:v>0.82228000000000001</c:v>
                </c:pt>
                <c:pt idx="503">
                  <c:v>0.82245999999999997</c:v>
                </c:pt>
                <c:pt idx="504">
                  <c:v>0.82198000000000004</c:v>
                </c:pt>
                <c:pt idx="505">
                  <c:v>0.82118000000000002</c:v>
                </c:pt>
                <c:pt idx="506">
                  <c:v>0.82132000000000005</c:v>
                </c:pt>
                <c:pt idx="507">
                  <c:v>0.82130999999999998</c:v>
                </c:pt>
                <c:pt idx="508">
                  <c:v>0.82016</c:v>
                </c:pt>
                <c:pt idx="509">
                  <c:v>0.81913000000000002</c:v>
                </c:pt>
                <c:pt idx="510">
                  <c:v>0.81577</c:v>
                </c:pt>
                <c:pt idx="511">
                  <c:v>0.81411999999999995</c:v>
                </c:pt>
                <c:pt idx="512">
                  <c:v>0.81454000000000004</c:v>
                </c:pt>
                <c:pt idx="513">
                  <c:v>0.81601999999999997</c:v>
                </c:pt>
                <c:pt idx="514">
                  <c:v>0.81620999999999999</c:v>
                </c:pt>
                <c:pt idx="515">
                  <c:v>0.81576000000000004</c:v>
                </c:pt>
                <c:pt idx="516">
                  <c:v>0.81530999999999998</c:v>
                </c:pt>
                <c:pt idx="517">
                  <c:v>0.81452000000000002</c:v>
                </c:pt>
                <c:pt idx="518">
                  <c:v>0.81425999999999998</c:v>
                </c:pt>
                <c:pt idx="519">
                  <c:v>0.81323000000000001</c:v>
                </c:pt>
                <c:pt idx="520">
                  <c:v>0.80923</c:v>
                </c:pt>
                <c:pt idx="521">
                  <c:v>0.80518000000000001</c:v>
                </c:pt>
                <c:pt idx="522">
                  <c:v>0.80606</c:v>
                </c:pt>
                <c:pt idx="523">
                  <c:v>0.80945999999999996</c:v>
                </c:pt>
                <c:pt idx="524">
                  <c:v>0.80842000000000003</c:v>
                </c:pt>
                <c:pt idx="525">
                  <c:v>0.80983000000000005</c:v>
                </c:pt>
                <c:pt idx="526">
                  <c:v>0.80969000000000002</c:v>
                </c:pt>
                <c:pt idx="527">
                  <c:v>0.80957999999999997</c:v>
                </c:pt>
                <c:pt idx="528">
                  <c:v>0.80928</c:v>
                </c:pt>
                <c:pt idx="529">
                  <c:v>0.80893000000000004</c:v>
                </c:pt>
                <c:pt idx="530">
                  <c:v>0.80481999999999998</c:v>
                </c:pt>
                <c:pt idx="531">
                  <c:v>0.80047999999999997</c:v>
                </c:pt>
                <c:pt idx="532">
                  <c:v>0.79932999999999998</c:v>
                </c:pt>
                <c:pt idx="533">
                  <c:v>0.80273000000000005</c:v>
                </c:pt>
                <c:pt idx="534">
                  <c:v>0.80381999999999998</c:v>
                </c:pt>
                <c:pt idx="535">
                  <c:v>0.80364000000000002</c:v>
                </c:pt>
                <c:pt idx="536">
                  <c:v>0.80325999999999997</c:v>
                </c:pt>
                <c:pt idx="537">
                  <c:v>0.80308999999999997</c:v>
                </c:pt>
                <c:pt idx="538">
                  <c:v>0.80242000000000002</c:v>
                </c:pt>
                <c:pt idx="539">
                  <c:v>0.80157</c:v>
                </c:pt>
                <c:pt idx="540">
                  <c:v>0.80040999999999995</c:v>
                </c:pt>
                <c:pt idx="541">
                  <c:v>0.79361999999999999</c:v>
                </c:pt>
                <c:pt idx="542">
                  <c:v>0.79261000000000004</c:v>
                </c:pt>
                <c:pt idx="543">
                  <c:v>0.79505999999999999</c:v>
                </c:pt>
                <c:pt idx="544">
                  <c:v>0.79652999999999996</c:v>
                </c:pt>
                <c:pt idx="545">
                  <c:v>0.79654000000000003</c:v>
                </c:pt>
                <c:pt idx="546">
                  <c:v>0.79627999999999999</c:v>
                </c:pt>
                <c:pt idx="547">
                  <c:v>0.79578000000000004</c:v>
                </c:pt>
                <c:pt idx="548">
                  <c:v>0.79593999999999998</c:v>
                </c:pt>
                <c:pt idx="549">
                  <c:v>0.79498999999999997</c:v>
                </c:pt>
                <c:pt idx="550">
                  <c:v>0.79354000000000002</c:v>
                </c:pt>
                <c:pt idx="551">
                  <c:v>0.79013999999999995</c:v>
                </c:pt>
                <c:pt idx="552">
                  <c:v>0.78896999999999995</c:v>
                </c:pt>
                <c:pt idx="553">
                  <c:v>0.78949000000000003</c:v>
                </c:pt>
                <c:pt idx="554">
                  <c:v>0.79093000000000002</c:v>
                </c:pt>
                <c:pt idx="555">
                  <c:v>0.79132000000000002</c:v>
                </c:pt>
                <c:pt idx="556">
                  <c:v>0.79096999999999995</c:v>
                </c:pt>
                <c:pt idx="557">
                  <c:v>0.79035</c:v>
                </c:pt>
                <c:pt idx="558">
                  <c:v>0.78937000000000002</c:v>
                </c:pt>
                <c:pt idx="559">
                  <c:v>0.78852</c:v>
                </c:pt>
                <c:pt idx="560">
                  <c:v>0.78695999999999999</c:v>
                </c:pt>
                <c:pt idx="561">
                  <c:v>0.78471000000000002</c:v>
                </c:pt>
                <c:pt idx="562">
                  <c:v>0.78176999999999996</c:v>
                </c:pt>
                <c:pt idx="563">
                  <c:v>0.78090000000000004</c:v>
                </c:pt>
                <c:pt idx="564">
                  <c:v>0.78308999999999995</c:v>
                </c:pt>
                <c:pt idx="565">
                  <c:v>0.78319000000000005</c:v>
                </c:pt>
                <c:pt idx="566">
                  <c:v>0.78313999999999995</c:v>
                </c:pt>
                <c:pt idx="567">
                  <c:v>0.78300999999999998</c:v>
                </c:pt>
                <c:pt idx="568">
                  <c:v>0.78261000000000003</c:v>
                </c:pt>
                <c:pt idx="569">
                  <c:v>0.78159000000000001</c:v>
                </c:pt>
                <c:pt idx="570">
                  <c:v>0.78047999999999995</c:v>
                </c:pt>
                <c:pt idx="571">
                  <c:v>0.77936000000000005</c:v>
                </c:pt>
                <c:pt idx="572">
                  <c:v>0.77510999999999997</c:v>
                </c:pt>
                <c:pt idx="573">
                  <c:v>0.77427000000000001</c:v>
                </c:pt>
                <c:pt idx="574">
                  <c:v>0.77651000000000003</c:v>
                </c:pt>
                <c:pt idx="575">
                  <c:v>0.77692000000000005</c:v>
                </c:pt>
                <c:pt idx="576">
                  <c:v>0.77683999999999997</c:v>
                </c:pt>
                <c:pt idx="577">
                  <c:v>0.77671000000000001</c:v>
                </c:pt>
                <c:pt idx="578">
                  <c:v>0.77617000000000003</c:v>
                </c:pt>
                <c:pt idx="579">
                  <c:v>0.77527999999999997</c:v>
                </c:pt>
                <c:pt idx="580">
                  <c:v>0.77398</c:v>
                </c:pt>
                <c:pt idx="581">
                  <c:v>0.77268999999999999</c:v>
                </c:pt>
                <c:pt idx="582">
                  <c:v>0.76970000000000005</c:v>
                </c:pt>
                <c:pt idx="583">
                  <c:v>0.76939000000000002</c:v>
                </c:pt>
                <c:pt idx="584">
                  <c:v>0.76903999999999995</c:v>
                </c:pt>
                <c:pt idx="585">
                  <c:v>0.76931000000000005</c:v>
                </c:pt>
                <c:pt idx="586">
                  <c:v>0.76865000000000006</c:v>
                </c:pt>
                <c:pt idx="587">
                  <c:v>0.76865000000000006</c:v>
                </c:pt>
                <c:pt idx="588">
                  <c:v>0.76776999999999995</c:v>
                </c:pt>
                <c:pt idx="589">
                  <c:v>0.76648000000000005</c:v>
                </c:pt>
                <c:pt idx="590">
                  <c:v>0.76504000000000005</c:v>
                </c:pt>
                <c:pt idx="591">
                  <c:v>0.76375000000000004</c:v>
                </c:pt>
                <c:pt idx="592">
                  <c:v>0.76219000000000003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212-4624-9C28-2B142E13F43E}"/>
            </c:ext>
          </c:extLst>
        </c:ser>
        <c:ser>
          <c:idx val="14"/>
          <c:order val="14"/>
          <c:tx>
            <c:strRef>
              <c:f>ZP2A!$P$1</c:f>
              <c:strCache>
                <c:ptCount val="1"/>
                <c:pt idx="0">
                  <c:v>'ZP2A_LFI_FA00956_10C_Cycle_100SOC'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ZP2A!$P$2:$P$594</c:f>
              <c:numCache>
                <c:formatCode>0.000</c:formatCode>
                <c:ptCount val="593"/>
                <c:pt idx="0">
                  <c:v>0.99931999999999999</c:v>
                </c:pt>
                <c:pt idx="1">
                  <c:v>0.99868000000000001</c:v>
                </c:pt>
                <c:pt idx="2">
                  <c:v>0.99787999999999999</c:v>
                </c:pt>
                <c:pt idx="3">
                  <c:v>0.99770000000000003</c:v>
                </c:pt>
                <c:pt idx="4">
                  <c:v>0.99717</c:v>
                </c:pt>
                <c:pt idx="5">
                  <c:v>0.99709000000000003</c:v>
                </c:pt>
                <c:pt idx="6">
                  <c:v>0.99668999999999996</c:v>
                </c:pt>
                <c:pt idx="7">
                  <c:v>0.99670000000000003</c:v>
                </c:pt>
                <c:pt idx="8">
                  <c:v>0.99634</c:v>
                </c:pt>
                <c:pt idx="9">
                  <c:v>0.99634999999999996</c:v>
                </c:pt>
                <c:pt idx="10">
                  <c:v>0.99599000000000004</c:v>
                </c:pt>
                <c:pt idx="11">
                  <c:v>0.99604000000000004</c:v>
                </c:pt>
                <c:pt idx="12">
                  <c:v>0.99524000000000001</c:v>
                </c:pt>
                <c:pt idx="13">
                  <c:v>0.99524000000000001</c:v>
                </c:pt>
                <c:pt idx="14">
                  <c:v>0.99485000000000001</c:v>
                </c:pt>
                <c:pt idx="15">
                  <c:v>0.99453999999999998</c:v>
                </c:pt>
                <c:pt idx="16">
                  <c:v>0.99419000000000002</c:v>
                </c:pt>
                <c:pt idx="17">
                  <c:v>0.99436999999999998</c:v>
                </c:pt>
                <c:pt idx="18">
                  <c:v>0.99400999999999995</c:v>
                </c:pt>
                <c:pt idx="19">
                  <c:v>0.99358000000000002</c:v>
                </c:pt>
                <c:pt idx="20">
                  <c:v>0.99331000000000003</c:v>
                </c:pt>
                <c:pt idx="21">
                  <c:v>0.99292000000000002</c:v>
                </c:pt>
                <c:pt idx="22">
                  <c:v>0.99282999999999999</c:v>
                </c:pt>
                <c:pt idx="23">
                  <c:v>0.99268999999999996</c:v>
                </c:pt>
                <c:pt idx="24">
                  <c:v>0.99217999999999995</c:v>
                </c:pt>
                <c:pt idx="25">
                  <c:v>0.99190999999999996</c:v>
                </c:pt>
                <c:pt idx="26">
                  <c:v>0.99160999999999999</c:v>
                </c:pt>
                <c:pt idx="27">
                  <c:v>0.99146000000000001</c:v>
                </c:pt>
                <c:pt idx="28">
                  <c:v>0.99143999999999999</c:v>
                </c:pt>
                <c:pt idx="29">
                  <c:v>0.99102999999999997</c:v>
                </c:pt>
                <c:pt idx="30">
                  <c:v>0.99073999999999995</c:v>
                </c:pt>
                <c:pt idx="31">
                  <c:v>0.99051999999999996</c:v>
                </c:pt>
                <c:pt idx="32">
                  <c:v>0.99004000000000003</c:v>
                </c:pt>
                <c:pt idx="33">
                  <c:v>0.98999000000000004</c:v>
                </c:pt>
                <c:pt idx="34">
                  <c:v>0.98965999999999998</c:v>
                </c:pt>
                <c:pt idx="35">
                  <c:v>0.98919999999999997</c:v>
                </c:pt>
                <c:pt idx="36">
                  <c:v>0.98880999999999997</c:v>
                </c:pt>
                <c:pt idx="37">
                  <c:v>0.98877000000000004</c:v>
                </c:pt>
                <c:pt idx="38">
                  <c:v>0.98853000000000002</c:v>
                </c:pt>
                <c:pt idx="39">
                  <c:v>0.98873999999999995</c:v>
                </c:pt>
                <c:pt idx="40">
                  <c:v>0.98887000000000003</c:v>
                </c:pt>
                <c:pt idx="41">
                  <c:v>0.98868999999999996</c:v>
                </c:pt>
                <c:pt idx="42">
                  <c:v>0.98826000000000003</c:v>
                </c:pt>
                <c:pt idx="43">
                  <c:v>0.98812999999999995</c:v>
                </c:pt>
                <c:pt idx="44">
                  <c:v>0.98773</c:v>
                </c:pt>
                <c:pt idx="45">
                  <c:v>0.98726999999999998</c:v>
                </c:pt>
                <c:pt idx="46">
                  <c:v>0.98685999999999996</c:v>
                </c:pt>
                <c:pt idx="47">
                  <c:v>0.98667000000000005</c:v>
                </c:pt>
                <c:pt idx="48">
                  <c:v>0.98614999999999997</c:v>
                </c:pt>
                <c:pt idx="49">
                  <c:v>0.98611000000000004</c:v>
                </c:pt>
                <c:pt idx="50">
                  <c:v>0.98550000000000004</c:v>
                </c:pt>
                <c:pt idx="51">
                  <c:v>0.98587999999999998</c:v>
                </c:pt>
                <c:pt idx="52">
                  <c:v>0.98504000000000003</c:v>
                </c:pt>
                <c:pt idx="53">
                  <c:v>0.98509999999999998</c:v>
                </c:pt>
                <c:pt idx="54">
                  <c:v>0.98460999999999999</c:v>
                </c:pt>
                <c:pt idx="55">
                  <c:v>0.98434999999999995</c:v>
                </c:pt>
                <c:pt idx="56">
                  <c:v>0.98370999999999997</c:v>
                </c:pt>
                <c:pt idx="57">
                  <c:v>0.98312999999999995</c:v>
                </c:pt>
                <c:pt idx="58">
                  <c:v>0.98395999999999995</c:v>
                </c:pt>
                <c:pt idx="59">
                  <c:v>0.98331999999999997</c:v>
                </c:pt>
                <c:pt idx="60">
                  <c:v>0.98295999999999994</c:v>
                </c:pt>
                <c:pt idx="61">
                  <c:v>0.98257000000000005</c:v>
                </c:pt>
                <c:pt idx="62">
                  <c:v>0.98243000000000003</c:v>
                </c:pt>
                <c:pt idx="63">
                  <c:v>0.98223000000000005</c:v>
                </c:pt>
                <c:pt idx="64">
                  <c:v>0.98199000000000003</c:v>
                </c:pt>
                <c:pt idx="65">
                  <c:v>0.98158999999999996</c:v>
                </c:pt>
                <c:pt idx="66">
                  <c:v>0.98116000000000003</c:v>
                </c:pt>
                <c:pt idx="67">
                  <c:v>0.98097999999999996</c:v>
                </c:pt>
                <c:pt idx="68">
                  <c:v>0.98046</c:v>
                </c:pt>
                <c:pt idx="69">
                  <c:v>0.98063999999999996</c:v>
                </c:pt>
                <c:pt idx="70">
                  <c:v>0.98021000000000003</c:v>
                </c:pt>
                <c:pt idx="71">
                  <c:v>0.98024</c:v>
                </c:pt>
                <c:pt idx="72">
                  <c:v>0.97992999999999997</c:v>
                </c:pt>
                <c:pt idx="73">
                  <c:v>0.97958999999999996</c:v>
                </c:pt>
                <c:pt idx="74">
                  <c:v>0.97977999999999998</c:v>
                </c:pt>
                <c:pt idx="75">
                  <c:v>0.97902</c:v>
                </c:pt>
                <c:pt idx="76">
                  <c:v>0.97892000000000001</c:v>
                </c:pt>
                <c:pt idx="77">
                  <c:v>0.97826999999999997</c:v>
                </c:pt>
                <c:pt idx="78">
                  <c:v>0.97843999999999998</c:v>
                </c:pt>
                <c:pt idx="79">
                  <c:v>0.97777999999999998</c:v>
                </c:pt>
                <c:pt idx="80">
                  <c:v>0.97755000000000003</c:v>
                </c:pt>
                <c:pt idx="81">
                  <c:v>0.97811999999999999</c:v>
                </c:pt>
                <c:pt idx="82">
                  <c:v>0.97736000000000001</c:v>
                </c:pt>
                <c:pt idx="83">
                  <c:v>0.97690999999999995</c:v>
                </c:pt>
                <c:pt idx="84">
                  <c:v>0.97682999999999998</c:v>
                </c:pt>
                <c:pt idx="85">
                  <c:v>0.97652000000000005</c:v>
                </c:pt>
                <c:pt idx="86">
                  <c:v>0.97643000000000002</c:v>
                </c:pt>
                <c:pt idx="87">
                  <c:v>0.97611999999999999</c:v>
                </c:pt>
                <c:pt idx="88">
                  <c:v>0.97553000000000001</c:v>
                </c:pt>
                <c:pt idx="89">
                  <c:v>0.97502999999999995</c:v>
                </c:pt>
                <c:pt idx="90">
                  <c:v>0.97491000000000005</c:v>
                </c:pt>
                <c:pt idx="91">
                  <c:v>0.97492999999999996</c:v>
                </c:pt>
                <c:pt idx="92">
                  <c:v>0.97550000000000003</c:v>
                </c:pt>
                <c:pt idx="93">
                  <c:v>0.97465999999999997</c:v>
                </c:pt>
                <c:pt idx="94">
                  <c:v>0.97436999999999996</c:v>
                </c:pt>
                <c:pt idx="95">
                  <c:v>0.97441</c:v>
                </c:pt>
                <c:pt idx="96">
                  <c:v>0.97402999999999995</c:v>
                </c:pt>
                <c:pt idx="97">
                  <c:v>0.97365000000000002</c:v>
                </c:pt>
                <c:pt idx="98">
                  <c:v>0.97175</c:v>
                </c:pt>
                <c:pt idx="99">
                  <c:v>0.97179000000000004</c:v>
                </c:pt>
                <c:pt idx="100">
                  <c:v>0.97155999999999998</c:v>
                </c:pt>
                <c:pt idx="101">
                  <c:v>0.97131000000000001</c:v>
                </c:pt>
                <c:pt idx="102">
                  <c:v>0.97099999999999997</c:v>
                </c:pt>
                <c:pt idx="103">
                  <c:v>0.97101000000000004</c:v>
                </c:pt>
                <c:pt idx="104">
                  <c:v>0.97057000000000004</c:v>
                </c:pt>
                <c:pt idx="105">
                  <c:v>0.97008000000000005</c:v>
                </c:pt>
                <c:pt idx="106">
                  <c:v>0.97021999999999997</c:v>
                </c:pt>
                <c:pt idx="107">
                  <c:v>0.97089999999999999</c:v>
                </c:pt>
                <c:pt idx="108">
                  <c:v>0.97018000000000004</c:v>
                </c:pt>
                <c:pt idx="109">
                  <c:v>0.96965000000000001</c:v>
                </c:pt>
                <c:pt idx="110">
                  <c:v>0.97013000000000005</c:v>
                </c:pt>
                <c:pt idx="111">
                  <c:v>0.96945000000000003</c:v>
                </c:pt>
                <c:pt idx="112">
                  <c:v>0.96908000000000005</c:v>
                </c:pt>
                <c:pt idx="113">
                  <c:v>0.96863999999999995</c:v>
                </c:pt>
                <c:pt idx="114">
                  <c:v>0.96847000000000005</c:v>
                </c:pt>
                <c:pt idx="115">
                  <c:v>0.96767999999999998</c:v>
                </c:pt>
                <c:pt idx="116">
                  <c:v>0.96723000000000003</c:v>
                </c:pt>
                <c:pt idx="117">
                  <c:v>0.96706000000000003</c:v>
                </c:pt>
                <c:pt idx="118">
                  <c:v>0.96726000000000001</c:v>
                </c:pt>
                <c:pt idx="119">
                  <c:v>0.96745999999999999</c:v>
                </c:pt>
                <c:pt idx="120">
                  <c:v>0.96723999999999999</c:v>
                </c:pt>
                <c:pt idx="121">
                  <c:v>0.96694000000000002</c:v>
                </c:pt>
                <c:pt idx="122">
                  <c:v>0.96689999999999998</c:v>
                </c:pt>
                <c:pt idx="123">
                  <c:v>0.96675999999999995</c:v>
                </c:pt>
                <c:pt idx="124">
                  <c:v>0.96621999999999997</c:v>
                </c:pt>
                <c:pt idx="125">
                  <c:v>0.96609</c:v>
                </c:pt>
                <c:pt idx="126">
                  <c:v>0.96540000000000004</c:v>
                </c:pt>
                <c:pt idx="127">
                  <c:v>0.96526999999999996</c:v>
                </c:pt>
                <c:pt idx="128">
                  <c:v>0.96526999999999996</c:v>
                </c:pt>
                <c:pt idx="129">
                  <c:v>0.96528000000000003</c:v>
                </c:pt>
                <c:pt idx="130">
                  <c:v>0.96509999999999996</c:v>
                </c:pt>
                <c:pt idx="131">
                  <c:v>0.96492</c:v>
                </c:pt>
                <c:pt idx="132">
                  <c:v>0.96469000000000005</c:v>
                </c:pt>
                <c:pt idx="133">
                  <c:v>0.96443999999999996</c:v>
                </c:pt>
                <c:pt idx="134">
                  <c:v>0.96421999999999997</c:v>
                </c:pt>
                <c:pt idx="135">
                  <c:v>0.96377999999999997</c:v>
                </c:pt>
                <c:pt idx="136">
                  <c:v>0.96343000000000001</c:v>
                </c:pt>
                <c:pt idx="137">
                  <c:v>0.96326000000000001</c:v>
                </c:pt>
                <c:pt idx="138">
                  <c:v>0.96316999999999997</c:v>
                </c:pt>
                <c:pt idx="139">
                  <c:v>0.96284999999999998</c:v>
                </c:pt>
                <c:pt idx="140">
                  <c:v>0.96313000000000004</c:v>
                </c:pt>
                <c:pt idx="141">
                  <c:v>0.96269000000000005</c:v>
                </c:pt>
                <c:pt idx="142">
                  <c:v>0.96248</c:v>
                </c:pt>
                <c:pt idx="143">
                  <c:v>0.96221000000000001</c:v>
                </c:pt>
                <c:pt idx="144">
                  <c:v>0.96194000000000002</c:v>
                </c:pt>
                <c:pt idx="145">
                  <c:v>0.96177999999999997</c:v>
                </c:pt>
                <c:pt idx="146">
                  <c:v>0.96142000000000005</c:v>
                </c:pt>
                <c:pt idx="147">
                  <c:v>0.96125000000000005</c:v>
                </c:pt>
                <c:pt idx="148">
                  <c:v>0.96089000000000002</c:v>
                </c:pt>
                <c:pt idx="149">
                  <c:v>0.96089999999999998</c:v>
                </c:pt>
                <c:pt idx="150">
                  <c:v>0.96060000000000001</c:v>
                </c:pt>
                <c:pt idx="151">
                  <c:v>0.96055000000000001</c:v>
                </c:pt>
                <c:pt idx="152">
                  <c:v>0.96047000000000005</c:v>
                </c:pt>
                <c:pt idx="153">
                  <c:v>0.96028999999999998</c:v>
                </c:pt>
                <c:pt idx="154">
                  <c:v>0.95996999999999999</c:v>
                </c:pt>
                <c:pt idx="155">
                  <c:v>0.95957999999999999</c:v>
                </c:pt>
                <c:pt idx="156">
                  <c:v>0.95945000000000003</c:v>
                </c:pt>
                <c:pt idx="157">
                  <c:v>0.95918999999999999</c:v>
                </c:pt>
                <c:pt idx="158">
                  <c:v>0.95865999999999996</c:v>
                </c:pt>
                <c:pt idx="159">
                  <c:v>0.95874999999999999</c:v>
                </c:pt>
                <c:pt idx="160">
                  <c:v>0.95843999999999996</c:v>
                </c:pt>
                <c:pt idx="161">
                  <c:v>0.95835000000000004</c:v>
                </c:pt>
                <c:pt idx="162">
                  <c:v>0.95852000000000004</c:v>
                </c:pt>
                <c:pt idx="163">
                  <c:v>0.95809999999999995</c:v>
                </c:pt>
                <c:pt idx="164">
                  <c:v>0.95813999999999999</c:v>
                </c:pt>
                <c:pt idx="165">
                  <c:v>0.95801000000000003</c:v>
                </c:pt>
                <c:pt idx="166">
                  <c:v>0.95757000000000003</c:v>
                </c:pt>
                <c:pt idx="167">
                  <c:v>0.95735999999999999</c:v>
                </c:pt>
                <c:pt idx="168">
                  <c:v>0.95687</c:v>
                </c:pt>
                <c:pt idx="169">
                  <c:v>0.95633999999999997</c:v>
                </c:pt>
                <c:pt idx="170">
                  <c:v>0.95609</c:v>
                </c:pt>
                <c:pt idx="171">
                  <c:v>0.95626999999999995</c:v>
                </c:pt>
                <c:pt idx="172">
                  <c:v>0.95652999999999999</c:v>
                </c:pt>
                <c:pt idx="173">
                  <c:v>0.95633000000000001</c:v>
                </c:pt>
                <c:pt idx="174">
                  <c:v>0.95823000000000003</c:v>
                </c:pt>
                <c:pt idx="175">
                  <c:v>0.95796000000000003</c:v>
                </c:pt>
                <c:pt idx="176">
                  <c:v>0.95760000000000001</c:v>
                </c:pt>
                <c:pt idx="177">
                  <c:v>0.95518999999999998</c:v>
                </c:pt>
                <c:pt idx="178">
                  <c:v>0.95365999999999995</c:v>
                </c:pt>
                <c:pt idx="179">
                  <c:v>0.95289999999999997</c:v>
                </c:pt>
                <c:pt idx="180">
                  <c:v>0.95245999999999997</c:v>
                </c:pt>
                <c:pt idx="181">
                  <c:v>0.95194999999999996</c:v>
                </c:pt>
                <c:pt idx="182">
                  <c:v>0.95159000000000005</c:v>
                </c:pt>
                <c:pt idx="183">
                  <c:v>0.95159000000000005</c:v>
                </c:pt>
                <c:pt idx="184">
                  <c:v>0.95213000000000003</c:v>
                </c:pt>
                <c:pt idx="185">
                  <c:v>0.95252000000000003</c:v>
                </c:pt>
                <c:pt idx="186">
                  <c:v>0.95235999999999998</c:v>
                </c:pt>
                <c:pt idx="187">
                  <c:v>0.95221999999999996</c:v>
                </c:pt>
                <c:pt idx="188">
                  <c:v>0.95191999999999999</c:v>
                </c:pt>
                <c:pt idx="189">
                  <c:v>0.95143</c:v>
                </c:pt>
                <c:pt idx="190">
                  <c:v>0.95152000000000003</c:v>
                </c:pt>
                <c:pt idx="191">
                  <c:v>0.95069000000000004</c:v>
                </c:pt>
                <c:pt idx="192">
                  <c:v>0.95050999999999997</c:v>
                </c:pt>
                <c:pt idx="193">
                  <c:v>0.95033999999999996</c:v>
                </c:pt>
                <c:pt idx="194">
                  <c:v>0.94967999999999997</c:v>
                </c:pt>
                <c:pt idx="195">
                  <c:v>0.95021999999999995</c:v>
                </c:pt>
                <c:pt idx="196">
                  <c:v>0.95018000000000002</c:v>
                </c:pt>
                <c:pt idx="197">
                  <c:v>0.94598000000000004</c:v>
                </c:pt>
                <c:pt idx="198">
                  <c:v>0.94562000000000002</c:v>
                </c:pt>
                <c:pt idx="199">
                  <c:v>0.94584999999999997</c:v>
                </c:pt>
                <c:pt idx="200">
                  <c:v>0.94576000000000005</c:v>
                </c:pt>
                <c:pt idx="201">
                  <c:v>0.94567000000000001</c:v>
                </c:pt>
                <c:pt idx="202">
                  <c:v>0.94698000000000004</c:v>
                </c:pt>
                <c:pt idx="203">
                  <c:v>0.94667999999999997</c:v>
                </c:pt>
                <c:pt idx="204">
                  <c:v>0.94689000000000001</c:v>
                </c:pt>
                <c:pt idx="205">
                  <c:v>0.94645999999999997</c:v>
                </c:pt>
                <c:pt idx="206">
                  <c:v>0.94618000000000002</c:v>
                </c:pt>
                <c:pt idx="207">
                  <c:v>0.94596000000000002</c:v>
                </c:pt>
                <c:pt idx="208">
                  <c:v>0.94552999999999998</c:v>
                </c:pt>
                <c:pt idx="209">
                  <c:v>0.94535000000000002</c:v>
                </c:pt>
                <c:pt idx="210">
                  <c:v>0.94499999999999995</c:v>
                </c:pt>
                <c:pt idx="211">
                  <c:v>0.94521999999999995</c:v>
                </c:pt>
                <c:pt idx="212">
                  <c:v>0.94499999999999995</c:v>
                </c:pt>
                <c:pt idx="213">
                  <c:v>0.94491999999999998</c:v>
                </c:pt>
                <c:pt idx="214">
                  <c:v>0.94469999999999998</c:v>
                </c:pt>
                <c:pt idx="215">
                  <c:v>0.94421999999999995</c:v>
                </c:pt>
                <c:pt idx="216">
                  <c:v>0.94416999999999995</c:v>
                </c:pt>
                <c:pt idx="217">
                  <c:v>0.94403999999999999</c:v>
                </c:pt>
                <c:pt idx="218">
                  <c:v>0.94347000000000003</c:v>
                </c:pt>
                <c:pt idx="219">
                  <c:v>0.94298000000000004</c:v>
                </c:pt>
                <c:pt idx="220">
                  <c:v>0.94242000000000004</c:v>
                </c:pt>
                <c:pt idx="221">
                  <c:v>0.94259000000000004</c:v>
                </c:pt>
                <c:pt idx="222">
                  <c:v>0.94233</c:v>
                </c:pt>
                <c:pt idx="223">
                  <c:v>0.94220000000000004</c:v>
                </c:pt>
                <c:pt idx="224">
                  <c:v>0.94247000000000003</c:v>
                </c:pt>
                <c:pt idx="225">
                  <c:v>0.94211</c:v>
                </c:pt>
                <c:pt idx="226">
                  <c:v>0.94162999999999997</c:v>
                </c:pt>
                <c:pt idx="227">
                  <c:v>0.94140999999999997</c:v>
                </c:pt>
                <c:pt idx="228">
                  <c:v>0.94115000000000004</c:v>
                </c:pt>
                <c:pt idx="229">
                  <c:v>0.94067000000000001</c:v>
                </c:pt>
                <c:pt idx="230">
                  <c:v>0.94035999999999997</c:v>
                </c:pt>
                <c:pt idx="231">
                  <c:v>0.93974999999999997</c:v>
                </c:pt>
                <c:pt idx="232">
                  <c:v>0.94072999999999996</c:v>
                </c:pt>
                <c:pt idx="233">
                  <c:v>0.94055999999999995</c:v>
                </c:pt>
                <c:pt idx="234">
                  <c:v>0.94077999999999995</c:v>
                </c:pt>
                <c:pt idx="235">
                  <c:v>0.94011</c:v>
                </c:pt>
                <c:pt idx="236">
                  <c:v>0.93959000000000004</c:v>
                </c:pt>
                <c:pt idx="237">
                  <c:v>0.93959000000000004</c:v>
                </c:pt>
                <c:pt idx="238">
                  <c:v>0.93888000000000005</c:v>
                </c:pt>
                <c:pt idx="239">
                  <c:v>0.93813999999999997</c:v>
                </c:pt>
                <c:pt idx="240">
                  <c:v>0.93779000000000001</c:v>
                </c:pt>
                <c:pt idx="241">
                  <c:v>0.93761000000000005</c:v>
                </c:pt>
                <c:pt idx="242">
                  <c:v>0.93725999999999998</c:v>
                </c:pt>
                <c:pt idx="243">
                  <c:v>0.93762000000000001</c:v>
                </c:pt>
                <c:pt idx="244">
                  <c:v>0.93793000000000004</c:v>
                </c:pt>
                <c:pt idx="245">
                  <c:v>0.93735999999999997</c:v>
                </c:pt>
                <c:pt idx="246">
                  <c:v>0.93669999999999998</c:v>
                </c:pt>
                <c:pt idx="247">
                  <c:v>0.93662000000000001</c:v>
                </c:pt>
                <c:pt idx="248">
                  <c:v>0.93603999999999998</c:v>
                </c:pt>
                <c:pt idx="249">
                  <c:v>0.93577999999999995</c:v>
                </c:pt>
                <c:pt idx="250">
                  <c:v>0.93547000000000002</c:v>
                </c:pt>
                <c:pt idx="251">
                  <c:v>0.93511</c:v>
                </c:pt>
                <c:pt idx="252">
                  <c:v>0.93489999999999995</c:v>
                </c:pt>
                <c:pt idx="253">
                  <c:v>0.93476999999999999</c:v>
                </c:pt>
                <c:pt idx="254">
                  <c:v>0.93464000000000003</c:v>
                </c:pt>
                <c:pt idx="255">
                  <c:v>0.93515999999999999</c:v>
                </c:pt>
                <c:pt idx="256">
                  <c:v>0.93291999999999997</c:v>
                </c:pt>
                <c:pt idx="257">
                  <c:v>0.93393999999999999</c:v>
                </c:pt>
                <c:pt idx="258">
                  <c:v>0.93389</c:v>
                </c:pt>
                <c:pt idx="259">
                  <c:v>0.93384999999999996</c:v>
                </c:pt>
                <c:pt idx="260">
                  <c:v>0.93323</c:v>
                </c:pt>
                <c:pt idx="261">
                  <c:v>0.93279999999999996</c:v>
                </c:pt>
                <c:pt idx="262">
                  <c:v>0.93274999999999997</c:v>
                </c:pt>
                <c:pt idx="263">
                  <c:v>0.93240999999999996</c:v>
                </c:pt>
                <c:pt idx="264">
                  <c:v>0.93208999999999997</c:v>
                </c:pt>
                <c:pt idx="265">
                  <c:v>0.93178000000000005</c:v>
                </c:pt>
                <c:pt idx="266">
                  <c:v>0.93147999999999997</c:v>
                </c:pt>
                <c:pt idx="267">
                  <c:v>0.93130000000000002</c:v>
                </c:pt>
                <c:pt idx="268">
                  <c:v>0.93100000000000005</c:v>
                </c:pt>
                <c:pt idx="269">
                  <c:v>0.93078000000000005</c:v>
                </c:pt>
                <c:pt idx="270">
                  <c:v>0.93047999999999997</c:v>
                </c:pt>
                <c:pt idx="271">
                  <c:v>0.93011999999999995</c:v>
                </c:pt>
                <c:pt idx="272">
                  <c:v>0.93052000000000001</c:v>
                </c:pt>
                <c:pt idx="273">
                  <c:v>0.92920000000000003</c:v>
                </c:pt>
                <c:pt idx="274">
                  <c:v>0.92762999999999995</c:v>
                </c:pt>
                <c:pt idx="275">
                  <c:v>0.92788000000000004</c:v>
                </c:pt>
                <c:pt idx="276">
                  <c:v>0.92886000000000002</c:v>
                </c:pt>
                <c:pt idx="277">
                  <c:v>0.92852999999999997</c:v>
                </c:pt>
                <c:pt idx="278">
                  <c:v>0.92966000000000004</c:v>
                </c:pt>
                <c:pt idx="279">
                  <c:v>0.92961000000000005</c:v>
                </c:pt>
                <c:pt idx="280">
                  <c:v>0.92917000000000005</c:v>
                </c:pt>
                <c:pt idx="281">
                  <c:v>0.92903999999999998</c:v>
                </c:pt>
                <c:pt idx="282">
                  <c:v>0.92839000000000005</c:v>
                </c:pt>
                <c:pt idx="283">
                  <c:v>0.92808000000000002</c:v>
                </c:pt>
                <c:pt idx="284">
                  <c:v>0.92781999999999998</c:v>
                </c:pt>
                <c:pt idx="285">
                  <c:v>0.92769000000000001</c:v>
                </c:pt>
                <c:pt idx="286">
                  <c:v>0.92747000000000002</c:v>
                </c:pt>
                <c:pt idx="287">
                  <c:v>0.92739000000000005</c:v>
                </c:pt>
                <c:pt idx="288">
                  <c:v>0.92725000000000002</c:v>
                </c:pt>
                <c:pt idx="289">
                  <c:v>0.92659999999999998</c:v>
                </c:pt>
                <c:pt idx="290">
                  <c:v>0.92647000000000002</c:v>
                </c:pt>
                <c:pt idx="291">
                  <c:v>0.92615999999999998</c:v>
                </c:pt>
                <c:pt idx="292">
                  <c:v>0.92576999999999998</c:v>
                </c:pt>
                <c:pt idx="293">
                  <c:v>0.92527999999999999</c:v>
                </c:pt>
                <c:pt idx="294">
                  <c:v>0.92488999999999999</c:v>
                </c:pt>
                <c:pt idx="295">
                  <c:v>0.92432000000000003</c:v>
                </c:pt>
                <c:pt idx="296">
                  <c:v>0.92252999999999996</c:v>
                </c:pt>
                <c:pt idx="297">
                  <c:v>0.92195000000000005</c:v>
                </c:pt>
                <c:pt idx="298">
                  <c:v>0.92125000000000001</c:v>
                </c:pt>
                <c:pt idx="299">
                  <c:v>0.92076999999999998</c:v>
                </c:pt>
                <c:pt idx="300">
                  <c:v>0.92054999999999998</c:v>
                </c:pt>
                <c:pt idx="301">
                  <c:v>0.91735999999999995</c:v>
                </c:pt>
                <c:pt idx="302">
                  <c:v>0.91635</c:v>
                </c:pt>
                <c:pt idx="303">
                  <c:v>0.91808000000000001</c:v>
                </c:pt>
                <c:pt idx="304">
                  <c:v>0.91742999999999997</c:v>
                </c:pt>
                <c:pt idx="305">
                  <c:v>0.91801999999999995</c:v>
                </c:pt>
                <c:pt idx="306">
                  <c:v>0.91901999999999995</c:v>
                </c:pt>
                <c:pt idx="307">
                  <c:v>0.91879999999999995</c:v>
                </c:pt>
                <c:pt idx="308">
                  <c:v>0.91861999999999999</c:v>
                </c:pt>
                <c:pt idx="309">
                  <c:v>0.91839999999999999</c:v>
                </c:pt>
                <c:pt idx="310">
                  <c:v>0.91832000000000003</c:v>
                </c:pt>
                <c:pt idx="311">
                  <c:v>0.91737999999999997</c:v>
                </c:pt>
                <c:pt idx="312">
                  <c:v>0.91427999999999998</c:v>
                </c:pt>
                <c:pt idx="313">
                  <c:v>0.91129000000000004</c:v>
                </c:pt>
                <c:pt idx="314">
                  <c:v>0.91315000000000002</c:v>
                </c:pt>
                <c:pt idx="315">
                  <c:v>0.91393999999999997</c:v>
                </c:pt>
                <c:pt idx="316">
                  <c:v>0.91327000000000003</c:v>
                </c:pt>
                <c:pt idx="317">
                  <c:v>0.91288000000000002</c:v>
                </c:pt>
                <c:pt idx="318">
                  <c:v>0.91266999999999998</c:v>
                </c:pt>
                <c:pt idx="319">
                  <c:v>0.91261999999999999</c:v>
                </c:pt>
                <c:pt idx="320">
                  <c:v>0.91222999999999999</c:v>
                </c:pt>
                <c:pt idx="321">
                  <c:v>0.91159999999999997</c:v>
                </c:pt>
                <c:pt idx="322">
                  <c:v>0.90978999999999999</c:v>
                </c:pt>
                <c:pt idx="323">
                  <c:v>0.90807000000000004</c:v>
                </c:pt>
                <c:pt idx="324">
                  <c:v>0.90822000000000003</c:v>
                </c:pt>
                <c:pt idx="325">
                  <c:v>0.90988999999999998</c:v>
                </c:pt>
                <c:pt idx="326">
                  <c:v>0.91002000000000005</c:v>
                </c:pt>
                <c:pt idx="327">
                  <c:v>0.90993999999999997</c:v>
                </c:pt>
                <c:pt idx="328">
                  <c:v>0.91015999999999997</c:v>
                </c:pt>
                <c:pt idx="329">
                  <c:v>0.91010999999999997</c:v>
                </c:pt>
                <c:pt idx="330">
                  <c:v>0.91007000000000005</c:v>
                </c:pt>
                <c:pt idx="331">
                  <c:v>0.90954999999999997</c:v>
                </c:pt>
                <c:pt idx="332">
                  <c:v>0.90905999999999998</c:v>
                </c:pt>
                <c:pt idx="333">
                  <c:v>0.90595999999999999</c:v>
                </c:pt>
                <c:pt idx="334">
                  <c:v>0.90505999999999998</c:v>
                </c:pt>
                <c:pt idx="335">
                  <c:v>0.9083</c:v>
                </c:pt>
                <c:pt idx="336">
                  <c:v>0.91188999999999998</c:v>
                </c:pt>
                <c:pt idx="337">
                  <c:v>0.91102000000000005</c:v>
                </c:pt>
                <c:pt idx="338">
                  <c:v>0.91295000000000004</c:v>
                </c:pt>
                <c:pt idx="339">
                  <c:v>0.91266999999999998</c:v>
                </c:pt>
                <c:pt idx="340">
                  <c:v>0.91125</c:v>
                </c:pt>
                <c:pt idx="341">
                  <c:v>0.91056000000000004</c:v>
                </c:pt>
                <c:pt idx="342">
                  <c:v>0.90990000000000004</c:v>
                </c:pt>
                <c:pt idx="343">
                  <c:v>0.90781000000000001</c:v>
                </c:pt>
                <c:pt idx="344">
                  <c:v>0.90410999999999997</c:v>
                </c:pt>
                <c:pt idx="345">
                  <c:v>0.90371999999999997</c:v>
                </c:pt>
                <c:pt idx="346">
                  <c:v>0.90722000000000003</c:v>
                </c:pt>
                <c:pt idx="347">
                  <c:v>0.90805000000000002</c:v>
                </c:pt>
                <c:pt idx="348">
                  <c:v>0.90817999999999999</c:v>
                </c:pt>
                <c:pt idx="349">
                  <c:v>0.90791999999999995</c:v>
                </c:pt>
                <c:pt idx="350">
                  <c:v>0.90780000000000005</c:v>
                </c:pt>
                <c:pt idx="351">
                  <c:v>0.90734999999999999</c:v>
                </c:pt>
                <c:pt idx="352">
                  <c:v>0.90717999999999999</c:v>
                </c:pt>
                <c:pt idx="353">
                  <c:v>0.90613999999999995</c:v>
                </c:pt>
                <c:pt idx="354">
                  <c:v>0.90412000000000003</c:v>
                </c:pt>
                <c:pt idx="355">
                  <c:v>0.90210999999999997</c:v>
                </c:pt>
                <c:pt idx="356">
                  <c:v>0.90239000000000003</c:v>
                </c:pt>
                <c:pt idx="357">
                  <c:v>0.90471999999999997</c:v>
                </c:pt>
                <c:pt idx="358">
                  <c:v>0.90534000000000003</c:v>
                </c:pt>
                <c:pt idx="359">
                  <c:v>0.90539000000000003</c:v>
                </c:pt>
                <c:pt idx="360">
                  <c:v>0.90508</c:v>
                </c:pt>
                <c:pt idx="361">
                  <c:v>0.90529999999999999</c:v>
                </c:pt>
                <c:pt idx="362">
                  <c:v>0.90495000000000003</c:v>
                </c:pt>
                <c:pt idx="363">
                  <c:v>0.90432999999999997</c:v>
                </c:pt>
                <c:pt idx="364">
                  <c:v>0.90371999999999997</c:v>
                </c:pt>
                <c:pt idx="365">
                  <c:v>0.90083999999999997</c:v>
                </c:pt>
                <c:pt idx="366">
                  <c:v>0.89858000000000005</c:v>
                </c:pt>
                <c:pt idx="367">
                  <c:v>0.89951000000000003</c:v>
                </c:pt>
                <c:pt idx="368">
                  <c:v>0.90261999999999998</c:v>
                </c:pt>
                <c:pt idx="369">
                  <c:v>0.90303</c:v>
                </c:pt>
                <c:pt idx="370">
                  <c:v>0.90251999999999999</c:v>
                </c:pt>
                <c:pt idx="371">
                  <c:v>0.90019000000000005</c:v>
                </c:pt>
                <c:pt idx="372">
                  <c:v>0.89959</c:v>
                </c:pt>
                <c:pt idx="373">
                  <c:v>0.89873999999999998</c:v>
                </c:pt>
                <c:pt idx="374">
                  <c:v>0.89815999999999996</c:v>
                </c:pt>
                <c:pt idx="375">
                  <c:v>0.89727000000000001</c:v>
                </c:pt>
                <c:pt idx="376">
                  <c:v>0.89361000000000002</c:v>
                </c:pt>
                <c:pt idx="377">
                  <c:v>0.89307999999999998</c:v>
                </c:pt>
                <c:pt idx="378">
                  <c:v>0.89539999999999997</c:v>
                </c:pt>
                <c:pt idx="379">
                  <c:v>0.89632999999999996</c:v>
                </c:pt>
                <c:pt idx="380">
                  <c:v>0.89659999999999995</c:v>
                </c:pt>
                <c:pt idx="381">
                  <c:v>0.89602999999999999</c:v>
                </c:pt>
                <c:pt idx="382">
                  <c:v>0.89597000000000004</c:v>
                </c:pt>
                <c:pt idx="383">
                  <c:v>0.89568000000000003</c:v>
                </c:pt>
                <c:pt idx="384">
                  <c:v>0.89544999999999997</c:v>
                </c:pt>
                <c:pt idx="385">
                  <c:v>0.89431000000000005</c:v>
                </c:pt>
                <c:pt idx="386">
                  <c:v>0.89332</c:v>
                </c:pt>
                <c:pt idx="387">
                  <c:v>0.89168999999999998</c:v>
                </c:pt>
                <c:pt idx="388">
                  <c:v>0.89136000000000004</c:v>
                </c:pt>
                <c:pt idx="389">
                  <c:v>0.89317000000000002</c:v>
                </c:pt>
                <c:pt idx="390">
                  <c:v>0.89370000000000005</c:v>
                </c:pt>
                <c:pt idx="391">
                  <c:v>0.89349000000000001</c:v>
                </c:pt>
                <c:pt idx="392">
                  <c:v>0.89342999999999995</c:v>
                </c:pt>
                <c:pt idx="393">
                  <c:v>0.89388000000000001</c:v>
                </c:pt>
                <c:pt idx="394">
                  <c:v>0.89366000000000001</c:v>
                </c:pt>
                <c:pt idx="395">
                  <c:v>0.89246000000000003</c:v>
                </c:pt>
                <c:pt idx="396">
                  <c:v>0.89202000000000004</c:v>
                </c:pt>
                <c:pt idx="397">
                  <c:v>0.89198</c:v>
                </c:pt>
                <c:pt idx="398">
                  <c:v>0.89163999999999999</c:v>
                </c:pt>
                <c:pt idx="399">
                  <c:v>0.89119999999999999</c:v>
                </c:pt>
                <c:pt idx="400">
                  <c:v>0.89036000000000004</c:v>
                </c:pt>
                <c:pt idx="401">
                  <c:v>0.88766</c:v>
                </c:pt>
                <c:pt idx="402">
                  <c:v>0.88536999999999999</c:v>
                </c:pt>
                <c:pt idx="403">
                  <c:v>0.88531000000000004</c:v>
                </c:pt>
                <c:pt idx="404">
                  <c:v>0.88822000000000001</c:v>
                </c:pt>
                <c:pt idx="405">
                  <c:v>0.88914000000000004</c:v>
                </c:pt>
                <c:pt idx="406">
                  <c:v>0.8891</c:v>
                </c:pt>
                <c:pt idx="407">
                  <c:v>0.88917999999999997</c:v>
                </c:pt>
                <c:pt idx="408">
                  <c:v>0.88856999999999997</c:v>
                </c:pt>
                <c:pt idx="409">
                  <c:v>0.88861999999999997</c:v>
                </c:pt>
                <c:pt idx="410">
                  <c:v>0.88853000000000004</c:v>
                </c:pt>
                <c:pt idx="411">
                  <c:v>0.88665000000000005</c:v>
                </c:pt>
                <c:pt idx="412">
                  <c:v>0.88085000000000002</c:v>
                </c:pt>
                <c:pt idx="413">
                  <c:v>0.88027999999999995</c:v>
                </c:pt>
                <c:pt idx="414">
                  <c:v>0.88387000000000004</c:v>
                </c:pt>
                <c:pt idx="415">
                  <c:v>0.88621000000000005</c:v>
                </c:pt>
                <c:pt idx="416">
                  <c:v>0.88700000000000001</c:v>
                </c:pt>
                <c:pt idx="417">
                  <c:v>0.88663999999999998</c:v>
                </c:pt>
                <c:pt idx="418">
                  <c:v>0.88629999999999998</c:v>
                </c:pt>
                <c:pt idx="419">
                  <c:v>0.88595000000000002</c:v>
                </c:pt>
                <c:pt idx="420">
                  <c:v>0.88554999999999995</c:v>
                </c:pt>
                <c:pt idx="421">
                  <c:v>0.88541999999999998</c:v>
                </c:pt>
                <c:pt idx="422">
                  <c:v>0.88077000000000005</c:v>
                </c:pt>
                <c:pt idx="423">
                  <c:v>0.87761</c:v>
                </c:pt>
                <c:pt idx="424">
                  <c:v>0.87768000000000002</c:v>
                </c:pt>
                <c:pt idx="425">
                  <c:v>0.88197999999999999</c:v>
                </c:pt>
                <c:pt idx="426">
                  <c:v>0.8831</c:v>
                </c:pt>
                <c:pt idx="427">
                  <c:v>0.8831</c:v>
                </c:pt>
                <c:pt idx="428">
                  <c:v>0.88331999999999999</c:v>
                </c:pt>
                <c:pt idx="429">
                  <c:v>0.88349</c:v>
                </c:pt>
                <c:pt idx="430">
                  <c:v>0.88305999999999996</c:v>
                </c:pt>
                <c:pt idx="431">
                  <c:v>0.88227</c:v>
                </c:pt>
                <c:pt idx="432">
                  <c:v>0.88161</c:v>
                </c:pt>
                <c:pt idx="433">
                  <c:v>0.87587000000000004</c:v>
                </c:pt>
                <c:pt idx="434">
                  <c:v>0.87516000000000005</c:v>
                </c:pt>
                <c:pt idx="435">
                  <c:v>0.87755000000000005</c:v>
                </c:pt>
                <c:pt idx="436">
                  <c:v>0.87958999999999998</c:v>
                </c:pt>
                <c:pt idx="437">
                  <c:v>0.88004000000000004</c:v>
                </c:pt>
                <c:pt idx="438">
                  <c:v>0.88012999999999997</c:v>
                </c:pt>
                <c:pt idx="439">
                  <c:v>0.87995000000000001</c:v>
                </c:pt>
                <c:pt idx="440">
                  <c:v>0.88078000000000001</c:v>
                </c:pt>
                <c:pt idx="441">
                  <c:v>0.88066</c:v>
                </c:pt>
                <c:pt idx="442">
                  <c:v>0.88053999999999999</c:v>
                </c:pt>
                <c:pt idx="443">
                  <c:v>0.87802999999999998</c:v>
                </c:pt>
                <c:pt idx="444">
                  <c:v>0.87244999999999995</c:v>
                </c:pt>
                <c:pt idx="445">
                  <c:v>0.87295999999999996</c:v>
                </c:pt>
                <c:pt idx="446">
                  <c:v>0.87599000000000005</c:v>
                </c:pt>
                <c:pt idx="447">
                  <c:v>0.87648000000000004</c:v>
                </c:pt>
                <c:pt idx="448">
                  <c:v>0.87648999999999999</c:v>
                </c:pt>
                <c:pt idx="449">
                  <c:v>0.87719000000000003</c:v>
                </c:pt>
                <c:pt idx="450">
                  <c:v>0.87697999999999998</c:v>
                </c:pt>
                <c:pt idx="451">
                  <c:v>0.87705</c:v>
                </c:pt>
                <c:pt idx="452">
                  <c:v>0.87758999999999998</c:v>
                </c:pt>
                <c:pt idx="453">
                  <c:v>0.87751000000000001</c:v>
                </c:pt>
                <c:pt idx="454">
                  <c:v>0.87105999999999995</c:v>
                </c:pt>
                <c:pt idx="455">
                  <c:v>0.86934999999999996</c:v>
                </c:pt>
                <c:pt idx="456">
                  <c:v>0.87146999999999997</c:v>
                </c:pt>
                <c:pt idx="457">
                  <c:v>0.87297999999999998</c:v>
                </c:pt>
                <c:pt idx="458">
                  <c:v>0.87363000000000002</c:v>
                </c:pt>
                <c:pt idx="459">
                  <c:v>0.87382000000000004</c:v>
                </c:pt>
                <c:pt idx="460">
                  <c:v>0.87444999999999995</c:v>
                </c:pt>
                <c:pt idx="461">
                  <c:v>0.87475000000000003</c:v>
                </c:pt>
                <c:pt idx="462">
                  <c:v>0.87439999999999996</c:v>
                </c:pt>
                <c:pt idx="463">
                  <c:v>0.87387000000000004</c:v>
                </c:pt>
                <c:pt idx="464">
                  <c:v>0.87185999999999997</c:v>
                </c:pt>
                <c:pt idx="465">
                  <c:v>0.86673</c:v>
                </c:pt>
                <c:pt idx="466">
                  <c:v>0.88688999999999996</c:v>
                </c:pt>
                <c:pt idx="467">
                  <c:v>0.86987000000000003</c:v>
                </c:pt>
                <c:pt idx="468">
                  <c:v>0.87021999999999999</c:v>
                </c:pt>
                <c:pt idx="469">
                  <c:v>0.87039999999999995</c:v>
                </c:pt>
                <c:pt idx="470">
                  <c:v>0.86995999999999996</c:v>
                </c:pt>
                <c:pt idx="471">
                  <c:v>0.86960999999999999</c:v>
                </c:pt>
                <c:pt idx="472">
                  <c:v>0.86943999999999999</c:v>
                </c:pt>
                <c:pt idx="473">
                  <c:v>0.86873</c:v>
                </c:pt>
                <c:pt idx="474">
                  <c:v>0.86795</c:v>
                </c:pt>
                <c:pt idx="475">
                  <c:v>0.86119000000000001</c:v>
                </c:pt>
                <c:pt idx="476">
                  <c:v>0.85973999999999995</c:v>
                </c:pt>
                <c:pt idx="477">
                  <c:v>0.86292999999999997</c:v>
                </c:pt>
                <c:pt idx="478">
                  <c:v>0.86456</c:v>
                </c:pt>
                <c:pt idx="479">
                  <c:v>0.86621999999999999</c:v>
                </c:pt>
                <c:pt idx="480">
                  <c:v>0.86594000000000004</c:v>
                </c:pt>
                <c:pt idx="481">
                  <c:v>0.86634</c:v>
                </c:pt>
                <c:pt idx="482">
                  <c:v>0.86651</c:v>
                </c:pt>
                <c:pt idx="483">
                  <c:v>0.86589000000000005</c:v>
                </c:pt>
                <c:pt idx="484">
                  <c:v>0.86509999999999998</c:v>
                </c:pt>
                <c:pt idx="485">
                  <c:v>0.86234999999999995</c:v>
                </c:pt>
                <c:pt idx="486">
                  <c:v>0.85806000000000004</c:v>
                </c:pt>
                <c:pt idx="487">
                  <c:v>0.85838999999999999</c:v>
                </c:pt>
                <c:pt idx="488">
                  <c:v>0.86160000000000003</c:v>
                </c:pt>
                <c:pt idx="489">
                  <c:v>0.86204000000000003</c:v>
                </c:pt>
                <c:pt idx="490">
                  <c:v>0.86255999999999999</c:v>
                </c:pt>
                <c:pt idx="491">
                  <c:v>0.86290999999999995</c:v>
                </c:pt>
                <c:pt idx="492">
                  <c:v>0.86243999999999998</c:v>
                </c:pt>
                <c:pt idx="493">
                  <c:v>0.86199000000000003</c:v>
                </c:pt>
                <c:pt idx="494">
                  <c:v>0.86282000000000003</c:v>
                </c:pt>
                <c:pt idx="495">
                  <c:v>0.86251</c:v>
                </c:pt>
                <c:pt idx="496">
                  <c:v>0.86204000000000003</c:v>
                </c:pt>
                <c:pt idx="497">
                  <c:v>0.86168999999999996</c:v>
                </c:pt>
                <c:pt idx="498">
                  <c:v>0.86119999999999997</c:v>
                </c:pt>
                <c:pt idx="499">
                  <c:v>0.86046</c:v>
                </c:pt>
                <c:pt idx="500">
                  <c:v>0.85931999999999997</c:v>
                </c:pt>
                <c:pt idx="501">
                  <c:v>0.85538999999999998</c:v>
                </c:pt>
                <c:pt idx="502">
                  <c:v>0.85367999999999999</c:v>
                </c:pt>
                <c:pt idx="503">
                  <c:v>0.85550000000000004</c:v>
                </c:pt>
                <c:pt idx="504">
                  <c:v>0.85650999999999999</c:v>
                </c:pt>
                <c:pt idx="505">
                  <c:v>0.85624999999999996</c:v>
                </c:pt>
                <c:pt idx="506">
                  <c:v>0.85594999999999999</c:v>
                </c:pt>
                <c:pt idx="507">
                  <c:v>0.85607999999999995</c:v>
                </c:pt>
                <c:pt idx="508">
                  <c:v>0.85616999999999999</c:v>
                </c:pt>
                <c:pt idx="509">
                  <c:v>0.85563999999999996</c:v>
                </c:pt>
                <c:pt idx="510">
                  <c:v>0.85450000000000004</c:v>
                </c:pt>
                <c:pt idx="511">
                  <c:v>0.85292999999999997</c:v>
                </c:pt>
                <c:pt idx="512">
                  <c:v>0.84965000000000002</c:v>
                </c:pt>
                <c:pt idx="513">
                  <c:v>0.84884000000000004</c:v>
                </c:pt>
                <c:pt idx="514">
                  <c:v>0.85196000000000005</c:v>
                </c:pt>
                <c:pt idx="515">
                  <c:v>0.8528</c:v>
                </c:pt>
                <c:pt idx="516">
                  <c:v>0.85292999999999997</c:v>
                </c:pt>
                <c:pt idx="517">
                  <c:v>0.85240000000000005</c:v>
                </c:pt>
                <c:pt idx="518">
                  <c:v>0.85214000000000001</c:v>
                </c:pt>
                <c:pt idx="519">
                  <c:v>0.85192000000000001</c:v>
                </c:pt>
                <c:pt idx="520">
                  <c:v>0.85165999999999997</c:v>
                </c:pt>
                <c:pt idx="521">
                  <c:v>0.85085999999999995</c:v>
                </c:pt>
                <c:pt idx="522">
                  <c:v>0.84433999999999998</c:v>
                </c:pt>
                <c:pt idx="523">
                  <c:v>0.84250999999999998</c:v>
                </c:pt>
                <c:pt idx="524">
                  <c:v>0.84621999999999997</c:v>
                </c:pt>
                <c:pt idx="525">
                  <c:v>0.84897999999999996</c:v>
                </c:pt>
                <c:pt idx="526">
                  <c:v>0.84769000000000005</c:v>
                </c:pt>
                <c:pt idx="527">
                  <c:v>0.84907999999999995</c:v>
                </c:pt>
                <c:pt idx="528">
                  <c:v>0.84931999999999996</c:v>
                </c:pt>
                <c:pt idx="529">
                  <c:v>0.84953999999999996</c:v>
                </c:pt>
                <c:pt idx="530">
                  <c:v>0.84960999999999998</c:v>
                </c:pt>
                <c:pt idx="531">
                  <c:v>0.84938000000000002</c:v>
                </c:pt>
                <c:pt idx="532">
                  <c:v>0.84287999999999996</c:v>
                </c:pt>
                <c:pt idx="533">
                  <c:v>0.83962999999999999</c:v>
                </c:pt>
                <c:pt idx="534">
                  <c:v>0.83943999999999996</c:v>
                </c:pt>
                <c:pt idx="535">
                  <c:v>0.84382999999999997</c:v>
                </c:pt>
                <c:pt idx="536">
                  <c:v>0.84504999999999997</c:v>
                </c:pt>
                <c:pt idx="537">
                  <c:v>0.84508000000000005</c:v>
                </c:pt>
                <c:pt idx="538">
                  <c:v>0.84501000000000004</c:v>
                </c:pt>
                <c:pt idx="539">
                  <c:v>0.84487000000000001</c:v>
                </c:pt>
                <c:pt idx="540">
                  <c:v>0.84477000000000002</c:v>
                </c:pt>
                <c:pt idx="541">
                  <c:v>0.84355000000000002</c:v>
                </c:pt>
                <c:pt idx="542">
                  <c:v>0.84240000000000004</c:v>
                </c:pt>
                <c:pt idx="543">
                  <c:v>0.83520000000000005</c:v>
                </c:pt>
                <c:pt idx="544">
                  <c:v>0.83404</c:v>
                </c:pt>
                <c:pt idx="545">
                  <c:v>0.83748999999999996</c:v>
                </c:pt>
                <c:pt idx="546">
                  <c:v>0.83940000000000003</c:v>
                </c:pt>
                <c:pt idx="547">
                  <c:v>0.83953</c:v>
                </c:pt>
                <c:pt idx="548">
                  <c:v>0.83989000000000003</c:v>
                </c:pt>
                <c:pt idx="549">
                  <c:v>0.83952000000000004</c:v>
                </c:pt>
                <c:pt idx="550">
                  <c:v>0.83994000000000002</c:v>
                </c:pt>
                <c:pt idx="551">
                  <c:v>0.83931999999999995</c:v>
                </c:pt>
                <c:pt idx="552">
                  <c:v>0.83831999999999995</c:v>
                </c:pt>
                <c:pt idx="553">
                  <c:v>0.83530000000000004</c:v>
                </c:pt>
                <c:pt idx="554">
                  <c:v>0.83362999999999998</c:v>
                </c:pt>
                <c:pt idx="555">
                  <c:v>0.83360000000000001</c:v>
                </c:pt>
                <c:pt idx="556">
                  <c:v>0.83621000000000001</c:v>
                </c:pt>
                <c:pt idx="557">
                  <c:v>0.83682999999999996</c:v>
                </c:pt>
                <c:pt idx="558">
                  <c:v>0.83687</c:v>
                </c:pt>
                <c:pt idx="559">
                  <c:v>0.83679000000000003</c:v>
                </c:pt>
                <c:pt idx="560">
                  <c:v>0.83657000000000004</c:v>
                </c:pt>
                <c:pt idx="561">
                  <c:v>0.83609</c:v>
                </c:pt>
                <c:pt idx="562">
                  <c:v>0.83511999999999997</c:v>
                </c:pt>
                <c:pt idx="563">
                  <c:v>0.83384999999999998</c:v>
                </c:pt>
                <c:pt idx="564">
                  <c:v>0.82891999999999999</c:v>
                </c:pt>
                <c:pt idx="565">
                  <c:v>0.82821999999999996</c:v>
                </c:pt>
                <c:pt idx="566">
                  <c:v>0.83047000000000004</c:v>
                </c:pt>
                <c:pt idx="567">
                  <c:v>0.83160000000000001</c:v>
                </c:pt>
                <c:pt idx="568">
                  <c:v>0.83206000000000002</c:v>
                </c:pt>
                <c:pt idx="569">
                  <c:v>0.83201000000000003</c:v>
                </c:pt>
                <c:pt idx="570">
                  <c:v>0.83174999999999999</c:v>
                </c:pt>
                <c:pt idx="571">
                  <c:v>0.83135999999999999</c:v>
                </c:pt>
                <c:pt idx="572">
                  <c:v>0.83091999999999999</c:v>
                </c:pt>
                <c:pt idx="573">
                  <c:v>0.82991000000000004</c:v>
                </c:pt>
                <c:pt idx="574">
                  <c:v>0.82638</c:v>
                </c:pt>
                <c:pt idx="575">
                  <c:v>0.82379000000000002</c:v>
                </c:pt>
                <c:pt idx="576">
                  <c:v>0.82477</c:v>
                </c:pt>
                <c:pt idx="577">
                  <c:v>0.82701000000000002</c:v>
                </c:pt>
                <c:pt idx="578">
                  <c:v>0.82791000000000003</c:v>
                </c:pt>
                <c:pt idx="579">
                  <c:v>0.82755999999999996</c:v>
                </c:pt>
                <c:pt idx="580">
                  <c:v>0.82772999999999997</c:v>
                </c:pt>
                <c:pt idx="581">
                  <c:v>0.82745000000000002</c:v>
                </c:pt>
                <c:pt idx="582">
                  <c:v>0.82667000000000002</c:v>
                </c:pt>
                <c:pt idx="583">
                  <c:v>0.82548999999999995</c:v>
                </c:pt>
                <c:pt idx="584">
                  <c:v>0.82421999999999995</c:v>
                </c:pt>
                <c:pt idx="585">
                  <c:v>0.82074999999999998</c:v>
                </c:pt>
                <c:pt idx="586">
                  <c:v>0.82052999999999998</c:v>
                </c:pt>
                <c:pt idx="587">
                  <c:v>0.82140999999999997</c:v>
                </c:pt>
                <c:pt idx="588">
                  <c:v>0.82250999999999996</c:v>
                </c:pt>
                <c:pt idx="589">
                  <c:v>0.82186000000000003</c:v>
                </c:pt>
                <c:pt idx="590">
                  <c:v>0.82194</c:v>
                </c:pt>
                <c:pt idx="591">
                  <c:v>0.82164999999999999</c:v>
                </c:pt>
                <c:pt idx="592">
                  <c:v>0.82064000000000004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212-4624-9C28-2B142E13F43E}"/>
            </c:ext>
          </c:extLst>
        </c:ser>
        <c:ser>
          <c:idx val="15"/>
          <c:order val="15"/>
          <c:tx>
            <c:strRef>
              <c:f>ZP2A!$Q$1</c:f>
              <c:strCache>
                <c:ptCount val="1"/>
                <c:pt idx="0">
                  <c:v>'ZP2A_LFI_FA01093_10C_Cycle_100SOC'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ZP2A!$Q$2:$Q$594</c:f>
              <c:numCache>
                <c:formatCode>0.000</c:formatCode>
                <c:ptCount val="593"/>
                <c:pt idx="0">
                  <c:v>0.99929000000000001</c:v>
                </c:pt>
                <c:pt idx="1">
                  <c:v>0.99888999999999994</c:v>
                </c:pt>
                <c:pt idx="2">
                  <c:v>0.99795999999999996</c:v>
                </c:pt>
                <c:pt idx="3">
                  <c:v>0.99777000000000005</c:v>
                </c:pt>
                <c:pt idx="4">
                  <c:v>0.99726999999999999</c:v>
                </c:pt>
                <c:pt idx="5">
                  <c:v>0.99726999999999999</c:v>
                </c:pt>
                <c:pt idx="6">
                  <c:v>0.99709999999999999</c:v>
                </c:pt>
                <c:pt idx="7">
                  <c:v>0.99690999999999996</c:v>
                </c:pt>
                <c:pt idx="8">
                  <c:v>0.99660000000000004</c:v>
                </c:pt>
                <c:pt idx="9">
                  <c:v>0.99665000000000004</c:v>
                </c:pt>
                <c:pt idx="10">
                  <c:v>0.99638000000000004</c:v>
                </c:pt>
                <c:pt idx="11">
                  <c:v>0.99633000000000005</c:v>
                </c:pt>
                <c:pt idx="12">
                  <c:v>0.99585999999999997</c:v>
                </c:pt>
                <c:pt idx="13">
                  <c:v>0.99563999999999997</c:v>
                </c:pt>
                <c:pt idx="14">
                  <c:v>0.99568000000000001</c:v>
                </c:pt>
                <c:pt idx="15">
                  <c:v>0.995</c:v>
                </c:pt>
                <c:pt idx="16">
                  <c:v>0.99463999999999997</c:v>
                </c:pt>
                <c:pt idx="17">
                  <c:v>0.99455000000000005</c:v>
                </c:pt>
                <c:pt idx="18">
                  <c:v>0.99446000000000001</c:v>
                </c:pt>
                <c:pt idx="19">
                  <c:v>0.99409000000000003</c:v>
                </c:pt>
                <c:pt idx="20">
                  <c:v>0.99382000000000004</c:v>
                </c:pt>
                <c:pt idx="21">
                  <c:v>0.99353999999999998</c:v>
                </c:pt>
                <c:pt idx="22">
                  <c:v>0.99341000000000002</c:v>
                </c:pt>
                <c:pt idx="23">
                  <c:v>0.99295999999999995</c:v>
                </c:pt>
                <c:pt idx="24">
                  <c:v>0.99304000000000003</c:v>
                </c:pt>
                <c:pt idx="25">
                  <c:v>0.99231000000000003</c:v>
                </c:pt>
                <c:pt idx="26">
                  <c:v>0.99228000000000005</c:v>
                </c:pt>
                <c:pt idx="27">
                  <c:v>0.99195999999999995</c:v>
                </c:pt>
                <c:pt idx="28">
                  <c:v>0.99190999999999996</c:v>
                </c:pt>
                <c:pt idx="29">
                  <c:v>0.99163000000000001</c:v>
                </c:pt>
                <c:pt idx="30">
                  <c:v>0.99146999999999996</c:v>
                </c:pt>
                <c:pt idx="31">
                  <c:v>0.99119000000000002</c:v>
                </c:pt>
                <c:pt idx="32">
                  <c:v>0.99075000000000002</c:v>
                </c:pt>
                <c:pt idx="33">
                  <c:v>0.99041000000000001</c:v>
                </c:pt>
                <c:pt idx="34">
                  <c:v>0.99038999999999999</c:v>
                </c:pt>
                <c:pt idx="35">
                  <c:v>0.99002000000000001</c:v>
                </c:pt>
                <c:pt idx="36">
                  <c:v>0.99104999999999999</c:v>
                </c:pt>
                <c:pt idx="37">
                  <c:v>0.98941000000000001</c:v>
                </c:pt>
                <c:pt idx="38">
                  <c:v>0.98923000000000005</c:v>
                </c:pt>
                <c:pt idx="39">
                  <c:v>0.98897999999999997</c:v>
                </c:pt>
                <c:pt idx="40">
                  <c:v>0.98928000000000005</c:v>
                </c:pt>
                <c:pt idx="41">
                  <c:v>0.98921999999999999</c:v>
                </c:pt>
                <c:pt idx="42">
                  <c:v>0.98880999999999997</c:v>
                </c:pt>
                <c:pt idx="43">
                  <c:v>0.98845000000000005</c:v>
                </c:pt>
                <c:pt idx="44">
                  <c:v>0.98836000000000002</c:v>
                </c:pt>
                <c:pt idx="45">
                  <c:v>0.98814000000000002</c:v>
                </c:pt>
                <c:pt idx="46">
                  <c:v>0.98768</c:v>
                </c:pt>
                <c:pt idx="47">
                  <c:v>0.98728000000000005</c:v>
                </c:pt>
                <c:pt idx="48">
                  <c:v>0.98743000000000003</c:v>
                </c:pt>
                <c:pt idx="49">
                  <c:v>0.98648999999999998</c:v>
                </c:pt>
                <c:pt idx="50">
                  <c:v>0.98640000000000005</c:v>
                </c:pt>
                <c:pt idx="51">
                  <c:v>0.98638999999999999</c:v>
                </c:pt>
                <c:pt idx="52">
                  <c:v>0.98570999999999998</c:v>
                </c:pt>
                <c:pt idx="53">
                  <c:v>0.98548999999999998</c:v>
                </c:pt>
                <c:pt idx="54">
                  <c:v>0.98512999999999995</c:v>
                </c:pt>
                <c:pt idx="55">
                  <c:v>0.98484000000000005</c:v>
                </c:pt>
                <c:pt idx="56">
                  <c:v>0.98462000000000005</c:v>
                </c:pt>
                <c:pt idx="57">
                  <c:v>0.98401000000000005</c:v>
                </c:pt>
                <c:pt idx="58">
                  <c:v>0.98351</c:v>
                </c:pt>
                <c:pt idx="59">
                  <c:v>0.98360999999999998</c:v>
                </c:pt>
                <c:pt idx="60">
                  <c:v>0.98336000000000001</c:v>
                </c:pt>
                <c:pt idx="61">
                  <c:v>0.98326000000000002</c:v>
                </c:pt>
                <c:pt idx="62">
                  <c:v>0.98338999999999999</c:v>
                </c:pt>
                <c:pt idx="63">
                  <c:v>0.98285</c:v>
                </c:pt>
                <c:pt idx="64">
                  <c:v>0.98258000000000001</c:v>
                </c:pt>
                <c:pt idx="65">
                  <c:v>0.98197000000000001</c:v>
                </c:pt>
                <c:pt idx="66">
                  <c:v>0.98221000000000003</c:v>
                </c:pt>
                <c:pt idx="67">
                  <c:v>0.98165000000000002</c:v>
                </c:pt>
                <c:pt idx="68">
                  <c:v>0.98104999999999998</c:v>
                </c:pt>
                <c:pt idx="69">
                  <c:v>0.98055999999999999</c:v>
                </c:pt>
                <c:pt idx="70">
                  <c:v>0.98057000000000005</c:v>
                </c:pt>
                <c:pt idx="71">
                  <c:v>0.98062000000000005</c:v>
                </c:pt>
                <c:pt idx="72">
                  <c:v>0.98007</c:v>
                </c:pt>
                <c:pt idx="73">
                  <c:v>0.97979000000000005</c:v>
                </c:pt>
                <c:pt idx="74">
                  <c:v>0.97970999999999997</c:v>
                </c:pt>
                <c:pt idx="75">
                  <c:v>0.97970999999999997</c:v>
                </c:pt>
                <c:pt idx="76">
                  <c:v>0.97933999999999999</c:v>
                </c:pt>
                <c:pt idx="77">
                  <c:v>0.97894000000000003</c:v>
                </c:pt>
                <c:pt idx="78">
                  <c:v>0.97851999999999995</c:v>
                </c:pt>
                <c:pt idx="79">
                  <c:v>0.97814999999999996</c:v>
                </c:pt>
                <c:pt idx="80">
                  <c:v>0.97760000000000002</c:v>
                </c:pt>
                <c:pt idx="81">
                  <c:v>0.97724999999999995</c:v>
                </c:pt>
                <c:pt idx="82">
                  <c:v>0.97746999999999995</c:v>
                </c:pt>
                <c:pt idx="83">
                  <c:v>0.97741</c:v>
                </c:pt>
                <c:pt idx="84">
                  <c:v>0.97716999999999998</c:v>
                </c:pt>
                <c:pt idx="85">
                  <c:v>0.97675000000000001</c:v>
                </c:pt>
                <c:pt idx="86">
                  <c:v>0.97648000000000001</c:v>
                </c:pt>
                <c:pt idx="87">
                  <c:v>0.97643999999999997</c:v>
                </c:pt>
                <c:pt idx="88">
                  <c:v>0.97592999999999996</c:v>
                </c:pt>
                <c:pt idx="89">
                  <c:v>0.97557000000000005</c:v>
                </c:pt>
                <c:pt idx="90">
                  <c:v>0.97516000000000003</c:v>
                </c:pt>
                <c:pt idx="91">
                  <c:v>0.97511000000000003</c:v>
                </c:pt>
                <c:pt idx="92">
                  <c:v>0.97465999999999997</c:v>
                </c:pt>
                <c:pt idx="93">
                  <c:v>0.97436</c:v>
                </c:pt>
                <c:pt idx="94">
                  <c:v>0.97485999999999995</c:v>
                </c:pt>
                <c:pt idx="95">
                  <c:v>0.97433999999999998</c:v>
                </c:pt>
                <c:pt idx="96">
                  <c:v>0.97394000000000003</c:v>
                </c:pt>
                <c:pt idx="97">
                  <c:v>0.97370000000000001</c:v>
                </c:pt>
                <c:pt idx="98">
                  <c:v>0.97126999999999997</c:v>
                </c:pt>
                <c:pt idx="99">
                  <c:v>0.97121999999999997</c:v>
                </c:pt>
                <c:pt idx="100">
                  <c:v>0.97121000000000002</c:v>
                </c:pt>
                <c:pt idx="101">
                  <c:v>0.97085999999999995</c:v>
                </c:pt>
                <c:pt idx="102">
                  <c:v>0.97065999999999997</c:v>
                </c:pt>
                <c:pt idx="103">
                  <c:v>0.97053999999999996</c:v>
                </c:pt>
                <c:pt idx="104">
                  <c:v>0.97006999999999999</c:v>
                </c:pt>
                <c:pt idx="105">
                  <c:v>0.96960999999999997</c:v>
                </c:pt>
                <c:pt idx="106">
                  <c:v>0.96933999999999998</c:v>
                </c:pt>
                <c:pt idx="107">
                  <c:v>0.96945000000000003</c:v>
                </c:pt>
                <c:pt idx="108">
                  <c:v>0.96930000000000005</c:v>
                </c:pt>
                <c:pt idx="109">
                  <c:v>0.96902999999999995</c:v>
                </c:pt>
                <c:pt idx="110">
                  <c:v>0.96865999999999997</c:v>
                </c:pt>
                <c:pt idx="111">
                  <c:v>0.96836</c:v>
                </c:pt>
                <c:pt idx="112">
                  <c:v>0.96825000000000006</c:v>
                </c:pt>
                <c:pt idx="113">
                  <c:v>0.96794000000000002</c:v>
                </c:pt>
                <c:pt idx="114">
                  <c:v>0.96770999999999996</c:v>
                </c:pt>
                <c:pt idx="115">
                  <c:v>0.96725000000000005</c:v>
                </c:pt>
                <c:pt idx="116">
                  <c:v>0.96706000000000003</c:v>
                </c:pt>
                <c:pt idx="117">
                  <c:v>0.96623999999999999</c:v>
                </c:pt>
                <c:pt idx="118">
                  <c:v>0.96638999999999997</c:v>
                </c:pt>
                <c:pt idx="119">
                  <c:v>0.96643999999999997</c:v>
                </c:pt>
                <c:pt idx="120">
                  <c:v>0.96640000000000004</c:v>
                </c:pt>
                <c:pt idx="121">
                  <c:v>0.96616999999999997</c:v>
                </c:pt>
                <c:pt idx="122">
                  <c:v>0.96597999999999995</c:v>
                </c:pt>
                <c:pt idx="123">
                  <c:v>0.96567999999999998</c:v>
                </c:pt>
                <c:pt idx="124">
                  <c:v>0.96538999999999997</c:v>
                </c:pt>
                <c:pt idx="125">
                  <c:v>0.96521000000000001</c:v>
                </c:pt>
                <c:pt idx="126">
                  <c:v>0.96462000000000003</c:v>
                </c:pt>
                <c:pt idx="127">
                  <c:v>0.96448</c:v>
                </c:pt>
                <c:pt idx="128">
                  <c:v>0.96416999999999997</c:v>
                </c:pt>
                <c:pt idx="129">
                  <c:v>0.96397999999999995</c:v>
                </c:pt>
                <c:pt idx="130">
                  <c:v>0.96418000000000004</c:v>
                </c:pt>
                <c:pt idx="131">
                  <c:v>0.96377000000000002</c:v>
                </c:pt>
                <c:pt idx="132">
                  <c:v>0.96377000000000002</c:v>
                </c:pt>
                <c:pt idx="133">
                  <c:v>0.96323000000000003</c:v>
                </c:pt>
                <c:pt idx="134">
                  <c:v>0.96286000000000005</c:v>
                </c:pt>
                <c:pt idx="135">
                  <c:v>0.96289999999999998</c:v>
                </c:pt>
                <c:pt idx="136">
                  <c:v>0.96223000000000003</c:v>
                </c:pt>
                <c:pt idx="137">
                  <c:v>0.96172000000000002</c:v>
                </c:pt>
                <c:pt idx="138">
                  <c:v>0.96157999999999999</c:v>
                </c:pt>
                <c:pt idx="139">
                  <c:v>0.96131999999999995</c:v>
                </c:pt>
                <c:pt idx="140">
                  <c:v>0.96113999999999999</c:v>
                </c:pt>
                <c:pt idx="141">
                  <c:v>0.96128000000000002</c:v>
                </c:pt>
                <c:pt idx="142">
                  <c:v>0.96091000000000004</c:v>
                </c:pt>
                <c:pt idx="143">
                  <c:v>0.96064000000000005</c:v>
                </c:pt>
                <c:pt idx="144">
                  <c:v>0.96045000000000003</c:v>
                </c:pt>
                <c:pt idx="145">
                  <c:v>0.96008000000000004</c:v>
                </c:pt>
                <c:pt idx="146">
                  <c:v>0.95986000000000005</c:v>
                </c:pt>
                <c:pt idx="147">
                  <c:v>0.95960000000000001</c:v>
                </c:pt>
                <c:pt idx="148">
                  <c:v>0.95904999999999996</c:v>
                </c:pt>
                <c:pt idx="149">
                  <c:v>0.95894999999999997</c:v>
                </c:pt>
                <c:pt idx="150">
                  <c:v>0.95867000000000002</c:v>
                </c:pt>
                <c:pt idx="151">
                  <c:v>0.95848999999999995</c:v>
                </c:pt>
                <c:pt idx="152">
                  <c:v>0.95835999999999999</c:v>
                </c:pt>
                <c:pt idx="153">
                  <c:v>0.95811999999999997</c:v>
                </c:pt>
                <c:pt idx="154">
                  <c:v>0.95813000000000004</c:v>
                </c:pt>
                <c:pt idx="155">
                  <c:v>0.95781000000000005</c:v>
                </c:pt>
                <c:pt idx="156">
                  <c:v>0.95735000000000003</c:v>
                </c:pt>
                <c:pt idx="157">
                  <c:v>0.95708000000000004</c:v>
                </c:pt>
                <c:pt idx="158">
                  <c:v>0.95684999999999998</c:v>
                </c:pt>
                <c:pt idx="159">
                  <c:v>0.95643</c:v>
                </c:pt>
                <c:pt idx="160">
                  <c:v>0.95616000000000001</c:v>
                </c:pt>
                <c:pt idx="161">
                  <c:v>0.95594000000000001</c:v>
                </c:pt>
                <c:pt idx="162">
                  <c:v>0.95565999999999995</c:v>
                </c:pt>
                <c:pt idx="163">
                  <c:v>0.95567999999999997</c:v>
                </c:pt>
                <c:pt idx="164">
                  <c:v>0.95526</c:v>
                </c:pt>
                <c:pt idx="165">
                  <c:v>0.95540999999999998</c:v>
                </c:pt>
                <c:pt idx="166">
                  <c:v>0.95528000000000002</c:v>
                </c:pt>
                <c:pt idx="167">
                  <c:v>0.95476000000000005</c:v>
                </c:pt>
                <c:pt idx="168">
                  <c:v>0.95452999999999999</c:v>
                </c:pt>
                <c:pt idx="169">
                  <c:v>0.95472000000000001</c:v>
                </c:pt>
                <c:pt idx="170">
                  <c:v>0.95362000000000002</c:v>
                </c:pt>
                <c:pt idx="171">
                  <c:v>0.95340000000000003</c:v>
                </c:pt>
                <c:pt idx="172">
                  <c:v>0.95313999999999999</c:v>
                </c:pt>
                <c:pt idx="173">
                  <c:v>0.95318000000000003</c:v>
                </c:pt>
                <c:pt idx="174">
                  <c:v>0.95323999999999998</c:v>
                </c:pt>
                <c:pt idx="175">
                  <c:v>0.95326999999999995</c:v>
                </c:pt>
                <c:pt idx="176">
                  <c:v>0.95442000000000005</c:v>
                </c:pt>
                <c:pt idx="177">
                  <c:v>0.95406000000000002</c:v>
                </c:pt>
                <c:pt idx="178">
                  <c:v>0.95369000000000004</c:v>
                </c:pt>
                <c:pt idx="179">
                  <c:v>0.95123999999999997</c:v>
                </c:pt>
                <c:pt idx="180">
                  <c:v>0.94982999999999995</c:v>
                </c:pt>
                <c:pt idx="181">
                  <c:v>0.94918999999999998</c:v>
                </c:pt>
                <c:pt idx="182">
                  <c:v>0.94850000000000001</c:v>
                </c:pt>
                <c:pt idx="183">
                  <c:v>0.94774999999999998</c:v>
                </c:pt>
                <c:pt idx="184">
                  <c:v>0.94713000000000003</c:v>
                </c:pt>
                <c:pt idx="185">
                  <c:v>0.94696000000000002</c:v>
                </c:pt>
                <c:pt idx="186">
                  <c:v>0.94752999999999998</c:v>
                </c:pt>
                <c:pt idx="187">
                  <c:v>0.94767000000000001</c:v>
                </c:pt>
                <c:pt idx="188">
                  <c:v>0.94823000000000002</c:v>
                </c:pt>
                <c:pt idx="189">
                  <c:v>0.94725000000000004</c:v>
                </c:pt>
                <c:pt idx="190">
                  <c:v>0.94706999999999997</c:v>
                </c:pt>
                <c:pt idx="191">
                  <c:v>0.94657999999999998</c:v>
                </c:pt>
                <c:pt idx="192">
                  <c:v>0.94626999999999994</c:v>
                </c:pt>
                <c:pt idx="193">
                  <c:v>0.94543999999999995</c:v>
                </c:pt>
                <c:pt idx="194">
                  <c:v>0.94501999999999997</c:v>
                </c:pt>
                <c:pt idx="195">
                  <c:v>0.94472</c:v>
                </c:pt>
                <c:pt idx="196">
                  <c:v>0.94386999999999999</c:v>
                </c:pt>
                <c:pt idx="197">
                  <c:v>0.93959000000000004</c:v>
                </c:pt>
                <c:pt idx="198">
                  <c:v>0.93845000000000001</c:v>
                </c:pt>
                <c:pt idx="199">
                  <c:v>0.93854000000000004</c:v>
                </c:pt>
                <c:pt idx="200">
                  <c:v>0.93723000000000001</c:v>
                </c:pt>
                <c:pt idx="201">
                  <c:v>0.93657999999999997</c:v>
                </c:pt>
                <c:pt idx="202">
                  <c:v>0.93786000000000003</c:v>
                </c:pt>
                <c:pt idx="203">
                  <c:v>0.93750999999999995</c:v>
                </c:pt>
                <c:pt idx="204">
                  <c:v>0.93723000000000001</c:v>
                </c:pt>
                <c:pt idx="205">
                  <c:v>0.93694999999999995</c:v>
                </c:pt>
                <c:pt idx="206">
                  <c:v>0.93659000000000003</c:v>
                </c:pt>
                <c:pt idx="207">
                  <c:v>0.93589999999999995</c:v>
                </c:pt>
                <c:pt idx="208">
                  <c:v>0.93571000000000004</c:v>
                </c:pt>
                <c:pt idx="209">
                  <c:v>0.93484999999999996</c:v>
                </c:pt>
                <c:pt idx="210">
                  <c:v>0.93413000000000002</c:v>
                </c:pt>
                <c:pt idx="211">
                  <c:v>0.93418000000000001</c:v>
                </c:pt>
                <c:pt idx="212">
                  <c:v>0.93413000000000002</c:v>
                </c:pt>
                <c:pt idx="213">
                  <c:v>0.93335999999999997</c:v>
                </c:pt>
                <c:pt idx="214">
                  <c:v>0.93284999999999996</c:v>
                </c:pt>
                <c:pt idx="215">
                  <c:v>0.93220999999999998</c:v>
                </c:pt>
                <c:pt idx="216">
                  <c:v>0.93167999999999995</c:v>
                </c:pt>
                <c:pt idx="217">
                  <c:v>0.93113000000000001</c:v>
                </c:pt>
                <c:pt idx="218">
                  <c:v>0.93027000000000004</c:v>
                </c:pt>
                <c:pt idx="219">
                  <c:v>0.92915999999999999</c:v>
                </c:pt>
                <c:pt idx="220">
                  <c:v>0.92820000000000003</c:v>
                </c:pt>
                <c:pt idx="221">
                  <c:v>0.92754000000000003</c:v>
                </c:pt>
                <c:pt idx="222">
                  <c:v>0.92705000000000004</c:v>
                </c:pt>
                <c:pt idx="223">
                  <c:v>0.92645999999999995</c:v>
                </c:pt>
                <c:pt idx="224">
                  <c:v>0.92605999999999999</c:v>
                </c:pt>
                <c:pt idx="225">
                  <c:v>0.92559000000000002</c:v>
                </c:pt>
                <c:pt idx="226">
                  <c:v>0.92481999999999998</c:v>
                </c:pt>
                <c:pt idx="227">
                  <c:v>0.92427999999999999</c:v>
                </c:pt>
                <c:pt idx="228">
                  <c:v>0.92322000000000004</c:v>
                </c:pt>
                <c:pt idx="229">
                  <c:v>0.92298999999999998</c:v>
                </c:pt>
                <c:pt idx="230">
                  <c:v>0.92157999999999995</c:v>
                </c:pt>
                <c:pt idx="231">
                  <c:v>0.92176000000000002</c:v>
                </c:pt>
                <c:pt idx="232">
                  <c:v>0.92008999999999996</c:v>
                </c:pt>
                <c:pt idx="233">
                  <c:v>0.92083999999999999</c:v>
                </c:pt>
                <c:pt idx="234">
                  <c:v>0.91979</c:v>
                </c:pt>
                <c:pt idx="235">
                  <c:v>0.91910000000000003</c:v>
                </c:pt>
                <c:pt idx="236">
                  <c:v>0.91783000000000003</c:v>
                </c:pt>
                <c:pt idx="237">
                  <c:v>0.91686999999999996</c:v>
                </c:pt>
                <c:pt idx="238">
                  <c:v>0.91629000000000005</c:v>
                </c:pt>
                <c:pt idx="239">
                  <c:v>0.91556999999999999</c:v>
                </c:pt>
                <c:pt idx="240">
                  <c:v>0.91464000000000001</c:v>
                </c:pt>
                <c:pt idx="241">
                  <c:v>0.91386999999999996</c:v>
                </c:pt>
                <c:pt idx="242">
                  <c:v>0.91327000000000003</c:v>
                </c:pt>
                <c:pt idx="243">
                  <c:v>0.91254999999999997</c:v>
                </c:pt>
                <c:pt idx="244">
                  <c:v>0.91247999999999996</c:v>
                </c:pt>
                <c:pt idx="245">
                  <c:v>0.91161000000000003</c:v>
                </c:pt>
                <c:pt idx="246">
                  <c:v>0.91156000000000004</c:v>
                </c:pt>
                <c:pt idx="247">
                  <c:v>0.90986999999999996</c:v>
                </c:pt>
                <c:pt idx="248">
                  <c:v>0.90915000000000001</c:v>
                </c:pt>
                <c:pt idx="249">
                  <c:v>0.90837999999999997</c:v>
                </c:pt>
                <c:pt idx="250">
                  <c:v>0.90756000000000003</c:v>
                </c:pt>
                <c:pt idx="251">
                  <c:v>0.90705999999999998</c:v>
                </c:pt>
                <c:pt idx="252">
                  <c:v>0.90622999999999998</c:v>
                </c:pt>
                <c:pt idx="253">
                  <c:v>0.90573999999999999</c:v>
                </c:pt>
                <c:pt idx="254">
                  <c:v>0.90497000000000005</c:v>
                </c:pt>
                <c:pt idx="255">
                  <c:v>0.90475000000000005</c:v>
                </c:pt>
                <c:pt idx="256">
                  <c:v>0.90407999999999999</c:v>
                </c:pt>
                <c:pt idx="257">
                  <c:v>0.90171000000000001</c:v>
                </c:pt>
                <c:pt idx="258">
                  <c:v>0.90256999999999998</c:v>
                </c:pt>
                <c:pt idx="259">
                  <c:v>0.90237999999999996</c:v>
                </c:pt>
                <c:pt idx="260">
                  <c:v>0.90151000000000003</c:v>
                </c:pt>
                <c:pt idx="261">
                  <c:v>0.90037999999999996</c:v>
                </c:pt>
                <c:pt idx="262">
                  <c:v>0.89971000000000001</c:v>
                </c:pt>
                <c:pt idx="263">
                  <c:v>0.89886999999999995</c:v>
                </c:pt>
                <c:pt idx="264">
                  <c:v>0.89819000000000004</c:v>
                </c:pt>
                <c:pt idx="265">
                  <c:v>0.89786999999999995</c:v>
                </c:pt>
                <c:pt idx="266">
                  <c:v>0.89764999999999995</c:v>
                </c:pt>
                <c:pt idx="267">
                  <c:v>0.89615</c:v>
                </c:pt>
                <c:pt idx="268">
                  <c:v>0.89564999999999995</c:v>
                </c:pt>
                <c:pt idx="269">
                  <c:v>0.89487000000000005</c:v>
                </c:pt>
                <c:pt idx="270">
                  <c:v>0.89400999999999997</c:v>
                </c:pt>
                <c:pt idx="271">
                  <c:v>0.89327999999999996</c:v>
                </c:pt>
                <c:pt idx="272">
                  <c:v>0.89215</c:v>
                </c:pt>
                <c:pt idx="273">
                  <c:v>0.89149999999999996</c:v>
                </c:pt>
                <c:pt idx="274">
                  <c:v>0.89071999999999996</c:v>
                </c:pt>
                <c:pt idx="275">
                  <c:v>0.88729000000000002</c:v>
                </c:pt>
                <c:pt idx="276">
                  <c:v>0.88714999999999999</c:v>
                </c:pt>
                <c:pt idx="277">
                  <c:v>0.89066999999999996</c:v>
                </c:pt>
                <c:pt idx="278">
                  <c:v>0.88729999999999998</c:v>
                </c:pt>
                <c:pt idx="279">
                  <c:v>0.87658999999999998</c:v>
                </c:pt>
                <c:pt idx="280">
                  <c:v>0.87236999999999998</c:v>
                </c:pt>
                <c:pt idx="281">
                  <c:v>0.86963999999999997</c:v>
                </c:pt>
                <c:pt idx="282">
                  <c:v>0.87526999999999999</c:v>
                </c:pt>
                <c:pt idx="283">
                  <c:v>0.87485000000000002</c:v>
                </c:pt>
                <c:pt idx="284">
                  <c:v>0.87390000000000001</c:v>
                </c:pt>
                <c:pt idx="285">
                  <c:v>0.871</c:v>
                </c:pt>
                <c:pt idx="286">
                  <c:v>0.86046</c:v>
                </c:pt>
                <c:pt idx="287">
                  <c:v>0.85950000000000004</c:v>
                </c:pt>
                <c:pt idx="288">
                  <c:v>0.85919999999999996</c:v>
                </c:pt>
                <c:pt idx="289">
                  <c:v>0.85060999999999998</c:v>
                </c:pt>
                <c:pt idx="290">
                  <c:v>0.85384000000000004</c:v>
                </c:pt>
                <c:pt idx="291">
                  <c:v>0.84697999999999996</c:v>
                </c:pt>
                <c:pt idx="292">
                  <c:v>0.85019</c:v>
                </c:pt>
                <c:pt idx="293">
                  <c:v>0.84743000000000002</c:v>
                </c:pt>
                <c:pt idx="294">
                  <c:v>0.85360000000000003</c:v>
                </c:pt>
                <c:pt idx="295">
                  <c:v>0.85218000000000005</c:v>
                </c:pt>
                <c:pt idx="296">
                  <c:v>0.87031999999999998</c:v>
                </c:pt>
                <c:pt idx="297">
                  <c:v>0.86675999999999997</c:v>
                </c:pt>
                <c:pt idx="298">
                  <c:v>0.85621999999999998</c:v>
                </c:pt>
                <c:pt idx="299">
                  <c:v>0.85755000000000003</c:v>
                </c:pt>
                <c:pt idx="300">
                  <c:v>0.85787000000000002</c:v>
                </c:pt>
                <c:pt idx="301">
                  <c:v>0.85401000000000005</c:v>
                </c:pt>
                <c:pt idx="302">
                  <c:v>0.85921999999999998</c:v>
                </c:pt>
                <c:pt idx="303">
                  <c:v>0.85760999999999998</c:v>
                </c:pt>
                <c:pt idx="304">
                  <c:v>0.85923000000000005</c:v>
                </c:pt>
                <c:pt idx="305">
                  <c:v>0.85794000000000004</c:v>
                </c:pt>
                <c:pt idx="306">
                  <c:v>0.85463</c:v>
                </c:pt>
                <c:pt idx="307">
                  <c:v>0.84206000000000003</c:v>
                </c:pt>
                <c:pt idx="308">
                  <c:v>0.83636999999999995</c:v>
                </c:pt>
                <c:pt idx="309">
                  <c:v>0.83442000000000005</c:v>
                </c:pt>
                <c:pt idx="310">
                  <c:v>0.83694999999999997</c:v>
                </c:pt>
                <c:pt idx="311">
                  <c:v>0.83345000000000002</c:v>
                </c:pt>
                <c:pt idx="312">
                  <c:v>0.84845000000000004</c:v>
                </c:pt>
                <c:pt idx="313">
                  <c:v>0.84545000000000003</c:v>
                </c:pt>
                <c:pt idx="314">
                  <c:v>0.84296000000000004</c:v>
                </c:pt>
                <c:pt idx="315">
                  <c:v>0.84435000000000004</c:v>
                </c:pt>
                <c:pt idx="316">
                  <c:v>0.84399000000000002</c:v>
                </c:pt>
                <c:pt idx="317">
                  <c:v>0.84279999999999999</c:v>
                </c:pt>
                <c:pt idx="318">
                  <c:v>0.84160999999999997</c:v>
                </c:pt>
                <c:pt idx="319">
                  <c:v>0.84084000000000003</c:v>
                </c:pt>
                <c:pt idx="320">
                  <c:v>0.83979000000000004</c:v>
                </c:pt>
                <c:pt idx="321">
                  <c:v>0.83816000000000002</c:v>
                </c:pt>
                <c:pt idx="322">
                  <c:v>0.83655999999999997</c:v>
                </c:pt>
                <c:pt idx="323">
                  <c:v>0.83320000000000005</c:v>
                </c:pt>
                <c:pt idx="324">
                  <c:v>0.83179000000000003</c:v>
                </c:pt>
                <c:pt idx="325">
                  <c:v>0.83299999999999996</c:v>
                </c:pt>
                <c:pt idx="326">
                  <c:v>0.83269000000000004</c:v>
                </c:pt>
                <c:pt idx="327">
                  <c:v>0.83187999999999995</c:v>
                </c:pt>
                <c:pt idx="328">
                  <c:v>0.83092999999999995</c:v>
                </c:pt>
                <c:pt idx="329">
                  <c:v>0.83043</c:v>
                </c:pt>
                <c:pt idx="330">
                  <c:v>0.82899</c:v>
                </c:pt>
                <c:pt idx="331">
                  <c:v>0.82901999999999998</c:v>
                </c:pt>
                <c:pt idx="332">
                  <c:v>0.82733999999999996</c:v>
                </c:pt>
                <c:pt idx="333">
                  <c:v>0.82393000000000005</c:v>
                </c:pt>
                <c:pt idx="334">
                  <c:v>0.82206000000000001</c:v>
                </c:pt>
                <c:pt idx="335">
                  <c:v>0.82377999999999996</c:v>
                </c:pt>
                <c:pt idx="336">
                  <c:v>0.79407000000000005</c:v>
                </c:pt>
                <c:pt idx="337">
                  <c:v>0.79906999999999995</c:v>
                </c:pt>
                <c:pt idx="338">
                  <c:v>0.77081999999999995</c:v>
                </c:pt>
                <c:pt idx="339">
                  <c:v>0.77244999999999997</c:v>
                </c:pt>
                <c:pt idx="340">
                  <c:v>0.78615000000000002</c:v>
                </c:pt>
                <c:pt idx="341">
                  <c:v>0.78197000000000005</c:v>
                </c:pt>
                <c:pt idx="342">
                  <c:v>0.78729000000000005</c:v>
                </c:pt>
                <c:pt idx="343">
                  <c:v>0.80767999999999995</c:v>
                </c:pt>
                <c:pt idx="344">
                  <c:v>0.81161000000000005</c:v>
                </c:pt>
                <c:pt idx="345">
                  <c:v>0.81113000000000002</c:v>
                </c:pt>
                <c:pt idx="346">
                  <c:v>0.79103999999999997</c:v>
                </c:pt>
                <c:pt idx="347">
                  <c:v>0.78273000000000004</c:v>
                </c:pt>
                <c:pt idx="348">
                  <c:v>0.77754999999999996</c:v>
                </c:pt>
                <c:pt idx="349">
                  <c:v>0.77651000000000003</c:v>
                </c:pt>
                <c:pt idx="350">
                  <c:v>0.77227999999999997</c:v>
                </c:pt>
                <c:pt idx="351">
                  <c:v>0.77651000000000003</c:v>
                </c:pt>
                <c:pt idx="352">
                  <c:v>0.77603999999999995</c:v>
                </c:pt>
                <c:pt idx="353">
                  <c:v>0.78190000000000004</c:v>
                </c:pt>
                <c:pt idx="354">
                  <c:v>0.80130999999999997</c:v>
                </c:pt>
                <c:pt idx="355">
                  <c:v>0.80201999999999996</c:v>
                </c:pt>
                <c:pt idx="356">
                  <c:v>0.78098000000000001</c:v>
                </c:pt>
                <c:pt idx="357">
                  <c:v>0.77305000000000001</c:v>
                </c:pt>
                <c:pt idx="358">
                  <c:v>0.76410999999999996</c:v>
                </c:pt>
                <c:pt idx="359">
                  <c:v>0.76019999999999999</c:v>
                </c:pt>
                <c:pt idx="360">
                  <c:v>0.76097000000000004</c:v>
                </c:pt>
                <c:pt idx="361">
                  <c:v>0.75651999999999997</c:v>
                </c:pt>
                <c:pt idx="362">
                  <c:v>0.75556000000000001</c:v>
                </c:pt>
                <c:pt idx="363">
                  <c:v>0.75878000000000001</c:v>
                </c:pt>
                <c:pt idx="364">
                  <c:v>0.77564999999999995</c:v>
                </c:pt>
                <c:pt idx="365">
                  <c:v>0.78634999999999999</c:v>
                </c:pt>
                <c:pt idx="366">
                  <c:v>0.78908999999999996</c:v>
                </c:pt>
                <c:pt idx="367">
                  <c:v>0.75600999999999996</c:v>
                </c:pt>
                <c:pt idx="368">
                  <c:v>0.74502999999999997</c:v>
                </c:pt>
                <c:pt idx="369">
                  <c:v>0.74748000000000003</c:v>
                </c:pt>
                <c:pt idx="370">
                  <c:v>0.76312000000000002</c:v>
                </c:pt>
                <c:pt idx="371">
                  <c:v>0.76234999999999997</c:v>
                </c:pt>
                <c:pt idx="372">
                  <c:v>0.76875000000000004</c:v>
                </c:pt>
                <c:pt idx="373">
                  <c:v>0.76964999999999995</c:v>
                </c:pt>
                <c:pt idx="374">
                  <c:v>0.77151000000000003</c:v>
                </c:pt>
                <c:pt idx="375">
                  <c:v>0.78069999999999995</c:v>
                </c:pt>
                <c:pt idx="376">
                  <c:v>0.77941000000000005</c:v>
                </c:pt>
                <c:pt idx="377">
                  <c:v>0.77390000000000003</c:v>
                </c:pt>
                <c:pt idx="378">
                  <c:v>0.76651999999999998</c:v>
                </c:pt>
                <c:pt idx="379">
                  <c:v>0.76061999999999996</c:v>
                </c:pt>
                <c:pt idx="380">
                  <c:v>0.75978999999999997</c:v>
                </c:pt>
                <c:pt idx="381">
                  <c:v>0.75897999999999999</c:v>
                </c:pt>
                <c:pt idx="382">
                  <c:v>0.75878999999999996</c:v>
                </c:pt>
                <c:pt idx="383">
                  <c:v>0.76334000000000002</c:v>
                </c:pt>
                <c:pt idx="384">
                  <c:v>0.76509000000000005</c:v>
                </c:pt>
                <c:pt idx="385">
                  <c:v>0.77447999999999995</c:v>
                </c:pt>
                <c:pt idx="386">
                  <c:v>0.77297000000000005</c:v>
                </c:pt>
                <c:pt idx="387">
                  <c:v>0.75927999999999995</c:v>
                </c:pt>
                <c:pt idx="388">
                  <c:v>0.75287000000000004</c:v>
                </c:pt>
                <c:pt idx="389">
                  <c:v>0.75014999999999998</c:v>
                </c:pt>
                <c:pt idx="390">
                  <c:v>0.75034000000000001</c:v>
                </c:pt>
                <c:pt idx="391">
                  <c:v>0.74514999999999998</c:v>
                </c:pt>
                <c:pt idx="392">
                  <c:v>0.74602000000000002</c:v>
                </c:pt>
                <c:pt idx="393">
                  <c:v>0.74534999999999996</c:v>
                </c:pt>
                <c:pt idx="394">
                  <c:v>0.74602000000000002</c:v>
                </c:pt>
                <c:pt idx="395">
                  <c:v>0.75656000000000001</c:v>
                </c:pt>
                <c:pt idx="396">
                  <c:v>0.75219000000000003</c:v>
                </c:pt>
                <c:pt idx="397">
                  <c:v>0.74719999999999998</c:v>
                </c:pt>
                <c:pt idx="398">
                  <c:v>0.74060000000000004</c:v>
                </c:pt>
                <c:pt idx="399">
                  <c:v>0.74365000000000003</c:v>
                </c:pt>
                <c:pt idx="400">
                  <c:v>0.74690999999999996</c:v>
                </c:pt>
                <c:pt idx="401">
                  <c:v>0.76180999999999999</c:v>
                </c:pt>
                <c:pt idx="402">
                  <c:v>0.76390000000000002</c:v>
                </c:pt>
                <c:pt idx="403">
                  <c:v>0.74980999999999998</c:v>
                </c:pt>
                <c:pt idx="404">
                  <c:v>0.73601000000000005</c:v>
                </c:pt>
                <c:pt idx="405">
                  <c:v>0.73214999999999997</c:v>
                </c:pt>
                <c:pt idx="406">
                  <c:v>0.73007</c:v>
                </c:pt>
                <c:pt idx="407">
                  <c:v>0.72911000000000004</c:v>
                </c:pt>
                <c:pt idx="408">
                  <c:v>0.72938999999999998</c:v>
                </c:pt>
                <c:pt idx="409">
                  <c:v>0.72665999999999997</c:v>
                </c:pt>
                <c:pt idx="410">
                  <c:v>0.72475000000000001</c:v>
                </c:pt>
                <c:pt idx="411">
                  <c:v>0.75495000000000001</c:v>
                </c:pt>
                <c:pt idx="412">
                  <c:v>0.75107999999999997</c:v>
                </c:pt>
                <c:pt idx="413">
                  <c:v>0.74421999999999999</c:v>
                </c:pt>
                <c:pt idx="414">
                  <c:v>0.72330000000000005</c:v>
                </c:pt>
                <c:pt idx="415">
                  <c:v>0.71802999999999995</c:v>
                </c:pt>
                <c:pt idx="416">
                  <c:v>0.71026999999999996</c:v>
                </c:pt>
                <c:pt idx="417">
                  <c:v>0.71608000000000005</c:v>
                </c:pt>
                <c:pt idx="418">
                  <c:v>0.71536</c:v>
                </c:pt>
                <c:pt idx="419">
                  <c:v>0.71313000000000004</c:v>
                </c:pt>
                <c:pt idx="420">
                  <c:v>0.71175999999999995</c:v>
                </c:pt>
                <c:pt idx="421">
                  <c:v>0.72711999999999999</c:v>
                </c:pt>
                <c:pt idx="422">
                  <c:v>0.74150000000000005</c:v>
                </c:pt>
                <c:pt idx="423">
                  <c:v>0.74068000000000001</c:v>
                </c:pt>
                <c:pt idx="424">
                  <c:v>0.71819999999999995</c:v>
                </c:pt>
                <c:pt idx="425">
                  <c:v>0.70757999999999999</c:v>
                </c:pt>
                <c:pt idx="426">
                  <c:v>0.70262999999999998</c:v>
                </c:pt>
                <c:pt idx="427">
                  <c:v>0.70586000000000004</c:v>
                </c:pt>
                <c:pt idx="428">
                  <c:v>0.69913999999999998</c:v>
                </c:pt>
                <c:pt idx="429">
                  <c:v>0.70359000000000005</c:v>
                </c:pt>
                <c:pt idx="430">
                  <c:v>0.70259000000000005</c:v>
                </c:pt>
                <c:pt idx="431">
                  <c:v>0.70567000000000002</c:v>
                </c:pt>
                <c:pt idx="432">
                  <c:v>0.72797999999999996</c:v>
                </c:pt>
                <c:pt idx="433">
                  <c:v>0.73060000000000003</c:v>
                </c:pt>
                <c:pt idx="434">
                  <c:v>0.71406000000000003</c:v>
                </c:pt>
                <c:pt idx="435">
                  <c:v>0.70194000000000001</c:v>
                </c:pt>
                <c:pt idx="436">
                  <c:v>0.69959000000000005</c:v>
                </c:pt>
                <c:pt idx="437">
                  <c:v>0.69767999999999997</c:v>
                </c:pt>
                <c:pt idx="438">
                  <c:v>0.69650000000000001</c:v>
                </c:pt>
                <c:pt idx="439">
                  <c:v>0.68837000000000004</c:v>
                </c:pt>
                <c:pt idx="440">
                  <c:v>0.69057000000000002</c:v>
                </c:pt>
                <c:pt idx="441">
                  <c:v>0.68979000000000001</c:v>
                </c:pt>
                <c:pt idx="442">
                  <c:v>0.70509999999999995</c:v>
                </c:pt>
                <c:pt idx="443">
                  <c:v>0.72197999999999996</c:v>
                </c:pt>
                <c:pt idx="444">
                  <c:v>0.71572999999999998</c:v>
                </c:pt>
                <c:pt idx="445">
                  <c:v>0.69730000000000003</c:v>
                </c:pt>
                <c:pt idx="446">
                  <c:v>0.69562999999999997</c:v>
                </c:pt>
                <c:pt idx="447">
                  <c:v>0.68940999999999997</c:v>
                </c:pt>
                <c:pt idx="448">
                  <c:v>0.68781999999999999</c:v>
                </c:pt>
                <c:pt idx="449">
                  <c:v>0.68283000000000005</c:v>
                </c:pt>
                <c:pt idx="450">
                  <c:v>0.68350999999999995</c:v>
                </c:pt>
                <c:pt idx="451">
                  <c:v>0.67674999999999996</c:v>
                </c:pt>
                <c:pt idx="452">
                  <c:v>0.67239000000000004</c:v>
                </c:pt>
                <c:pt idx="453">
                  <c:v>0.71238999999999997</c:v>
                </c:pt>
                <c:pt idx="454">
                  <c:v>0.71430000000000005</c:v>
                </c:pt>
                <c:pt idx="455">
                  <c:v>0.69403000000000004</c:v>
                </c:pt>
                <c:pt idx="456">
                  <c:v>0.68586000000000003</c:v>
                </c:pt>
                <c:pt idx="457">
                  <c:v>0.68462999999999996</c:v>
                </c:pt>
                <c:pt idx="458">
                  <c:v>0.67896999999999996</c:v>
                </c:pt>
                <c:pt idx="459">
                  <c:v>0.67457</c:v>
                </c:pt>
                <c:pt idx="460">
                  <c:v>0.66661999999999999</c:v>
                </c:pt>
                <c:pt idx="461">
                  <c:v>0.66920000000000002</c:v>
                </c:pt>
                <c:pt idx="462">
                  <c:v>0.66998000000000002</c:v>
                </c:pt>
                <c:pt idx="463">
                  <c:v>0.68235000000000001</c:v>
                </c:pt>
                <c:pt idx="464">
                  <c:v>0.69894000000000001</c:v>
                </c:pt>
                <c:pt idx="465">
                  <c:v>0.69918000000000002</c:v>
                </c:pt>
                <c:pt idx="466">
                  <c:v>0.67954000000000003</c:v>
                </c:pt>
                <c:pt idx="467">
                  <c:v>0.67191999999999996</c:v>
                </c:pt>
                <c:pt idx="468">
                  <c:v>0.67178000000000004</c:v>
                </c:pt>
                <c:pt idx="469">
                  <c:v>0.67337000000000002</c:v>
                </c:pt>
                <c:pt idx="470">
                  <c:v>0.67091999999999996</c:v>
                </c:pt>
                <c:pt idx="471">
                  <c:v>0.66988000000000003</c:v>
                </c:pt>
                <c:pt idx="472">
                  <c:v>0.66986999999999997</c:v>
                </c:pt>
                <c:pt idx="473">
                  <c:v>0.67149999999999999</c:v>
                </c:pt>
                <c:pt idx="474">
                  <c:v>0.70333999999999997</c:v>
                </c:pt>
                <c:pt idx="475">
                  <c:v>0.69965999999999995</c:v>
                </c:pt>
                <c:pt idx="476">
                  <c:v>0.68489</c:v>
                </c:pt>
                <c:pt idx="477">
                  <c:v>0.67332000000000003</c:v>
                </c:pt>
                <c:pt idx="478">
                  <c:v>0.66954999999999998</c:v>
                </c:pt>
                <c:pt idx="479">
                  <c:v>0.66469</c:v>
                </c:pt>
                <c:pt idx="480">
                  <c:v>0.66247</c:v>
                </c:pt>
                <c:pt idx="481">
                  <c:v>0.66215000000000002</c:v>
                </c:pt>
                <c:pt idx="482">
                  <c:v>0.66052</c:v>
                </c:pt>
                <c:pt idx="483">
                  <c:v>0.66374</c:v>
                </c:pt>
                <c:pt idx="484">
                  <c:v>0.67761000000000005</c:v>
                </c:pt>
                <c:pt idx="485">
                  <c:v>0.69235999999999998</c:v>
                </c:pt>
                <c:pt idx="486">
                  <c:v>0.68523999999999996</c:v>
                </c:pt>
                <c:pt idx="487">
                  <c:v>0.66940999999999995</c:v>
                </c:pt>
                <c:pt idx="488">
                  <c:v>0.66256000000000004</c:v>
                </c:pt>
                <c:pt idx="489">
                  <c:v>0.66061000000000003</c:v>
                </c:pt>
                <c:pt idx="490">
                  <c:v>0.65729000000000004</c:v>
                </c:pt>
                <c:pt idx="491">
                  <c:v>0.65651999999999999</c:v>
                </c:pt>
                <c:pt idx="492">
                  <c:v>0.65864999999999996</c:v>
                </c:pt>
                <c:pt idx="493">
                  <c:v>0.65829000000000004</c:v>
                </c:pt>
                <c:pt idx="494">
                  <c:v>0.66105000000000003</c:v>
                </c:pt>
                <c:pt idx="495">
                  <c:v>0.65973999999999999</c:v>
                </c:pt>
                <c:pt idx="496">
                  <c:v>0.65297000000000005</c:v>
                </c:pt>
                <c:pt idx="497">
                  <c:v>0.65515000000000001</c:v>
                </c:pt>
                <c:pt idx="498">
                  <c:v>0.65424000000000004</c:v>
                </c:pt>
                <c:pt idx="499">
                  <c:v>0.65459999999999996</c:v>
                </c:pt>
                <c:pt idx="500">
                  <c:v>0.65483000000000002</c:v>
                </c:pt>
                <c:pt idx="501">
                  <c:v>0.67364999999999997</c:v>
                </c:pt>
                <c:pt idx="502">
                  <c:v>0.67705000000000004</c:v>
                </c:pt>
                <c:pt idx="503">
                  <c:v>0.66122000000000003</c:v>
                </c:pt>
                <c:pt idx="504">
                  <c:v>0.65622999999999998</c:v>
                </c:pt>
                <c:pt idx="505">
                  <c:v>0.65186999999999995</c:v>
                </c:pt>
                <c:pt idx="506">
                  <c:v>0.65251000000000003</c:v>
                </c:pt>
                <c:pt idx="507">
                  <c:v>0.64924000000000004</c:v>
                </c:pt>
                <c:pt idx="508">
                  <c:v>0.64761000000000002</c:v>
                </c:pt>
                <c:pt idx="509">
                  <c:v>0.64598</c:v>
                </c:pt>
                <c:pt idx="510">
                  <c:v>0.64751000000000003</c:v>
                </c:pt>
                <c:pt idx="511">
                  <c:v>0.65820000000000001</c:v>
                </c:pt>
                <c:pt idx="512">
                  <c:v>0.66510999999999998</c:v>
                </c:pt>
                <c:pt idx="513">
                  <c:v>0.66634000000000004</c:v>
                </c:pt>
                <c:pt idx="514">
                  <c:v>0.65612999999999999</c:v>
                </c:pt>
                <c:pt idx="515">
                  <c:v>0.64205999999999996</c:v>
                </c:pt>
                <c:pt idx="516">
                  <c:v>0.64043000000000005</c:v>
                </c:pt>
                <c:pt idx="517">
                  <c:v>0.63878999999999997</c:v>
                </c:pt>
                <c:pt idx="518">
                  <c:v>0.63851999999999998</c:v>
                </c:pt>
                <c:pt idx="519">
                  <c:v>0.64088000000000001</c:v>
                </c:pt>
                <c:pt idx="520">
                  <c:v>0.63775000000000004</c:v>
                </c:pt>
                <c:pt idx="521">
                  <c:v>0.63707000000000003</c:v>
                </c:pt>
                <c:pt idx="522">
                  <c:v>0.66781999999999997</c:v>
                </c:pt>
                <c:pt idx="523">
                  <c:v>0.66803999999999997</c:v>
                </c:pt>
                <c:pt idx="524">
                  <c:v>0.64837</c:v>
                </c:pt>
                <c:pt idx="525">
                  <c:v>0.63456999999999997</c:v>
                </c:pt>
                <c:pt idx="526">
                  <c:v>0.63558000000000003</c:v>
                </c:pt>
                <c:pt idx="527">
                  <c:v>0.62704000000000004</c:v>
                </c:pt>
                <c:pt idx="528">
                  <c:v>0.62634999999999996</c:v>
                </c:pt>
                <c:pt idx="529">
                  <c:v>0.62487999999999999</c:v>
                </c:pt>
                <c:pt idx="530">
                  <c:v>0.62202000000000002</c:v>
                </c:pt>
                <c:pt idx="531">
                  <c:v>0.62192000000000003</c:v>
                </c:pt>
                <c:pt idx="532">
                  <c:v>0.64217000000000002</c:v>
                </c:pt>
                <c:pt idx="533">
                  <c:v>0.65747</c:v>
                </c:pt>
                <c:pt idx="534">
                  <c:v>0.65947999999999996</c:v>
                </c:pt>
                <c:pt idx="535">
                  <c:v>0.64085999999999999</c:v>
                </c:pt>
                <c:pt idx="536">
                  <c:v>0.62712000000000001</c:v>
                </c:pt>
                <c:pt idx="537">
                  <c:v>0.62370999999999999</c:v>
                </c:pt>
                <c:pt idx="538">
                  <c:v>0.62139999999999995</c:v>
                </c:pt>
                <c:pt idx="539">
                  <c:v>0.62005999999999994</c:v>
                </c:pt>
                <c:pt idx="540">
                  <c:v>0.61839999999999995</c:v>
                </c:pt>
                <c:pt idx="541">
                  <c:v>0.62119000000000002</c:v>
                </c:pt>
                <c:pt idx="542">
                  <c:v>0.62333000000000005</c:v>
                </c:pt>
                <c:pt idx="543">
                  <c:v>0.64549999999999996</c:v>
                </c:pt>
                <c:pt idx="544">
                  <c:v>0.65493000000000001</c:v>
                </c:pt>
                <c:pt idx="545">
                  <c:v>0.6462</c:v>
                </c:pt>
                <c:pt idx="546">
                  <c:v>0.63075000000000003</c:v>
                </c:pt>
                <c:pt idx="547">
                  <c:v>0.62272000000000005</c:v>
                </c:pt>
                <c:pt idx="548">
                  <c:v>0.61702999999999997</c:v>
                </c:pt>
                <c:pt idx="549">
                  <c:v>0.61592999999999998</c:v>
                </c:pt>
                <c:pt idx="550">
                  <c:v>0.61561999999999995</c:v>
                </c:pt>
                <c:pt idx="551">
                  <c:v>0.61451999999999996</c:v>
                </c:pt>
                <c:pt idx="552">
                  <c:v>0.61219000000000001</c:v>
                </c:pt>
                <c:pt idx="553">
                  <c:v>0.624</c:v>
                </c:pt>
                <c:pt idx="554">
                  <c:v>0.63770000000000004</c:v>
                </c:pt>
                <c:pt idx="555">
                  <c:v>0.63039000000000001</c:v>
                </c:pt>
                <c:pt idx="556">
                  <c:v>0.62377000000000005</c:v>
                </c:pt>
                <c:pt idx="557">
                  <c:v>0.61170999999999998</c:v>
                </c:pt>
                <c:pt idx="558">
                  <c:v>0.60431000000000001</c:v>
                </c:pt>
                <c:pt idx="559">
                  <c:v>0.60580999999999996</c:v>
                </c:pt>
                <c:pt idx="560">
                  <c:v>0.60507999999999995</c:v>
                </c:pt>
                <c:pt idx="561">
                  <c:v>0.60263</c:v>
                </c:pt>
                <c:pt idx="562">
                  <c:v>0.60280999999999996</c:v>
                </c:pt>
                <c:pt idx="563">
                  <c:v>0.60562000000000005</c:v>
                </c:pt>
                <c:pt idx="564">
                  <c:v>0.60972000000000004</c:v>
                </c:pt>
                <c:pt idx="565">
                  <c:v>0.62595999999999996</c:v>
                </c:pt>
                <c:pt idx="566">
                  <c:v>0.62444999999999995</c:v>
                </c:pt>
                <c:pt idx="567">
                  <c:v>0.60870999999999997</c:v>
                </c:pt>
                <c:pt idx="568">
                  <c:v>0.60216999999999998</c:v>
                </c:pt>
                <c:pt idx="569">
                  <c:v>0.60153000000000001</c:v>
                </c:pt>
                <c:pt idx="570">
                  <c:v>0.59740000000000004</c:v>
                </c:pt>
                <c:pt idx="571">
                  <c:v>0.59736</c:v>
                </c:pt>
                <c:pt idx="572">
                  <c:v>0.59704000000000002</c:v>
                </c:pt>
                <c:pt idx="573">
                  <c:v>0.59972000000000003</c:v>
                </c:pt>
                <c:pt idx="574">
                  <c:v>0.59850000000000003</c:v>
                </c:pt>
                <c:pt idx="575">
                  <c:v>0.61016000000000004</c:v>
                </c:pt>
                <c:pt idx="576">
                  <c:v>0.62317</c:v>
                </c:pt>
                <c:pt idx="577">
                  <c:v>0.61463999999999996</c:v>
                </c:pt>
                <c:pt idx="578">
                  <c:v>0.60053000000000001</c:v>
                </c:pt>
                <c:pt idx="579">
                  <c:v>0.59291000000000005</c:v>
                </c:pt>
                <c:pt idx="580">
                  <c:v>0.59353999999999996</c:v>
                </c:pt>
                <c:pt idx="581">
                  <c:v>0.59096000000000004</c:v>
                </c:pt>
                <c:pt idx="582">
                  <c:v>0.59045999999999998</c:v>
                </c:pt>
                <c:pt idx="583">
                  <c:v>0.59077000000000002</c:v>
                </c:pt>
                <c:pt idx="584">
                  <c:v>0.59299000000000002</c:v>
                </c:pt>
                <c:pt idx="585">
                  <c:v>0.59026000000000001</c:v>
                </c:pt>
                <c:pt idx="586">
                  <c:v>0.60514000000000001</c:v>
                </c:pt>
                <c:pt idx="587">
                  <c:v>0.60509000000000002</c:v>
                </c:pt>
                <c:pt idx="588">
                  <c:v>0.60097</c:v>
                </c:pt>
                <c:pt idx="589">
                  <c:v>0.59180999999999995</c:v>
                </c:pt>
                <c:pt idx="590">
                  <c:v>0.59135000000000004</c:v>
                </c:pt>
                <c:pt idx="591">
                  <c:v>0.58579000000000003</c:v>
                </c:pt>
                <c:pt idx="592">
                  <c:v>0.58462999999999998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212-4624-9C28-2B142E13F43E}"/>
            </c:ext>
          </c:extLst>
        </c:ser>
        <c:ser>
          <c:idx val="16"/>
          <c:order val="16"/>
          <c:tx>
            <c:strRef>
              <c:f>ZP2A!$R$1</c:f>
              <c:strCache>
                <c:ptCount val="1"/>
                <c:pt idx="0">
                  <c:v>'ZP2A_MAS_FB00399_10C_Cycle_100SOC'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ZP2A!$R$2:$R$594</c:f>
              <c:numCache>
                <c:formatCode>0.000</c:formatCode>
                <c:ptCount val="593"/>
                <c:pt idx="0">
                  <c:v>0.99990999999999997</c:v>
                </c:pt>
                <c:pt idx="1">
                  <c:v>0.99973000000000001</c:v>
                </c:pt>
                <c:pt idx="2">
                  <c:v>0.99943000000000004</c:v>
                </c:pt>
                <c:pt idx="3">
                  <c:v>0.99929000000000001</c:v>
                </c:pt>
                <c:pt idx="4">
                  <c:v>0.99912000000000001</c:v>
                </c:pt>
                <c:pt idx="5">
                  <c:v>0.99870999999999999</c:v>
                </c:pt>
                <c:pt idx="6">
                  <c:v>0.99836000000000003</c:v>
                </c:pt>
                <c:pt idx="7">
                  <c:v>0.99817999999999996</c:v>
                </c:pt>
                <c:pt idx="8">
                  <c:v>0.99804999999999999</c:v>
                </c:pt>
                <c:pt idx="9">
                  <c:v>0.99787000000000003</c:v>
                </c:pt>
                <c:pt idx="10">
                  <c:v>0.99756</c:v>
                </c:pt>
                <c:pt idx="11">
                  <c:v>0.99729000000000001</c:v>
                </c:pt>
                <c:pt idx="12">
                  <c:v>0.99699000000000004</c:v>
                </c:pt>
                <c:pt idx="13">
                  <c:v>0.99658999999999998</c:v>
                </c:pt>
                <c:pt idx="14">
                  <c:v>0.99663999999999997</c:v>
                </c:pt>
                <c:pt idx="15">
                  <c:v>0.99619000000000002</c:v>
                </c:pt>
                <c:pt idx="16">
                  <c:v>0.99578</c:v>
                </c:pt>
                <c:pt idx="17">
                  <c:v>0.99556999999999995</c:v>
                </c:pt>
                <c:pt idx="18">
                  <c:v>0.99534</c:v>
                </c:pt>
                <c:pt idx="19">
                  <c:v>0.99507999999999996</c:v>
                </c:pt>
                <c:pt idx="20">
                  <c:v>0.99531999999999998</c:v>
                </c:pt>
                <c:pt idx="21">
                  <c:v>0.99517999999999995</c:v>
                </c:pt>
                <c:pt idx="22">
                  <c:v>0.99487000000000003</c:v>
                </c:pt>
                <c:pt idx="23">
                  <c:v>0.99456</c:v>
                </c:pt>
                <c:pt idx="24">
                  <c:v>0.99456999999999995</c:v>
                </c:pt>
                <c:pt idx="25">
                  <c:v>0.99421000000000004</c:v>
                </c:pt>
                <c:pt idx="26">
                  <c:v>0.99372000000000005</c:v>
                </c:pt>
                <c:pt idx="27">
                  <c:v>0.99350000000000005</c:v>
                </c:pt>
                <c:pt idx="28">
                  <c:v>0.99300999999999995</c:v>
                </c:pt>
                <c:pt idx="29">
                  <c:v>0.99278999999999995</c:v>
                </c:pt>
                <c:pt idx="30">
                  <c:v>0.99260000000000004</c:v>
                </c:pt>
                <c:pt idx="31">
                  <c:v>0.99224999999999997</c:v>
                </c:pt>
                <c:pt idx="32">
                  <c:v>0.99187999999999998</c:v>
                </c:pt>
                <c:pt idx="33">
                  <c:v>0.99170999999999998</c:v>
                </c:pt>
                <c:pt idx="34">
                  <c:v>0.99131000000000002</c:v>
                </c:pt>
                <c:pt idx="35">
                  <c:v>0.99117999999999995</c:v>
                </c:pt>
                <c:pt idx="36">
                  <c:v>0.99068000000000001</c:v>
                </c:pt>
                <c:pt idx="37">
                  <c:v>0.99019000000000001</c:v>
                </c:pt>
                <c:pt idx="38">
                  <c:v>0.98992000000000002</c:v>
                </c:pt>
                <c:pt idx="39">
                  <c:v>0.98980000000000001</c:v>
                </c:pt>
                <c:pt idx="40">
                  <c:v>0.98989000000000005</c:v>
                </c:pt>
                <c:pt idx="41">
                  <c:v>0.98962000000000006</c:v>
                </c:pt>
                <c:pt idx="42">
                  <c:v>0.98931000000000002</c:v>
                </c:pt>
                <c:pt idx="43">
                  <c:v>0.98907999999999996</c:v>
                </c:pt>
                <c:pt idx="44">
                  <c:v>0.98855000000000004</c:v>
                </c:pt>
                <c:pt idx="45">
                  <c:v>0.98851</c:v>
                </c:pt>
                <c:pt idx="46">
                  <c:v>0.98819999999999997</c:v>
                </c:pt>
                <c:pt idx="47">
                  <c:v>0.98775000000000002</c:v>
                </c:pt>
                <c:pt idx="48">
                  <c:v>0.98734999999999995</c:v>
                </c:pt>
                <c:pt idx="49">
                  <c:v>0.98717999999999995</c:v>
                </c:pt>
                <c:pt idx="50">
                  <c:v>0.98726000000000003</c:v>
                </c:pt>
                <c:pt idx="51">
                  <c:v>0.98682999999999998</c:v>
                </c:pt>
                <c:pt idx="52">
                  <c:v>0.98641999999999996</c:v>
                </c:pt>
                <c:pt idx="53">
                  <c:v>0.98646999999999996</c:v>
                </c:pt>
                <c:pt idx="54">
                  <c:v>0.98629</c:v>
                </c:pt>
                <c:pt idx="55">
                  <c:v>0.98607</c:v>
                </c:pt>
                <c:pt idx="56">
                  <c:v>0.98575999999999997</c:v>
                </c:pt>
                <c:pt idx="57">
                  <c:v>0.98531000000000002</c:v>
                </c:pt>
                <c:pt idx="58">
                  <c:v>0.98487000000000002</c:v>
                </c:pt>
                <c:pt idx="59">
                  <c:v>0.98455999999999999</c:v>
                </c:pt>
                <c:pt idx="60">
                  <c:v>0.98438000000000003</c:v>
                </c:pt>
                <c:pt idx="61">
                  <c:v>0.98419999999999996</c:v>
                </c:pt>
                <c:pt idx="62">
                  <c:v>0.98429</c:v>
                </c:pt>
                <c:pt idx="63">
                  <c:v>0.98411000000000004</c:v>
                </c:pt>
                <c:pt idx="64">
                  <c:v>0.98358000000000001</c:v>
                </c:pt>
                <c:pt idx="65">
                  <c:v>0.98348999999999998</c:v>
                </c:pt>
                <c:pt idx="66">
                  <c:v>0.98312999999999995</c:v>
                </c:pt>
                <c:pt idx="67">
                  <c:v>0.98268</c:v>
                </c:pt>
                <c:pt idx="68">
                  <c:v>0.98236999999999997</c:v>
                </c:pt>
                <c:pt idx="69">
                  <c:v>0.98214999999999997</c:v>
                </c:pt>
                <c:pt idx="70">
                  <c:v>0.98179000000000005</c:v>
                </c:pt>
                <c:pt idx="71">
                  <c:v>0.98187999999999998</c:v>
                </c:pt>
                <c:pt idx="72">
                  <c:v>0.98187000000000002</c:v>
                </c:pt>
                <c:pt idx="73">
                  <c:v>0.98163999999999996</c:v>
                </c:pt>
                <c:pt idx="74">
                  <c:v>0.98131000000000002</c:v>
                </c:pt>
                <c:pt idx="75">
                  <c:v>0.98094999999999999</c:v>
                </c:pt>
                <c:pt idx="76">
                  <c:v>0.98085999999999995</c:v>
                </c:pt>
                <c:pt idx="77">
                  <c:v>0.98063999999999996</c:v>
                </c:pt>
                <c:pt idx="78">
                  <c:v>0.98021999999999998</c:v>
                </c:pt>
                <c:pt idx="79">
                  <c:v>0.97989000000000004</c:v>
                </c:pt>
                <c:pt idx="80">
                  <c:v>0.97953999999999997</c:v>
                </c:pt>
                <c:pt idx="81">
                  <c:v>0.97938999999999998</c:v>
                </c:pt>
                <c:pt idx="82">
                  <c:v>0.97928999999999999</c:v>
                </c:pt>
                <c:pt idx="83">
                  <c:v>0.97923000000000004</c:v>
                </c:pt>
                <c:pt idx="84">
                  <c:v>0.97906000000000004</c:v>
                </c:pt>
                <c:pt idx="85">
                  <c:v>0.97882000000000002</c:v>
                </c:pt>
                <c:pt idx="86">
                  <c:v>0.97850999999999999</c:v>
                </c:pt>
                <c:pt idx="87">
                  <c:v>0.97819999999999996</c:v>
                </c:pt>
                <c:pt idx="88">
                  <c:v>0.97802</c:v>
                </c:pt>
                <c:pt idx="89">
                  <c:v>0.97755000000000003</c:v>
                </c:pt>
                <c:pt idx="90">
                  <c:v>0.97692999999999997</c:v>
                </c:pt>
                <c:pt idx="91">
                  <c:v>0.97697000000000001</c:v>
                </c:pt>
                <c:pt idx="92">
                  <c:v>0.97714999999999996</c:v>
                </c:pt>
                <c:pt idx="93">
                  <c:v>0.97709000000000001</c:v>
                </c:pt>
                <c:pt idx="94">
                  <c:v>0.97687999999999997</c:v>
                </c:pt>
                <c:pt idx="95">
                  <c:v>0.97675999999999996</c:v>
                </c:pt>
                <c:pt idx="96">
                  <c:v>0.97621000000000002</c:v>
                </c:pt>
                <c:pt idx="97">
                  <c:v>0.97599000000000002</c:v>
                </c:pt>
                <c:pt idx="98">
                  <c:v>0.97341</c:v>
                </c:pt>
                <c:pt idx="99">
                  <c:v>0.97328000000000003</c:v>
                </c:pt>
                <c:pt idx="100">
                  <c:v>0.97304999999999997</c:v>
                </c:pt>
                <c:pt idx="101">
                  <c:v>0.97248000000000001</c:v>
                </c:pt>
                <c:pt idx="102">
                  <c:v>0.97213000000000005</c:v>
                </c:pt>
                <c:pt idx="103">
                  <c:v>0.97153999999999996</c:v>
                </c:pt>
                <c:pt idx="104">
                  <c:v>0.97104999999999997</c:v>
                </c:pt>
                <c:pt idx="105">
                  <c:v>0.97074000000000005</c:v>
                </c:pt>
                <c:pt idx="106">
                  <c:v>0.97026000000000001</c:v>
                </c:pt>
                <c:pt idx="107">
                  <c:v>0.97004000000000001</c:v>
                </c:pt>
                <c:pt idx="108">
                  <c:v>0.96967999999999999</c:v>
                </c:pt>
                <c:pt idx="109">
                  <c:v>0.96906000000000003</c:v>
                </c:pt>
                <c:pt idx="110">
                  <c:v>0.96853</c:v>
                </c:pt>
                <c:pt idx="111">
                  <c:v>0.96804000000000001</c:v>
                </c:pt>
                <c:pt idx="112">
                  <c:v>0.96740999999999999</c:v>
                </c:pt>
                <c:pt idx="113">
                  <c:v>0.96682999999999997</c:v>
                </c:pt>
                <c:pt idx="114">
                  <c:v>0.96626000000000001</c:v>
                </c:pt>
                <c:pt idx="115">
                  <c:v>0.96594999999999998</c:v>
                </c:pt>
                <c:pt idx="116">
                  <c:v>0.96501000000000003</c:v>
                </c:pt>
                <c:pt idx="117">
                  <c:v>0.96484000000000003</c:v>
                </c:pt>
                <c:pt idx="118">
                  <c:v>0.96426000000000001</c:v>
                </c:pt>
                <c:pt idx="119">
                  <c:v>0.96372999999999998</c:v>
                </c:pt>
                <c:pt idx="120">
                  <c:v>0.96323999999999999</c:v>
                </c:pt>
                <c:pt idx="121">
                  <c:v>0.9627</c:v>
                </c:pt>
                <c:pt idx="122">
                  <c:v>0.96245000000000003</c:v>
                </c:pt>
                <c:pt idx="123">
                  <c:v>0.96177000000000001</c:v>
                </c:pt>
                <c:pt idx="124">
                  <c:v>0.96128999999999998</c:v>
                </c:pt>
                <c:pt idx="125">
                  <c:v>0.96079000000000003</c:v>
                </c:pt>
                <c:pt idx="126">
                  <c:v>0.96040000000000003</c:v>
                </c:pt>
                <c:pt idx="127">
                  <c:v>0.95986000000000005</c:v>
                </c:pt>
                <c:pt idx="128">
                  <c:v>0.95950999999999997</c:v>
                </c:pt>
                <c:pt idx="129">
                  <c:v>0.95911000000000002</c:v>
                </c:pt>
                <c:pt idx="130">
                  <c:v>0.95867000000000002</c:v>
                </c:pt>
                <c:pt idx="131">
                  <c:v>0.95804</c:v>
                </c:pt>
                <c:pt idx="132">
                  <c:v>0.95745999999999998</c:v>
                </c:pt>
                <c:pt idx="133">
                  <c:v>0.95684999999999998</c:v>
                </c:pt>
                <c:pt idx="134">
                  <c:v>0.95635999999999999</c:v>
                </c:pt>
                <c:pt idx="135">
                  <c:v>0.95565</c:v>
                </c:pt>
                <c:pt idx="136">
                  <c:v>0.95545999999999998</c:v>
                </c:pt>
                <c:pt idx="137">
                  <c:v>0.95479999999999998</c:v>
                </c:pt>
                <c:pt idx="138">
                  <c:v>0.95435999999999999</c:v>
                </c:pt>
                <c:pt idx="139">
                  <c:v>0.95365</c:v>
                </c:pt>
                <c:pt idx="140">
                  <c:v>0.95360999999999996</c:v>
                </c:pt>
                <c:pt idx="141">
                  <c:v>0.95289999999999997</c:v>
                </c:pt>
                <c:pt idx="142">
                  <c:v>0.95209999999999995</c:v>
                </c:pt>
                <c:pt idx="143">
                  <c:v>0.95143999999999995</c:v>
                </c:pt>
                <c:pt idx="144">
                  <c:v>0.95059000000000005</c:v>
                </c:pt>
                <c:pt idx="145">
                  <c:v>0.94991999999999999</c:v>
                </c:pt>
                <c:pt idx="146">
                  <c:v>0.94925000000000004</c:v>
                </c:pt>
                <c:pt idx="147">
                  <c:v>0.94850000000000001</c:v>
                </c:pt>
                <c:pt idx="148">
                  <c:v>0.94815000000000005</c:v>
                </c:pt>
                <c:pt idx="149">
                  <c:v>0.94728000000000001</c:v>
                </c:pt>
                <c:pt idx="150">
                  <c:v>0.94818999999999998</c:v>
                </c:pt>
                <c:pt idx="151">
                  <c:v>0.94672000000000001</c:v>
                </c:pt>
                <c:pt idx="152">
                  <c:v>0.94542999999999999</c:v>
                </c:pt>
                <c:pt idx="153">
                  <c:v>0.94252999999999998</c:v>
                </c:pt>
                <c:pt idx="154">
                  <c:v>0.94067000000000001</c:v>
                </c:pt>
                <c:pt idx="155">
                  <c:v>0.94008999999999998</c:v>
                </c:pt>
                <c:pt idx="156">
                  <c:v>0.93942000000000003</c:v>
                </c:pt>
                <c:pt idx="157">
                  <c:v>0.93884000000000001</c:v>
                </c:pt>
                <c:pt idx="158">
                  <c:v>0.93862000000000001</c:v>
                </c:pt>
                <c:pt idx="159">
                  <c:v>0.93837999999999999</c:v>
                </c:pt>
                <c:pt idx="160">
                  <c:v>0.93859000000000004</c:v>
                </c:pt>
                <c:pt idx="161">
                  <c:v>0.93820000000000003</c:v>
                </c:pt>
                <c:pt idx="162">
                  <c:v>0.93754000000000004</c:v>
                </c:pt>
                <c:pt idx="163">
                  <c:v>0.93688000000000005</c:v>
                </c:pt>
                <c:pt idx="164">
                  <c:v>0.93584000000000001</c:v>
                </c:pt>
                <c:pt idx="165">
                  <c:v>0.93530999999999997</c:v>
                </c:pt>
                <c:pt idx="166">
                  <c:v>0.93428999999999995</c:v>
                </c:pt>
                <c:pt idx="167">
                  <c:v>0.93357000000000001</c:v>
                </c:pt>
                <c:pt idx="168">
                  <c:v>0.93327000000000004</c:v>
                </c:pt>
                <c:pt idx="169">
                  <c:v>0.93184</c:v>
                </c:pt>
                <c:pt idx="170">
                  <c:v>0.93237999999999999</c:v>
                </c:pt>
                <c:pt idx="171">
                  <c:v>0.93189999999999995</c:v>
                </c:pt>
                <c:pt idx="172">
                  <c:v>0.93122000000000005</c:v>
                </c:pt>
                <c:pt idx="173">
                  <c:v>0.93037999999999998</c:v>
                </c:pt>
                <c:pt idx="174">
                  <c:v>0.92974999999999997</c:v>
                </c:pt>
                <c:pt idx="175">
                  <c:v>0.92923</c:v>
                </c:pt>
                <c:pt idx="176">
                  <c:v>0.92850999999999995</c:v>
                </c:pt>
                <c:pt idx="177">
                  <c:v>0.9274</c:v>
                </c:pt>
                <c:pt idx="178">
                  <c:v>0.92700000000000005</c:v>
                </c:pt>
                <c:pt idx="179">
                  <c:v>0.92583000000000004</c:v>
                </c:pt>
                <c:pt idx="180">
                  <c:v>0.92506999999999995</c:v>
                </c:pt>
                <c:pt idx="181">
                  <c:v>0.92486000000000002</c:v>
                </c:pt>
                <c:pt idx="182">
                  <c:v>0.92449999999999999</c:v>
                </c:pt>
                <c:pt idx="183">
                  <c:v>0.92374000000000001</c:v>
                </c:pt>
                <c:pt idx="184">
                  <c:v>0.92301999999999995</c:v>
                </c:pt>
                <c:pt idx="185">
                  <c:v>0.92205000000000004</c:v>
                </c:pt>
                <c:pt idx="186">
                  <c:v>0.92134000000000005</c:v>
                </c:pt>
                <c:pt idx="187">
                  <c:v>0.92088000000000003</c:v>
                </c:pt>
                <c:pt idx="188">
                  <c:v>0.92084999999999995</c:v>
                </c:pt>
                <c:pt idx="189">
                  <c:v>0.92068000000000005</c:v>
                </c:pt>
                <c:pt idx="190">
                  <c:v>0.91979</c:v>
                </c:pt>
                <c:pt idx="191">
                  <c:v>0.92047000000000001</c:v>
                </c:pt>
                <c:pt idx="192">
                  <c:v>0.91981000000000002</c:v>
                </c:pt>
                <c:pt idx="193">
                  <c:v>0.91861000000000004</c:v>
                </c:pt>
                <c:pt idx="194">
                  <c:v>0.91744999999999999</c:v>
                </c:pt>
                <c:pt idx="195">
                  <c:v>0.91644000000000003</c:v>
                </c:pt>
                <c:pt idx="196">
                  <c:v>0.91554999999999997</c:v>
                </c:pt>
                <c:pt idx="197">
                  <c:v>0.91776999999999997</c:v>
                </c:pt>
                <c:pt idx="198">
                  <c:v>0.91398999999999997</c:v>
                </c:pt>
                <c:pt idx="199">
                  <c:v>0.91080000000000005</c:v>
                </c:pt>
                <c:pt idx="200">
                  <c:v>0.91041000000000005</c:v>
                </c:pt>
                <c:pt idx="201">
                  <c:v>0.90810999999999997</c:v>
                </c:pt>
                <c:pt idx="202">
                  <c:v>0.90637999999999996</c:v>
                </c:pt>
                <c:pt idx="203">
                  <c:v>0.90424000000000004</c:v>
                </c:pt>
                <c:pt idx="204">
                  <c:v>0.90273000000000003</c:v>
                </c:pt>
                <c:pt idx="205">
                  <c:v>0.90120999999999996</c:v>
                </c:pt>
                <c:pt idx="206">
                  <c:v>0.89986999999999995</c:v>
                </c:pt>
                <c:pt idx="207">
                  <c:v>0.89819000000000004</c:v>
                </c:pt>
                <c:pt idx="208">
                  <c:v>0.89693999999999996</c:v>
                </c:pt>
                <c:pt idx="209">
                  <c:v>0.89578999999999998</c:v>
                </c:pt>
                <c:pt idx="210">
                  <c:v>0.89476999999999995</c:v>
                </c:pt>
                <c:pt idx="211">
                  <c:v>0.89356999999999998</c:v>
                </c:pt>
                <c:pt idx="212">
                  <c:v>0.89202000000000004</c:v>
                </c:pt>
                <c:pt idx="213">
                  <c:v>0.89056000000000002</c:v>
                </c:pt>
                <c:pt idx="214">
                  <c:v>0.88936000000000004</c:v>
                </c:pt>
                <c:pt idx="215">
                  <c:v>0.88807000000000003</c:v>
                </c:pt>
                <c:pt idx="216">
                  <c:v>0.88692000000000004</c:v>
                </c:pt>
                <c:pt idx="217">
                  <c:v>0.88571</c:v>
                </c:pt>
                <c:pt idx="218">
                  <c:v>0.88461999999999996</c:v>
                </c:pt>
                <c:pt idx="219">
                  <c:v>0.88402999999999998</c:v>
                </c:pt>
                <c:pt idx="220">
                  <c:v>0.88256000000000001</c:v>
                </c:pt>
                <c:pt idx="221">
                  <c:v>0.88183999999999996</c:v>
                </c:pt>
                <c:pt idx="222">
                  <c:v>0.87922999999999996</c:v>
                </c:pt>
                <c:pt idx="223">
                  <c:v>0.87985000000000002</c:v>
                </c:pt>
                <c:pt idx="224">
                  <c:v>0.87887999999999999</c:v>
                </c:pt>
                <c:pt idx="225">
                  <c:v>0.87771999999999994</c:v>
                </c:pt>
                <c:pt idx="226">
                  <c:v>0.87638000000000005</c:v>
                </c:pt>
                <c:pt idx="227">
                  <c:v>0.87568000000000001</c:v>
                </c:pt>
                <c:pt idx="228">
                  <c:v>0.87478999999999996</c:v>
                </c:pt>
                <c:pt idx="229">
                  <c:v>0.87395</c:v>
                </c:pt>
                <c:pt idx="230">
                  <c:v>0.87270999999999999</c:v>
                </c:pt>
                <c:pt idx="231">
                  <c:v>0.87141999999999997</c:v>
                </c:pt>
                <c:pt idx="232">
                  <c:v>0.87039999999999995</c:v>
                </c:pt>
                <c:pt idx="233">
                  <c:v>0.86982000000000004</c:v>
                </c:pt>
                <c:pt idx="234">
                  <c:v>0.86883999999999995</c:v>
                </c:pt>
                <c:pt idx="235">
                  <c:v>0.86777000000000004</c:v>
                </c:pt>
                <c:pt idx="236">
                  <c:v>0.86687999999999998</c:v>
                </c:pt>
                <c:pt idx="237">
                  <c:v>0.86572000000000005</c:v>
                </c:pt>
                <c:pt idx="238">
                  <c:v>0.86448999999999998</c:v>
                </c:pt>
                <c:pt idx="239">
                  <c:v>0.86167000000000005</c:v>
                </c:pt>
                <c:pt idx="240">
                  <c:v>0.86428000000000005</c:v>
                </c:pt>
                <c:pt idx="241">
                  <c:v>0.86272000000000004</c:v>
                </c:pt>
                <c:pt idx="242">
                  <c:v>0.86451</c:v>
                </c:pt>
                <c:pt idx="243">
                  <c:v>0.86358000000000001</c:v>
                </c:pt>
                <c:pt idx="244">
                  <c:v>0.86233000000000004</c:v>
                </c:pt>
                <c:pt idx="245">
                  <c:v>0.86085999999999996</c:v>
                </c:pt>
                <c:pt idx="246">
                  <c:v>0.85934999999999995</c:v>
                </c:pt>
                <c:pt idx="247">
                  <c:v>0.85807</c:v>
                </c:pt>
                <c:pt idx="248">
                  <c:v>0.85687000000000002</c:v>
                </c:pt>
                <c:pt idx="249">
                  <c:v>0.85526999999999997</c:v>
                </c:pt>
                <c:pt idx="250">
                  <c:v>0.85375999999999996</c:v>
                </c:pt>
                <c:pt idx="251">
                  <c:v>0.85038999999999998</c:v>
                </c:pt>
                <c:pt idx="252">
                  <c:v>0.85087000000000002</c:v>
                </c:pt>
                <c:pt idx="253">
                  <c:v>0.84972000000000003</c:v>
                </c:pt>
                <c:pt idx="254">
                  <c:v>0.84811999999999999</c:v>
                </c:pt>
                <c:pt idx="255">
                  <c:v>0.84670000000000001</c:v>
                </c:pt>
                <c:pt idx="256">
                  <c:v>0.84509999999999996</c:v>
                </c:pt>
                <c:pt idx="257">
                  <c:v>0.84380999999999995</c:v>
                </c:pt>
                <c:pt idx="258">
                  <c:v>0.84238999999999997</c:v>
                </c:pt>
                <c:pt idx="259">
                  <c:v>0.84101000000000004</c:v>
                </c:pt>
                <c:pt idx="260">
                  <c:v>0.83760000000000001</c:v>
                </c:pt>
                <c:pt idx="261">
                  <c:v>0.83831</c:v>
                </c:pt>
                <c:pt idx="262">
                  <c:v>0.83467000000000002</c:v>
                </c:pt>
                <c:pt idx="263">
                  <c:v>0.83270999999999995</c:v>
                </c:pt>
                <c:pt idx="264">
                  <c:v>0.83528000000000002</c:v>
                </c:pt>
                <c:pt idx="265">
                  <c:v>0.83372999999999997</c:v>
                </c:pt>
                <c:pt idx="266">
                  <c:v>0.83235000000000003</c:v>
                </c:pt>
                <c:pt idx="267">
                  <c:v>0.83045999999999998</c:v>
                </c:pt>
                <c:pt idx="268">
                  <c:v>0.82638</c:v>
                </c:pt>
                <c:pt idx="269">
                  <c:v>0.82713999999999999</c:v>
                </c:pt>
                <c:pt idx="270">
                  <c:v>0.82794999999999996</c:v>
                </c:pt>
                <c:pt idx="271">
                  <c:v>0.82816999999999996</c:v>
                </c:pt>
                <c:pt idx="272">
                  <c:v>0.82740999999999998</c:v>
                </c:pt>
                <c:pt idx="273">
                  <c:v>0.82638</c:v>
                </c:pt>
                <c:pt idx="274">
                  <c:v>0.82518999999999998</c:v>
                </c:pt>
                <c:pt idx="275">
                  <c:v>0.82425999999999999</c:v>
                </c:pt>
                <c:pt idx="276">
                  <c:v>0.82</c:v>
                </c:pt>
                <c:pt idx="277">
                  <c:v>0.81777999999999995</c:v>
                </c:pt>
                <c:pt idx="278">
                  <c:v>0.81786999999999999</c:v>
                </c:pt>
                <c:pt idx="279">
                  <c:v>0.81759000000000004</c:v>
                </c:pt>
                <c:pt idx="280">
                  <c:v>0.81889000000000001</c:v>
                </c:pt>
                <c:pt idx="281">
                  <c:v>0.81928000000000001</c:v>
                </c:pt>
                <c:pt idx="282">
                  <c:v>0.81871000000000005</c:v>
                </c:pt>
                <c:pt idx="283">
                  <c:v>0.81205000000000005</c:v>
                </c:pt>
                <c:pt idx="284">
                  <c:v>0.81689000000000001</c:v>
                </c:pt>
                <c:pt idx="285">
                  <c:v>0.81535999999999997</c:v>
                </c:pt>
                <c:pt idx="286">
                  <c:v>0.81062000000000001</c:v>
                </c:pt>
                <c:pt idx="287">
                  <c:v>0.80766000000000004</c:v>
                </c:pt>
                <c:pt idx="288">
                  <c:v>0.80864000000000003</c:v>
                </c:pt>
                <c:pt idx="289">
                  <c:v>0.80810000000000004</c:v>
                </c:pt>
                <c:pt idx="290">
                  <c:v>0.80703999999999998</c:v>
                </c:pt>
                <c:pt idx="291">
                  <c:v>0.80650999999999995</c:v>
                </c:pt>
                <c:pt idx="292">
                  <c:v>0.80571000000000004</c:v>
                </c:pt>
                <c:pt idx="293">
                  <c:v>0.80454999999999999</c:v>
                </c:pt>
                <c:pt idx="294">
                  <c:v>0.80281000000000002</c:v>
                </c:pt>
                <c:pt idx="295">
                  <c:v>0.79905999999999999</c:v>
                </c:pt>
                <c:pt idx="296">
                  <c:v>0.80959999999999999</c:v>
                </c:pt>
                <c:pt idx="297">
                  <c:v>0.80501999999999996</c:v>
                </c:pt>
                <c:pt idx="298">
                  <c:v>0.80786000000000002</c:v>
                </c:pt>
                <c:pt idx="299">
                  <c:v>0.80313000000000001</c:v>
                </c:pt>
                <c:pt idx="300">
                  <c:v>0.79873000000000005</c:v>
                </c:pt>
                <c:pt idx="301">
                  <c:v>0.79915000000000003</c:v>
                </c:pt>
                <c:pt idx="302">
                  <c:v>0.80137000000000003</c:v>
                </c:pt>
                <c:pt idx="303">
                  <c:v>0.80110999999999999</c:v>
                </c:pt>
                <c:pt idx="304">
                  <c:v>0.79949999999999999</c:v>
                </c:pt>
                <c:pt idx="305">
                  <c:v>0.79862</c:v>
                </c:pt>
                <c:pt idx="306">
                  <c:v>0.79822000000000004</c:v>
                </c:pt>
                <c:pt idx="307">
                  <c:v>0.79671000000000003</c:v>
                </c:pt>
                <c:pt idx="308">
                  <c:v>0.79512000000000005</c:v>
                </c:pt>
                <c:pt idx="309">
                  <c:v>0.79135999999999995</c:v>
                </c:pt>
                <c:pt idx="310">
                  <c:v>0.78839000000000004</c:v>
                </c:pt>
                <c:pt idx="311">
                  <c:v>0.78920000000000001</c:v>
                </c:pt>
                <c:pt idx="312">
                  <c:v>0.79063000000000005</c:v>
                </c:pt>
                <c:pt idx="313">
                  <c:v>0.78708999999999996</c:v>
                </c:pt>
                <c:pt idx="314">
                  <c:v>0.78396999999999994</c:v>
                </c:pt>
                <c:pt idx="315">
                  <c:v>0.77785000000000004</c:v>
                </c:pt>
                <c:pt idx="316">
                  <c:v>0.78037000000000001</c:v>
                </c:pt>
                <c:pt idx="317">
                  <c:v>0.78090000000000004</c:v>
                </c:pt>
                <c:pt idx="318">
                  <c:v>0.78307000000000004</c:v>
                </c:pt>
                <c:pt idx="319">
                  <c:v>0.78159000000000001</c:v>
                </c:pt>
                <c:pt idx="320">
                  <c:v>0.77758000000000005</c:v>
                </c:pt>
                <c:pt idx="321">
                  <c:v>0.77868000000000004</c:v>
                </c:pt>
                <c:pt idx="322">
                  <c:v>0.77117999999999998</c:v>
                </c:pt>
                <c:pt idx="323">
                  <c:v>0.76798999999999995</c:v>
                </c:pt>
                <c:pt idx="324">
                  <c:v>0.77858000000000005</c:v>
                </c:pt>
                <c:pt idx="325">
                  <c:v>0.77671999999999997</c:v>
                </c:pt>
                <c:pt idx="326">
                  <c:v>0.77471000000000001</c:v>
                </c:pt>
                <c:pt idx="327">
                  <c:v>0.77312000000000003</c:v>
                </c:pt>
                <c:pt idx="328">
                  <c:v>0.77112000000000003</c:v>
                </c:pt>
                <c:pt idx="329">
                  <c:v>0.76656999999999997</c:v>
                </c:pt>
                <c:pt idx="330">
                  <c:v>0.76429999999999998</c:v>
                </c:pt>
                <c:pt idx="331">
                  <c:v>0.76556000000000002</c:v>
                </c:pt>
                <c:pt idx="332">
                  <c:v>0.7661</c:v>
                </c:pt>
                <c:pt idx="333">
                  <c:v>0.76605000000000001</c:v>
                </c:pt>
                <c:pt idx="334">
                  <c:v>0.76534000000000002</c:v>
                </c:pt>
                <c:pt idx="335">
                  <c:v>0.76458000000000004</c:v>
                </c:pt>
                <c:pt idx="336">
                  <c:v>0.76341999999999999</c:v>
                </c:pt>
                <c:pt idx="337">
                  <c:v>0.76195999999999997</c:v>
                </c:pt>
                <c:pt idx="338">
                  <c:v>0.76014000000000004</c:v>
                </c:pt>
                <c:pt idx="339">
                  <c:v>0.75763999999999998</c:v>
                </c:pt>
                <c:pt idx="340">
                  <c:v>0.75529000000000002</c:v>
                </c:pt>
                <c:pt idx="341">
                  <c:v>0.75658999999999998</c:v>
                </c:pt>
                <c:pt idx="342">
                  <c:v>0.75663000000000002</c:v>
                </c:pt>
                <c:pt idx="343">
                  <c:v>0.75605999999999995</c:v>
                </c:pt>
                <c:pt idx="344">
                  <c:v>0.75566999999999995</c:v>
                </c:pt>
                <c:pt idx="345">
                  <c:v>0.75561999999999996</c:v>
                </c:pt>
                <c:pt idx="346">
                  <c:v>0.75512999999999997</c:v>
                </c:pt>
                <c:pt idx="347">
                  <c:v>0.75334999999999996</c:v>
                </c:pt>
                <c:pt idx="348">
                  <c:v>0.75044999999999995</c:v>
                </c:pt>
                <c:pt idx="349">
                  <c:v>0.74543000000000004</c:v>
                </c:pt>
                <c:pt idx="350">
                  <c:v>0.74433000000000005</c:v>
                </c:pt>
                <c:pt idx="351">
                  <c:v>0.74611000000000005</c:v>
                </c:pt>
                <c:pt idx="352">
                  <c:v>0.74602000000000002</c:v>
                </c:pt>
                <c:pt idx="353">
                  <c:v>0.74526999999999999</c:v>
                </c:pt>
                <c:pt idx="354">
                  <c:v>0.74170999999999998</c:v>
                </c:pt>
                <c:pt idx="355">
                  <c:v>0.74429000000000001</c:v>
                </c:pt>
                <c:pt idx="356">
                  <c:v>0.74363000000000001</c:v>
                </c:pt>
                <c:pt idx="357">
                  <c:v>0.74219999999999997</c:v>
                </c:pt>
                <c:pt idx="358">
                  <c:v>0.73916999999999999</c:v>
                </c:pt>
                <c:pt idx="359">
                  <c:v>0.73541999999999996</c:v>
                </c:pt>
                <c:pt idx="360">
                  <c:v>0.73536999999999997</c:v>
                </c:pt>
                <c:pt idx="361">
                  <c:v>0.73665000000000003</c:v>
                </c:pt>
                <c:pt idx="362">
                  <c:v>0.73638000000000003</c:v>
                </c:pt>
                <c:pt idx="363">
                  <c:v>0.73553999999999997</c:v>
                </c:pt>
                <c:pt idx="364">
                  <c:v>0.73501000000000005</c:v>
                </c:pt>
                <c:pt idx="365">
                  <c:v>0.73416999999999999</c:v>
                </c:pt>
                <c:pt idx="366">
                  <c:v>0.73314999999999997</c:v>
                </c:pt>
                <c:pt idx="367">
                  <c:v>0.73153999999999997</c:v>
                </c:pt>
                <c:pt idx="368">
                  <c:v>0.72765999999999997</c:v>
                </c:pt>
                <c:pt idx="369">
                  <c:v>0.72428999999999999</c:v>
                </c:pt>
                <c:pt idx="370">
                  <c:v>0.72389999999999999</c:v>
                </c:pt>
                <c:pt idx="371">
                  <c:v>0.72563999999999995</c:v>
                </c:pt>
                <c:pt idx="372">
                  <c:v>0.72328999999999999</c:v>
                </c:pt>
                <c:pt idx="373">
                  <c:v>0.71933000000000002</c:v>
                </c:pt>
                <c:pt idx="374">
                  <c:v>0.71950999999999998</c:v>
                </c:pt>
                <c:pt idx="375">
                  <c:v>0.71889000000000003</c:v>
                </c:pt>
                <c:pt idx="376">
                  <c:v>0.71867000000000003</c:v>
                </c:pt>
                <c:pt idx="377">
                  <c:v>0.71716000000000002</c:v>
                </c:pt>
                <c:pt idx="378">
                  <c:v>0.71464000000000005</c:v>
                </c:pt>
                <c:pt idx="379">
                  <c:v>0.71143999999999996</c:v>
                </c:pt>
                <c:pt idx="380">
                  <c:v>0.71292999999999995</c:v>
                </c:pt>
                <c:pt idx="381">
                  <c:v>0.70875999999999995</c:v>
                </c:pt>
                <c:pt idx="382">
                  <c:v>0.70513000000000003</c:v>
                </c:pt>
                <c:pt idx="383">
                  <c:v>0.70272999999999997</c:v>
                </c:pt>
                <c:pt idx="384">
                  <c:v>0.70357000000000003</c:v>
                </c:pt>
                <c:pt idx="385">
                  <c:v>0.70162000000000002</c:v>
                </c:pt>
                <c:pt idx="386">
                  <c:v>0.70170999999999994</c:v>
                </c:pt>
                <c:pt idx="387">
                  <c:v>0.70196999999999998</c:v>
                </c:pt>
                <c:pt idx="388">
                  <c:v>0.70377000000000001</c:v>
                </c:pt>
                <c:pt idx="389">
                  <c:v>0.70118999999999998</c:v>
                </c:pt>
                <c:pt idx="390">
                  <c:v>0.70208000000000004</c:v>
                </c:pt>
                <c:pt idx="391">
                  <c:v>0.69396999999999998</c:v>
                </c:pt>
                <c:pt idx="392">
                  <c:v>0.68798000000000004</c:v>
                </c:pt>
                <c:pt idx="393">
                  <c:v>0.68735999999999997</c:v>
                </c:pt>
                <c:pt idx="395">
                  <c:v>0.69198000000000004</c:v>
                </c:pt>
                <c:pt idx="396">
                  <c:v>0.68905000000000005</c:v>
                </c:pt>
                <c:pt idx="397">
                  <c:v>0.69025000000000003</c:v>
                </c:pt>
                <c:pt idx="398">
                  <c:v>0.68279000000000001</c:v>
                </c:pt>
                <c:pt idx="399">
                  <c:v>0.68106999999999995</c:v>
                </c:pt>
                <c:pt idx="400">
                  <c:v>0.69830999999999999</c:v>
                </c:pt>
                <c:pt idx="401">
                  <c:v>0.69603999999999999</c:v>
                </c:pt>
                <c:pt idx="402">
                  <c:v>0.69588000000000005</c:v>
                </c:pt>
                <c:pt idx="403">
                  <c:v>0.68562999999999996</c:v>
                </c:pt>
                <c:pt idx="404">
                  <c:v>0.68313999999999997</c:v>
                </c:pt>
                <c:pt idx="405">
                  <c:v>0.67484</c:v>
                </c:pt>
                <c:pt idx="406">
                  <c:v>0.67152000000000001</c:v>
                </c:pt>
                <c:pt idx="407">
                  <c:v>0.66015000000000001</c:v>
                </c:pt>
                <c:pt idx="408">
                  <c:v>0.65868000000000004</c:v>
                </c:pt>
                <c:pt idx="409">
                  <c:v>0.66632000000000002</c:v>
                </c:pt>
                <c:pt idx="410">
                  <c:v>0.68747000000000003</c:v>
                </c:pt>
                <c:pt idx="411">
                  <c:v>0.68467</c:v>
                </c:pt>
                <c:pt idx="412">
                  <c:v>0.68500000000000005</c:v>
                </c:pt>
                <c:pt idx="413">
                  <c:v>0.67074999999999996</c:v>
                </c:pt>
                <c:pt idx="414">
                  <c:v>0.66600000000000004</c:v>
                </c:pt>
                <c:pt idx="415">
                  <c:v>0.66547000000000001</c:v>
                </c:pt>
                <c:pt idx="416">
                  <c:v>0.65961000000000003</c:v>
                </c:pt>
                <c:pt idx="417">
                  <c:v>0.66183000000000003</c:v>
                </c:pt>
                <c:pt idx="418">
                  <c:v>0.66281000000000001</c:v>
                </c:pt>
                <c:pt idx="419">
                  <c:v>0.66169</c:v>
                </c:pt>
                <c:pt idx="420">
                  <c:v>0.67615000000000003</c:v>
                </c:pt>
                <c:pt idx="421">
                  <c:v>0.67213999999999996</c:v>
                </c:pt>
                <c:pt idx="422">
                  <c:v>0.67230000000000001</c:v>
                </c:pt>
                <c:pt idx="423">
                  <c:v>0.66896999999999995</c:v>
                </c:pt>
                <c:pt idx="424">
                  <c:v>0.65703</c:v>
                </c:pt>
                <c:pt idx="425">
                  <c:v>0.65268000000000004</c:v>
                </c:pt>
                <c:pt idx="426">
                  <c:v>0.6462</c:v>
                </c:pt>
                <c:pt idx="427">
                  <c:v>0.64287000000000005</c:v>
                </c:pt>
                <c:pt idx="428">
                  <c:v>0.64393999999999996</c:v>
                </c:pt>
                <c:pt idx="429">
                  <c:v>0.64654999999999996</c:v>
                </c:pt>
                <c:pt idx="430">
                  <c:v>0.65973000000000004</c:v>
                </c:pt>
                <c:pt idx="431">
                  <c:v>0.66291999999999995</c:v>
                </c:pt>
                <c:pt idx="432">
                  <c:v>0.66198999999999997</c:v>
                </c:pt>
                <c:pt idx="433">
                  <c:v>0.65129999999999999</c:v>
                </c:pt>
                <c:pt idx="434">
                  <c:v>0.64410999999999996</c:v>
                </c:pt>
                <c:pt idx="435">
                  <c:v>0.64246999999999999</c:v>
                </c:pt>
                <c:pt idx="436">
                  <c:v>0.63790000000000002</c:v>
                </c:pt>
                <c:pt idx="437">
                  <c:v>0.63527999999999996</c:v>
                </c:pt>
                <c:pt idx="438">
                  <c:v>0.63709000000000005</c:v>
                </c:pt>
                <c:pt idx="439">
                  <c:v>0.63717999999999997</c:v>
                </c:pt>
                <c:pt idx="440">
                  <c:v>0.64259999999999995</c:v>
                </c:pt>
                <c:pt idx="441">
                  <c:v>0.65469999999999995</c:v>
                </c:pt>
                <c:pt idx="442">
                  <c:v>0.65368999999999999</c:v>
                </c:pt>
                <c:pt idx="443">
                  <c:v>0.64112999999999998</c:v>
                </c:pt>
                <c:pt idx="444">
                  <c:v>0.63229999999999997</c:v>
                </c:pt>
                <c:pt idx="445">
                  <c:v>0.63221000000000005</c:v>
                </c:pt>
                <c:pt idx="446">
                  <c:v>0.62777000000000005</c:v>
                </c:pt>
                <c:pt idx="447">
                  <c:v>0.62546000000000002</c:v>
                </c:pt>
                <c:pt idx="448">
                  <c:v>0.62549999999999994</c:v>
                </c:pt>
                <c:pt idx="449">
                  <c:v>0.62470999999999999</c:v>
                </c:pt>
                <c:pt idx="450">
                  <c:v>0.63017000000000001</c:v>
                </c:pt>
                <c:pt idx="451">
                  <c:v>0.64298999999999995</c:v>
                </c:pt>
                <c:pt idx="452">
                  <c:v>0.64173999999999998</c:v>
                </c:pt>
                <c:pt idx="453">
                  <c:v>0.63571</c:v>
                </c:pt>
                <c:pt idx="454">
                  <c:v>0.62768000000000002</c:v>
                </c:pt>
                <c:pt idx="455">
                  <c:v>0.61999000000000004</c:v>
                </c:pt>
                <c:pt idx="456">
                  <c:v>0.61977000000000004</c:v>
                </c:pt>
                <c:pt idx="457">
                  <c:v>0.61275999999999997</c:v>
                </c:pt>
                <c:pt idx="458">
                  <c:v>0.61182000000000003</c:v>
                </c:pt>
                <c:pt idx="459">
                  <c:v>0.61511000000000005</c:v>
                </c:pt>
                <c:pt idx="460">
                  <c:v>0.61475000000000002</c:v>
                </c:pt>
                <c:pt idx="461">
                  <c:v>0.62504000000000004</c:v>
                </c:pt>
                <c:pt idx="462">
                  <c:v>0.63422999999999996</c:v>
                </c:pt>
                <c:pt idx="463">
                  <c:v>0.62939000000000001</c:v>
                </c:pt>
                <c:pt idx="464">
                  <c:v>0.61500999999999995</c:v>
                </c:pt>
                <c:pt idx="465">
                  <c:v>0.61421999999999999</c:v>
                </c:pt>
                <c:pt idx="466">
                  <c:v>0.61292999999999997</c:v>
                </c:pt>
                <c:pt idx="467">
                  <c:v>0.61097999999999997</c:v>
                </c:pt>
                <c:pt idx="468">
                  <c:v>0.60546999999999995</c:v>
                </c:pt>
                <c:pt idx="469">
                  <c:v>0.60641</c:v>
                </c:pt>
                <c:pt idx="470">
                  <c:v>0.60458999999999996</c:v>
                </c:pt>
                <c:pt idx="471">
                  <c:v>0.60897999999999997</c:v>
                </c:pt>
                <c:pt idx="472">
                  <c:v>0.62441999999999998</c:v>
                </c:pt>
                <c:pt idx="473">
                  <c:v>0.62361999999999995</c:v>
                </c:pt>
                <c:pt idx="474">
                  <c:v>0.61151</c:v>
                </c:pt>
                <c:pt idx="475">
                  <c:v>0.60214000000000001</c:v>
                </c:pt>
                <c:pt idx="476">
                  <c:v>0.59731000000000001</c:v>
                </c:pt>
                <c:pt idx="477">
                  <c:v>0.59504000000000001</c:v>
                </c:pt>
                <c:pt idx="478">
                  <c:v>0.59526000000000001</c:v>
                </c:pt>
                <c:pt idx="479">
                  <c:v>0.59518000000000004</c:v>
                </c:pt>
                <c:pt idx="480">
                  <c:v>0.59450999999999998</c:v>
                </c:pt>
                <c:pt idx="481">
                  <c:v>0.59433000000000002</c:v>
                </c:pt>
                <c:pt idx="482">
                  <c:v>0.61345000000000005</c:v>
                </c:pt>
                <c:pt idx="483">
                  <c:v>0.61165999999999998</c:v>
                </c:pt>
                <c:pt idx="484">
                  <c:v>0.60573999999999995</c:v>
                </c:pt>
                <c:pt idx="485">
                  <c:v>0.58726999999999996</c:v>
                </c:pt>
                <c:pt idx="486">
                  <c:v>0.58826000000000001</c:v>
                </c:pt>
                <c:pt idx="487">
                  <c:v>0.58143999999999996</c:v>
                </c:pt>
                <c:pt idx="488">
                  <c:v>0.57848999999999995</c:v>
                </c:pt>
                <c:pt idx="489">
                  <c:v>0.57952000000000004</c:v>
                </c:pt>
                <c:pt idx="490">
                  <c:v>0.57711999999999997</c:v>
                </c:pt>
                <c:pt idx="491">
                  <c:v>0.57735000000000003</c:v>
                </c:pt>
                <c:pt idx="492">
                  <c:v>0.60085999999999995</c:v>
                </c:pt>
                <c:pt idx="494">
                  <c:v>0.58860000000000001</c:v>
                </c:pt>
                <c:pt idx="495">
                  <c:v>0.58567000000000002</c:v>
                </c:pt>
                <c:pt idx="496">
                  <c:v>0.58879999999999999</c:v>
                </c:pt>
                <c:pt idx="497">
                  <c:v>0.59948999999999997</c:v>
                </c:pt>
                <c:pt idx="498">
                  <c:v>0.60879000000000005</c:v>
                </c:pt>
                <c:pt idx="499">
                  <c:v>0.59804000000000002</c:v>
                </c:pt>
                <c:pt idx="500">
                  <c:v>0.58389000000000002</c:v>
                </c:pt>
                <c:pt idx="501">
                  <c:v>0.57567999999999997</c:v>
                </c:pt>
                <c:pt idx="502">
                  <c:v>0.57487999999999995</c:v>
                </c:pt>
                <c:pt idx="503">
                  <c:v>0.57333000000000001</c:v>
                </c:pt>
                <c:pt idx="504">
                  <c:v>0.57301999999999997</c:v>
                </c:pt>
                <c:pt idx="505">
                  <c:v>0.57230999999999999</c:v>
                </c:pt>
                <c:pt idx="506">
                  <c:v>0.57732000000000006</c:v>
                </c:pt>
                <c:pt idx="507">
                  <c:v>0.57323999999999997</c:v>
                </c:pt>
                <c:pt idx="508">
                  <c:v>0.59609000000000001</c:v>
                </c:pt>
                <c:pt idx="509">
                  <c:v>0.59147000000000005</c:v>
                </c:pt>
                <c:pt idx="510">
                  <c:v>0.58438000000000001</c:v>
                </c:pt>
                <c:pt idx="511">
                  <c:v>0.57128000000000001</c:v>
                </c:pt>
                <c:pt idx="512">
                  <c:v>0.57008999999999999</c:v>
                </c:pt>
                <c:pt idx="513">
                  <c:v>0.56472</c:v>
                </c:pt>
                <c:pt idx="514">
                  <c:v>0.56369000000000002</c:v>
                </c:pt>
                <c:pt idx="515">
                  <c:v>0.56386999999999998</c:v>
                </c:pt>
                <c:pt idx="516">
                  <c:v>0.56361000000000006</c:v>
                </c:pt>
                <c:pt idx="517">
                  <c:v>0.56640000000000001</c:v>
                </c:pt>
                <c:pt idx="518">
                  <c:v>0.57079999999999997</c:v>
                </c:pt>
                <c:pt idx="519">
                  <c:v>0.5857</c:v>
                </c:pt>
                <c:pt idx="520">
                  <c:v>0.58557000000000003</c:v>
                </c:pt>
                <c:pt idx="521">
                  <c:v>0.56986000000000003</c:v>
                </c:pt>
                <c:pt idx="522">
                  <c:v>0.56337999999999999</c:v>
                </c:pt>
                <c:pt idx="523">
                  <c:v>0.56254000000000004</c:v>
                </c:pt>
                <c:pt idx="524">
                  <c:v>0.55681000000000003</c:v>
                </c:pt>
                <c:pt idx="525">
                  <c:v>0.55725999999999998</c:v>
                </c:pt>
                <c:pt idx="526">
                  <c:v>0.55574999999999997</c:v>
                </c:pt>
                <c:pt idx="527">
                  <c:v>0.55427999999999999</c:v>
                </c:pt>
                <c:pt idx="528">
                  <c:v>0.55911999999999995</c:v>
                </c:pt>
                <c:pt idx="529">
                  <c:v>0.57296000000000002</c:v>
                </c:pt>
                <c:pt idx="530">
                  <c:v>0.57318999999999998</c:v>
                </c:pt>
                <c:pt idx="531">
                  <c:v>0.56808000000000003</c:v>
                </c:pt>
                <c:pt idx="532">
                  <c:v>0.56205000000000005</c:v>
                </c:pt>
                <c:pt idx="533">
                  <c:v>0.55961000000000005</c:v>
                </c:pt>
                <c:pt idx="534">
                  <c:v>0.55357000000000001</c:v>
                </c:pt>
                <c:pt idx="535">
                  <c:v>0.55317000000000005</c:v>
                </c:pt>
                <c:pt idx="536">
                  <c:v>0.55413999999999997</c:v>
                </c:pt>
                <c:pt idx="537">
                  <c:v>0.55654000000000003</c:v>
                </c:pt>
                <c:pt idx="538">
                  <c:v>0.56093000000000004</c:v>
                </c:pt>
                <c:pt idx="539">
                  <c:v>0.56289</c:v>
                </c:pt>
                <c:pt idx="540">
                  <c:v>0.56133</c:v>
                </c:pt>
                <c:pt idx="541">
                  <c:v>0.55823</c:v>
                </c:pt>
                <c:pt idx="542">
                  <c:v>0.55652000000000001</c:v>
                </c:pt>
                <c:pt idx="543">
                  <c:v>0.55601</c:v>
                </c:pt>
                <c:pt idx="544">
                  <c:v>0.55618000000000001</c:v>
                </c:pt>
                <c:pt idx="545">
                  <c:v>0.55495000000000005</c:v>
                </c:pt>
                <c:pt idx="546">
                  <c:v>0.55157</c:v>
                </c:pt>
                <c:pt idx="547">
                  <c:v>0.55188000000000004</c:v>
                </c:pt>
                <c:pt idx="548">
                  <c:v>0.55449999999999999</c:v>
                </c:pt>
                <c:pt idx="549">
                  <c:v>0.55325999999999997</c:v>
                </c:pt>
                <c:pt idx="550">
                  <c:v>0.55383000000000004</c:v>
                </c:pt>
                <c:pt idx="551">
                  <c:v>0.55232000000000003</c:v>
                </c:pt>
                <c:pt idx="552">
                  <c:v>0.54988000000000004</c:v>
                </c:pt>
                <c:pt idx="553">
                  <c:v>0.55081000000000002</c:v>
                </c:pt>
                <c:pt idx="554">
                  <c:v>0.54549000000000003</c:v>
                </c:pt>
                <c:pt idx="555">
                  <c:v>0.54486000000000001</c:v>
                </c:pt>
                <c:pt idx="556">
                  <c:v>0.54673000000000005</c:v>
                </c:pt>
                <c:pt idx="557">
                  <c:v>0.54335</c:v>
                </c:pt>
                <c:pt idx="558">
                  <c:v>0.54318</c:v>
                </c:pt>
                <c:pt idx="559">
                  <c:v>0.54508000000000001</c:v>
                </c:pt>
                <c:pt idx="560">
                  <c:v>0.54823999999999995</c:v>
                </c:pt>
                <c:pt idx="561">
                  <c:v>0.54530999999999996</c:v>
                </c:pt>
                <c:pt idx="562">
                  <c:v>0.54001999999999994</c:v>
                </c:pt>
                <c:pt idx="563">
                  <c:v>0.54317000000000004</c:v>
                </c:pt>
                <c:pt idx="564">
                  <c:v>0.54207000000000005</c:v>
                </c:pt>
                <c:pt idx="565">
                  <c:v>0.53722999999999999</c:v>
                </c:pt>
                <c:pt idx="566">
                  <c:v>0.53744999999999998</c:v>
                </c:pt>
                <c:pt idx="567">
                  <c:v>0.53051999999999999</c:v>
                </c:pt>
                <c:pt idx="568">
                  <c:v>0.52905999999999997</c:v>
                </c:pt>
                <c:pt idx="569">
                  <c:v>0.53168000000000004</c:v>
                </c:pt>
                <c:pt idx="570">
                  <c:v>0.53757999999999995</c:v>
                </c:pt>
                <c:pt idx="571">
                  <c:v>0.53695999999999999</c:v>
                </c:pt>
                <c:pt idx="572">
                  <c:v>0.53291999999999995</c:v>
                </c:pt>
                <c:pt idx="573">
                  <c:v>0.5343</c:v>
                </c:pt>
                <c:pt idx="574">
                  <c:v>0.53056999999999999</c:v>
                </c:pt>
                <c:pt idx="575">
                  <c:v>0.52949999999999997</c:v>
                </c:pt>
                <c:pt idx="576">
                  <c:v>0.52990999999999999</c:v>
                </c:pt>
                <c:pt idx="577">
                  <c:v>0.52825999999999995</c:v>
                </c:pt>
                <c:pt idx="578">
                  <c:v>0.52771999999999997</c:v>
                </c:pt>
                <c:pt idx="579">
                  <c:v>0.52497000000000005</c:v>
                </c:pt>
                <c:pt idx="580">
                  <c:v>0.52647999999999995</c:v>
                </c:pt>
                <c:pt idx="581">
                  <c:v>0.52576999999999996</c:v>
                </c:pt>
                <c:pt idx="582">
                  <c:v>0.52617000000000003</c:v>
                </c:pt>
                <c:pt idx="583">
                  <c:v>0.52600000000000002</c:v>
                </c:pt>
                <c:pt idx="584">
                  <c:v>0.52600000000000002</c:v>
                </c:pt>
                <c:pt idx="585">
                  <c:v>0.52639000000000002</c:v>
                </c:pt>
                <c:pt idx="586">
                  <c:v>0.52093</c:v>
                </c:pt>
                <c:pt idx="587">
                  <c:v>0.51454</c:v>
                </c:pt>
                <c:pt idx="588">
                  <c:v>0.51373999999999997</c:v>
                </c:pt>
                <c:pt idx="589">
                  <c:v>0.5121</c:v>
                </c:pt>
                <c:pt idx="590">
                  <c:v>0.51280999999999999</c:v>
                </c:pt>
                <c:pt idx="591">
                  <c:v>0.51214999999999999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212-4624-9C28-2B142E13F43E}"/>
            </c:ext>
          </c:extLst>
        </c:ser>
        <c:ser>
          <c:idx val="17"/>
          <c:order val="17"/>
          <c:tx>
            <c:strRef>
              <c:f>ZP2A!$S$1</c:f>
              <c:strCache>
                <c:ptCount val="1"/>
                <c:pt idx="0">
                  <c:v>'ZP2A_MAS_FB00794_10C_Cycle_100SOC'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ZP2A!$S$2:$S$594</c:f>
              <c:numCache>
                <c:formatCode>0.000</c:formatCode>
                <c:ptCount val="593"/>
                <c:pt idx="0">
                  <c:v>0.99927999999999995</c:v>
                </c:pt>
                <c:pt idx="1">
                  <c:v>0.99861</c:v>
                </c:pt>
                <c:pt idx="2">
                  <c:v>0.99807000000000001</c:v>
                </c:pt>
                <c:pt idx="3">
                  <c:v>0.99770999999999999</c:v>
                </c:pt>
                <c:pt idx="4">
                  <c:v>0.99731000000000003</c:v>
                </c:pt>
                <c:pt idx="5">
                  <c:v>0.99712999999999996</c:v>
                </c:pt>
                <c:pt idx="6">
                  <c:v>0.99704000000000004</c:v>
                </c:pt>
                <c:pt idx="7">
                  <c:v>0.99672000000000005</c:v>
                </c:pt>
                <c:pt idx="8">
                  <c:v>0.99641000000000002</c:v>
                </c:pt>
                <c:pt idx="9">
                  <c:v>0.99631999999999998</c:v>
                </c:pt>
                <c:pt idx="10">
                  <c:v>0.99595999999999996</c:v>
                </c:pt>
                <c:pt idx="11">
                  <c:v>0.99587000000000003</c:v>
                </c:pt>
                <c:pt idx="12">
                  <c:v>0.99524000000000001</c:v>
                </c:pt>
                <c:pt idx="13">
                  <c:v>0.99511000000000005</c:v>
                </c:pt>
                <c:pt idx="14">
                  <c:v>0.99505999999999994</c:v>
                </c:pt>
                <c:pt idx="15">
                  <c:v>0.99439</c:v>
                </c:pt>
                <c:pt idx="16">
                  <c:v>0.99407999999999996</c:v>
                </c:pt>
                <c:pt idx="17">
                  <c:v>0.99394000000000005</c:v>
                </c:pt>
                <c:pt idx="18">
                  <c:v>0.99372000000000005</c:v>
                </c:pt>
                <c:pt idx="19">
                  <c:v>0.99341000000000002</c:v>
                </c:pt>
                <c:pt idx="20">
                  <c:v>0.99304999999999999</c:v>
                </c:pt>
                <c:pt idx="22">
                  <c:v>0.99251</c:v>
                </c:pt>
                <c:pt idx="23">
                  <c:v>0.99229000000000001</c:v>
                </c:pt>
                <c:pt idx="24">
                  <c:v>0.99184000000000005</c:v>
                </c:pt>
                <c:pt idx="25">
                  <c:v>0.99134</c:v>
                </c:pt>
                <c:pt idx="26">
                  <c:v>0.99124999999999996</c:v>
                </c:pt>
                <c:pt idx="27">
                  <c:v>0.99102999999999997</c:v>
                </c:pt>
                <c:pt idx="28">
                  <c:v>0.99080000000000001</c:v>
                </c:pt>
                <c:pt idx="29">
                  <c:v>0.99075999999999997</c:v>
                </c:pt>
                <c:pt idx="30">
                  <c:v>0.99017999999999995</c:v>
                </c:pt>
                <c:pt idx="31">
                  <c:v>0.98990999999999996</c:v>
                </c:pt>
                <c:pt idx="32">
                  <c:v>0.98958999999999997</c:v>
                </c:pt>
                <c:pt idx="33">
                  <c:v>0.98968</c:v>
                </c:pt>
                <c:pt idx="34">
                  <c:v>0.98909999999999998</c:v>
                </c:pt>
                <c:pt idx="35">
                  <c:v>0.98865000000000003</c:v>
                </c:pt>
                <c:pt idx="36">
                  <c:v>0.98824999999999996</c:v>
                </c:pt>
                <c:pt idx="37">
                  <c:v>0.98834</c:v>
                </c:pt>
                <c:pt idx="38">
                  <c:v>0.98797999999999997</c:v>
                </c:pt>
                <c:pt idx="39">
                  <c:v>0.98768999999999996</c:v>
                </c:pt>
                <c:pt idx="40">
                  <c:v>0.98797999999999997</c:v>
                </c:pt>
                <c:pt idx="41">
                  <c:v>0.98780000000000001</c:v>
                </c:pt>
                <c:pt idx="42">
                  <c:v>0.98743999999999998</c:v>
                </c:pt>
                <c:pt idx="43">
                  <c:v>0.98928000000000005</c:v>
                </c:pt>
                <c:pt idx="44">
                  <c:v>0.98712999999999995</c:v>
                </c:pt>
                <c:pt idx="45">
                  <c:v>0.98658999999999997</c:v>
                </c:pt>
                <c:pt idx="46">
                  <c:v>0.98619000000000001</c:v>
                </c:pt>
                <c:pt idx="47">
                  <c:v>0.98601000000000005</c:v>
                </c:pt>
                <c:pt idx="48">
                  <c:v>0.98551</c:v>
                </c:pt>
                <c:pt idx="49">
                  <c:v>0.98519999999999996</c:v>
                </c:pt>
                <c:pt idx="50">
                  <c:v>0.98502000000000001</c:v>
                </c:pt>
                <c:pt idx="51">
                  <c:v>0.98484000000000005</c:v>
                </c:pt>
                <c:pt idx="52">
                  <c:v>0.98453000000000002</c:v>
                </c:pt>
                <c:pt idx="53">
                  <c:v>0.98394000000000004</c:v>
                </c:pt>
                <c:pt idx="54">
                  <c:v>0.98363</c:v>
                </c:pt>
                <c:pt idx="55">
                  <c:v>0.98631999999999997</c:v>
                </c:pt>
                <c:pt idx="56">
                  <c:v>0.98304999999999998</c:v>
                </c:pt>
                <c:pt idx="57">
                  <c:v>0.98255000000000003</c:v>
                </c:pt>
                <c:pt idx="58">
                  <c:v>0.98233000000000004</c:v>
                </c:pt>
                <c:pt idx="59">
                  <c:v>0.98255000000000003</c:v>
                </c:pt>
                <c:pt idx="60">
                  <c:v>0.98209999999999997</c:v>
                </c:pt>
                <c:pt idx="61">
                  <c:v>0.98206000000000004</c:v>
                </c:pt>
                <c:pt idx="62">
                  <c:v>0.98179000000000005</c:v>
                </c:pt>
                <c:pt idx="63">
                  <c:v>0.98170000000000002</c:v>
                </c:pt>
                <c:pt idx="64">
                  <c:v>0.98124999999999996</c:v>
                </c:pt>
                <c:pt idx="65">
                  <c:v>0.98116000000000003</c:v>
                </c:pt>
                <c:pt idx="66">
                  <c:v>0.98067000000000004</c:v>
                </c:pt>
                <c:pt idx="67">
                  <c:v>0.98012999999999995</c:v>
                </c:pt>
                <c:pt idx="68">
                  <c:v>0.97963999999999996</c:v>
                </c:pt>
                <c:pt idx="69">
                  <c:v>0.97958999999999996</c:v>
                </c:pt>
                <c:pt idx="70">
                  <c:v>0.97950000000000004</c:v>
                </c:pt>
                <c:pt idx="71">
                  <c:v>0.97928000000000004</c:v>
                </c:pt>
                <c:pt idx="72">
                  <c:v>0.97882999999999998</c:v>
                </c:pt>
                <c:pt idx="73">
                  <c:v>0.97887999999999997</c:v>
                </c:pt>
                <c:pt idx="74">
                  <c:v>0.97865000000000002</c:v>
                </c:pt>
                <c:pt idx="75">
                  <c:v>0.97833999999999999</c:v>
                </c:pt>
                <c:pt idx="76">
                  <c:v>0.97811000000000003</c:v>
                </c:pt>
                <c:pt idx="77">
                  <c:v>0.97758</c:v>
                </c:pt>
                <c:pt idx="78">
                  <c:v>0.97716999999999998</c:v>
                </c:pt>
                <c:pt idx="79">
                  <c:v>0.97685999999999995</c:v>
                </c:pt>
                <c:pt idx="80">
                  <c:v>0.97672000000000003</c:v>
                </c:pt>
                <c:pt idx="81">
                  <c:v>0.97653999999999996</c:v>
                </c:pt>
                <c:pt idx="82">
                  <c:v>0.97680999999999996</c:v>
                </c:pt>
                <c:pt idx="83">
                  <c:v>0.97667999999999999</c:v>
                </c:pt>
                <c:pt idx="84">
                  <c:v>0.97596000000000005</c:v>
                </c:pt>
                <c:pt idx="85">
                  <c:v>0.97577999999999998</c:v>
                </c:pt>
                <c:pt idx="86">
                  <c:v>0.97552000000000005</c:v>
                </c:pt>
                <c:pt idx="87">
                  <c:v>0.97519999999999996</c:v>
                </c:pt>
                <c:pt idx="88">
                  <c:v>0.97462000000000004</c:v>
                </c:pt>
                <c:pt idx="89">
                  <c:v>0.97441</c:v>
                </c:pt>
                <c:pt idx="90">
                  <c:v>0.97413000000000005</c:v>
                </c:pt>
                <c:pt idx="91">
                  <c:v>0.97414000000000001</c:v>
                </c:pt>
                <c:pt idx="92">
                  <c:v>0.97411000000000003</c:v>
                </c:pt>
                <c:pt idx="93">
                  <c:v>0.97399999999999998</c:v>
                </c:pt>
                <c:pt idx="94">
                  <c:v>0.97358999999999996</c:v>
                </c:pt>
                <c:pt idx="95">
                  <c:v>0.97314000000000001</c:v>
                </c:pt>
                <c:pt idx="96">
                  <c:v>0.97313000000000005</c:v>
                </c:pt>
                <c:pt idx="97">
                  <c:v>0.97282000000000002</c:v>
                </c:pt>
                <c:pt idx="98">
                  <c:v>0.97045000000000003</c:v>
                </c:pt>
                <c:pt idx="99">
                  <c:v>0.97</c:v>
                </c:pt>
                <c:pt idx="100">
                  <c:v>0.96969000000000005</c:v>
                </c:pt>
                <c:pt idx="101">
                  <c:v>0.96936999999999995</c:v>
                </c:pt>
                <c:pt idx="102">
                  <c:v>0.96950000000000003</c:v>
                </c:pt>
                <c:pt idx="103">
                  <c:v>0.96897</c:v>
                </c:pt>
                <c:pt idx="104">
                  <c:v>0.96843000000000001</c:v>
                </c:pt>
                <c:pt idx="105">
                  <c:v>0.96860999999999997</c:v>
                </c:pt>
                <c:pt idx="106">
                  <c:v>0.96852000000000005</c:v>
                </c:pt>
                <c:pt idx="107">
                  <c:v>0.96843000000000001</c:v>
                </c:pt>
                <c:pt idx="108">
                  <c:v>0.96806999999999999</c:v>
                </c:pt>
                <c:pt idx="109">
                  <c:v>0.96784000000000003</c:v>
                </c:pt>
                <c:pt idx="110">
                  <c:v>0.96740000000000004</c:v>
                </c:pt>
                <c:pt idx="111">
                  <c:v>0.96726000000000001</c:v>
                </c:pt>
                <c:pt idx="112">
                  <c:v>0.96721999999999997</c:v>
                </c:pt>
                <c:pt idx="113">
                  <c:v>0.96677000000000002</c:v>
                </c:pt>
                <c:pt idx="114">
                  <c:v>0.96626999999999996</c:v>
                </c:pt>
                <c:pt idx="115">
                  <c:v>0.96569000000000005</c:v>
                </c:pt>
                <c:pt idx="116">
                  <c:v>0.96577999999999997</c:v>
                </c:pt>
                <c:pt idx="117">
                  <c:v>0.96574000000000004</c:v>
                </c:pt>
                <c:pt idx="118">
                  <c:v>0.96565000000000001</c:v>
                </c:pt>
                <c:pt idx="119">
                  <c:v>0.96555999999999997</c:v>
                </c:pt>
                <c:pt idx="120">
                  <c:v>0.96538000000000002</c:v>
                </c:pt>
                <c:pt idx="121">
                  <c:v>0.96516000000000002</c:v>
                </c:pt>
                <c:pt idx="122">
                  <c:v>0.96484000000000003</c:v>
                </c:pt>
                <c:pt idx="123">
                  <c:v>0.96465999999999996</c:v>
                </c:pt>
                <c:pt idx="124">
                  <c:v>0.96408000000000005</c:v>
                </c:pt>
                <c:pt idx="125">
                  <c:v>0.96394000000000002</c:v>
                </c:pt>
                <c:pt idx="126">
                  <c:v>0.96353999999999995</c:v>
                </c:pt>
                <c:pt idx="127">
                  <c:v>0.96340999999999999</c:v>
                </c:pt>
                <c:pt idx="128">
                  <c:v>0.96343000000000001</c:v>
                </c:pt>
                <c:pt idx="129">
                  <c:v>0.96331999999999995</c:v>
                </c:pt>
                <c:pt idx="130">
                  <c:v>0.96296000000000004</c:v>
                </c:pt>
                <c:pt idx="131">
                  <c:v>0.96269000000000005</c:v>
                </c:pt>
                <c:pt idx="132">
                  <c:v>0.96228000000000002</c:v>
                </c:pt>
                <c:pt idx="133">
                  <c:v>0.96233000000000002</c:v>
                </c:pt>
                <c:pt idx="134">
                  <c:v>0.96174999999999999</c:v>
                </c:pt>
                <c:pt idx="135">
                  <c:v>0.96133999999999997</c:v>
                </c:pt>
                <c:pt idx="136">
                  <c:v>0.96116000000000001</c:v>
                </c:pt>
                <c:pt idx="137">
                  <c:v>0.96089000000000002</c:v>
                </c:pt>
                <c:pt idx="138">
                  <c:v>0.96052999999999999</c:v>
                </c:pt>
                <c:pt idx="139">
                  <c:v>0.96045000000000003</c:v>
                </c:pt>
                <c:pt idx="140">
                  <c:v>0.96013000000000004</c:v>
                </c:pt>
                <c:pt idx="141">
                  <c:v>0.95994999999999997</c:v>
                </c:pt>
                <c:pt idx="142">
                  <c:v>0.95959000000000005</c:v>
                </c:pt>
                <c:pt idx="143">
                  <c:v>0.95936999999999995</c:v>
                </c:pt>
                <c:pt idx="144">
                  <c:v>0.95923999999999998</c:v>
                </c:pt>
                <c:pt idx="145">
                  <c:v>0.9587</c:v>
                </c:pt>
                <c:pt idx="146">
                  <c:v>0.95874000000000004</c:v>
                </c:pt>
                <c:pt idx="147">
                  <c:v>0.95803000000000005</c:v>
                </c:pt>
                <c:pt idx="148">
                  <c:v>0.95792999999999995</c:v>
                </c:pt>
                <c:pt idx="149">
                  <c:v>0.95752999999999999</c:v>
                </c:pt>
                <c:pt idx="150">
                  <c:v>0.95735000000000003</c:v>
                </c:pt>
                <c:pt idx="151">
                  <c:v>0.95713000000000004</c:v>
                </c:pt>
                <c:pt idx="152">
                  <c:v>0.95686000000000004</c:v>
                </c:pt>
                <c:pt idx="153">
                  <c:v>0.95655000000000001</c:v>
                </c:pt>
                <c:pt idx="154">
                  <c:v>0.95618999999999998</c:v>
                </c:pt>
                <c:pt idx="155">
                  <c:v>0.95591999999999999</c:v>
                </c:pt>
                <c:pt idx="156">
                  <c:v>0.95574000000000003</c:v>
                </c:pt>
                <c:pt idx="157">
                  <c:v>0.95533000000000001</c:v>
                </c:pt>
                <c:pt idx="158">
                  <c:v>0.95547000000000004</c:v>
                </c:pt>
                <c:pt idx="159">
                  <c:v>0.95474999999999999</c:v>
                </c:pt>
                <c:pt idx="160">
                  <c:v>0.95448</c:v>
                </c:pt>
                <c:pt idx="161">
                  <c:v>0.95411999999999997</c:v>
                </c:pt>
                <c:pt idx="162">
                  <c:v>0.95430000000000004</c:v>
                </c:pt>
                <c:pt idx="163">
                  <c:v>0.95399</c:v>
                </c:pt>
                <c:pt idx="164">
                  <c:v>0.95354000000000005</c:v>
                </c:pt>
                <c:pt idx="165">
                  <c:v>0.95308999999999999</c:v>
                </c:pt>
                <c:pt idx="166">
                  <c:v>0.95296000000000003</c:v>
                </c:pt>
                <c:pt idx="167">
                  <c:v>0.95228999999999997</c:v>
                </c:pt>
                <c:pt idx="168">
                  <c:v>0.95196999999999998</c:v>
                </c:pt>
                <c:pt idx="169">
                  <c:v>0.95157000000000003</c:v>
                </c:pt>
                <c:pt idx="170">
                  <c:v>0.95160999999999996</c:v>
                </c:pt>
                <c:pt idx="171">
                  <c:v>0.95147999999999999</c:v>
                </c:pt>
                <c:pt idx="172">
                  <c:v>0.95203000000000004</c:v>
                </c:pt>
                <c:pt idx="173">
                  <c:v>0.95243999999999995</c:v>
                </c:pt>
                <c:pt idx="174">
                  <c:v>0.95145000000000002</c:v>
                </c:pt>
                <c:pt idx="175">
                  <c:v>0.95026999999999995</c:v>
                </c:pt>
                <c:pt idx="176">
                  <c:v>0.94743999999999995</c:v>
                </c:pt>
                <c:pt idx="177">
                  <c:v>0.94711999999999996</c:v>
                </c:pt>
                <c:pt idx="178">
                  <c:v>0.94684999999999997</c:v>
                </c:pt>
                <c:pt idx="179">
                  <c:v>0.94604999999999995</c:v>
                </c:pt>
                <c:pt idx="180">
                  <c:v>0.94591000000000003</c:v>
                </c:pt>
                <c:pt idx="181">
                  <c:v>0.94564000000000004</c:v>
                </c:pt>
                <c:pt idx="182">
                  <c:v>0.94569000000000003</c:v>
                </c:pt>
                <c:pt idx="183">
                  <c:v>0.94623000000000002</c:v>
                </c:pt>
                <c:pt idx="184">
                  <c:v>0.94582999999999995</c:v>
                </c:pt>
                <c:pt idx="185">
                  <c:v>0.94586999999999999</c:v>
                </c:pt>
                <c:pt idx="186">
                  <c:v>0.94511000000000001</c:v>
                </c:pt>
                <c:pt idx="187">
                  <c:v>0.94460999999999995</c:v>
                </c:pt>
                <c:pt idx="188">
                  <c:v>0.94430000000000003</c:v>
                </c:pt>
                <c:pt idx="189">
                  <c:v>0.94357999999999997</c:v>
                </c:pt>
                <c:pt idx="190">
                  <c:v>0.94313000000000002</c:v>
                </c:pt>
                <c:pt idx="191">
                  <c:v>0.94299999999999995</c:v>
                </c:pt>
                <c:pt idx="192">
                  <c:v>0.94206000000000001</c:v>
                </c:pt>
                <c:pt idx="193">
                  <c:v>0.94281999999999999</c:v>
                </c:pt>
                <c:pt idx="194">
                  <c:v>0.94215000000000004</c:v>
                </c:pt>
                <c:pt idx="195">
                  <c:v>0.94223999999999997</c:v>
                </c:pt>
                <c:pt idx="196">
                  <c:v>0.94142999999999999</c:v>
                </c:pt>
                <c:pt idx="197">
                  <c:v>0.93957999999999997</c:v>
                </c:pt>
                <c:pt idx="198">
                  <c:v>0.93940999999999997</c:v>
                </c:pt>
                <c:pt idx="199">
                  <c:v>0.93879000000000001</c:v>
                </c:pt>
                <c:pt idx="200">
                  <c:v>0.93855999999999995</c:v>
                </c:pt>
                <c:pt idx="201">
                  <c:v>0.93793000000000004</c:v>
                </c:pt>
                <c:pt idx="202">
                  <c:v>0.93752999999999997</c:v>
                </c:pt>
                <c:pt idx="203">
                  <c:v>0.93708000000000002</c:v>
                </c:pt>
                <c:pt idx="204">
                  <c:v>0.93676999999999999</c:v>
                </c:pt>
                <c:pt idx="205">
                  <c:v>0.93618000000000001</c:v>
                </c:pt>
                <c:pt idx="206">
                  <c:v>0.93662999999999996</c:v>
                </c:pt>
                <c:pt idx="207">
                  <c:v>0.93586999999999998</c:v>
                </c:pt>
                <c:pt idx="208">
                  <c:v>0.93528999999999995</c:v>
                </c:pt>
                <c:pt idx="209">
                  <c:v>0.93474999999999997</c:v>
                </c:pt>
                <c:pt idx="210">
                  <c:v>0.93435000000000001</c:v>
                </c:pt>
                <c:pt idx="211">
                  <c:v>0.93381000000000003</c:v>
                </c:pt>
                <c:pt idx="212">
                  <c:v>0.93327000000000004</c:v>
                </c:pt>
                <c:pt idx="213">
                  <c:v>0.93259999999999998</c:v>
                </c:pt>
                <c:pt idx="214">
                  <c:v>0.93184</c:v>
                </c:pt>
                <c:pt idx="215">
                  <c:v>0.93120999999999998</c:v>
                </c:pt>
                <c:pt idx="216">
                  <c:v>0.93093999999999999</c:v>
                </c:pt>
                <c:pt idx="217">
                  <c:v>0.93057999999999996</c:v>
                </c:pt>
                <c:pt idx="218">
                  <c:v>0.93013000000000001</c:v>
                </c:pt>
                <c:pt idx="219">
                  <c:v>0.92991000000000001</c:v>
                </c:pt>
                <c:pt idx="220">
                  <c:v>0.92932999999999999</c:v>
                </c:pt>
                <c:pt idx="221">
                  <c:v>0.92869999999999997</c:v>
                </c:pt>
                <c:pt idx="222">
                  <c:v>0.92825000000000002</c:v>
                </c:pt>
                <c:pt idx="223">
                  <c:v>0.92757999999999996</c:v>
                </c:pt>
                <c:pt idx="224">
                  <c:v>0.92686000000000002</c:v>
                </c:pt>
                <c:pt idx="225">
                  <c:v>0.92640999999999996</c:v>
                </c:pt>
                <c:pt idx="226">
                  <c:v>0.92554999999999998</c:v>
                </c:pt>
                <c:pt idx="227">
                  <c:v>0.92640999999999996</c:v>
                </c:pt>
                <c:pt idx="228">
                  <c:v>0.92583000000000004</c:v>
                </c:pt>
                <c:pt idx="229">
                  <c:v>0.92515999999999998</c:v>
                </c:pt>
                <c:pt idx="230">
                  <c:v>0.92420999999999998</c:v>
                </c:pt>
                <c:pt idx="231">
                  <c:v>0.92335999999999996</c:v>
                </c:pt>
                <c:pt idx="232">
                  <c:v>0.92269000000000001</c:v>
                </c:pt>
                <c:pt idx="233">
                  <c:v>0.92191999999999996</c:v>
                </c:pt>
                <c:pt idx="234">
                  <c:v>0.92115999999999998</c:v>
                </c:pt>
                <c:pt idx="235">
                  <c:v>0.92052999999999996</c:v>
                </c:pt>
                <c:pt idx="236">
                  <c:v>0.92003999999999997</c:v>
                </c:pt>
                <c:pt idx="237">
                  <c:v>0.91959000000000002</c:v>
                </c:pt>
                <c:pt idx="238">
                  <c:v>0.91922999999999999</c:v>
                </c:pt>
                <c:pt idx="239">
                  <c:v>0.91869999999999996</c:v>
                </c:pt>
                <c:pt idx="240">
                  <c:v>0.91766999999999999</c:v>
                </c:pt>
                <c:pt idx="241">
                  <c:v>0.91686000000000001</c:v>
                </c:pt>
                <c:pt idx="242">
                  <c:v>0.91627999999999998</c:v>
                </c:pt>
                <c:pt idx="243">
                  <c:v>0.91556000000000004</c:v>
                </c:pt>
                <c:pt idx="244">
                  <c:v>0.91496999999999995</c:v>
                </c:pt>
                <c:pt idx="245">
                  <c:v>0.91412000000000004</c:v>
                </c:pt>
                <c:pt idx="246">
                  <c:v>0.91335999999999995</c:v>
                </c:pt>
                <c:pt idx="247">
                  <c:v>0.91339999999999999</c:v>
                </c:pt>
                <c:pt idx="248">
                  <c:v>0.91269</c:v>
                </c:pt>
                <c:pt idx="249">
                  <c:v>0.91259999999999997</c:v>
                </c:pt>
                <c:pt idx="250">
                  <c:v>0.91052999999999995</c:v>
                </c:pt>
                <c:pt idx="251">
                  <c:v>0.9113</c:v>
                </c:pt>
                <c:pt idx="252">
                  <c:v>0.91080000000000005</c:v>
                </c:pt>
                <c:pt idx="253">
                  <c:v>0.91012999999999999</c:v>
                </c:pt>
                <c:pt idx="254">
                  <c:v>0.90941000000000005</c:v>
                </c:pt>
                <c:pt idx="255">
                  <c:v>0.90861000000000003</c:v>
                </c:pt>
                <c:pt idx="256">
                  <c:v>0.90834000000000004</c:v>
                </c:pt>
                <c:pt idx="257">
                  <c:v>0.90766999999999998</c:v>
                </c:pt>
                <c:pt idx="258">
                  <c:v>0.90730999999999995</c:v>
                </c:pt>
                <c:pt idx="259">
                  <c:v>0.90695000000000003</c:v>
                </c:pt>
                <c:pt idx="260">
                  <c:v>0.90564999999999996</c:v>
                </c:pt>
                <c:pt idx="261">
                  <c:v>0.90524000000000004</c:v>
                </c:pt>
                <c:pt idx="262">
                  <c:v>0.90461999999999998</c:v>
                </c:pt>
                <c:pt idx="263">
                  <c:v>0.90434999999999999</c:v>
                </c:pt>
                <c:pt idx="264">
                  <c:v>0.90354000000000001</c:v>
                </c:pt>
                <c:pt idx="265">
                  <c:v>0.90278000000000003</c:v>
                </c:pt>
                <c:pt idx="266">
                  <c:v>0.90219000000000005</c:v>
                </c:pt>
                <c:pt idx="267">
                  <c:v>0.90142999999999995</c:v>
                </c:pt>
                <c:pt idx="268">
                  <c:v>0.89876999999999996</c:v>
                </c:pt>
                <c:pt idx="269">
                  <c:v>0.8982</c:v>
                </c:pt>
                <c:pt idx="270">
                  <c:v>0.90083999999999997</c:v>
                </c:pt>
                <c:pt idx="271">
                  <c:v>0.90071999999999997</c:v>
                </c:pt>
                <c:pt idx="272">
                  <c:v>0.89851999999999999</c:v>
                </c:pt>
                <c:pt idx="273">
                  <c:v>0.89668000000000003</c:v>
                </c:pt>
                <c:pt idx="274">
                  <c:v>0.89227999999999996</c:v>
                </c:pt>
                <c:pt idx="275">
                  <c:v>0.89305000000000001</c:v>
                </c:pt>
                <c:pt idx="276">
                  <c:v>0.89039999999999997</c:v>
                </c:pt>
                <c:pt idx="277">
                  <c:v>0.88771</c:v>
                </c:pt>
                <c:pt idx="278">
                  <c:v>0.89017999999999997</c:v>
                </c:pt>
                <c:pt idx="279">
                  <c:v>0.88856000000000002</c:v>
                </c:pt>
                <c:pt idx="280">
                  <c:v>0.87861</c:v>
                </c:pt>
                <c:pt idx="281">
                  <c:v>0.87905999999999995</c:v>
                </c:pt>
                <c:pt idx="282">
                  <c:v>0.87529000000000001</c:v>
                </c:pt>
                <c:pt idx="283">
                  <c:v>0.87241999999999997</c:v>
                </c:pt>
                <c:pt idx="284">
                  <c:v>0.87273000000000001</c:v>
                </c:pt>
                <c:pt idx="285">
                  <c:v>0.86982000000000004</c:v>
                </c:pt>
                <c:pt idx="286">
                  <c:v>0.87461999999999995</c:v>
                </c:pt>
                <c:pt idx="287">
                  <c:v>0.87514999999999998</c:v>
                </c:pt>
                <c:pt idx="288">
                  <c:v>0.87644999999999995</c:v>
                </c:pt>
                <c:pt idx="289">
                  <c:v>0.87680999999999998</c:v>
                </c:pt>
                <c:pt idx="290">
                  <c:v>0.88224000000000002</c:v>
                </c:pt>
                <c:pt idx="291">
                  <c:v>0.88034999999999997</c:v>
                </c:pt>
                <c:pt idx="292">
                  <c:v>0.86175000000000002</c:v>
                </c:pt>
                <c:pt idx="293">
                  <c:v>0.85709000000000002</c:v>
                </c:pt>
                <c:pt idx="294">
                  <c:v>0.86133999999999999</c:v>
                </c:pt>
                <c:pt idx="295">
                  <c:v>0.86075999999999997</c:v>
                </c:pt>
                <c:pt idx="296">
                  <c:v>0.87014000000000002</c:v>
                </c:pt>
                <c:pt idx="297">
                  <c:v>0.86748999999999998</c:v>
                </c:pt>
                <c:pt idx="298">
                  <c:v>0.86475000000000002</c:v>
                </c:pt>
                <c:pt idx="299">
                  <c:v>0.86248999999999998</c:v>
                </c:pt>
                <c:pt idx="300">
                  <c:v>0.85889000000000004</c:v>
                </c:pt>
                <c:pt idx="301">
                  <c:v>0.85490999999999995</c:v>
                </c:pt>
                <c:pt idx="302">
                  <c:v>0.85426999999999997</c:v>
                </c:pt>
                <c:pt idx="303">
                  <c:v>0.85487000000000002</c:v>
                </c:pt>
                <c:pt idx="304">
                  <c:v>0.85507</c:v>
                </c:pt>
                <c:pt idx="305">
                  <c:v>0.85385</c:v>
                </c:pt>
                <c:pt idx="306">
                  <c:v>0.85357000000000005</c:v>
                </c:pt>
                <c:pt idx="307">
                  <c:v>0.85363999999999995</c:v>
                </c:pt>
                <c:pt idx="308">
                  <c:v>0.85289000000000004</c:v>
                </c:pt>
                <c:pt idx="309">
                  <c:v>0.85167000000000004</c:v>
                </c:pt>
                <c:pt idx="310">
                  <c:v>0.84755999999999998</c:v>
                </c:pt>
                <c:pt idx="311">
                  <c:v>0.84345000000000003</c:v>
                </c:pt>
                <c:pt idx="312">
                  <c:v>0.84328999999999998</c:v>
                </c:pt>
                <c:pt idx="313">
                  <c:v>0.84301999999999999</c:v>
                </c:pt>
                <c:pt idx="314">
                  <c:v>0.84355999999999998</c:v>
                </c:pt>
                <c:pt idx="315">
                  <c:v>0.84311999999999998</c:v>
                </c:pt>
                <c:pt idx="316">
                  <c:v>0.84345999999999999</c:v>
                </c:pt>
                <c:pt idx="317">
                  <c:v>0.84272000000000002</c:v>
                </c:pt>
                <c:pt idx="318">
                  <c:v>0.84184000000000003</c:v>
                </c:pt>
                <c:pt idx="319">
                  <c:v>0.84177999999999997</c:v>
                </c:pt>
                <c:pt idx="320">
                  <c:v>0.83774000000000004</c:v>
                </c:pt>
                <c:pt idx="321">
                  <c:v>0.83433999999999997</c:v>
                </c:pt>
                <c:pt idx="322">
                  <c:v>0.83442000000000005</c:v>
                </c:pt>
                <c:pt idx="323">
                  <c:v>0.81276999999999999</c:v>
                </c:pt>
                <c:pt idx="324">
                  <c:v>0.81298000000000004</c:v>
                </c:pt>
                <c:pt idx="325">
                  <c:v>0.78100000000000003</c:v>
                </c:pt>
                <c:pt idx="326">
                  <c:v>0.78273000000000004</c:v>
                </c:pt>
                <c:pt idx="327">
                  <c:v>0.78500000000000003</c:v>
                </c:pt>
                <c:pt idx="328">
                  <c:v>0.78371999999999997</c:v>
                </c:pt>
                <c:pt idx="329">
                  <c:v>0.78415000000000001</c:v>
                </c:pt>
                <c:pt idx="330">
                  <c:v>0.78435999999999995</c:v>
                </c:pt>
                <c:pt idx="331">
                  <c:v>0.78408</c:v>
                </c:pt>
                <c:pt idx="332">
                  <c:v>0.78344000000000003</c:v>
                </c:pt>
                <c:pt idx="333">
                  <c:v>0.78261000000000003</c:v>
                </c:pt>
                <c:pt idx="334">
                  <c:v>0.77822000000000002</c:v>
                </c:pt>
                <c:pt idx="335">
                  <c:v>0.77463000000000004</c:v>
                </c:pt>
                <c:pt idx="336">
                  <c:v>0.77305000000000001</c:v>
                </c:pt>
                <c:pt idx="337">
                  <c:v>0.77495000000000003</c:v>
                </c:pt>
                <c:pt idx="338">
                  <c:v>0.77493000000000001</c:v>
                </c:pt>
                <c:pt idx="339">
                  <c:v>0.77429000000000003</c:v>
                </c:pt>
                <c:pt idx="340">
                  <c:v>0.77422999999999997</c:v>
                </c:pt>
                <c:pt idx="341">
                  <c:v>0.77354000000000001</c:v>
                </c:pt>
                <c:pt idx="342">
                  <c:v>0.77227000000000001</c:v>
                </c:pt>
                <c:pt idx="343">
                  <c:v>0.77112999999999998</c:v>
                </c:pt>
                <c:pt idx="344">
                  <c:v>0.76759999999999995</c:v>
                </c:pt>
                <c:pt idx="345">
                  <c:v>0.76337999999999995</c:v>
                </c:pt>
                <c:pt idx="346">
                  <c:v>0.76188</c:v>
                </c:pt>
                <c:pt idx="347">
                  <c:v>0.76283000000000001</c:v>
                </c:pt>
                <c:pt idx="348">
                  <c:v>0.76248000000000005</c:v>
                </c:pt>
                <c:pt idx="349">
                  <c:v>0.76165000000000005</c:v>
                </c:pt>
                <c:pt idx="350">
                  <c:v>0.76073999999999997</c:v>
                </c:pt>
                <c:pt idx="351">
                  <c:v>0.76048000000000004</c:v>
                </c:pt>
                <c:pt idx="352">
                  <c:v>0.75922000000000001</c:v>
                </c:pt>
                <c:pt idx="353">
                  <c:v>0.75766999999999995</c:v>
                </c:pt>
                <c:pt idx="354">
                  <c:v>0.75497000000000003</c:v>
                </c:pt>
                <c:pt idx="355">
                  <c:v>0.75238000000000005</c:v>
                </c:pt>
                <c:pt idx="356">
                  <c:v>0.75148999999999999</c:v>
                </c:pt>
                <c:pt idx="357">
                  <c:v>0.75151000000000001</c:v>
                </c:pt>
                <c:pt idx="358">
                  <c:v>0.74985000000000002</c:v>
                </c:pt>
                <c:pt idx="359">
                  <c:v>0.75017999999999996</c:v>
                </c:pt>
                <c:pt idx="360">
                  <c:v>0.74614000000000003</c:v>
                </c:pt>
                <c:pt idx="361">
                  <c:v>0.74541999999999997</c:v>
                </c:pt>
                <c:pt idx="362">
                  <c:v>0.74724999999999997</c:v>
                </c:pt>
                <c:pt idx="363">
                  <c:v>0.74548000000000003</c:v>
                </c:pt>
                <c:pt idx="364">
                  <c:v>0.74256</c:v>
                </c:pt>
                <c:pt idx="365">
                  <c:v>0.74009000000000003</c:v>
                </c:pt>
                <c:pt idx="366">
                  <c:v>0.73807</c:v>
                </c:pt>
                <c:pt idx="367">
                  <c:v>0.73836000000000002</c:v>
                </c:pt>
                <c:pt idx="368">
                  <c:v>0.73790999999999995</c:v>
                </c:pt>
                <c:pt idx="369">
                  <c:v>0.73211000000000004</c:v>
                </c:pt>
                <c:pt idx="370">
                  <c:v>0.73177000000000003</c:v>
                </c:pt>
                <c:pt idx="371">
                  <c:v>0.73397000000000001</c:v>
                </c:pt>
                <c:pt idx="372">
                  <c:v>0.73445000000000005</c:v>
                </c:pt>
                <c:pt idx="373">
                  <c:v>0.72911000000000004</c:v>
                </c:pt>
                <c:pt idx="374">
                  <c:v>0.73019000000000001</c:v>
                </c:pt>
                <c:pt idx="375">
                  <c:v>0.72702</c:v>
                </c:pt>
                <c:pt idx="376">
                  <c:v>0.72604999999999997</c:v>
                </c:pt>
                <c:pt idx="377">
                  <c:v>0.72570000000000001</c:v>
                </c:pt>
                <c:pt idx="378">
                  <c:v>0.72406999999999999</c:v>
                </c:pt>
                <c:pt idx="379">
                  <c:v>0.71655999999999997</c:v>
                </c:pt>
                <c:pt idx="380">
                  <c:v>0.71362999999999999</c:v>
                </c:pt>
                <c:pt idx="381">
                  <c:v>0.71138999999999997</c:v>
                </c:pt>
                <c:pt idx="382">
                  <c:v>0.71809999999999996</c:v>
                </c:pt>
                <c:pt idx="383">
                  <c:v>0.71111999999999997</c:v>
                </c:pt>
                <c:pt idx="384">
                  <c:v>0.71777999999999997</c:v>
                </c:pt>
                <c:pt idx="385">
                  <c:v>0.71491000000000005</c:v>
                </c:pt>
                <c:pt idx="386">
                  <c:v>0.71348</c:v>
                </c:pt>
                <c:pt idx="387">
                  <c:v>0.71147000000000005</c:v>
                </c:pt>
                <c:pt idx="388">
                  <c:v>0.70647000000000004</c:v>
                </c:pt>
                <c:pt idx="389">
                  <c:v>0.70204999999999995</c:v>
                </c:pt>
                <c:pt idx="390">
                  <c:v>0.70598000000000005</c:v>
                </c:pt>
                <c:pt idx="391">
                  <c:v>0.70469000000000004</c:v>
                </c:pt>
                <c:pt idx="392">
                  <c:v>0.70013000000000003</c:v>
                </c:pt>
                <c:pt idx="393">
                  <c:v>0.69837000000000005</c:v>
                </c:pt>
                <c:pt idx="394">
                  <c:v>0.70204</c:v>
                </c:pt>
                <c:pt idx="395">
                  <c:v>0.70648</c:v>
                </c:pt>
                <c:pt idx="396">
                  <c:v>0.69066000000000005</c:v>
                </c:pt>
                <c:pt idx="397">
                  <c:v>0.69574000000000003</c:v>
                </c:pt>
                <c:pt idx="398">
                  <c:v>0.68989</c:v>
                </c:pt>
                <c:pt idx="399">
                  <c:v>0.69933999999999996</c:v>
                </c:pt>
                <c:pt idx="400">
                  <c:v>0.69686999999999999</c:v>
                </c:pt>
                <c:pt idx="401">
                  <c:v>0.69615000000000005</c:v>
                </c:pt>
                <c:pt idx="402">
                  <c:v>0.69404999999999994</c:v>
                </c:pt>
                <c:pt idx="403">
                  <c:v>0.69257999999999997</c:v>
                </c:pt>
                <c:pt idx="404">
                  <c:v>0.68432999999999999</c:v>
                </c:pt>
                <c:pt idx="405">
                  <c:v>0.67998000000000003</c:v>
                </c:pt>
                <c:pt idx="406">
                  <c:v>0.68942999999999999</c:v>
                </c:pt>
                <c:pt idx="407">
                  <c:v>0.68005000000000004</c:v>
                </c:pt>
                <c:pt idx="408">
                  <c:v>0.67944000000000004</c:v>
                </c:pt>
                <c:pt idx="409">
                  <c:v>0.67488999999999999</c:v>
                </c:pt>
                <c:pt idx="410">
                  <c:v>0.68294999999999995</c:v>
                </c:pt>
                <c:pt idx="411">
                  <c:v>0.68206999999999995</c:v>
                </c:pt>
                <c:pt idx="412">
                  <c:v>0.67983000000000005</c:v>
                </c:pt>
                <c:pt idx="413">
                  <c:v>0.67312000000000005</c:v>
                </c:pt>
                <c:pt idx="414">
                  <c:v>0.67720999999999998</c:v>
                </c:pt>
                <c:pt idx="415">
                  <c:v>0.67308000000000001</c:v>
                </c:pt>
                <c:pt idx="416">
                  <c:v>0.67044000000000004</c:v>
                </c:pt>
                <c:pt idx="417">
                  <c:v>0.66935999999999996</c:v>
                </c:pt>
                <c:pt idx="418">
                  <c:v>0.66927999999999999</c:v>
                </c:pt>
                <c:pt idx="419">
                  <c:v>0.66603999999999997</c:v>
                </c:pt>
                <c:pt idx="420">
                  <c:v>0.66846000000000005</c:v>
                </c:pt>
                <c:pt idx="421">
                  <c:v>0.66471999999999998</c:v>
                </c:pt>
                <c:pt idx="422">
                  <c:v>0.66454000000000002</c:v>
                </c:pt>
                <c:pt idx="423">
                  <c:v>0.65690999999999999</c:v>
                </c:pt>
                <c:pt idx="424">
                  <c:v>0.66002000000000005</c:v>
                </c:pt>
                <c:pt idx="425">
                  <c:v>0.65595999999999999</c:v>
                </c:pt>
                <c:pt idx="426">
                  <c:v>0.66593000000000002</c:v>
                </c:pt>
                <c:pt idx="427">
                  <c:v>0.64968999999999999</c:v>
                </c:pt>
                <c:pt idx="428">
                  <c:v>0.62882000000000005</c:v>
                </c:pt>
                <c:pt idx="429">
                  <c:v>0.62775999999999998</c:v>
                </c:pt>
                <c:pt idx="430">
                  <c:v>0.62341000000000002</c:v>
                </c:pt>
                <c:pt idx="431">
                  <c:v>0.61870000000000003</c:v>
                </c:pt>
                <c:pt idx="432">
                  <c:v>0.61943000000000004</c:v>
                </c:pt>
                <c:pt idx="433">
                  <c:v>0.61970000000000003</c:v>
                </c:pt>
                <c:pt idx="434">
                  <c:v>0.62122999999999995</c:v>
                </c:pt>
                <c:pt idx="435">
                  <c:v>0.61243000000000003</c:v>
                </c:pt>
                <c:pt idx="436">
                  <c:v>0.65473000000000003</c:v>
                </c:pt>
                <c:pt idx="437">
                  <c:v>0.65271999999999997</c:v>
                </c:pt>
                <c:pt idx="438">
                  <c:v>0.63546000000000002</c:v>
                </c:pt>
                <c:pt idx="439">
                  <c:v>0.62224000000000002</c:v>
                </c:pt>
                <c:pt idx="440">
                  <c:v>0.61826999999999999</c:v>
                </c:pt>
                <c:pt idx="441">
                  <c:v>0.61448999999999998</c:v>
                </c:pt>
                <c:pt idx="442">
                  <c:v>0.61834999999999996</c:v>
                </c:pt>
                <c:pt idx="443">
                  <c:v>0.61104000000000003</c:v>
                </c:pt>
                <c:pt idx="444">
                  <c:v>0.61412999999999995</c:v>
                </c:pt>
                <c:pt idx="445">
                  <c:v>0.61260000000000003</c:v>
                </c:pt>
                <c:pt idx="446">
                  <c:v>0.63941000000000003</c:v>
                </c:pt>
                <c:pt idx="447">
                  <c:v>0.64319999999999999</c:v>
                </c:pt>
                <c:pt idx="448">
                  <c:v>0.63866000000000001</c:v>
                </c:pt>
                <c:pt idx="449">
                  <c:v>0.63029999999999997</c:v>
                </c:pt>
                <c:pt idx="450">
                  <c:v>0.61270000000000002</c:v>
                </c:pt>
                <c:pt idx="451">
                  <c:v>0.60004999999999997</c:v>
                </c:pt>
                <c:pt idx="452">
                  <c:v>0.61273</c:v>
                </c:pt>
                <c:pt idx="453">
                  <c:v>0.60719000000000001</c:v>
                </c:pt>
                <c:pt idx="454">
                  <c:v>0.60892000000000002</c:v>
                </c:pt>
                <c:pt idx="455">
                  <c:v>0.60533000000000003</c:v>
                </c:pt>
                <c:pt idx="456">
                  <c:v>0.61253000000000002</c:v>
                </c:pt>
                <c:pt idx="457">
                  <c:v>0.63332999999999995</c:v>
                </c:pt>
                <c:pt idx="458">
                  <c:v>0.63066</c:v>
                </c:pt>
                <c:pt idx="459">
                  <c:v>0.62605</c:v>
                </c:pt>
                <c:pt idx="460">
                  <c:v>0.63</c:v>
                </c:pt>
                <c:pt idx="461">
                  <c:v>0.62651999999999997</c:v>
                </c:pt>
                <c:pt idx="462">
                  <c:v>0.61600999999999995</c:v>
                </c:pt>
                <c:pt idx="463">
                  <c:v>0.61724000000000001</c:v>
                </c:pt>
                <c:pt idx="464">
                  <c:v>0.61785000000000001</c:v>
                </c:pt>
                <c:pt idx="465">
                  <c:v>0.62121999999999999</c:v>
                </c:pt>
                <c:pt idx="466">
                  <c:v>0.62126999999999999</c:v>
                </c:pt>
                <c:pt idx="467">
                  <c:v>0.62261999999999995</c:v>
                </c:pt>
                <c:pt idx="468">
                  <c:v>0.61846999999999996</c:v>
                </c:pt>
                <c:pt idx="469">
                  <c:v>0.61073</c:v>
                </c:pt>
                <c:pt idx="470">
                  <c:v>0.60482000000000002</c:v>
                </c:pt>
                <c:pt idx="471">
                  <c:v>0.59660999999999997</c:v>
                </c:pt>
                <c:pt idx="472">
                  <c:v>0.57320000000000004</c:v>
                </c:pt>
                <c:pt idx="473">
                  <c:v>0.56020999999999999</c:v>
                </c:pt>
                <c:pt idx="474">
                  <c:v>0.56015999999999999</c:v>
                </c:pt>
                <c:pt idx="475">
                  <c:v>0.56039000000000005</c:v>
                </c:pt>
                <c:pt idx="476">
                  <c:v>0.57181999999999999</c:v>
                </c:pt>
                <c:pt idx="477">
                  <c:v>0.56525999999999998</c:v>
                </c:pt>
                <c:pt idx="478">
                  <c:v>0.58026999999999995</c:v>
                </c:pt>
                <c:pt idx="479">
                  <c:v>0.59019999999999995</c:v>
                </c:pt>
                <c:pt idx="480">
                  <c:v>0.59104000000000001</c:v>
                </c:pt>
                <c:pt idx="481">
                  <c:v>0.59489000000000003</c:v>
                </c:pt>
                <c:pt idx="482">
                  <c:v>0.58182999999999996</c:v>
                </c:pt>
                <c:pt idx="483">
                  <c:v>0.5897</c:v>
                </c:pt>
                <c:pt idx="484">
                  <c:v>0.59255000000000002</c:v>
                </c:pt>
                <c:pt idx="485">
                  <c:v>0.59209000000000001</c:v>
                </c:pt>
                <c:pt idx="486">
                  <c:v>0.58877999999999997</c:v>
                </c:pt>
                <c:pt idx="487">
                  <c:v>0.58725000000000005</c:v>
                </c:pt>
                <c:pt idx="488">
                  <c:v>0.58182999999999996</c:v>
                </c:pt>
                <c:pt idx="489">
                  <c:v>0.59036</c:v>
                </c:pt>
                <c:pt idx="490">
                  <c:v>0.57796000000000003</c:v>
                </c:pt>
                <c:pt idx="491">
                  <c:v>0.58196000000000003</c:v>
                </c:pt>
                <c:pt idx="492">
                  <c:v>0.58474000000000004</c:v>
                </c:pt>
                <c:pt idx="493">
                  <c:v>0.58308000000000004</c:v>
                </c:pt>
                <c:pt idx="494">
                  <c:v>0.58265999999999996</c:v>
                </c:pt>
                <c:pt idx="495">
                  <c:v>0.57232000000000005</c:v>
                </c:pt>
                <c:pt idx="496">
                  <c:v>0.57833000000000001</c:v>
                </c:pt>
                <c:pt idx="497">
                  <c:v>0.57291999999999998</c:v>
                </c:pt>
                <c:pt idx="498">
                  <c:v>0.57499</c:v>
                </c:pt>
                <c:pt idx="499">
                  <c:v>0.56876000000000004</c:v>
                </c:pt>
                <c:pt idx="500">
                  <c:v>0.56047999999999998</c:v>
                </c:pt>
                <c:pt idx="501">
                  <c:v>0.55718000000000001</c:v>
                </c:pt>
                <c:pt idx="502">
                  <c:v>0.56247000000000003</c:v>
                </c:pt>
                <c:pt idx="503">
                  <c:v>0.55537999999999998</c:v>
                </c:pt>
                <c:pt idx="504">
                  <c:v>0.56198000000000004</c:v>
                </c:pt>
                <c:pt idx="505">
                  <c:v>0.55978000000000006</c:v>
                </c:pt>
                <c:pt idx="506">
                  <c:v>0.55869999999999997</c:v>
                </c:pt>
                <c:pt idx="507">
                  <c:v>0.57764000000000004</c:v>
                </c:pt>
                <c:pt idx="508">
                  <c:v>0.57516999999999996</c:v>
                </c:pt>
                <c:pt idx="509">
                  <c:v>0.57499999999999996</c:v>
                </c:pt>
                <c:pt idx="510">
                  <c:v>0.56176000000000004</c:v>
                </c:pt>
                <c:pt idx="511">
                  <c:v>0.55620000000000003</c:v>
                </c:pt>
                <c:pt idx="512">
                  <c:v>0.55418000000000001</c:v>
                </c:pt>
                <c:pt idx="513">
                  <c:v>0.54459000000000002</c:v>
                </c:pt>
                <c:pt idx="514">
                  <c:v>0.54781999999999997</c:v>
                </c:pt>
                <c:pt idx="515">
                  <c:v>0.54732000000000003</c:v>
                </c:pt>
                <c:pt idx="516">
                  <c:v>0.55522000000000005</c:v>
                </c:pt>
                <c:pt idx="517">
                  <c:v>0.55217000000000005</c:v>
                </c:pt>
                <c:pt idx="518">
                  <c:v>0.56733999999999996</c:v>
                </c:pt>
                <c:pt idx="519">
                  <c:v>0.57279000000000002</c:v>
                </c:pt>
                <c:pt idx="520">
                  <c:v>0.56621999999999995</c:v>
                </c:pt>
                <c:pt idx="521">
                  <c:v>0.55584</c:v>
                </c:pt>
                <c:pt idx="522">
                  <c:v>0.54446000000000006</c:v>
                </c:pt>
                <c:pt idx="523">
                  <c:v>0.53842000000000001</c:v>
                </c:pt>
                <c:pt idx="524">
                  <c:v>0.53764000000000001</c:v>
                </c:pt>
                <c:pt idx="525">
                  <c:v>0.53746000000000005</c:v>
                </c:pt>
                <c:pt idx="526">
                  <c:v>0.53593000000000002</c:v>
                </c:pt>
                <c:pt idx="527">
                  <c:v>0.53857999999999995</c:v>
                </c:pt>
                <c:pt idx="528">
                  <c:v>0.54517000000000004</c:v>
                </c:pt>
                <c:pt idx="529">
                  <c:v>0.56157999999999997</c:v>
                </c:pt>
                <c:pt idx="530">
                  <c:v>0.57077</c:v>
                </c:pt>
                <c:pt idx="531">
                  <c:v>0.55089999999999995</c:v>
                </c:pt>
                <c:pt idx="532">
                  <c:v>0.53208</c:v>
                </c:pt>
                <c:pt idx="533">
                  <c:v>0.53378999999999999</c:v>
                </c:pt>
                <c:pt idx="534">
                  <c:v>0.53598999999999997</c:v>
                </c:pt>
                <c:pt idx="535">
                  <c:v>0.52536000000000005</c:v>
                </c:pt>
                <c:pt idx="536">
                  <c:v>0.54061000000000003</c:v>
                </c:pt>
                <c:pt idx="537">
                  <c:v>0.54100999999999999</c:v>
                </c:pt>
                <c:pt idx="538">
                  <c:v>0.53435999999999995</c:v>
                </c:pt>
                <c:pt idx="539">
                  <c:v>0.53898999999999997</c:v>
                </c:pt>
                <c:pt idx="540">
                  <c:v>0.56108000000000002</c:v>
                </c:pt>
                <c:pt idx="541">
                  <c:v>0.55257000000000001</c:v>
                </c:pt>
                <c:pt idx="542">
                  <c:v>0.54318</c:v>
                </c:pt>
                <c:pt idx="543">
                  <c:v>0.53698999999999997</c:v>
                </c:pt>
                <c:pt idx="544">
                  <c:v>0.53632000000000002</c:v>
                </c:pt>
                <c:pt idx="545">
                  <c:v>0.53534000000000004</c:v>
                </c:pt>
                <c:pt idx="546">
                  <c:v>0.53641000000000005</c:v>
                </c:pt>
                <c:pt idx="547">
                  <c:v>0.53556999999999999</c:v>
                </c:pt>
                <c:pt idx="548">
                  <c:v>0.53834000000000004</c:v>
                </c:pt>
                <c:pt idx="549">
                  <c:v>0.55027999999999999</c:v>
                </c:pt>
                <c:pt idx="550">
                  <c:v>0.54657999999999995</c:v>
                </c:pt>
                <c:pt idx="551">
                  <c:v>0.53205000000000002</c:v>
                </c:pt>
                <c:pt idx="552">
                  <c:v>0.54112000000000005</c:v>
                </c:pt>
                <c:pt idx="553">
                  <c:v>0.54403000000000001</c:v>
                </c:pt>
                <c:pt idx="554">
                  <c:v>0.53013999999999994</c:v>
                </c:pt>
                <c:pt idx="555">
                  <c:v>0.53180000000000005</c:v>
                </c:pt>
                <c:pt idx="556">
                  <c:v>0.53354999999999997</c:v>
                </c:pt>
                <c:pt idx="557">
                  <c:v>0.53422000000000003</c:v>
                </c:pt>
                <c:pt idx="558">
                  <c:v>0.53425999999999996</c:v>
                </c:pt>
                <c:pt idx="559">
                  <c:v>0.52861000000000002</c:v>
                </c:pt>
                <c:pt idx="560">
                  <c:v>0.53617999999999999</c:v>
                </c:pt>
                <c:pt idx="561">
                  <c:v>0.53805999999999998</c:v>
                </c:pt>
                <c:pt idx="562">
                  <c:v>0.53735999999999995</c:v>
                </c:pt>
                <c:pt idx="563">
                  <c:v>0.53491999999999995</c:v>
                </c:pt>
                <c:pt idx="564">
                  <c:v>0.52485000000000004</c:v>
                </c:pt>
                <c:pt idx="565">
                  <c:v>0.51795999999999998</c:v>
                </c:pt>
                <c:pt idx="566">
                  <c:v>0.52539000000000002</c:v>
                </c:pt>
                <c:pt idx="567">
                  <c:v>0.51900999999999997</c:v>
                </c:pt>
                <c:pt idx="568">
                  <c:v>0.51798999999999995</c:v>
                </c:pt>
                <c:pt idx="569">
                  <c:v>0.52109000000000005</c:v>
                </c:pt>
                <c:pt idx="570">
                  <c:v>0.52027999999999996</c:v>
                </c:pt>
                <c:pt idx="571">
                  <c:v>0.52422000000000002</c:v>
                </c:pt>
                <c:pt idx="572">
                  <c:v>0.53180000000000005</c:v>
                </c:pt>
                <c:pt idx="573">
                  <c:v>0.52719000000000005</c:v>
                </c:pt>
                <c:pt idx="574">
                  <c:v>0.53241000000000005</c:v>
                </c:pt>
                <c:pt idx="575">
                  <c:v>0.51885000000000003</c:v>
                </c:pt>
                <c:pt idx="576">
                  <c:v>0.50960000000000005</c:v>
                </c:pt>
                <c:pt idx="577">
                  <c:v>0.51907000000000003</c:v>
                </c:pt>
                <c:pt idx="578">
                  <c:v>0.51319000000000004</c:v>
                </c:pt>
                <c:pt idx="579">
                  <c:v>0.51158000000000003</c:v>
                </c:pt>
                <c:pt idx="580">
                  <c:v>0.51956000000000002</c:v>
                </c:pt>
                <c:pt idx="581">
                  <c:v>0.52</c:v>
                </c:pt>
                <c:pt idx="582">
                  <c:v>0.51910000000000001</c:v>
                </c:pt>
                <c:pt idx="583">
                  <c:v>0.52649000000000001</c:v>
                </c:pt>
                <c:pt idx="584">
                  <c:v>0.52431000000000005</c:v>
                </c:pt>
                <c:pt idx="585">
                  <c:v>0.52285999999999999</c:v>
                </c:pt>
                <c:pt idx="586">
                  <c:v>0.52488000000000001</c:v>
                </c:pt>
                <c:pt idx="587">
                  <c:v>0.51515</c:v>
                </c:pt>
                <c:pt idx="588">
                  <c:v>0.51453000000000004</c:v>
                </c:pt>
                <c:pt idx="589">
                  <c:v>0.51080999999999999</c:v>
                </c:pt>
                <c:pt idx="590">
                  <c:v>0.51534000000000002</c:v>
                </c:pt>
                <c:pt idx="591">
                  <c:v>0.51495000000000002</c:v>
                </c:pt>
                <c:pt idx="592">
                  <c:v>0.51654999999999995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212-4624-9C28-2B142E13F43E}"/>
            </c:ext>
          </c:extLst>
        </c:ser>
        <c:ser>
          <c:idx val="18"/>
          <c:order val="18"/>
          <c:tx>
            <c:strRef>
              <c:f>ZP2A!$T$1</c:f>
              <c:strCache>
                <c:ptCount val="1"/>
                <c:pt idx="0">
                  <c:v>'ZP2A_MAS_FB00937_10C_Cycle_100SOC'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ZP2A!$T$2:$T$594</c:f>
              <c:numCache>
                <c:formatCode>0.000</c:formatCode>
                <c:ptCount val="593"/>
                <c:pt idx="0">
                  <c:v>0.99934000000000001</c:v>
                </c:pt>
                <c:pt idx="1">
                  <c:v>0.99880999999999998</c:v>
                </c:pt>
                <c:pt idx="2">
                  <c:v>0.99839999999999995</c:v>
                </c:pt>
                <c:pt idx="3">
                  <c:v>0.99787000000000003</c:v>
                </c:pt>
                <c:pt idx="4">
                  <c:v>0.99755000000000005</c:v>
                </c:pt>
                <c:pt idx="5">
                  <c:v>0.99741999999999997</c:v>
                </c:pt>
                <c:pt idx="6">
                  <c:v>0.99711000000000005</c:v>
                </c:pt>
                <c:pt idx="7">
                  <c:v>0.99702999999999997</c:v>
                </c:pt>
                <c:pt idx="8">
                  <c:v>0.99670999999999998</c:v>
                </c:pt>
                <c:pt idx="9">
                  <c:v>0.99668000000000001</c:v>
                </c:pt>
                <c:pt idx="10">
                  <c:v>0.99631999999999998</c:v>
                </c:pt>
                <c:pt idx="11">
                  <c:v>0.99641000000000002</c:v>
                </c:pt>
                <c:pt idx="12">
                  <c:v>0.99560999999999999</c:v>
                </c:pt>
                <c:pt idx="13">
                  <c:v>0.99556</c:v>
                </c:pt>
                <c:pt idx="14">
                  <c:v>0.99539</c:v>
                </c:pt>
                <c:pt idx="15">
                  <c:v>0.99502000000000002</c:v>
                </c:pt>
                <c:pt idx="16">
                  <c:v>0.99467000000000005</c:v>
                </c:pt>
                <c:pt idx="17">
                  <c:v>0.99458000000000002</c:v>
                </c:pt>
                <c:pt idx="18">
                  <c:v>0.99436000000000002</c:v>
                </c:pt>
                <c:pt idx="19">
                  <c:v>0.99395999999999995</c:v>
                </c:pt>
                <c:pt idx="20">
                  <c:v>0.99378</c:v>
                </c:pt>
                <c:pt idx="21">
                  <c:v>0.99334999999999996</c:v>
                </c:pt>
                <c:pt idx="22">
                  <c:v>0.99319999999999997</c:v>
                </c:pt>
                <c:pt idx="23">
                  <c:v>0.99321999999999999</c:v>
                </c:pt>
                <c:pt idx="24">
                  <c:v>0.99275999999999998</c:v>
                </c:pt>
                <c:pt idx="25">
                  <c:v>0.99219000000000002</c:v>
                </c:pt>
                <c:pt idx="26">
                  <c:v>0.99209999999999998</c:v>
                </c:pt>
                <c:pt idx="27">
                  <c:v>0.99187999999999998</c:v>
                </c:pt>
                <c:pt idx="28">
                  <c:v>0.99151999999999996</c:v>
                </c:pt>
                <c:pt idx="29">
                  <c:v>0.99138999999999999</c:v>
                </c:pt>
                <c:pt idx="30">
                  <c:v>0.99104000000000003</c:v>
                </c:pt>
                <c:pt idx="31">
                  <c:v>0.99080999999999997</c:v>
                </c:pt>
                <c:pt idx="32">
                  <c:v>0.99050000000000005</c:v>
                </c:pt>
                <c:pt idx="33">
                  <c:v>0.99033000000000004</c:v>
                </c:pt>
                <c:pt idx="34">
                  <c:v>0.99002000000000001</c:v>
                </c:pt>
                <c:pt idx="35">
                  <c:v>0.98960999999999999</c:v>
                </c:pt>
                <c:pt idx="36">
                  <c:v>0.98921999999999999</c:v>
                </c:pt>
                <c:pt idx="37">
                  <c:v>0.98902999999999996</c:v>
                </c:pt>
                <c:pt idx="38">
                  <c:v>0.9889</c:v>
                </c:pt>
                <c:pt idx="39">
                  <c:v>0.98892000000000002</c:v>
                </c:pt>
                <c:pt idx="40">
                  <c:v>0.98900999999999994</c:v>
                </c:pt>
                <c:pt idx="41">
                  <c:v>0.98882999999999999</c:v>
                </c:pt>
                <c:pt idx="42">
                  <c:v>0.98838999999999999</c:v>
                </c:pt>
                <c:pt idx="43">
                  <c:v>0.98831000000000002</c:v>
                </c:pt>
                <c:pt idx="44">
                  <c:v>0.98826999999999998</c:v>
                </c:pt>
                <c:pt idx="45">
                  <c:v>0.98768</c:v>
                </c:pt>
                <c:pt idx="46">
                  <c:v>0.98729</c:v>
                </c:pt>
                <c:pt idx="47">
                  <c:v>0.98714000000000002</c:v>
                </c:pt>
                <c:pt idx="48">
                  <c:v>0.98665000000000003</c:v>
                </c:pt>
                <c:pt idx="49">
                  <c:v>0.98648000000000002</c:v>
                </c:pt>
                <c:pt idx="50">
                  <c:v>0.98607</c:v>
                </c:pt>
                <c:pt idx="51">
                  <c:v>0.98580000000000001</c:v>
                </c:pt>
                <c:pt idx="52">
                  <c:v>0.98555000000000004</c:v>
                </c:pt>
                <c:pt idx="53">
                  <c:v>0.98517999999999994</c:v>
                </c:pt>
                <c:pt idx="54">
                  <c:v>0.98501000000000005</c:v>
                </c:pt>
                <c:pt idx="55">
                  <c:v>0.98473999999999995</c:v>
                </c:pt>
                <c:pt idx="56">
                  <c:v>0.98411000000000004</c:v>
                </c:pt>
                <c:pt idx="57">
                  <c:v>0.98380000000000001</c:v>
                </c:pt>
                <c:pt idx="58">
                  <c:v>0.98348000000000002</c:v>
                </c:pt>
                <c:pt idx="59">
                  <c:v>0.98372999999999999</c:v>
                </c:pt>
                <c:pt idx="60">
                  <c:v>0.98318000000000005</c:v>
                </c:pt>
                <c:pt idx="61">
                  <c:v>0.98312999999999995</c:v>
                </c:pt>
                <c:pt idx="62">
                  <c:v>0.98282999999999998</c:v>
                </c:pt>
                <c:pt idx="63">
                  <c:v>0.98268</c:v>
                </c:pt>
                <c:pt idx="64">
                  <c:v>0.98233999999999999</c:v>
                </c:pt>
                <c:pt idx="65">
                  <c:v>0.98221000000000003</c:v>
                </c:pt>
                <c:pt idx="66">
                  <c:v>0.98175999999999997</c:v>
                </c:pt>
                <c:pt idx="67">
                  <c:v>0.98148000000000002</c:v>
                </c:pt>
                <c:pt idx="68">
                  <c:v>0.98107999999999995</c:v>
                </c:pt>
                <c:pt idx="69">
                  <c:v>0.98118000000000005</c:v>
                </c:pt>
                <c:pt idx="70">
                  <c:v>0.98058999999999996</c:v>
                </c:pt>
                <c:pt idx="71">
                  <c:v>0.98063999999999996</c:v>
                </c:pt>
                <c:pt idx="72">
                  <c:v>0.98024999999999995</c:v>
                </c:pt>
                <c:pt idx="73">
                  <c:v>0.98016000000000003</c:v>
                </c:pt>
                <c:pt idx="74">
                  <c:v>0.98002999999999996</c:v>
                </c:pt>
                <c:pt idx="75">
                  <c:v>0.97963</c:v>
                </c:pt>
                <c:pt idx="76">
                  <c:v>0.97948999999999997</c:v>
                </c:pt>
                <c:pt idx="77">
                  <c:v>0.97885999999999995</c:v>
                </c:pt>
                <c:pt idx="78">
                  <c:v>0.97850000000000004</c:v>
                </c:pt>
                <c:pt idx="79">
                  <c:v>0.97814999999999996</c:v>
                </c:pt>
                <c:pt idx="80">
                  <c:v>0.97797000000000001</c:v>
                </c:pt>
                <c:pt idx="81">
                  <c:v>0.97797999999999996</c:v>
                </c:pt>
                <c:pt idx="82">
                  <c:v>0.97806999999999999</c:v>
                </c:pt>
                <c:pt idx="83">
                  <c:v>0.97751999999999994</c:v>
                </c:pt>
                <c:pt idx="84">
                  <c:v>0.97758</c:v>
                </c:pt>
                <c:pt idx="85">
                  <c:v>0.97709000000000001</c:v>
                </c:pt>
                <c:pt idx="86">
                  <c:v>0.97682000000000002</c:v>
                </c:pt>
                <c:pt idx="87">
                  <c:v>0.97636999999999996</c:v>
                </c:pt>
                <c:pt idx="88">
                  <c:v>0.97597</c:v>
                </c:pt>
                <c:pt idx="92">
                  <c:v>0.97167999999999999</c:v>
                </c:pt>
                <c:pt idx="93">
                  <c:v>0.97213000000000005</c:v>
                </c:pt>
                <c:pt idx="94">
                  <c:v>0.97197999999999996</c:v>
                </c:pt>
                <c:pt idx="95">
                  <c:v>0.97221999999999997</c:v>
                </c:pt>
                <c:pt idx="96">
                  <c:v>0.97177000000000002</c:v>
                </c:pt>
                <c:pt idx="97">
                  <c:v>0.97208000000000006</c:v>
                </c:pt>
                <c:pt idx="98">
                  <c:v>0.97075</c:v>
                </c:pt>
                <c:pt idx="99">
                  <c:v>0.97048000000000001</c:v>
                </c:pt>
                <c:pt idx="100">
                  <c:v>0.97030000000000005</c:v>
                </c:pt>
                <c:pt idx="101">
                  <c:v>0.96980999999999995</c:v>
                </c:pt>
                <c:pt idx="102">
                  <c:v>0.96969000000000005</c:v>
                </c:pt>
                <c:pt idx="103">
                  <c:v>0.96928999999999998</c:v>
                </c:pt>
                <c:pt idx="104">
                  <c:v>0.96914999999999996</c:v>
                </c:pt>
                <c:pt idx="105">
                  <c:v>0.96919</c:v>
                </c:pt>
                <c:pt idx="106">
                  <c:v>0.96897999999999995</c:v>
                </c:pt>
                <c:pt idx="107">
                  <c:v>0.96892999999999996</c:v>
                </c:pt>
                <c:pt idx="108">
                  <c:v>0.96894000000000002</c:v>
                </c:pt>
                <c:pt idx="109">
                  <c:v>0.96867000000000003</c:v>
                </c:pt>
                <c:pt idx="110">
                  <c:v>0.96835000000000004</c:v>
                </c:pt>
                <c:pt idx="111">
                  <c:v>0.96813000000000005</c:v>
                </c:pt>
                <c:pt idx="112">
                  <c:v>0.96792</c:v>
                </c:pt>
                <c:pt idx="113">
                  <c:v>0.96758999999999995</c:v>
                </c:pt>
                <c:pt idx="114">
                  <c:v>0.96741999999999995</c:v>
                </c:pt>
                <c:pt idx="115">
                  <c:v>0.96718999999999999</c:v>
                </c:pt>
                <c:pt idx="116">
                  <c:v>0.96682999999999997</c:v>
                </c:pt>
                <c:pt idx="117">
                  <c:v>0.96679000000000004</c:v>
                </c:pt>
                <c:pt idx="118">
                  <c:v>0.9667</c:v>
                </c:pt>
                <c:pt idx="119">
                  <c:v>0.96643999999999997</c:v>
                </c:pt>
                <c:pt idx="120">
                  <c:v>0.96635000000000004</c:v>
                </c:pt>
                <c:pt idx="121">
                  <c:v>0.96614</c:v>
                </c:pt>
                <c:pt idx="122">
                  <c:v>0.96616999999999997</c:v>
                </c:pt>
                <c:pt idx="123">
                  <c:v>0.96582000000000001</c:v>
                </c:pt>
                <c:pt idx="124">
                  <c:v>0.96533000000000002</c:v>
                </c:pt>
                <c:pt idx="125">
                  <c:v>0.96550999999999998</c:v>
                </c:pt>
                <c:pt idx="126">
                  <c:v>0.96501000000000003</c:v>
                </c:pt>
                <c:pt idx="127">
                  <c:v>0.96484000000000003</c:v>
                </c:pt>
                <c:pt idx="128">
                  <c:v>0.96479000000000004</c:v>
                </c:pt>
                <c:pt idx="129">
                  <c:v>0.96448</c:v>
                </c:pt>
                <c:pt idx="130">
                  <c:v>0.96435000000000004</c:v>
                </c:pt>
                <c:pt idx="131">
                  <c:v>0.96423000000000003</c:v>
                </c:pt>
                <c:pt idx="132">
                  <c:v>0.96382000000000001</c:v>
                </c:pt>
                <c:pt idx="133">
                  <c:v>0.96352000000000004</c:v>
                </c:pt>
                <c:pt idx="134">
                  <c:v>0.96345999999999998</c:v>
                </c:pt>
                <c:pt idx="135">
                  <c:v>0.96326999999999996</c:v>
                </c:pt>
                <c:pt idx="136">
                  <c:v>0.96301999999999999</c:v>
                </c:pt>
                <c:pt idx="137">
                  <c:v>0.96257000000000004</c:v>
                </c:pt>
                <c:pt idx="138">
                  <c:v>0.96238999999999997</c:v>
                </c:pt>
                <c:pt idx="139">
                  <c:v>0.96240000000000003</c:v>
                </c:pt>
                <c:pt idx="140">
                  <c:v>0.96194999999999997</c:v>
                </c:pt>
                <c:pt idx="141">
                  <c:v>0.96235999999999999</c:v>
                </c:pt>
                <c:pt idx="142">
                  <c:v>0.96209</c:v>
                </c:pt>
                <c:pt idx="143">
                  <c:v>0.96167999999999998</c:v>
                </c:pt>
                <c:pt idx="144">
                  <c:v>0.96155999999999997</c:v>
                </c:pt>
                <c:pt idx="145">
                  <c:v>0.96128999999999998</c:v>
                </c:pt>
                <c:pt idx="146">
                  <c:v>0.96089000000000002</c:v>
                </c:pt>
                <c:pt idx="147">
                  <c:v>0.9607</c:v>
                </c:pt>
                <c:pt idx="148">
                  <c:v>0.96031</c:v>
                </c:pt>
                <c:pt idx="149">
                  <c:v>0.96045999999999998</c:v>
                </c:pt>
                <c:pt idx="150">
                  <c:v>0.96025000000000005</c:v>
                </c:pt>
                <c:pt idx="151">
                  <c:v>0.96175999999999995</c:v>
                </c:pt>
                <c:pt idx="152">
                  <c:v>0.96194000000000002</c:v>
                </c:pt>
                <c:pt idx="153">
                  <c:v>0.96153</c:v>
                </c:pt>
                <c:pt idx="154">
                  <c:v>0.96048</c:v>
                </c:pt>
                <c:pt idx="155">
                  <c:v>0.95762000000000003</c:v>
                </c:pt>
                <c:pt idx="156">
                  <c:v>0.95689999999999997</c:v>
                </c:pt>
                <c:pt idx="157">
                  <c:v>0.95635999999999999</c:v>
                </c:pt>
                <c:pt idx="158">
                  <c:v>0.95577999999999996</c:v>
                </c:pt>
                <c:pt idx="159">
                  <c:v>0.95528999999999997</c:v>
                </c:pt>
                <c:pt idx="160">
                  <c:v>0.95525000000000004</c:v>
                </c:pt>
                <c:pt idx="161">
                  <c:v>0.95538999999999996</c:v>
                </c:pt>
                <c:pt idx="162">
                  <c:v>0.95599000000000001</c:v>
                </c:pt>
                <c:pt idx="163">
                  <c:v>0.95562999999999998</c:v>
                </c:pt>
                <c:pt idx="164">
                  <c:v>0.95547000000000004</c:v>
                </c:pt>
                <c:pt idx="165">
                  <c:v>0.95523999999999998</c:v>
                </c:pt>
                <c:pt idx="166">
                  <c:v>0.95477999999999996</c:v>
                </c:pt>
                <c:pt idx="167">
                  <c:v>0.95465999999999995</c:v>
                </c:pt>
                <c:pt idx="168">
                  <c:v>0.95381000000000005</c:v>
                </c:pt>
                <c:pt idx="169">
                  <c:v>0.95345000000000002</c:v>
                </c:pt>
                <c:pt idx="170">
                  <c:v>0.95342000000000005</c:v>
                </c:pt>
                <c:pt idx="171">
                  <c:v>0.95233000000000001</c:v>
                </c:pt>
                <c:pt idx="172">
                  <c:v>0.95320000000000005</c:v>
                </c:pt>
                <c:pt idx="173">
                  <c:v>0.95284999999999997</c:v>
                </c:pt>
                <c:pt idx="174">
                  <c:v>0.95284999999999997</c:v>
                </c:pt>
                <c:pt idx="175">
                  <c:v>0.95240000000000002</c:v>
                </c:pt>
                <c:pt idx="176">
                  <c:v>0.95221999999999996</c:v>
                </c:pt>
                <c:pt idx="177">
                  <c:v>0.95186999999999999</c:v>
                </c:pt>
                <c:pt idx="178">
                  <c:v>0.95155000000000001</c:v>
                </c:pt>
                <c:pt idx="179">
                  <c:v>0.95082999999999995</c:v>
                </c:pt>
                <c:pt idx="180">
                  <c:v>0.95016999999999996</c:v>
                </c:pt>
                <c:pt idx="181">
                  <c:v>0.95013000000000003</c:v>
                </c:pt>
                <c:pt idx="182">
                  <c:v>0.94823999999999997</c:v>
                </c:pt>
                <c:pt idx="183">
                  <c:v>0.94855</c:v>
                </c:pt>
                <c:pt idx="184">
                  <c:v>0.94864000000000004</c:v>
                </c:pt>
                <c:pt idx="185">
                  <c:v>0.94838</c:v>
                </c:pt>
                <c:pt idx="186">
                  <c:v>0.94806000000000001</c:v>
                </c:pt>
                <c:pt idx="187">
                  <c:v>0.94733999999999996</c:v>
                </c:pt>
                <c:pt idx="188">
                  <c:v>0.94684000000000001</c:v>
                </c:pt>
                <c:pt idx="189">
                  <c:v>0.94613000000000003</c:v>
                </c:pt>
                <c:pt idx="190">
                  <c:v>0.94591000000000003</c:v>
                </c:pt>
                <c:pt idx="191">
                  <c:v>0.94613999999999998</c:v>
                </c:pt>
                <c:pt idx="192">
                  <c:v>0.94618999999999998</c:v>
                </c:pt>
                <c:pt idx="193">
                  <c:v>0.94581999999999999</c:v>
                </c:pt>
                <c:pt idx="194">
                  <c:v>0.94701999999999997</c:v>
                </c:pt>
                <c:pt idx="195">
                  <c:v>0.94720000000000004</c:v>
                </c:pt>
                <c:pt idx="196">
                  <c:v>0.94681000000000004</c:v>
                </c:pt>
                <c:pt idx="197">
                  <c:v>0.94403999999999999</c:v>
                </c:pt>
                <c:pt idx="198">
                  <c:v>0.94221999999999995</c:v>
                </c:pt>
                <c:pt idx="199">
                  <c:v>0.94084000000000001</c:v>
                </c:pt>
                <c:pt idx="200">
                  <c:v>0.94096000000000002</c:v>
                </c:pt>
                <c:pt idx="201">
                  <c:v>0.94064999999999999</c:v>
                </c:pt>
                <c:pt idx="202">
                  <c:v>0.94006999999999996</c:v>
                </c:pt>
                <c:pt idx="203">
                  <c:v>0.93908999999999998</c:v>
                </c:pt>
                <c:pt idx="204">
                  <c:v>0.93806</c:v>
                </c:pt>
                <c:pt idx="205">
                  <c:v>0.93735999999999997</c:v>
                </c:pt>
                <c:pt idx="206">
                  <c:v>0.93667999999999996</c:v>
                </c:pt>
                <c:pt idx="207">
                  <c:v>0.93583000000000005</c:v>
                </c:pt>
                <c:pt idx="208">
                  <c:v>0.93515999999999999</c:v>
                </c:pt>
                <c:pt idx="209">
                  <c:v>0.93462999999999996</c:v>
                </c:pt>
                <c:pt idx="210">
                  <c:v>0.93405000000000005</c:v>
                </c:pt>
                <c:pt idx="211">
                  <c:v>0.93389</c:v>
                </c:pt>
                <c:pt idx="212">
                  <c:v>0.93340000000000001</c:v>
                </c:pt>
                <c:pt idx="213">
                  <c:v>0.93250999999999995</c:v>
                </c:pt>
                <c:pt idx="214">
                  <c:v>0.93157999999999996</c:v>
                </c:pt>
                <c:pt idx="215">
                  <c:v>0.93113000000000001</c:v>
                </c:pt>
                <c:pt idx="216">
                  <c:v>0.93010000000000004</c:v>
                </c:pt>
                <c:pt idx="217">
                  <c:v>0.92966000000000004</c:v>
                </c:pt>
                <c:pt idx="218">
                  <c:v>0.92871999999999999</c:v>
                </c:pt>
                <c:pt idx="219">
                  <c:v>0.92805000000000004</c:v>
                </c:pt>
                <c:pt idx="220">
                  <c:v>0.92774000000000001</c:v>
                </c:pt>
                <c:pt idx="221">
                  <c:v>0.92742999999999998</c:v>
                </c:pt>
                <c:pt idx="222">
                  <c:v>0.92673000000000005</c:v>
                </c:pt>
                <c:pt idx="223">
                  <c:v>0.92640999999999996</c:v>
                </c:pt>
                <c:pt idx="224">
                  <c:v>0.92410000000000003</c:v>
                </c:pt>
                <c:pt idx="225">
                  <c:v>0.92522000000000004</c:v>
                </c:pt>
                <c:pt idx="226">
                  <c:v>0.92478000000000005</c:v>
                </c:pt>
                <c:pt idx="227">
                  <c:v>0.92420999999999998</c:v>
                </c:pt>
                <c:pt idx="228">
                  <c:v>0.92340999999999995</c:v>
                </c:pt>
                <c:pt idx="229">
                  <c:v>0.92269999999999996</c:v>
                </c:pt>
                <c:pt idx="230">
                  <c:v>0.92220000000000002</c:v>
                </c:pt>
                <c:pt idx="231">
                  <c:v>0.92125999999999997</c:v>
                </c:pt>
                <c:pt idx="232">
                  <c:v>0.92090000000000005</c:v>
                </c:pt>
                <c:pt idx="233">
                  <c:v>0.92037999999999998</c:v>
                </c:pt>
                <c:pt idx="234">
                  <c:v>0.91935999999999996</c:v>
                </c:pt>
                <c:pt idx="235">
                  <c:v>0.91888000000000003</c:v>
                </c:pt>
                <c:pt idx="236">
                  <c:v>0.91834000000000005</c:v>
                </c:pt>
                <c:pt idx="237">
                  <c:v>0.91795000000000004</c:v>
                </c:pt>
                <c:pt idx="238">
                  <c:v>0.91718</c:v>
                </c:pt>
                <c:pt idx="239">
                  <c:v>0.91669999999999996</c:v>
                </c:pt>
                <c:pt idx="240">
                  <c:v>0.91601999999999995</c:v>
                </c:pt>
                <c:pt idx="241">
                  <c:v>0.91539999999999999</c:v>
                </c:pt>
                <c:pt idx="242">
                  <c:v>0.91076000000000001</c:v>
                </c:pt>
                <c:pt idx="243">
                  <c:v>0.90754000000000001</c:v>
                </c:pt>
                <c:pt idx="244">
                  <c:v>0.90810999999999997</c:v>
                </c:pt>
                <c:pt idx="245">
                  <c:v>0.90534999999999999</c:v>
                </c:pt>
                <c:pt idx="246">
                  <c:v>0.90290999999999999</c:v>
                </c:pt>
                <c:pt idx="247">
                  <c:v>0.90032999999999996</c:v>
                </c:pt>
                <c:pt idx="248">
                  <c:v>0.89832999999999996</c:v>
                </c:pt>
                <c:pt idx="249">
                  <c:v>0.89629000000000003</c:v>
                </c:pt>
                <c:pt idx="250">
                  <c:v>0.89446000000000003</c:v>
                </c:pt>
                <c:pt idx="251">
                  <c:v>0.89268999999999998</c:v>
                </c:pt>
                <c:pt idx="252">
                  <c:v>0.89056000000000002</c:v>
                </c:pt>
                <c:pt idx="253">
                  <c:v>0.88844000000000001</c:v>
                </c:pt>
                <c:pt idx="254">
                  <c:v>0.88666</c:v>
                </c:pt>
                <c:pt idx="255">
                  <c:v>0.88480000000000003</c:v>
                </c:pt>
                <c:pt idx="256">
                  <c:v>0.88319999999999999</c:v>
                </c:pt>
                <c:pt idx="257">
                  <c:v>0.88146000000000002</c:v>
                </c:pt>
                <c:pt idx="258">
                  <c:v>0.87978000000000001</c:v>
                </c:pt>
                <c:pt idx="259">
                  <c:v>0.87799000000000005</c:v>
                </c:pt>
                <c:pt idx="260">
                  <c:v>0.87675000000000003</c:v>
                </c:pt>
                <c:pt idx="261">
                  <c:v>0.87527999999999995</c:v>
                </c:pt>
                <c:pt idx="262">
                  <c:v>0.87385999999999997</c:v>
                </c:pt>
                <c:pt idx="263">
                  <c:v>0.87038000000000004</c:v>
                </c:pt>
                <c:pt idx="264">
                  <c:v>0.87017</c:v>
                </c:pt>
                <c:pt idx="265">
                  <c:v>0.87097999999999998</c:v>
                </c:pt>
                <c:pt idx="266">
                  <c:v>0.86987000000000003</c:v>
                </c:pt>
                <c:pt idx="267">
                  <c:v>0.86826999999999999</c:v>
                </c:pt>
                <c:pt idx="268">
                  <c:v>0.86675000000000002</c:v>
                </c:pt>
                <c:pt idx="269">
                  <c:v>0.86519000000000001</c:v>
                </c:pt>
                <c:pt idx="270">
                  <c:v>0.86407999999999996</c:v>
                </c:pt>
                <c:pt idx="271">
                  <c:v>0.86026000000000002</c:v>
                </c:pt>
                <c:pt idx="272">
                  <c:v>0.86024</c:v>
                </c:pt>
                <c:pt idx="273">
                  <c:v>0.86019000000000001</c:v>
                </c:pt>
                <c:pt idx="274">
                  <c:v>0.86038999999999999</c:v>
                </c:pt>
                <c:pt idx="275">
                  <c:v>0.86012</c:v>
                </c:pt>
                <c:pt idx="276">
                  <c:v>0.85948999999999998</c:v>
                </c:pt>
                <c:pt idx="277">
                  <c:v>0.85826000000000002</c:v>
                </c:pt>
                <c:pt idx="278">
                  <c:v>0.85673999999999995</c:v>
                </c:pt>
                <c:pt idx="279">
                  <c:v>0.85592000000000001</c:v>
                </c:pt>
                <c:pt idx="280">
                  <c:v>0.85377999999999998</c:v>
                </c:pt>
                <c:pt idx="281">
                  <c:v>0.85057000000000005</c:v>
                </c:pt>
                <c:pt idx="282">
                  <c:v>0.85129999999999995</c:v>
                </c:pt>
                <c:pt idx="283">
                  <c:v>0.85045999999999999</c:v>
                </c:pt>
                <c:pt idx="284">
                  <c:v>0.84938999999999998</c:v>
                </c:pt>
                <c:pt idx="285">
                  <c:v>0.85111999999999999</c:v>
                </c:pt>
                <c:pt idx="286">
                  <c:v>0.85058</c:v>
                </c:pt>
                <c:pt idx="287">
                  <c:v>0.84960999999999998</c:v>
                </c:pt>
                <c:pt idx="288">
                  <c:v>0.84901000000000004</c:v>
                </c:pt>
                <c:pt idx="289">
                  <c:v>0.84791000000000005</c:v>
                </c:pt>
                <c:pt idx="290">
                  <c:v>0.84597</c:v>
                </c:pt>
                <c:pt idx="291">
                  <c:v>0.84192</c:v>
                </c:pt>
                <c:pt idx="292">
                  <c:v>0.84038999999999997</c:v>
                </c:pt>
                <c:pt idx="293">
                  <c:v>0.84111000000000002</c:v>
                </c:pt>
                <c:pt idx="294">
                  <c:v>0.84026999999999996</c:v>
                </c:pt>
                <c:pt idx="295">
                  <c:v>0.83945999999999998</c:v>
                </c:pt>
                <c:pt idx="296">
                  <c:v>0.85721999999999998</c:v>
                </c:pt>
                <c:pt idx="297">
                  <c:v>0.85633999999999999</c:v>
                </c:pt>
                <c:pt idx="298">
                  <c:v>0.85297000000000001</c:v>
                </c:pt>
                <c:pt idx="299">
                  <c:v>0.85067000000000004</c:v>
                </c:pt>
                <c:pt idx="300">
                  <c:v>0.84897</c:v>
                </c:pt>
                <c:pt idx="301">
                  <c:v>0.84714</c:v>
                </c:pt>
                <c:pt idx="302">
                  <c:v>0.84216000000000002</c:v>
                </c:pt>
                <c:pt idx="303">
                  <c:v>0.84047000000000005</c:v>
                </c:pt>
                <c:pt idx="304">
                  <c:v>0.84219999999999995</c:v>
                </c:pt>
                <c:pt idx="305">
                  <c:v>0.84221000000000001</c:v>
                </c:pt>
                <c:pt idx="306">
                  <c:v>0.84155000000000002</c:v>
                </c:pt>
                <c:pt idx="307">
                  <c:v>0.84035000000000004</c:v>
                </c:pt>
                <c:pt idx="308">
                  <c:v>0.83923999999999999</c:v>
                </c:pt>
                <c:pt idx="309">
                  <c:v>0.83799999999999997</c:v>
                </c:pt>
                <c:pt idx="310">
                  <c:v>0.83630000000000004</c:v>
                </c:pt>
                <c:pt idx="311">
                  <c:v>0.83501000000000003</c:v>
                </c:pt>
                <c:pt idx="312">
                  <c:v>0.83116000000000001</c:v>
                </c:pt>
                <c:pt idx="313">
                  <c:v>0.82950999999999997</c:v>
                </c:pt>
                <c:pt idx="314">
                  <c:v>0.83057000000000003</c:v>
                </c:pt>
                <c:pt idx="315">
                  <c:v>0.83074999999999999</c:v>
                </c:pt>
                <c:pt idx="316">
                  <c:v>0.83009999999999995</c:v>
                </c:pt>
                <c:pt idx="317">
                  <c:v>0.82920000000000005</c:v>
                </c:pt>
                <c:pt idx="318">
                  <c:v>0.82809999999999995</c:v>
                </c:pt>
                <c:pt idx="319">
                  <c:v>0.82672000000000001</c:v>
                </c:pt>
                <c:pt idx="320">
                  <c:v>0.82547000000000004</c:v>
                </c:pt>
                <c:pt idx="321">
                  <c:v>0.82345999999999997</c:v>
                </c:pt>
                <c:pt idx="322">
                  <c:v>0.81966000000000006</c:v>
                </c:pt>
                <c:pt idx="323">
                  <c:v>0.81494</c:v>
                </c:pt>
                <c:pt idx="324">
                  <c:v>0.81876000000000004</c:v>
                </c:pt>
                <c:pt idx="325">
                  <c:v>0.81935000000000002</c:v>
                </c:pt>
                <c:pt idx="326">
                  <c:v>0.81867999999999996</c:v>
                </c:pt>
                <c:pt idx="327">
                  <c:v>0.81540999999999997</c:v>
                </c:pt>
                <c:pt idx="328">
                  <c:v>0.81352999999999998</c:v>
                </c:pt>
                <c:pt idx="329">
                  <c:v>0.81144000000000005</c:v>
                </c:pt>
                <c:pt idx="330">
                  <c:v>0.80988000000000004</c:v>
                </c:pt>
                <c:pt idx="331">
                  <c:v>0.80801000000000001</c:v>
                </c:pt>
                <c:pt idx="332">
                  <c:v>0.80281000000000002</c:v>
                </c:pt>
                <c:pt idx="333">
                  <c:v>0.80125000000000002</c:v>
                </c:pt>
                <c:pt idx="334">
                  <c:v>0.80330000000000001</c:v>
                </c:pt>
                <c:pt idx="335">
                  <c:v>0.80347999999999997</c:v>
                </c:pt>
                <c:pt idx="336">
                  <c:v>0.80264000000000002</c:v>
                </c:pt>
                <c:pt idx="337">
                  <c:v>0.80188000000000004</c:v>
                </c:pt>
                <c:pt idx="338">
                  <c:v>0.80095000000000005</c:v>
                </c:pt>
                <c:pt idx="339">
                  <c:v>0.79966000000000004</c:v>
                </c:pt>
                <c:pt idx="340">
                  <c:v>0.79791999999999996</c:v>
                </c:pt>
                <c:pt idx="341">
                  <c:v>0.79635999999999996</c:v>
                </c:pt>
                <c:pt idx="342">
                  <c:v>0.79295000000000004</c:v>
                </c:pt>
                <c:pt idx="343">
                  <c:v>0.79110999999999998</c:v>
                </c:pt>
                <c:pt idx="344">
                  <c:v>0.79273000000000005</c:v>
                </c:pt>
                <c:pt idx="345">
                  <c:v>0.79269000000000001</c:v>
                </c:pt>
                <c:pt idx="346">
                  <c:v>0.79198000000000002</c:v>
                </c:pt>
                <c:pt idx="347">
                  <c:v>0.79091999999999996</c:v>
                </c:pt>
                <c:pt idx="348">
                  <c:v>0.79047999999999996</c:v>
                </c:pt>
                <c:pt idx="349">
                  <c:v>0.78963000000000005</c:v>
                </c:pt>
                <c:pt idx="350">
                  <c:v>0.78790000000000004</c:v>
                </c:pt>
                <c:pt idx="351">
                  <c:v>0.78407000000000004</c:v>
                </c:pt>
                <c:pt idx="352">
                  <c:v>0.77936000000000005</c:v>
                </c:pt>
                <c:pt idx="353">
                  <c:v>0.77920999999999996</c:v>
                </c:pt>
                <c:pt idx="354">
                  <c:v>0.78078000000000003</c:v>
                </c:pt>
                <c:pt idx="355">
                  <c:v>0.78051999999999999</c:v>
                </c:pt>
                <c:pt idx="356">
                  <c:v>0.77968000000000004</c:v>
                </c:pt>
                <c:pt idx="357">
                  <c:v>0.77851999999999999</c:v>
                </c:pt>
                <c:pt idx="358">
                  <c:v>0.77776999999999996</c:v>
                </c:pt>
                <c:pt idx="359">
                  <c:v>0.77710999999999997</c:v>
                </c:pt>
                <c:pt idx="360">
                  <c:v>0.77532000000000001</c:v>
                </c:pt>
                <c:pt idx="361">
                  <c:v>0.77051999999999998</c:v>
                </c:pt>
                <c:pt idx="362">
                  <c:v>0.76773000000000002</c:v>
                </c:pt>
                <c:pt idx="363">
                  <c:v>0.76856000000000002</c:v>
                </c:pt>
                <c:pt idx="364">
                  <c:v>0.76954999999999996</c:v>
                </c:pt>
                <c:pt idx="365">
                  <c:v>0.76861999999999997</c:v>
                </c:pt>
                <c:pt idx="366">
                  <c:v>0.76765000000000005</c:v>
                </c:pt>
                <c:pt idx="367">
                  <c:v>0.76693999999999996</c:v>
                </c:pt>
                <c:pt idx="368">
                  <c:v>0.76587000000000005</c:v>
                </c:pt>
                <c:pt idx="369">
                  <c:v>0.76414000000000004</c:v>
                </c:pt>
                <c:pt idx="370">
                  <c:v>0.76173000000000002</c:v>
                </c:pt>
                <c:pt idx="371">
                  <c:v>0.75666999999999995</c:v>
                </c:pt>
                <c:pt idx="372">
                  <c:v>0.75319000000000003</c:v>
                </c:pt>
                <c:pt idx="373">
                  <c:v>0.75448999999999999</c:v>
                </c:pt>
                <c:pt idx="374">
                  <c:v>0.75561</c:v>
                </c:pt>
                <c:pt idx="375">
                  <c:v>0.75522</c:v>
                </c:pt>
                <c:pt idx="376">
                  <c:v>0.75460000000000005</c:v>
                </c:pt>
                <c:pt idx="377">
                  <c:v>0.75322</c:v>
                </c:pt>
                <c:pt idx="378">
                  <c:v>0.75192999999999999</c:v>
                </c:pt>
                <c:pt idx="379">
                  <c:v>0.75136000000000003</c:v>
                </c:pt>
                <c:pt idx="380">
                  <c:v>0.74905999999999995</c:v>
                </c:pt>
                <c:pt idx="381">
                  <c:v>0.73995</c:v>
                </c:pt>
                <c:pt idx="382">
                  <c:v>0.73697999999999997</c:v>
                </c:pt>
                <c:pt idx="383">
                  <c:v>0.74095</c:v>
                </c:pt>
                <c:pt idx="384">
                  <c:v>0.74251999999999996</c:v>
                </c:pt>
                <c:pt idx="385">
                  <c:v>0.74238999999999999</c:v>
                </c:pt>
                <c:pt idx="386">
                  <c:v>0.74092999999999998</c:v>
                </c:pt>
                <c:pt idx="387">
                  <c:v>0.73980999999999997</c:v>
                </c:pt>
                <c:pt idx="388">
                  <c:v>0.73829999999999996</c:v>
                </c:pt>
                <c:pt idx="389">
                  <c:v>0.73706000000000005</c:v>
                </c:pt>
                <c:pt idx="390">
                  <c:v>0.73468</c:v>
                </c:pt>
                <c:pt idx="391">
                  <c:v>0.72596000000000005</c:v>
                </c:pt>
                <c:pt idx="392">
                  <c:v>0.72307999999999995</c:v>
                </c:pt>
                <c:pt idx="393">
                  <c:v>0.72701000000000005</c:v>
                </c:pt>
                <c:pt idx="394">
                  <c:v>0.72818000000000005</c:v>
                </c:pt>
                <c:pt idx="395">
                  <c:v>0.73636999999999997</c:v>
                </c:pt>
                <c:pt idx="396">
                  <c:v>0.73323000000000005</c:v>
                </c:pt>
                <c:pt idx="397">
                  <c:v>0.73136000000000001</c:v>
                </c:pt>
                <c:pt idx="398">
                  <c:v>0.72919999999999996</c:v>
                </c:pt>
                <c:pt idx="399">
                  <c:v>0.72858000000000001</c:v>
                </c:pt>
                <c:pt idx="400">
                  <c:v>0.72711999999999999</c:v>
                </c:pt>
                <c:pt idx="401">
                  <c:v>0.71865000000000001</c:v>
                </c:pt>
                <c:pt idx="402">
                  <c:v>0.71570999999999996</c:v>
                </c:pt>
                <c:pt idx="403">
                  <c:v>0.71770999999999996</c:v>
                </c:pt>
                <c:pt idx="404">
                  <c:v>0.71762999999999999</c:v>
                </c:pt>
                <c:pt idx="405">
                  <c:v>0.71687999999999996</c:v>
                </c:pt>
                <c:pt idx="406">
                  <c:v>0.71635000000000004</c:v>
                </c:pt>
                <c:pt idx="407">
                  <c:v>0.71667999999999998</c:v>
                </c:pt>
                <c:pt idx="408">
                  <c:v>0.71601000000000004</c:v>
                </c:pt>
                <c:pt idx="409">
                  <c:v>0.71453999999999995</c:v>
                </c:pt>
                <c:pt idx="410">
                  <c:v>0.71357000000000004</c:v>
                </c:pt>
                <c:pt idx="411">
                  <c:v>0.70652999999999999</c:v>
                </c:pt>
                <c:pt idx="412">
                  <c:v>0.70315000000000005</c:v>
                </c:pt>
                <c:pt idx="413">
                  <c:v>0.70411000000000001</c:v>
                </c:pt>
                <c:pt idx="414">
                  <c:v>0.70542000000000005</c:v>
                </c:pt>
                <c:pt idx="415">
                  <c:v>0.70506999999999997</c:v>
                </c:pt>
                <c:pt idx="416">
                  <c:v>0.70418000000000003</c:v>
                </c:pt>
                <c:pt idx="417">
                  <c:v>0.70333999999999997</c:v>
                </c:pt>
                <c:pt idx="418">
                  <c:v>0.70201000000000002</c:v>
                </c:pt>
                <c:pt idx="419">
                  <c:v>0.70103000000000004</c:v>
                </c:pt>
                <c:pt idx="420">
                  <c:v>0.69925000000000004</c:v>
                </c:pt>
                <c:pt idx="421">
                  <c:v>0.69181000000000004</c:v>
                </c:pt>
                <c:pt idx="422">
                  <c:v>0.68764000000000003</c:v>
                </c:pt>
                <c:pt idx="423">
                  <c:v>0.68874000000000002</c:v>
                </c:pt>
                <c:pt idx="424">
                  <c:v>0.69079999999999997</c:v>
                </c:pt>
                <c:pt idx="425">
                  <c:v>0.69072</c:v>
                </c:pt>
                <c:pt idx="426">
                  <c:v>0.69045000000000001</c:v>
                </c:pt>
                <c:pt idx="427">
                  <c:v>0.69023999999999996</c:v>
                </c:pt>
                <c:pt idx="428">
                  <c:v>0.68966000000000005</c:v>
                </c:pt>
                <c:pt idx="429">
                  <c:v>0.68801999999999996</c:v>
                </c:pt>
                <c:pt idx="430">
                  <c:v>0.68672999999999995</c:v>
                </c:pt>
                <c:pt idx="431">
                  <c:v>0.68184999999999996</c:v>
                </c:pt>
                <c:pt idx="432">
                  <c:v>0.67676999999999998</c:v>
                </c:pt>
                <c:pt idx="433">
                  <c:v>0.67630999999999997</c:v>
                </c:pt>
                <c:pt idx="434">
                  <c:v>0.67873000000000006</c:v>
                </c:pt>
                <c:pt idx="435">
                  <c:v>0.67886000000000002</c:v>
                </c:pt>
                <c:pt idx="436">
                  <c:v>0.67825000000000002</c:v>
                </c:pt>
                <c:pt idx="437">
                  <c:v>0.67784999999999995</c:v>
                </c:pt>
                <c:pt idx="438">
                  <c:v>0.67669000000000001</c:v>
                </c:pt>
                <c:pt idx="439">
                  <c:v>0.67496</c:v>
                </c:pt>
                <c:pt idx="440">
                  <c:v>0.67296</c:v>
                </c:pt>
                <c:pt idx="441">
                  <c:v>0.67018</c:v>
                </c:pt>
                <c:pt idx="442">
                  <c:v>0.66490000000000005</c:v>
                </c:pt>
                <c:pt idx="443">
                  <c:v>0.66574</c:v>
                </c:pt>
                <c:pt idx="444">
                  <c:v>0.66603000000000001</c:v>
                </c:pt>
                <c:pt idx="445">
                  <c:v>0.66612000000000005</c:v>
                </c:pt>
                <c:pt idx="446">
                  <c:v>0.66488000000000003</c:v>
                </c:pt>
                <c:pt idx="447">
                  <c:v>0.66403999999999996</c:v>
                </c:pt>
                <c:pt idx="448">
                  <c:v>0.66302000000000005</c:v>
                </c:pt>
                <c:pt idx="449">
                  <c:v>0.66173000000000004</c:v>
                </c:pt>
                <c:pt idx="450">
                  <c:v>0.65964</c:v>
                </c:pt>
                <c:pt idx="451">
                  <c:v>0.65700999999999998</c:v>
                </c:pt>
                <c:pt idx="452">
                  <c:v>0.65180000000000005</c:v>
                </c:pt>
                <c:pt idx="453">
                  <c:v>0.64924000000000004</c:v>
                </c:pt>
                <c:pt idx="454">
                  <c:v>0.65168000000000004</c:v>
                </c:pt>
                <c:pt idx="455">
                  <c:v>0.65212000000000003</c:v>
                </c:pt>
                <c:pt idx="456">
                  <c:v>0.65146000000000004</c:v>
                </c:pt>
                <c:pt idx="457">
                  <c:v>0.65041000000000004</c:v>
                </c:pt>
                <c:pt idx="458">
                  <c:v>0.64951000000000003</c:v>
                </c:pt>
                <c:pt idx="459">
                  <c:v>0.64809000000000005</c:v>
                </c:pt>
                <c:pt idx="460">
                  <c:v>0.64688999999999997</c:v>
                </c:pt>
                <c:pt idx="461">
                  <c:v>0.64471000000000001</c:v>
                </c:pt>
                <c:pt idx="462">
                  <c:v>0.63766</c:v>
                </c:pt>
                <c:pt idx="463">
                  <c:v>0.63548000000000004</c:v>
                </c:pt>
                <c:pt idx="464">
                  <c:v>0.63795000000000002</c:v>
                </c:pt>
                <c:pt idx="465">
                  <c:v>0.63778000000000001</c:v>
                </c:pt>
                <c:pt idx="466">
                  <c:v>0.63671999999999995</c:v>
                </c:pt>
                <c:pt idx="467">
                  <c:v>0.63543000000000005</c:v>
                </c:pt>
                <c:pt idx="468">
                  <c:v>0.63468000000000002</c:v>
                </c:pt>
                <c:pt idx="469">
                  <c:v>0.63400999999999996</c:v>
                </c:pt>
                <c:pt idx="470">
                  <c:v>0.63277000000000005</c:v>
                </c:pt>
                <c:pt idx="471">
                  <c:v>0.63058000000000003</c:v>
                </c:pt>
                <c:pt idx="472">
                  <c:v>0.62477000000000005</c:v>
                </c:pt>
                <c:pt idx="473">
                  <c:v>0.62166999999999994</c:v>
                </c:pt>
                <c:pt idx="474">
                  <c:v>0.62226999999999999</c:v>
                </c:pt>
                <c:pt idx="475">
                  <c:v>0.62387999999999999</c:v>
                </c:pt>
                <c:pt idx="476">
                  <c:v>0.62419999999999998</c:v>
                </c:pt>
                <c:pt idx="477">
                  <c:v>0.62304999999999999</c:v>
                </c:pt>
                <c:pt idx="478">
                  <c:v>0.62170999999999998</c:v>
                </c:pt>
                <c:pt idx="479">
                  <c:v>0.62029000000000001</c:v>
                </c:pt>
                <c:pt idx="480">
                  <c:v>0.61944999999999995</c:v>
                </c:pt>
                <c:pt idx="481">
                  <c:v>0.61780999999999997</c:v>
                </c:pt>
                <c:pt idx="482">
                  <c:v>0.61150000000000004</c:v>
                </c:pt>
                <c:pt idx="483">
                  <c:v>0.60468999999999995</c:v>
                </c:pt>
                <c:pt idx="484">
                  <c:v>0.60455000000000003</c:v>
                </c:pt>
                <c:pt idx="485">
                  <c:v>0.61026000000000002</c:v>
                </c:pt>
                <c:pt idx="486">
                  <c:v>0.60743999999999998</c:v>
                </c:pt>
                <c:pt idx="487">
                  <c:v>0.60965999999999998</c:v>
                </c:pt>
                <c:pt idx="488">
                  <c:v>0.60941000000000001</c:v>
                </c:pt>
                <c:pt idx="489">
                  <c:v>0.60904999999999998</c:v>
                </c:pt>
                <c:pt idx="490">
                  <c:v>0.60846999999999996</c:v>
                </c:pt>
                <c:pt idx="491">
                  <c:v>0.60721000000000003</c:v>
                </c:pt>
                <c:pt idx="492">
                  <c:v>0.60202</c:v>
                </c:pt>
                <c:pt idx="493">
                  <c:v>0.59419999999999995</c:v>
                </c:pt>
                <c:pt idx="494">
                  <c:v>0.60980999999999996</c:v>
                </c:pt>
                <c:pt idx="495">
                  <c:v>0.60621999999999998</c:v>
                </c:pt>
                <c:pt idx="496">
                  <c:v>0.60318000000000005</c:v>
                </c:pt>
                <c:pt idx="497">
                  <c:v>0.59982000000000002</c:v>
                </c:pt>
                <c:pt idx="498">
                  <c:v>0.59550000000000003</c:v>
                </c:pt>
                <c:pt idx="499">
                  <c:v>0.59006999999999998</c:v>
                </c:pt>
                <c:pt idx="500">
                  <c:v>0.58894000000000002</c:v>
                </c:pt>
                <c:pt idx="501">
                  <c:v>0.59152000000000005</c:v>
                </c:pt>
                <c:pt idx="502">
                  <c:v>0.59152000000000005</c:v>
                </c:pt>
                <c:pt idx="503">
                  <c:v>0.59072000000000002</c:v>
                </c:pt>
                <c:pt idx="504">
                  <c:v>0.58960999999999997</c:v>
                </c:pt>
                <c:pt idx="505">
                  <c:v>0.58796999999999999</c:v>
                </c:pt>
                <c:pt idx="506">
                  <c:v>0.58628999999999998</c:v>
                </c:pt>
                <c:pt idx="507">
                  <c:v>0.58477000000000001</c:v>
                </c:pt>
                <c:pt idx="508">
                  <c:v>0.58245999999999998</c:v>
                </c:pt>
                <c:pt idx="509">
                  <c:v>0.57571000000000006</c:v>
                </c:pt>
                <c:pt idx="510">
                  <c:v>0.57374999999999998</c:v>
                </c:pt>
                <c:pt idx="511">
                  <c:v>0.57552000000000003</c:v>
                </c:pt>
                <c:pt idx="512">
                  <c:v>0.57682</c:v>
                </c:pt>
                <c:pt idx="513">
                  <c:v>0.57704</c:v>
                </c:pt>
                <c:pt idx="514">
                  <c:v>0.57633000000000001</c:v>
                </c:pt>
                <c:pt idx="515">
                  <c:v>0.57611000000000001</c:v>
                </c:pt>
                <c:pt idx="516">
                  <c:v>0.57477999999999996</c:v>
                </c:pt>
                <c:pt idx="517">
                  <c:v>0.57372000000000001</c:v>
                </c:pt>
                <c:pt idx="518">
                  <c:v>0.57157999999999998</c:v>
                </c:pt>
                <c:pt idx="519">
                  <c:v>0.56876000000000004</c:v>
                </c:pt>
                <c:pt idx="520">
                  <c:v>0.56279999999999997</c:v>
                </c:pt>
                <c:pt idx="521">
                  <c:v>0.56196999999999997</c:v>
                </c:pt>
                <c:pt idx="522">
                  <c:v>0.56540999999999997</c:v>
                </c:pt>
                <c:pt idx="523">
                  <c:v>0.56589999999999996</c:v>
                </c:pt>
                <c:pt idx="524">
                  <c:v>0.56559000000000004</c:v>
                </c:pt>
                <c:pt idx="525">
                  <c:v>0.56533</c:v>
                </c:pt>
                <c:pt idx="526">
                  <c:v>0.56469999999999998</c:v>
                </c:pt>
                <c:pt idx="527">
                  <c:v>0.56305000000000005</c:v>
                </c:pt>
                <c:pt idx="528">
                  <c:v>0.56127000000000005</c:v>
                </c:pt>
                <c:pt idx="529">
                  <c:v>0.55945</c:v>
                </c:pt>
                <c:pt idx="530">
                  <c:v>0.55379</c:v>
                </c:pt>
                <c:pt idx="531">
                  <c:v>0.55295000000000005</c:v>
                </c:pt>
                <c:pt idx="532">
                  <c:v>0.55330999999999997</c:v>
                </c:pt>
                <c:pt idx="533">
                  <c:v>0.55389999999999995</c:v>
                </c:pt>
                <c:pt idx="534">
                  <c:v>0.55327999999999999</c:v>
                </c:pt>
                <c:pt idx="535">
                  <c:v>0.55278000000000005</c:v>
                </c:pt>
                <c:pt idx="536">
                  <c:v>0.55176999999999998</c:v>
                </c:pt>
                <c:pt idx="537">
                  <c:v>0.55008000000000001</c:v>
                </c:pt>
                <c:pt idx="538">
                  <c:v>0.54776999999999998</c:v>
                </c:pt>
                <c:pt idx="539">
                  <c:v>0.54590000000000005</c:v>
                </c:pt>
                <c:pt idx="540">
                  <c:v>0.54357999999999995</c:v>
                </c:pt>
                <c:pt idx="541">
                  <c:v>0.54110000000000003</c:v>
                </c:pt>
                <c:pt idx="542">
                  <c:v>0.54195000000000004</c:v>
                </c:pt>
                <c:pt idx="543">
                  <c:v>0.54122000000000003</c:v>
                </c:pt>
                <c:pt idx="544">
                  <c:v>0.54052999999999995</c:v>
                </c:pt>
                <c:pt idx="545">
                  <c:v>0.53954999999999997</c:v>
                </c:pt>
                <c:pt idx="546">
                  <c:v>0.53879999999999995</c:v>
                </c:pt>
                <c:pt idx="547">
                  <c:v>0.53822000000000003</c:v>
                </c:pt>
                <c:pt idx="548">
                  <c:v>0.53649000000000002</c:v>
                </c:pt>
                <c:pt idx="549">
                  <c:v>0.53505999999999998</c:v>
                </c:pt>
                <c:pt idx="550">
                  <c:v>0.53324000000000005</c:v>
                </c:pt>
                <c:pt idx="551">
                  <c:v>0.53078999999999998</c:v>
                </c:pt>
                <c:pt idx="552">
                  <c:v>0.52990999999999999</c:v>
                </c:pt>
                <c:pt idx="553">
                  <c:v>0.53052999999999995</c:v>
                </c:pt>
                <c:pt idx="554">
                  <c:v>0.52929000000000004</c:v>
                </c:pt>
                <c:pt idx="555">
                  <c:v>0.52858000000000005</c:v>
                </c:pt>
                <c:pt idx="556">
                  <c:v>0.52786999999999995</c:v>
                </c:pt>
                <c:pt idx="557">
                  <c:v>0.52742999999999995</c:v>
                </c:pt>
                <c:pt idx="558">
                  <c:v>0.52649000000000001</c:v>
                </c:pt>
                <c:pt idx="559">
                  <c:v>0.52542999999999995</c:v>
                </c:pt>
                <c:pt idx="560">
                  <c:v>0.52337999999999996</c:v>
                </c:pt>
                <c:pt idx="561">
                  <c:v>0.52098999999999995</c:v>
                </c:pt>
                <c:pt idx="562">
                  <c:v>0.51917000000000002</c:v>
                </c:pt>
                <c:pt idx="563">
                  <c:v>0.51898999999999995</c:v>
                </c:pt>
                <c:pt idx="564">
                  <c:v>0.51756999999999997</c:v>
                </c:pt>
                <c:pt idx="565">
                  <c:v>0.51707999999999998</c:v>
                </c:pt>
                <c:pt idx="566">
                  <c:v>0.51685999999999999</c:v>
                </c:pt>
                <c:pt idx="567">
                  <c:v>0.51593</c:v>
                </c:pt>
                <c:pt idx="568">
                  <c:v>0.51668999999999998</c:v>
                </c:pt>
                <c:pt idx="569">
                  <c:v>0.51624999999999999</c:v>
                </c:pt>
                <c:pt idx="570">
                  <c:v>0.51415999999999995</c:v>
                </c:pt>
                <c:pt idx="571">
                  <c:v>0.51197999999999999</c:v>
                </c:pt>
                <c:pt idx="572">
                  <c:v>0.50934999999999997</c:v>
                </c:pt>
                <c:pt idx="573">
                  <c:v>0.50900000000000001</c:v>
                </c:pt>
                <c:pt idx="574">
                  <c:v>0.50890999999999997</c:v>
                </c:pt>
                <c:pt idx="575">
                  <c:v>0.50690999999999997</c:v>
                </c:pt>
                <c:pt idx="576">
                  <c:v>0.50736000000000003</c:v>
                </c:pt>
                <c:pt idx="577">
                  <c:v>0.50722999999999996</c:v>
                </c:pt>
                <c:pt idx="578">
                  <c:v>0.50646999999999998</c:v>
                </c:pt>
                <c:pt idx="579">
                  <c:v>0.50566999999999995</c:v>
                </c:pt>
                <c:pt idx="580">
                  <c:v>0.50505999999999995</c:v>
                </c:pt>
                <c:pt idx="581">
                  <c:v>0.50331999999999999</c:v>
                </c:pt>
                <c:pt idx="582">
                  <c:v>0.50105</c:v>
                </c:pt>
                <c:pt idx="583">
                  <c:v>0.49745</c:v>
                </c:pt>
                <c:pt idx="584">
                  <c:v>0.49558000000000002</c:v>
                </c:pt>
                <c:pt idx="585">
                  <c:v>0.49581999999999998</c:v>
                </c:pt>
                <c:pt idx="586">
                  <c:v>0.49786000000000002</c:v>
                </c:pt>
                <c:pt idx="587">
                  <c:v>0.49858000000000002</c:v>
                </c:pt>
                <c:pt idx="588">
                  <c:v>0.49769000000000002</c:v>
                </c:pt>
                <c:pt idx="589">
                  <c:v>0.49782999999999999</c:v>
                </c:pt>
                <c:pt idx="590">
                  <c:v>0.49707000000000001</c:v>
                </c:pt>
                <c:pt idx="591">
                  <c:v>0.49569999999999997</c:v>
                </c:pt>
                <c:pt idx="592">
                  <c:v>0.49441000000000002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212-4624-9C28-2B142E13F43E}"/>
            </c:ext>
          </c:extLst>
        </c:ser>
        <c:ser>
          <c:idx val="19"/>
          <c:order val="19"/>
          <c:tx>
            <c:strRef>
              <c:f>ZP2A!$U$1</c:f>
              <c:strCache>
                <c:ptCount val="1"/>
                <c:pt idx="0">
                  <c:v>'ZP2A_OCV_FA00374_10C_Cycle_100SOC'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ZP2A!$U$2:$U$594</c:f>
              <c:numCache>
                <c:formatCode>0.000</c:formatCode>
                <c:ptCount val="593"/>
                <c:pt idx="0">
                  <c:v>0.99921000000000004</c:v>
                </c:pt>
                <c:pt idx="1">
                  <c:v>0.99882000000000004</c:v>
                </c:pt>
                <c:pt idx="2">
                  <c:v>0.99826000000000004</c:v>
                </c:pt>
                <c:pt idx="3">
                  <c:v>0.99785999999999997</c:v>
                </c:pt>
                <c:pt idx="4">
                  <c:v>0.99755000000000005</c:v>
                </c:pt>
                <c:pt idx="5">
                  <c:v>0.99724999999999997</c:v>
                </c:pt>
                <c:pt idx="6">
                  <c:v>0.99702999999999997</c:v>
                </c:pt>
                <c:pt idx="7">
                  <c:v>0.99680000000000002</c:v>
                </c:pt>
                <c:pt idx="8">
                  <c:v>0.99666999999999994</c:v>
                </c:pt>
                <c:pt idx="9">
                  <c:v>0.99648999999999999</c:v>
                </c:pt>
                <c:pt idx="10">
                  <c:v>0.99624000000000001</c:v>
                </c:pt>
                <c:pt idx="11">
                  <c:v>0.99611000000000005</c:v>
                </c:pt>
                <c:pt idx="12">
                  <c:v>0.99544999999999995</c:v>
                </c:pt>
                <c:pt idx="13">
                  <c:v>0.99531999999999998</c:v>
                </c:pt>
                <c:pt idx="14">
                  <c:v>0.99495999999999996</c:v>
                </c:pt>
                <c:pt idx="15">
                  <c:v>0.99448000000000003</c:v>
                </c:pt>
                <c:pt idx="16">
                  <c:v>0.99431000000000003</c:v>
                </c:pt>
                <c:pt idx="17">
                  <c:v>0.99409999999999998</c:v>
                </c:pt>
                <c:pt idx="18">
                  <c:v>0.99375000000000002</c:v>
                </c:pt>
                <c:pt idx="19">
                  <c:v>0.99339</c:v>
                </c:pt>
                <c:pt idx="20">
                  <c:v>0.99316000000000004</c:v>
                </c:pt>
                <c:pt idx="21">
                  <c:v>0.99304000000000003</c:v>
                </c:pt>
                <c:pt idx="22">
                  <c:v>0.99251999999999996</c:v>
                </c:pt>
                <c:pt idx="23">
                  <c:v>0.99229000000000001</c:v>
                </c:pt>
                <c:pt idx="24">
                  <c:v>0.99177000000000004</c:v>
                </c:pt>
                <c:pt idx="25">
                  <c:v>0.99160000000000004</c:v>
                </c:pt>
                <c:pt idx="26">
                  <c:v>0.99141999999999997</c:v>
                </c:pt>
                <c:pt idx="27">
                  <c:v>0.99112</c:v>
                </c:pt>
                <c:pt idx="28">
                  <c:v>0.99080000000000001</c:v>
                </c:pt>
                <c:pt idx="29">
                  <c:v>0.99058999999999997</c:v>
                </c:pt>
                <c:pt idx="30">
                  <c:v>0.99024000000000001</c:v>
                </c:pt>
                <c:pt idx="31">
                  <c:v>0.98992000000000002</c:v>
                </c:pt>
                <c:pt idx="32">
                  <c:v>0.98975999999999997</c:v>
                </c:pt>
                <c:pt idx="33">
                  <c:v>0.98953000000000002</c:v>
                </c:pt>
                <c:pt idx="34">
                  <c:v>0.98912999999999995</c:v>
                </c:pt>
                <c:pt idx="35">
                  <c:v>0.98853999999999997</c:v>
                </c:pt>
                <c:pt idx="36">
                  <c:v>0.98846000000000001</c:v>
                </c:pt>
                <c:pt idx="37">
                  <c:v>0.98809000000000002</c:v>
                </c:pt>
                <c:pt idx="38">
                  <c:v>0.98790999999999995</c:v>
                </c:pt>
                <c:pt idx="39">
                  <c:v>0.98819000000000001</c:v>
                </c:pt>
                <c:pt idx="40">
                  <c:v>0.98797999999999997</c:v>
                </c:pt>
                <c:pt idx="41">
                  <c:v>0.98763000000000001</c:v>
                </c:pt>
                <c:pt idx="42">
                  <c:v>0.98741000000000001</c:v>
                </c:pt>
                <c:pt idx="43">
                  <c:v>0.98714999999999997</c:v>
                </c:pt>
                <c:pt idx="44">
                  <c:v>0.98670999999999998</c:v>
                </c:pt>
                <c:pt idx="45">
                  <c:v>0.98626999999999998</c:v>
                </c:pt>
                <c:pt idx="46">
                  <c:v>0.98612</c:v>
                </c:pt>
                <c:pt idx="47">
                  <c:v>0.98551999999999995</c:v>
                </c:pt>
                <c:pt idx="48">
                  <c:v>0.98526000000000002</c:v>
                </c:pt>
                <c:pt idx="49">
                  <c:v>0.98499999999999999</c:v>
                </c:pt>
                <c:pt idx="50">
                  <c:v>0.98468999999999995</c:v>
                </c:pt>
                <c:pt idx="51">
                  <c:v>0.98433999999999999</c:v>
                </c:pt>
                <c:pt idx="52">
                  <c:v>0.98397999999999997</c:v>
                </c:pt>
                <c:pt idx="53">
                  <c:v>0.98372999999999999</c:v>
                </c:pt>
                <c:pt idx="54">
                  <c:v>0.98351999999999995</c:v>
                </c:pt>
                <c:pt idx="55">
                  <c:v>0.98282000000000003</c:v>
                </c:pt>
                <c:pt idx="56">
                  <c:v>0.98246</c:v>
                </c:pt>
                <c:pt idx="57">
                  <c:v>0.98214999999999997</c:v>
                </c:pt>
                <c:pt idx="58">
                  <c:v>0.98233999999999999</c:v>
                </c:pt>
                <c:pt idx="59">
                  <c:v>0.9819</c:v>
                </c:pt>
                <c:pt idx="60">
                  <c:v>0.98168</c:v>
                </c:pt>
                <c:pt idx="61">
                  <c:v>0.98126999999999998</c:v>
                </c:pt>
                <c:pt idx="62">
                  <c:v>0.98102999999999996</c:v>
                </c:pt>
                <c:pt idx="63">
                  <c:v>0.98089000000000004</c:v>
                </c:pt>
                <c:pt idx="64">
                  <c:v>0.98051999999999995</c:v>
                </c:pt>
                <c:pt idx="65">
                  <c:v>0.98007999999999995</c:v>
                </c:pt>
                <c:pt idx="66">
                  <c:v>0.97945000000000004</c:v>
                </c:pt>
                <c:pt idx="67">
                  <c:v>0.97918000000000005</c:v>
                </c:pt>
                <c:pt idx="68">
                  <c:v>0.97948000000000002</c:v>
                </c:pt>
                <c:pt idx="69">
                  <c:v>0.97887999999999997</c:v>
                </c:pt>
                <c:pt idx="70">
                  <c:v>0.97862000000000005</c:v>
                </c:pt>
                <c:pt idx="71">
                  <c:v>0.97857000000000005</c:v>
                </c:pt>
                <c:pt idx="72">
                  <c:v>0.97843000000000002</c:v>
                </c:pt>
                <c:pt idx="73">
                  <c:v>0.97816999999999998</c:v>
                </c:pt>
                <c:pt idx="74">
                  <c:v>0.97777000000000003</c:v>
                </c:pt>
                <c:pt idx="75">
                  <c:v>0.97735000000000005</c:v>
                </c:pt>
                <c:pt idx="76">
                  <c:v>0.97685</c:v>
                </c:pt>
                <c:pt idx="77">
                  <c:v>0.97646999999999995</c:v>
                </c:pt>
                <c:pt idx="78">
                  <c:v>0.97633000000000003</c:v>
                </c:pt>
                <c:pt idx="79">
                  <c:v>0.97616000000000003</c:v>
                </c:pt>
                <c:pt idx="80">
                  <c:v>0.97619999999999996</c:v>
                </c:pt>
                <c:pt idx="81">
                  <c:v>0.97602999999999995</c:v>
                </c:pt>
                <c:pt idx="82">
                  <c:v>0.97536999999999996</c:v>
                </c:pt>
                <c:pt idx="83">
                  <c:v>0.97528000000000004</c:v>
                </c:pt>
                <c:pt idx="84">
                  <c:v>0.97497</c:v>
                </c:pt>
                <c:pt idx="85">
                  <c:v>0.97726000000000002</c:v>
                </c:pt>
                <c:pt idx="86">
                  <c:v>0.97419</c:v>
                </c:pt>
                <c:pt idx="87">
                  <c:v>0.97382000000000002</c:v>
                </c:pt>
                <c:pt idx="88">
                  <c:v>0.97355000000000003</c:v>
                </c:pt>
                <c:pt idx="89">
                  <c:v>0.97345999999999999</c:v>
                </c:pt>
                <c:pt idx="90">
                  <c:v>0.97343999999999997</c:v>
                </c:pt>
                <c:pt idx="91">
                  <c:v>0.97323999999999999</c:v>
                </c:pt>
                <c:pt idx="92">
                  <c:v>0.97292999999999996</c:v>
                </c:pt>
                <c:pt idx="93">
                  <c:v>0.97241</c:v>
                </c:pt>
                <c:pt idx="94">
                  <c:v>0.97238000000000002</c:v>
                </c:pt>
                <c:pt idx="95">
                  <c:v>0.97206999999999999</c:v>
                </c:pt>
                <c:pt idx="96">
                  <c:v>0.97157000000000004</c:v>
                </c:pt>
                <c:pt idx="97">
                  <c:v>0.97123999999999999</c:v>
                </c:pt>
                <c:pt idx="98">
                  <c:v>0.97001000000000004</c:v>
                </c:pt>
                <c:pt idx="99">
                  <c:v>0.96953</c:v>
                </c:pt>
                <c:pt idx="100">
                  <c:v>0.96914</c:v>
                </c:pt>
                <c:pt idx="101">
                  <c:v>0.96894000000000002</c:v>
                </c:pt>
                <c:pt idx="102">
                  <c:v>0.96848000000000001</c:v>
                </c:pt>
                <c:pt idx="103">
                  <c:v>0.96787999999999996</c:v>
                </c:pt>
                <c:pt idx="104">
                  <c:v>0.96797</c:v>
                </c:pt>
                <c:pt idx="105">
                  <c:v>0.96797</c:v>
                </c:pt>
                <c:pt idx="106">
                  <c:v>0.96779999999999999</c:v>
                </c:pt>
                <c:pt idx="107">
                  <c:v>0.96743000000000001</c:v>
                </c:pt>
                <c:pt idx="108">
                  <c:v>0.96718000000000004</c:v>
                </c:pt>
                <c:pt idx="109">
                  <c:v>0.96687999999999996</c:v>
                </c:pt>
                <c:pt idx="110">
                  <c:v>0.96653</c:v>
                </c:pt>
                <c:pt idx="111">
                  <c:v>0.96647000000000005</c:v>
                </c:pt>
                <c:pt idx="112">
                  <c:v>0.96599999999999997</c:v>
                </c:pt>
                <c:pt idx="113">
                  <c:v>0.96543000000000001</c:v>
                </c:pt>
                <c:pt idx="114">
                  <c:v>0.96489999999999998</c:v>
                </c:pt>
                <c:pt idx="115">
                  <c:v>0.96484999999999999</c:v>
                </c:pt>
                <c:pt idx="116">
                  <c:v>0.96489999999999998</c:v>
                </c:pt>
                <c:pt idx="117">
                  <c:v>0.96486000000000005</c:v>
                </c:pt>
                <c:pt idx="118">
                  <c:v>0.96472999999999998</c:v>
                </c:pt>
                <c:pt idx="119">
                  <c:v>0.96450000000000002</c:v>
                </c:pt>
                <c:pt idx="120">
                  <c:v>0.96431999999999995</c:v>
                </c:pt>
                <c:pt idx="121">
                  <c:v>0.96394000000000002</c:v>
                </c:pt>
                <c:pt idx="122">
                  <c:v>0.96362999999999999</c:v>
                </c:pt>
                <c:pt idx="123">
                  <c:v>0.96314</c:v>
                </c:pt>
                <c:pt idx="124">
                  <c:v>0.96294000000000002</c:v>
                </c:pt>
                <c:pt idx="125">
                  <c:v>0.96281000000000005</c:v>
                </c:pt>
                <c:pt idx="126">
                  <c:v>0.96262000000000003</c:v>
                </c:pt>
                <c:pt idx="127">
                  <c:v>0.96267000000000003</c:v>
                </c:pt>
                <c:pt idx="128">
                  <c:v>0.96250000000000002</c:v>
                </c:pt>
                <c:pt idx="129">
                  <c:v>0.96218999999999999</c:v>
                </c:pt>
                <c:pt idx="130">
                  <c:v>0.96187999999999996</c:v>
                </c:pt>
                <c:pt idx="131">
                  <c:v>0.96157000000000004</c:v>
                </c:pt>
                <c:pt idx="132">
                  <c:v>0.96126999999999996</c:v>
                </c:pt>
                <c:pt idx="133">
                  <c:v>0.96092</c:v>
                </c:pt>
                <c:pt idx="134">
                  <c:v>0.96065999999999996</c:v>
                </c:pt>
                <c:pt idx="135">
                  <c:v>0.96052999999999999</c:v>
                </c:pt>
                <c:pt idx="136">
                  <c:v>0.95994999999999997</c:v>
                </c:pt>
                <c:pt idx="137">
                  <c:v>0.95996000000000004</c:v>
                </c:pt>
                <c:pt idx="138">
                  <c:v>0.95981000000000005</c:v>
                </c:pt>
                <c:pt idx="139">
                  <c:v>0.95952000000000004</c:v>
                </c:pt>
                <c:pt idx="140">
                  <c:v>0.95933000000000002</c:v>
                </c:pt>
                <c:pt idx="141">
                  <c:v>0.95908000000000004</c:v>
                </c:pt>
                <c:pt idx="142">
                  <c:v>0.95887</c:v>
                </c:pt>
                <c:pt idx="143">
                  <c:v>0.95853999999999995</c:v>
                </c:pt>
                <c:pt idx="144">
                  <c:v>0.95816000000000001</c:v>
                </c:pt>
                <c:pt idx="145">
                  <c:v>0.95782</c:v>
                </c:pt>
                <c:pt idx="146">
                  <c:v>0.95764000000000005</c:v>
                </c:pt>
                <c:pt idx="147">
                  <c:v>0.95716000000000001</c:v>
                </c:pt>
                <c:pt idx="148">
                  <c:v>0.95706000000000002</c:v>
                </c:pt>
                <c:pt idx="149">
                  <c:v>0.95679999999999998</c:v>
                </c:pt>
                <c:pt idx="150">
                  <c:v>0.95667000000000002</c:v>
                </c:pt>
                <c:pt idx="151">
                  <c:v>0.95623999999999998</c:v>
                </c:pt>
                <c:pt idx="152">
                  <c:v>0.95596999999999999</c:v>
                </c:pt>
                <c:pt idx="153">
                  <c:v>0.95567000000000002</c:v>
                </c:pt>
                <c:pt idx="154">
                  <c:v>0.95535999999999999</c:v>
                </c:pt>
                <c:pt idx="155">
                  <c:v>0.95496999999999999</c:v>
                </c:pt>
                <c:pt idx="156">
                  <c:v>0.95499999999999996</c:v>
                </c:pt>
                <c:pt idx="157">
                  <c:v>0.95457000000000003</c:v>
                </c:pt>
                <c:pt idx="158">
                  <c:v>0.95435000000000003</c:v>
                </c:pt>
                <c:pt idx="159">
                  <c:v>0.95408000000000004</c:v>
                </c:pt>
                <c:pt idx="160">
                  <c:v>0.95430999999999999</c:v>
                </c:pt>
                <c:pt idx="161">
                  <c:v>0.95418000000000003</c:v>
                </c:pt>
                <c:pt idx="162">
                  <c:v>0.95374000000000003</c:v>
                </c:pt>
                <c:pt idx="163">
                  <c:v>0.95338999999999996</c:v>
                </c:pt>
                <c:pt idx="164">
                  <c:v>0.95296000000000003</c:v>
                </c:pt>
                <c:pt idx="165">
                  <c:v>0.95260999999999996</c:v>
                </c:pt>
                <c:pt idx="166">
                  <c:v>0.95216000000000001</c:v>
                </c:pt>
                <c:pt idx="167">
                  <c:v>0.95182</c:v>
                </c:pt>
                <c:pt idx="168">
                  <c:v>0.95194999999999996</c:v>
                </c:pt>
                <c:pt idx="169">
                  <c:v>0.95182</c:v>
                </c:pt>
                <c:pt idx="170">
                  <c:v>0.95293000000000005</c:v>
                </c:pt>
                <c:pt idx="171">
                  <c:v>0.95323000000000002</c:v>
                </c:pt>
                <c:pt idx="172">
                  <c:v>0.95282999999999995</c:v>
                </c:pt>
                <c:pt idx="173">
                  <c:v>0.95172999999999996</c:v>
                </c:pt>
                <c:pt idx="174">
                  <c:v>0.94891999999999999</c:v>
                </c:pt>
                <c:pt idx="175">
                  <c:v>0.94823000000000002</c:v>
                </c:pt>
                <c:pt idx="176">
                  <c:v>0.94757000000000002</c:v>
                </c:pt>
                <c:pt idx="177">
                  <c:v>0.94689999999999996</c:v>
                </c:pt>
                <c:pt idx="178">
                  <c:v>0.94664999999999999</c:v>
                </c:pt>
                <c:pt idx="179">
                  <c:v>0.94647999999999999</c:v>
                </c:pt>
                <c:pt idx="180">
                  <c:v>0.94676000000000005</c:v>
                </c:pt>
                <c:pt idx="181">
                  <c:v>0.94691999999999998</c:v>
                </c:pt>
                <c:pt idx="182">
                  <c:v>0.94674000000000003</c:v>
                </c:pt>
                <c:pt idx="183">
                  <c:v>0.94642999999999999</c:v>
                </c:pt>
                <c:pt idx="184">
                  <c:v>0.94591000000000003</c:v>
                </c:pt>
                <c:pt idx="185">
                  <c:v>0.94547000000000003</c:v>
                </c:pt>
                <c:pt idx="186">
                  <c:v>0.94530000000000003</c:v>
                </c:pt>
                <c:pt idx="187">
                  <c:v>0.94450999999999996</c:v>
                </c:pt>
                <c:pt idx="188">
                  <c:v>0.94403000000000004</c:v>
                </c:pt>
                <c:pt idx="189">
                  <c:v>0.94389000000000001</c:v>
                </c:pt>
                <c:pt idx="190">
                  <c:v>0.94293000000000005</c:v>
                </c:pt>
                <c:pt idx="191">
                  <c:v>0.94320000000000004</c:v>
                </c:pt>
                <c:pt idx="192">
                  <c:v>0.94311</c:v>
                </c:pt>
                <c:pt idx="193">
                  <c:v>0.94254000000000004</c:v>
                </c:pt>
                <c:pt idx="194">
                  <c:v>0.94210000000000005</c:v>
                </c:pt>
                <c:pt idx="195">
                  <c:v>0.94174000000000002</c:v>
                </c:pt>
                <c:pt idx="196">
                  <c:v>0.94149000000000005</c:v>
                </c:pt>
                <c:pt idx="197">
                  <c:v>0.94033999999999995</c:v>
                </c:pt>
                <c:pt idx="198">
                  <c:v>0.93967000000000001</c:v>
                </c:pt>
                <c:pt idx="199">
                  <c:v>0.93872</c:v>
                </c:pt>
                <c:pt idx="200">
                  <c:v>0.93818999999999997</c:v>
                </c:pt>
                <c:pt idx="201">
                  <c:v>0.93774999999999997</c:v>
                </c:pt>
                <c:pt idx="202">
                  <c:v>0.93701000000000001</c:v>
                </c:pt>
                <c:pt idx="203">
                  <c:v>0.93640000000000001</c:v>
                </c:pt>
                <c:pt idx="204">
                  <c:v>0.93569999999999998</c:v>
                </c:pt>
                <c:pt idx="205">
                  <c:v>0.93513000000000002</c:v>
                </c:pt>
                <c:pt idx="206">
                  <c:v>0.93530000000000002</c:v>
                </c:pt>
                <c:pt idx="207">
                  <c:v>0.93459999999999999</c:v>
                </c:pt>
                <c:pt idx="208">
                  <c:v>0.93425999999999998</c:v>
                </c:pt>
                <c:pt idx="209">
                  <c:v>0.93367999999999995</c:v>
                </c:pt>
                <c:pt idx="210">
                  <c:v>0.93303000000000003</c:v>
                </c:pt>
                <c:pt idx="211">
                  <c:v>0.9325</c:v>
                </c:pt>
                <c:pt idx="212">
                  <c:v>0.93189</c:v>
                </c:pt>
                <c:pt idx="213">
                  <c:v>0.93110000000000004</c:v>
                </c:pt>
                <c:pt idx="214">
                  <c:v>0.93044000000000004</c:v>
                </c:pt>
                <c:pt idx="215">
                  <c:v>0.92988000000000004</c:v>
                </c:pt>
                <c:pt idx="216">
                  <c:v>0.92961000000000005</c:v>
                </c:pt>
                <c:pt idx="217">
                  <c:v>0.92922000000000005</c:v>
                </c:pt>
                <c:pt idx="218">
                  <c:v>0.92873000000000006</c:v>
                </c:pt>
                <c:pt idx="219">
                  <c:v>0.92820999999999998</c:v>
                </c:pt>
                <c:pt idx="220">
                  <c:v>0.92778000000000005</c:v>
                </c:pt>
                <c:pt idx="221">
                  <c:v>0.92720999999999998</c:v>
                </c:pt>
                <c:pt idx="222">
                  <c:v>0.92632000000000003</c:v>
                </c:pt>
                <c:pt idx="223">
                  <c:v>0.92574999999999996</c:v>
                </c:pt>
                <c:pt idx="224">
                  <c:v>0.92518999999999996</c:v>
                </c:pt>
                <c:pt idx="225">
                  <c:v>0.92427000000000004</c:v>
                </c:pt>
                <c:pt idx="226">
                  <c:v>0.9244</c:v>
                </c:pt>
                <c:pt idx="227">
                  <c:v>0.92401999999999995</c:v>
                </c:pt>
                <c:pt idx="228">
                  <c:v>0.92335</c:v>
                </c:pt>
                <c:pt idx="229">
                  <c:v>0.92218</c:v>
                </c:pt>
                <c:pt idx="230">
                  <c:v>0.92125999999999997</c:v>
                </c:pt>
                <c:pt idx="231">
                  <c:v>0.92068000000000005</c:v>
                </c:pt>
                <c:pt idx="232">
                  <c:v>0.91981000000000002</c:v>
                </c:pt>
                <c:pt idx="233">
                  <c:v>0.91903000000000001</c:v>
                </c:pt>
                <c:pt idx="234">
                  <c:v>0.91823999999999995</c:v>
                </c:pt>
                <c:pt idx="235">
                  <c:v>0.91762999999999995</c:v>
                </c:pt>
                <c:pt idx="236">
                  <c:v>0.91700999999999999</c:v>
                </c:pt>
                <c:pt idx="237">
                  <c:v>0.91657999999999995</c:v>
                </c:pt>
                <c:pt idx="238">
                  <c:v>0.91581999999999997</c:v>
                </c:pt>
                <c:pt idx="239">
                  <c:v>0.91486999999999996</c:v>
                </c:pt>
                <c:pt idx="240">
                  <c:v>0.91398999999999997</c:v>
                </c:pt>
                <c:pt idx="241">
                  <c:v>0.91347</c:v>
                </c:pt>
                <c:pt idx="242">
                  <c:v>0.91271999999999998</c:v>
                </c:pt>
                <c:pt idx="243">
                  <c:v>0.91196999999999995</c:v>
                </c:pt>
                <c:pt idx="244">
                  <c:v>0.91122999999999998</c:v>
                </c:pt>
                <c:pt idx="245">
                  <c:v>0.91046000000000005</c:v>
                </c:pt>
                <c:pt idx="246">
                  <c:v>0.91035999999999995</c:v>
                </c:pt>
                <c:pt idx="247">
                  <c:v>0.90951000000000004</c:v>
                </c:pt>
                <c:pt idx="248">
                  <c:v>0.90939999999999999</c:v>
                </c:pt>
                <c:pt idx="249">
                  <c:v>0.90737999999999996</c:v>
                </c:pt>
                <c:pt idx="250">
                  <c:v>0.90781000000000001</c:v>
                </c:pt>
                <c:pt idx="251">
                  <c:v>0.90995999999999999</c:v>
                </c:pt>
                <c:pt idx="252">
                  <c:v>0.90676999999999996</c:v>
                </c:pt>
                <c:pt idx="253">
                  <c:v>0.90585000000000004</c:v>
                </c:pt>
                <c:pt idx="254">
                  <c:v>0.90513999999999994</c:v>
                </c:pt>
                <c:pt idx="255">
                  <c:v>0.90466000000000002</c:v>
                </c:pt>
                <c:pt idx="256">
                  <c:v>0.90400000000000003</c:v>
                </c:pt>
                <c:pt idx="257">
                  <c:v>0.90339000000000003</c:v>
                </c:pt>
                <c:pt idx="258">
                  <c:v>0.90273000000000003</c:v>
                </c:pt>
                <c:pt idx="259">
                  <c:v>0.90181</c:v>
                </c:pt>
                <c:pt idx="260">
                  <c:v>0.90132999999999996</c:v>
                </c:pt>
                <c:pt idx="261">
                  <c:v>0.90093999999999996</c:v>
                </c:pt>
                <c:pt idx="262">
                  <c:v>0.90010999999999997</c:v>
                </c:pt>
                <c:pt idx="263">
                  <c:v>0.89939999999999998</c:v>
                </c:pt>
                <c:pt idx="264">
                  <c:v>0.89900999999999998</c:v>
                </c:pt>
                <c:pt idx="265">
                  <c:v>0.89778999999999998</c:v>
                </c:pt>
                <c:pt idx="266">
                  <c:v>0.89720999999999995</c:v>
                </c:pt>
                <c:pt idx="267">
                  <c:v>0.89554999999999996</c:v>
                </c:pt>
                <c:pt idx="268">
                  <c:v>0.89622000000000002</c:v>
                </c:pt>
                <c:pt idx="269">
                  <c:v>0.89556000000000002</c:v>
                </c:pt>
                <c:pt idx="270">
                  <c:v>0.89639999999999997</c:v>
                </c:pt>
                <c:pt idx="271">
                  <c:v>0.89546999999999999</c:v>
                </c:pt>
                <c:pt idx="272">
                  <c:v>0.89429000000000003</c:v>
                </c:pt>
                <c:pt idx="273">
                  <c:v>0.89315999999999995</c:v>
                </c:pt>
                <c:pt idx="274">
                  <c:v>0.89224000000000003</c:v>
                </c:pt>
                <c:pt idx="275">
                  <c:v>0.89141000000000004</c:v>
                </c:pt>
                <c:pt idx="276">
                  <c:v>0.89049</c:v>
                </c:pt>
                <c:pt idx="277">
                  <c:v>0.88965000000000005</c:v>
                </c:pt>
                <c:pt idx="278">
                  <c:v>0.88859999999999995</c:v>
                </c:pt>
                <c:pt idx="279">
                  <c:v>0.88759999999999994</c:v>
                </c:pt>
                <c:pt idx="280">
                  <c:v>0.88668999999999998</c:v>
                </c:pt>
                <c:pt idx="281">
                  <c:v>0.88566999999999996</c:v>
                </c:pt>
                <c:pt idx="282">
                  <c:v>0.88480000000000003</c:v>
                </c:pt>
                <c:pt idx="283">
                  <c:v>0.88349</c:v>
                </c:pt>
                <c:pt idx="284">
                  <c:v>0.88231000000000004</c:v>
                </c:pt>
                <c:pt idx="285">
                  <c:v>0.88129999999999997</c:v>
                </c:pt>
                <c:pt idx="286">
                  <c:v>0.88029000000000002</c:v>
                </c:pt>
                <c:pt idx="287">
                  <c:v>0.87944999999999995</c:v>
                </c:pt>
                <c:pt idx="288">
                  <c:v>0.87870000000000004</c:v>
                </c:pt>
                <c:pt idx="289">
                  <c:v>0.87597000000000003</c:v>
                </c:pt>
                <c:pt idx="290">
                  <c:v>0.87678</c:v>
                </c:pt>
                <c:pt idx="291">
                  <c:v>0.87682000000000004</c:v>
                </c:pt>
                <c:pt idx="292">
                  <c:v>0.87577000000000005</c:v>
                </c:pt>
                <c:pt idx="293">
                  <c:v>0.87450000000000006</c:v>
                </c:pt>
                <c:pt idx="294">
                  <c:v>0.87319000000000002</c:v>
                </c:pt>
                <c:pt idx="295">
                  <c:v>0.87204999999999999</c:v>
                </c:pt>
                <c:pt idx="296">
                  <c:v>0.86585999999999996</c:v>
                </c:pt>
                <c:pt idx="297">
                  <c:v>0.86178999999999994</c:v>
                </c:pt>
                <c:pt idx="298">
                  <c:v>0.85919999999999996</c:v>
                </c:pt>
                <c:pt idx="299">
                  <c:v>0.85419999999999996</c:v>
                </c:pt>
                <c:pt idx="300">
                  <c:v>0.85343999999999998</c:v>
                </c:pt>
                <c:pt idx="301">
                  <c:v>0.85521999999999998</c:v>
                </c:pt>
                <c:pt idx="302">
                  <c:v>0.85526999999999997</c:v>
                </c:pt>
                <c:pt idx="303">
                  <c:v>0.85460999999999998</c:v>
                </c:pt>
                <c:pt idx="304">
                  <c:v>0.85409999999999997</c:v>
                </c:pt>
                <c:pt idx="305">
                  <c:v>0.85384000000000004</c:v>
                </c:pt>
                <c:pt idx="306">
                  <c:v>0.85357000000000005</c:v>
                </c:pt>
                <c:pt idx="307">
                  <c:v>0.85251999999999994</c:v>
                </c:pt>
                <c:pt idx="308">
                  <c:v>0.85172999999999999</c:v>
                </c:pt>
                <c:pt idx="309">
                  <c:v>0.84521999999999997</c:v>
                </c:pt>
                <c:pt idx="310">
                  <c:v>0.84482999999999997</c:v>
                </c:pt>
                <c:pt idx="311">
                  <c:v>0.84704000000000002</c:v>
                </c:pt>
                <c:pt idx="312">
                  <c:v>0.84716999999999998</c:v>
                </c:pt>
                <c:pt idx="313">
                  <c:v>0.84663999999999995</c:v>
                </c:pt>
                <c:pt idx="314">
                  <c:v>0.84675</c:v>
                </c:pt>
                <c:pt idx="315">
                  <c:v>0.84652000000000005</c:v>
                </c:pt>
                <c:pt idx="316">
                  <c:v>0.84565000000000001</c:v>
                </c:pt>
                <c:pt idx="317">
                  <c:v>0.84613000000000005</c:v>
                </c:pt>
                <c:pt idx="318">
                  <c:v>0.84543000000000001</c:v>
                </c:pt>
                <c:pt idx="319">
                  <c:v>0.83874000000000004</c:v>
                </c:pt>
                <c:pt idx="320">
                  <c:v>0.83799999999999997</c:v>
                </c:pt>
                <c:pt idx="321">
                  <c:v>0.84021000000000001</c:v>
                </c:pt>
                <c:pt idx="322">
                  <c:v>0.84038000000000002</c:v>
                </c:pt>
                <c:pt idx="323">
                  <c:v>0.83987999999999996</c:v>
                </c:pt>
                <c:pt idx="324">
                  <c:v>0.84018000000000004</c:v>
                </c:pt>
                <c:pt idx="325">
                  <c:v>0.84101000000000004</c:v>
                </c:pt>
                <c:pt idx="326">
                  <c:v>0.84040000000000004</c:v>
                </c:pt>
                <c:pt idx="327">
                  <c:v>0.83943999999999996</c:v>
                </c:pt>
                <c:pt idx="328">
                  <c:v>0.83848</c:v>
                </c:pt>
                <c:pt idx="329">
                  <c:v>0.83214999999999995</c:v>
                </c:pt>
                <c:pt idx="330">
                  <c:v>0.83072999999999997</c:v>
                </c:pt>
                <c:pt idx="331">
                  <c:v>0.83265</c:v>
                </c:pt>
                <c:pt idx="332">
                  <c:v>0.83386000000000005</c:v>
                </c:pt>
                <c:pt idx="333">
                  <c:v>0.83335000000000004</c:v>
                </c:pt>
                <c:pt idx="334">
                  <c:v>0.83362000000000003</c:v>
                </c:pt>
                <c:pt idx="335">
                  <c:v>0.83238999999999996</c:v>
                </c:pt>
                <c:pt idx="336">
                  <c:v>0.83155000000000001</c:v>
                </c:pt>
                <c:pt idx="337">
                  <c:v>0.83067000000000002</c:v>
                </c:pt>
                <c:pt idx="338">
                  <c:v>0.82974999999999999</c:v>
                </c:pt>
                <c:pt idx="339">
                  <c:v>0.82293000000000005</c:v>
                </c:pt>
                <c:pt idx="340">
                  <c:v>0.82228999999999997</c:v>
                </c:pt>
                <c:pt idx="341">
                  <c:v>0.82432000000000005</c:v>
                </c:pt>
                <c:pt idx="342">
                  <c:v>0.82537000000000005</c:v>
                </c:pt>
                <c:pt idx="343">
                  <c:v>0.82611999999999997</c:v>
                </c:pt>
                <c:pt idx="344">
                  <c:v>0.82611000000000001</c:v>
                </c:pt>
                <c:pt idx="345">
                  <c:v>0.82669000000000004</c:v>
                </c:pt>
                <c:pt idx="346">
                  <c:v>0.82567000000000002</c:v>
                </c:pt>
                <c:pt idx="347">
                  <c:v>0.82501000000000002</c:v>
                </c:pt>
                <c:pt idx="348">
                  <c:v>0.82357000000000002</c:v>
                </c:pt>
                <c:pt idx="349">
                  <c:v>0.81755</c:v>
                </c:pt>
                <c:pt idx="350">
                  <c:v>0.81603000000000003</c:v>
                </c:pt>
                <c:pt idx="351">
                  <c:v>0.81879999999999997</c:v>
                </c:pt>
                <c:pt idx="352">
                  <c:v>0.81981000000000004</c:v>
                </c:pt>
                <c:pt idx="353">
                  <c:v>0.82018000000000002</c:v>
                </c:pt>
                <c:pt idx="354">
                  <c:v>0.82038</c:v>
                </c:pt>
                <c:pt idx="355">
                  <c:v>0.81976000000000004</c:v>
                </c:pt>
                <c:pt idx="356">
                  <c:v>0.81874999999999998</c:v>
                </c:pt>
                <c:pt idx="357">
                  <c:v>0.81794</c:v>
                </c:pt>
                <c:pt idx="358">
                  <c:v>0.81618000000000002</c:v>
                </c:pt>
                <c:pt idx="359">
                  <c:v>0.81283000000000005</c:v>
                </c:pt>
                <c:pt idx="360">
                  <c:v>0.81218999999999997</c:v>
                </c:pt>
                <c:pt idx="361">
                  <c:v>0.81332000000000004</c:v>
                </c:pt>
                <c:pt idx="362">
                  <c:v>0.81442000000000003</c:v>
                </c:pt>
                <c:pt idx="363">
                  <c:v>0.81430999999999998</c:v>
                </c:pt>
                <c:pt idx="364">
                  <c:v>0.81408000000000003</c:v>
                </c:pt>
                <c:pt idx="365">
                  <c:v>0.81377999999999995</c:v>
                </c:pt>
                <c:pt idx="366">
                  <c:v>0.81337000000000004</c:v>
                </c:pt>
                <c:pt idx="367">
                  <c:v>0.81664000000000003</c:v>
                </c:pt>
                <c:pt idx="368">
                  <c:v>0.81296999999999997</c:v>
                </c:pt>
                <c:pt idx="369">
                  <c:v>0.81306999999999996</c:v>
                </c:pt>
                <c:pt idx="370">
                  <c:v>0.81252999999999997</c:v>
                </c:pt>
                <c:pt idx="371">
                  <c:v>0.81167999999999996</c:v>
                </c:pt>
                <c:pt idx="372">
                  <c:v>0.81154999999999999</c:v>
                </c:pt>
                <c:pt idx="373">
                  <c:v>0.81089999999999995</c:v>
                </c:pt>
                <c:pt idx="374">
                  <c:v>0.80974999999999997</c:v>
                </c:pt>
                <c:pt idx="375">
                  <c:v>0.80908999999999998</c:v>
                </c:pt>
                <c:pt idx="376">
                  <c:v>0.80588000000000004</c:v>
                </c:pt>
                <c:pt idx="377">
                  <c:v>0.80266999999999999</c:v>
                </c:pt>
                <c:pt idx="378">
                  <c:v>0.79881999999999997</c:v>
                </c:pt>
                <c:pt idx="379">
                  <c:v>0.80571999999999999</c:v>
                </c:pt>
                <c:pt idx="380">
                  <c:v>0.80450999999999995</c:v>
                </c:pt>
                <c:pt idx="381">
                  <c:v>0.80349999999999999</c:v>
                </c:pt>
                <c:pt idx="382">
                  <c:v>0.80296999999999996</c:v>
                </c:pt>
                <c:pt idx="383">
                  <c:v>0.80266000000000004</c:v>
                </c:pt>
                <c:pt idx="384">
                  <c:v>0.80091000000000001</c:v>
                </c:pt>
                <c:pt idx="385">
                  <c:v>0.79435999999999996</c:v>
                </c:pt>
                <c:pt idx="386">
                  <c:v>0.79191999999999996</c:v>
                </c:pt>
                <c:pt idx="387">
                  <c:v>0.79679</c:v>
                </c:pt>
                <c:pt idx="388">
                  <c:v>0.79774999999999996</c:v>
                </c:pt>
                <c:pt idx="389">
                  <c:v>0.79822000000000004</c:v>
                </c:pt>
                <c:pt idx="390">
                  <c:v>0.79815999999999998</c:v>
                </c:pt>
                <c:pt idx="391">
                  <c:v>0.79912000000000005</c:v>
                </c:pt>
                <c:pt idx="392">
                  <c:v>0.79869000000000001</c:v>
                </c:pt>
                <c:pt idx="393">
                  <c:v>0.79822000000000004</c:v>
                </c:pt>
                <c:pt idx="394">
                  <c:v>0.79569999999999996</c:v>
                </c:pt>
                <c:pt idx="395">
                  <c:v>0.80595000000000006</c:v>
                </c:pt>
                <c:pt idx="396">
                  <c:v>0.80320000000000003</c:v>
                </c:pt>
                <c:pt idx="397">
                  <c:v>0.80076999999999998</c:v>
                </c:pt>
                <c:pt idx="398">
                  <c:v>0.79834000000000005</c:v>
                </c:pt>
                <c:pt idx="399">
                  <c:v>0.79525000000000001</c:v>
                </c:pt>
                <c:pt idx="400">
                  <c:v>0.79195000000000004</c:v>
                </c:pt>
                <c:pt idx="401">
                  <c:v>0.79157</c:v>
                </c:pt>
                <c:pt idx="402">
                  <c:v>0.79335999999999995</c:v>
                </c:pt>
                <c:pt idx="403">
                  <c:v>0.79388000000000003</c:v>
                </c:pt>
                <c:pt idx="404">
                  <c:v>0.79325999999999997</c:v>
                </c:pt>
                <c:pt idx="405">
                  <c:v>0.79259999999999997</c:v>
                </c:pt>
                <c:pt idx="406">
                  <c:v>0.79173000000000004</c:v>
                </c:pt>
                <c:pt idx="407">
                  <c:v>0.79054000000000002</c:v>
                </c:pt>
                <c:pt idx="408">
                  <c:v>0.78835</c:v>
                </c:pt>
                <c:pt idx="409">
                  <c:v>0.78698000000000001</c:v>
                </c:pt>
                <c:pt idx="410">
                  <c:v>0.78295000000000003</c:v>
                </c:pt>
                <c:pt idx="411">
                  <c:v>0.78173000000000004</c:v>
                </c:pt>
                <c:pt idx="412">
                  <c:v>0.78371000000000002</c:v>
                </c:pt>
                <c:pt idx="413">
                  <c:v>0.78463000000000005</c:v>
                </c:pt>
                <c:pt idx="414">
                  <c:v>0.78437000000000001</c:v>
                </c:pt>
                <c:pt idx="415">
                  <c:v>0.78452999999999995</c:v>
                </c:pt>
                <c:pt idx="416">
                  <c:v>0.78398999999999996</c:v>
                </c:pt>
                <c:pt idx="417">
                  <c:v>0.78300999999999998</c:v>
                </c:pt>
                <c:pt idx="418">
                  <c:v>0.78168000000000004</c:v>
                </c:pt>
                <c:pt idx="419">
                  <c:v>0.77985000000000004</c:v>
                </c:pt>
                <c:pt idx="420">
                  <c:v>0.77547999999999995</c:v>
                </c:pt>
                <c:pt idx="421">
                  <c:v>0.77490000000000003</c:v>
                </c:pt>
                <c:pt idx="422">
                  <c:v>0.77659999999999996</c:v>
                </c:pt>
                <c:pt idx="423">
                  <c:v>0.77778000000000003</c:v>
                </c:pt>
                <c:pt idx="424">
                  <c:v>0.77744999999999997</c:v>
                </c:pt>
                <c:pt idx="425">
                  <c:v>0.77771000000000001</c:v>
                </c:pt>
                <c:pt idx="426">
                  <c:v>0.77741000000000005</c:v>
                </c:pt>
                <c:pt idx="427">
                  <c:v>0.77605000000000002</c:v>
                </c:pt>
                <c:pt idx="428">
                  <c:v>0.77461000000000002</c:v>
                </c:pt>
                <c:pt idx="429">
                  <c:v>0.77302000000000004</c:v>
                </c:pt>
                <c:pt idx="430">
                  <c:v>0.76948000000000005</c:v>
                </c:pt>
                <c:pt idx="431">
                  <c:v>0.76881999999999995</c:v>
                </c:pt>
                <c:pt idx="432">
                  <c:v>0.76880000000000004</c:v>
                </c:pt>
                <c:pt idx="433">
                  <c:v>0.76970000000000005</c:v>
                </c:pt>
                <c:pt idx="434">
                  <c:v>0.76926000000000005</c:v>
                </c:pt>
                <c:pt idx="435">
                  <c:v>0.76929999999999998</c:v>
                </c:pt>
                <c:pt idx="436">
                  <c:v>0.76834999999999998</c:v>
                </c:pt>
                <c:pt idx="437">
                  <c:v>0.76656000000000002</c:v>
                </c:pt>
                <c:pt idx="438">
                  <c:v>0.76475000000000004</c:v>
                </c:pt>
                <c:pt idx="439">
                  <c:v>0.76334999999999997</c:v>
                </c:pt>
                <c:pt idx="440">
                  <c:v>0.76122000000000001</c:v>
                </c:pt>
                <c:pt idx="441">
                  <c:v>0.76192000000000004</c:v>
                </c:pt>
                <c:pt idx="442">
                  <c:v>0.76873999999999998</c:v>
                </c:pt>
                <c:pt idx="443">
                  <c:v>0.76327999999999996</c:v>
                </c:pt>
                <c:pt idx="444">
                  <c:v>0.76156999999999997</c:v>
                </c:pt>
                <c:pt idx="445">
                  <c:v>0.75988999999999995</c:v>
                </c:pt>
                <c:pt idx="446">
                  <c:v>0.75797000000000003</c:v>
                </c:pt>
                <c:pt idx="447">
                  <c:v>0.75675000000000003</c:v>
                </c:pt>
                <c:pt idx="448">
                  <c:v>0.75661999999999996</c:v>
                </c:pt>
                <c:pt idx="449">
                  <c:v>0.75539999999999996</c:v>
                </c:pt>
                <c:pt idx="450">
                  <c:v>0.75507999999999997</c:v>
                </c:pt>
                <c:pt idx="451">
                  <c:v>0.75490999999999997</c:v>
                </c:pt>
                <c:pt idx="452">
                  <c:v>0.75404000000000004</c:v>
                </c:pt>
                <c:pt idx="453">
                  <c:v>0.75444</c:v>
                </c:pt>
                <c:pt idx="454">
                  <c:v>0.75343000000000004</c:v>
                </c:pt>
                <c:pt idx="455">
                  <c:v>0.75210999999999995</c:v>
                </c:pt>
                <c:pt idx="456">
                  <c:v>0.75080000000000002</c:v>
                </c:pt>
                <c:pt idx="457">
                  <c:v>0.74926000000000004</c:v>
                </c:pt>
                <c:pt idx="458">
                  <c:v>0.74992999999999999</c:v>
                </c:pt>
                <c:pt idx="459">
                  <c:v>0.74729000000000001</c:v>
                </c:pt>
                <c:pt idx="460">
                  <c:v>0.74773000000000001</c:v>
                </c:pt>
                <c:pt idx="461">
                  <c:v>0.74704000000000004</c:v>
                </c:pt>
                <c:pt idx="462">
                  <c:v>0.74655000000000005</c:v>
                </c:pt>
                <c:pt idx="463">
                  <c:v>0.74809000000000003</c:v>
                </c:pt>
                <c:pt idx="464">
                  <c:v>0.74777000000000005</c:v>
                </c:pt>
                <c:pt idx="465">
                  <c:v>0.74585999999999997</c:v>
                </c:pt>
                <c:pt idx="466">
                  <c:v>0.74414999999999998</c:v>
                </c:pt>
                <c:pt idx="467">
                  <c:v>0.74217</c:v>
                </c:pt>
                <c:pt idx="468">
                  <c:v>0.74243999999999999</c:v>
                </c:pt>
                <c:pt idx="469">
                  <c:v>0.74139999999999995</c:v>
                </c:pt>
                <c:pt idx="470">
                  <c:v>0.74073999999999995</c:v>
                </c:pt>
                <c:pt idx="471">
                  <c:v>0.74131000000000002</c:v>
                </c:pt>
                <c:pt idx="472">
                  <c:v>0.74046999999999996</c:v>
                </c:pt>
                <c:pt idx="473">
                  <c:v>0.74056</c:v>
                </c:pt>
                <c:pt idx="474">
                  <c:v>0.74014999999999997</c:v>
                </c:pt>
                <c:pt idx="475">
                  <c:v>0.73911000000000004</c:v>
                </c:pt>
                <c:pt idx="476">
                  <c:v>0.73731999999999998</c:v>
                </c:pt>
                <c:pt idx="477">
                  <c:v>0.73551999999999995</c:v>
                </c:pt>
                <c:pt idx="478">
                  <c:v>0.73467000000000005</c:v>
                </c:pt>
                <c:pt idx="479">
                  <c:v>0.73246</c:v>
                </c:pt>
                <c:pt idx="480">
                  <c:v>0.73526999999999998</c:v>
                </c:pt>
                <c:pt idx="481">
                  <c:v>0.73594000000000004</c:v>
                </c:pt>
                <c:pt idx="482">
                  <c:v>0.73531000000000002</c:v>
                </c:pt>
                <c:pt idx="483">
                  <c:v>0.73553000000000002</c:v>
                </c:pt>
                <c:pt idx="484">
                  <c:v>0.73504999999999998</c:v>
                </c:pt>
                <c:pt idx="485">
                  <c:v>0.73431000000000002</c:v>
                </c:pt>
                <c:pt idx="486">
                  <c:v>0.73299999999999998</c:v>
                </c:pt>
                <c:pt idx="487">
                  <c:v>0.72396000000000005</c:v>
                </c:pt>
                <c:pt idx="488">
                  <c:v>0.71970000000000001</c:v>
                </c:pt>
                <c:pt idx="489">
                  <c:v>0.72116000000000002</c:v>
                </c:pt>
                <c:pt idx="490">
                  <c:v>0.72751999999999994</c:v>
                </c:pt>
                <c:pt idx="491">
                  <c:v>0.72921999999999998</c:v>
                </c:pt>
                <c:pt idx="492">
                  <c:v>0.72914000000000001</c:v>
                </c:pt>
                <c:pt idx="493">
                  <c:v>0.73046</c:v>
                </c:pt>
                <c:pt idx="494">
                  <c:v>0.75356000000000001</c:v>
                </c:pt>
                <c:pt idx="495">
                  <c:v>0.74992000000000003</c:v>
                </c:pt>
                <c:pt idx="496">
                  <c:v>0.74607000000000001</c:v>
                </c:pt>
                <c:pt idx="497">
                  <c:v>0.74319000000000002</c:v>
                </c:pt>
                <c:pt idx="498">
                  <c:v>0.74019999999999997</c:v>
                </c:pt>
                <c:pt idx="499">
                  <c:v>0.72845000000000004</c:v>
                </c:pt>
                <c:pt idx="500">
                  <c:v>0.72472000000000003</c:v>
                </c:pt>
                <c:pt idx="501">
                  <c:v>0.73065999999999998</c:v>
                </c:pt>
                <c:pt idx="502">
                  <c:v>0.73192999999999997</c:v>
                </c:pt>
                <c:pt idx="503">
                  <c:v>0.73321000000000003</c:v>
                </c:pt>
                <c:pt idx="504">
                  <c:v>0.73351999999999995</c:v>
                </c:pt>
                <c:pt idx="505">
                  <c:v>0.73018000000000005</c:v>
                </c:pt>
                <c:pt idx="506">
                  <c:v>0.72994000000000003</c:v>
                </c:pt>
                <c:pt idx="507">
                  <c:v>0.72984000000000004</c:v>
                </c:pt>
                <c:pt idx="508">
                  <c:v>0.72857000000000005</c:v>
                </c:pt>
                <c:pt idx="509">
                  <c:v>0.71248999999999996</c:v>
                </c:pt>
                <c:pt idx="510">
                  <c:v>0.70823999999999998</c:v>
                </c:pt>
                <c:pt idx="511">
                  <c:v>0.71106999999999998</c:v>
                </c:pt>
                <c:pt idx="512">
                  <c:v>0.71391000000000004</c:v>
                </c:pt>
                <c:pt idx="513">
                  <c:v>0.71347000000000005</c:v>
                </c:pt>
                <c:pt idx="514">
                  <c:v>0.71357000000000004</c:v>
                </c:pt>
                <c:pt idx="515">
                  <c:v>0.71340999999999999</c:v>
                </c:pt>
                <c:pt idx="516">
                  <c:v>0.71194000000000002</c:v>
                </c:pt>
                <c:pt idx="517">
                  <c:v>0.71059000000000005</c:v>
                </c:pt>
                <c:pt idx="518">
                  <c:v>0.70881000000000005</c:v>
                </c:pt>
                <c:pt idx="519">
                  <c:v>0.70526999999999995</c:v>
                </c:pt>
                <c:pt idx="520">
                  <c:v>0.70538000000000001</c:v>
                </c:pt>
                <c:pt idx="521">
                  <c:v>0.70911999999999997</c:v>
                </c:pt>
                <c:pt idx="522">
                  <c:v>0.71074999999999999</c:v>
                </c:pt>
                <c:pt idx="523">
                  <c:v>0.71367000000000003</c:v>
                </c:pt>
                <c:pt idx="524">
                  <c:v>0.71811000000000003</c:v>
                </c:pt>
                <c:pt idx="525">
                  <c:v>0.71886000000000005</c:v>
                </c:pt>
                <c:pt idx="526">
                  <c:v>0.71777000000000002</c:v>
                </c:pt>
                <c:pt idx="527">
                  <c:v>0.71623999999999999</c:v>
                </c:pt>
                <c:pt idx="528">
                  <c:v>0.71448999999999996</c:v>
                </c:pt>
                <c:pt idx="529">
                  <c:v>0.71175999999999995</c:v>
                </c:pt>
                <c:pt idx="530">
                  <c:v>0.70774999999999999</c:v>
                </c:pt>
                <c:pt idx="531">
                  <c:v>0.70328000000000002</c:v>
                </c:pt>
                <c:pt idx="532">
                  <c:v>0.70228000000000002</c:v>
                </c:pt>
                <c:pt idx="533">
                  <c:v>0.70174000000000003</c:v>
                </c:pt>
                <c:pt idx="534">
                  <c:v>0.70179000000000002</c:v>
                </c:pt>
                <c:pt idx="535">
                  <c:v>0.70042000000000004</c:v>
                </c:pt>
                <c:pt idx="536">
                  <c:v>0.69908999999999999</c:v>
                </c:pt>
                <c:pt idx="537">
                  <c:v>0.69789000000000001</c:v>
                </c:pt>
                <c:pt idx="538">
                  <c:v>0.69652000000000003</c:v>
                </c:pt>
                <c:pt idx="539">
                  <c:v>0.69503999999999999</c:v>
                </c:pt>
                <c:pt idx="540">
                  <c:v>0.69274999999999998</c:v>
                </c:pt>
                <c:pt idx="541">
                  <c:v>0.69267999999999996</c:v>
                </c:pt>
                <c:pt idx="542">
                  <c:v>0.69350999999999996</c:v>
                </c:pt>
                <c:pt idx="543">
                  <c:v>0.69372999999999996</c:v>
                </c:pt>
                <c:pt idx="544">
                  <c:v>0.69335999999999998</c:v>
                </c:pt>
                <c:pt idx="545">
                  <c:v>0.69267999999999996</c:v>
                </c:pt>
                <c:pt idx="546">
                  <c:v>0.69216999999999995</c:v>
                </c:pt>
                <c:pt idx="547">
                  <c:v>0.69147000000000003</c:v>
                </c:pt>
                <c:pt idx="548">
                  <c:v>0.69040000000000001</c:v>
                </c:pt>
                <c:pt idx="549">
                  <c:v>0.68871000000000004</c:v>
                </c:pt>
                <c:pt idx="550">
                  <c:v>0.68640000000000001</c:v>
                </c:pt>
                <c:pt idx="551">
                  <c:v>0.68496000000000001</c:v>
                </c:pt>
                <c:pt idx="552">
                  <c:v>0.68435000000000001</c:v>
                </c:pt>
                <c:pt idx="553">
                  <c:v>0.68601999999999996</c:v>
                </c:pt>
                <c:pt idx="554">
                  <c:v>0.69094</c:v>
                </c:pt>
                <c:pt idx="555">
                  <c:v>0.69264999999999999</c:v>
                </c:pt>
                <c:pt idx="556">
                  <c:v>0.69233999999999996</c:v>
                </c:pt>
                <c:pt idx="557">
                  <c:v>0.68886999999999998</c:v>
                </c:pt>
                <c:pt idx="558">
                  <c:v>0.68269000000000002</c:v>
                </c:pt>
                <c:pt idx="559">
                  <c:v>0.67981000000000003</c:v>
                </c:pt>
                <c:pt idx="560">
                  <c:v>0.67881000000000002</c:v>
                </c:pt>
                <c:pt idx="561">
                  <c:v>0.67688000000000004</c:v>
                </c:pt>
                <c:pt idx="562">
                  <c:v>0.67757999999999996</c:v>
                </c:pt>
                <c:pt idx="563">
                  <c:v>0.67801</c:v>
                </c:pt>
                <c:pt idx="564">
                  <c:v>0.67857999999999996</c:v>
                </c:pt>
                <c:pt idx="565">
                  <c:v>0.67806</c:v>
                </c:pt>
                <c:pt idx="566">
                  <c:v>0.67810000000000004</c:v>
                </c:pt>
                <c:pt idx="567">
                  <c:v>0.67774000000000001</c:v>
                </c:pt>
                <c:pt idx="568">
                  <c:v>0.67657</c:v>
                </c:pt>
                <c:pt idx="569">
                  <c:v>0.67490000000000006</c:v>
                </c:pt>
                <c:pt idx="570">
                  <c:v>0.67345999999999995</c:v>
                </c:pt>
                <c:pt idx="571">
                  <c:v>0.66776000000000002</c:v>
                </c:pt>
                <c:pt idx="572">
                  <c:v>0.66556000000000004</c:v>
                </c:pt>
                <c:pt idx="573">
                  <c:v>0.66776999999999997</c:v>
                </c:pt>
                <c:pt idx="574">
                  <c:v>0.66996</c:v>
                </c:pt>
                <c:pt idx="575">
                  <c:v>0.67079</c:v>
                </c:pt>
                <c:pt idx="576">
                  <c:v>0.67232999999999998</c:v>
                </c:pt>
                <c:pt idx="577">
                  <c:v>0.67159000000000002</c:v>
                </c:pt>
                <c:pt idx="578">
                  <c:v>0.67127999999999999</c:v>
                </c:pt>
                <c:pt idx="579">
                  <c:v>0.66974</c:v>
                </c:pt>
                <c:pt idx="580">
                  <c:v>0.66796</c:v>
                </c:pt>
                <c:pt idx="581">
                  <c:v>0.66120000000000001</c:v>
                </c:pt>
                <c:pt idx="582">
                  <c:v>0.65644000000000002</c:v>
                </c:pt>
                <c:pt idx="583">
                  <c:v>0.65722999999999998</c:v>
                </c:pt>
                <c:pt idx="584">
                  <c:v>0.66278999999999999</c:v>
                </c:pt>
                <c:pt idx="585">
                  <c:v>0.66437999999999997</c:v>
                </c:pt>
                <c:pt idx="586">
                  <c:v>0.66476000000000002</c:v>
                </c:pt>
                <c:pt idx="587">
                  <c:v>0.66493999999999998</c:v>
                </c:pt>
                <c:pt idx="588">
                  <c:v>0.66449999999999998</c:v>
                </c:pt>
                <c:pt idx="589">
                  <c:v>0.66322999999999999</c:v>
                </c:pt>
                <c:pt idx="590">
                  <c:v>0.66195999999999999</c:v>
                </c:pt>
                <c:pt idx="591">
                  <c:v>0.65861999999999998</c:v>
                </c:pt>
                <c:pt idx="592">
                  <c:v>0.64810000000000001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212-4624-9C28-2B142E13F43E}"/>
            </c:ext>
          </c:extLst>
        </c:ser>
        <c:ser>
          <c:idx val="20"/>
          <c:order val="20"/>
          <c:tx>
            <c:strRef>
              <c:f>ZP2A!$V$1</c:f>
              <c:strCache>
                <c:ptCount val="1"/>
                <c:pt idx="0">
                  <c:v>'ZP2A_SFD_FA00775_10C_Cycle_100SOC'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ZP2A!$V$2:$V$594</c:f>
              <c:numCache>
                <c:formatCode>0.000</c:formatCode>
                <c:ptCount val="593"/>
                <c:pt idx="0">
                  <c:v>1</c:v>
                </c:pt>
                <c:pt idx="1">
                  <c:v>0.99985999999999997</c:v>
                </c:pt>
                <c:pt idx="2">
                  <c:v>0.99961</c:v>
                </c:pt>
                <c:pt idx="3">
                  <c:v>0.99983</c:v>
                </c:pt>
                <c:pt idx="4">
                  <c:v>0.99956</c:v>
                </c:pt>
                <c:pt idx="5">
                  <c:v>0.99914000000000003</c:v>
                </c:pt>
                <c:pt idx="6">
                  <c:v>0.99887000000000004</c:v>
                </c:pt>
                <c:pt idx="7">
                  <c:v>0.99839</c:v>
                </c:pt>
                <c:pt idx="8">
                  <c:v>0.99795</c:v>
                </c:pt>
                <c:pt idx="9">
                  <c:v>0.99782000000000004</c:v>
                </c:pt>
                <c:pt idx="10">
                  <c:v>0.99751999999999996</c:v>
                </c:pt>
                <c:pt idx="11">
                  <c:v>0.99728000000000006</c:v>
                </c:pt>
                <c:pt idx="12">
                  <c:v>0.99690999999999996</c:v>
                </c:pt>
                <c:pt idx="13">
                  <c:v>0.99656999999999996</c:v>
                </c:pt>
                <c:pt idx="14">
                  <c:v>0.99636999999999998</c:v>
                </c:pt>
                <c:pt idx="15">
                  <c:v>0.99592000000000003</c:v>
                </c:pt>
                <c:pt idx="16">
                  <c:v>0.99546000000000001</c:v>
                </c:pt>
                <c:pt idx="17">
                  <c:v>0.99533000000000005</c:v>
                </c:pt>
                <c:pt idx="18">
                  <c:v>0.99517999999999995</c:v>
                </c:pt>
                <c:pt idx="19">
                  <c:v>0.99526000000000003</c:v>
                </c:pt>
                <c:pt idx="20">
                  <c:v>0.99512999999999996</c:v>
                </c:pt>
                <c:pt idx="21">
                  <c:v>0.99477000000000004</c:v>
                </c:pt>
                <c:pt idx="22">
                  <c:v>0.99453999999999998</c:v>
                </c:pt>
                <c:pt idx="23">
                  <c:v>0.99407000000000001</c:v>
                </c:pt>
                <c:pt idx="24">
                  <c:v>0.99389000000000005</c:v>
                </c:pt>
                <c:pt idx="25">
                  <c:v>0.99356999999999995</c:v>
                </c:pt>
                <c:pt idx="26">
                  <c:v>0.99314000000000002</c:v>
                </c:pt>
                <c:pt idx="27">
                  <c:v>0.99278999999999995</c:v>
                </c:pt>
                <c:pt idx="28">
                  <c:v>0.99268000000000001</c:v>
                </c:pt>
                <c:pt idx="29">
                  <c:v>0.99285000000000001</c:v>
                </c:pt>
                <c:pt idx="30">
                  <c:v>0.99251999999999996</c:v>
                </c:pt>
                <c:pt idx="31">
                  <c:v>0.99206000000000005</c:v>
                </c:pt>
                <c:pt idx="32">
                  <c:v>0.99211000000000005</c:v>
                </c:pt>
                <c:pt idx="33">
                  <c:v>0.99189000000000005</c:v>
                </c:pt>
                <c:pt idx="34">
                  <c:v>0.99161999999999995</c:v>
                </c:pt>
                <c:pt idx="35">
                  <c:v>0.99126000000000003</c:v>
                </c:pt>
                <c:pt idx="36">
                  <c:v>0.99085000000000001</c:v>
                </c:pt>
                <c:pt idx="37">
                  <c:v>0.99048999999999998</c:v>
                </c:pt>
                <c:pt idx="38">
                  <c:v>0.99036000000000002</c:v>
                </c:pt>
                <c:pt idx="39">
                  <c:v>0.99060000000000004</c:v>
                </c:pt>
                <c:pt idx="40">
                  <c:v>0.99041000000000001</c:v>
                </c:pt>
                <c:pt idx="41">
                  <c:v>0.99058000000000002</c:v>
                </c:pt>
                <c:pt idx="42">
                  <c:v>0.99036000000000002</c:v>
                </c:pt>
                <c:pt idx="43">
                  <c:v>0.99</c:v>
                </c:pt>
                <c:pt idx="44">
                  <c:v>0.98980000000000001</c:v>
                </c:pt>
                <c:pt idx="45">
                  <c:v>0.98948000000000003</c:v>
                </c:pt>
                <c:pt idx="46">
                  <c:v>0.98916000000000004</c:v>
                </c:pt>
                <c:pt idx="47">
                  <c:v>0.98884000000000005</c:v>
                </c:pt>
                <c:pt idx="48">
                  <c:v>0.98851999999999995</c:v>
                </c:pt>
                <c:pt idx="49">
                  <c:v>0.98841000000000001</c:v>
                </c:pt>
                <c:pt idx="50">
                  <c:v>0.98838000000000004</c:v>
                </c:pt>
                <c:pt idx="51">
                  <c:v>0.98846000000000001</c:v>
                </c:pt>
                <c:pt idx="52">
                  <c:v>0.98826999999999998</c:v>
                </c:pt>
                <c:pt idx="53">
                  <c:v>0.98787000000000003</c:v>
                </c:pt>
                <c:pt idx="54">
                  <c:v>0.98765000000000003</c:v>
                </c:pt>
                <c:pt idx="55">
                  <c:v>0.98734999999999995</c:v>
                </c:pt>
                <c:pt idx="56">
                  <c:v>0.98717999999999995</c:v>
                </c:pt>
                <c:pt idx="57">
                  <c:v>0.98682000000000003</c:v>
                </c:pt>
                <c:pt idx="58">
                  <c:v>0.98648000000000002</c:v>
                </c:pt>
                <c:pt idx="59">
                  <c:v>0.98619000000000001</c:v>
                </c:pt>
                <c:pt idx="60">
                  <c:v>0.98614999999999997</c:v>
                </c:pt>
                <c:pt idx="61">
                  <c:v>0.98599999999999999</c:v>
                </c:pt>
                <c:pt idx="62">
                  <c:v>0.98595999999999995</c:v>
                </c:pt>
                <c:pt idx="63">
                  <c:v>0.98573999999999995</c:v>
                </c:pt>
                <c:pt idx="64">
                  <c:v>0.98543000000000003</c:v>
                </c:pt>
                <c:pt idx="65">
                  <c:v>0.98521000000000003</c:v>
                </c:pt>
                <c:pt idx="66">
                  <c:v>0.98489000000000004</c:v>
                </c:pt>
                <c:pt idx="67">
                  <c:v>0.98473999999999995</c:v>
                </c:pt>
                <c:pt idx="68">
                  <c:v>0.98421000000000003</c:v>
                </c:pt>
                <c:pt idx="69">
                  <c:v>0.98377000000000003</c:v>
                </c:pt>
                <c:pt idx="70">
                  <c:v>0.98357000000000006</c:v>
                </c:pt>
                <c:pt idx="71">
                  <c:v>0.98350000000000004</c:v>
                </c:pt>
                <c:pt idx="72">
                  <c:v>0.98368999999999995</c:v>
                </c:pt>
                <c:pt idx="73">
                  <c:v>0.98355999999999999</c:v>
                </c:pt>
                <c:pt idx="74">
                  <c:v>0.98341000000000001</c:v>
                </c:pt>
                <c:pt idx="75">
                  <c:v>0.98302999999999996</c:v>
                </c:pt>
                <c:pt idx="76">
                  <c:v>0.98270999999999997</c:v>
                </c:pt>
                <c:pt idx="77">
                  <c:v>0.98243000000000003</c:v>
                </c:pt>
                <c:pt idx="78">
                  <c:v>0.98224</c:v>
                </c:pt>
                <c:pt idx="79">
                  <c:v>0.98177000000000003</c:v>
                </c:pt>
                <c:pt idx="80">
                  <c:v>0.98153000000000001</c:v>
                </c:pt>
                <c:pt idx="81">
                  <c:v>0.98165999999999998</c:v>
                </c:pt>
                <c:pt idx="82">
                  <c:v>0.98155999999999999</c:v>
                </c:pt>
                <c:pt idx="83">
                  <c:v>0.98141</c:v>
                </c:pt>
                <c:pt idx="84">
                  <c:v>0.98129</c:v>
                </c:pt>
                <c:pt idx="85">
                  <c:v>0.98102999999999996</c:v>
                </c:pt>
                <c:pt idx="86">
                  <c:v>0.98072000000000004</c:v>
                </c:pt>
                <c:pt idx="87">
                  <c:v>0.98053000000000001</c:v>
                </c:pt>
                <c:pt idx="88">
                  <c:v>0.98019000000000001</c:v>
                </c:pt>
                <c:pt idx="89">
                  <c:v>0.97974000000000006</c:v>
                </c:pt>
                <c:pt idx="90">
                  <c:v>0.97919</c:v>
                </c:pt>
                <c:pt idx="91">
                  <c:v>0.97875999999999996</c:v>
                </c:pt>
                <c:pt idx="92">
                  <c:v>0.97877999999999998</c:v>
                </c:pt>
                <c:pt idx="93">
                  <c:v>0.97914999999999996</c:v>
                </c:pt>
                <c:pt idx="94">
                  <c:v>0.97911000000000004</c:v>
                </c:pt>
                <c:pt idx="95">
                  <c:v>0.97889999999999999</c:v>
                </c:pt>
                <c:pt idx="96">
                  <c:v>0.97880999999999996</c:v>
                </c:pt>
                <c:pt idx="97">
                  <c:v>0.97845000000000004</c:v>
                </c:pt>
                <c:pt idx="98">
                  <c:v>0.97628000000000004</c:v>
                </c:pt>
                <c:pt idx="99">
                  <c:v>0.97638000000000003</c:v>
                </c:pt>
                <c:pt idx="100">
                  <c:v>0.97609999999999997</c:v>
                </c:pt>
                <c:pt idx="101">
                  <c:v>0.97596000000000005</c:v>
                </c:pt>
                <c:pt idx="102">
                  <c:v>0.97574000000000005</c:v>
                </c:pt>
                <c:pt idx="103">
                  <c:v>0.97540000000000004</c:v>
                </c:pt>
                <c:pt idx="104">
                  <c:v>0.97531999999999996</c:v>
                </c:pt>
                <c:pt idx="105">
                  <c:v>0.97518000000000005</c:v>
                </c:pt>
                <c:pt idx="106">
                  <c:v>0.97494000000000003</c:v>
                </c:pt>
                <c:pt idx="107">
                  <c:v>0.97485999999999995</c:v>
                </c:pt>
                <c:pt idx="108">
                  <c:v>0.97468999999999995</c:v>
                </c:pt>
                <c:pt idx="109">
                  <c:v>0.97455000000000003</c:v>
                </c:pt>
                <c:pt idx="110">
                  <c:v>0.97431999999999996</c:v>
                </c:pt>
                <c:pt idx="111">
                  <c:v>0.97409000000000001</c:v>
                </c:pt>
                <c:pt idx="112">
                  <c:v>0.97385999999999995</c:v>
                </c:pt>
                <c:pt idx="113">
                  <c:v>0.97358999999999996</c:v>
                </c:pt>
                <c:pt idx="114">
                  <c:v>0.97319</c:v>
                </c:pt>
                <c:pt idx="115">
                  <c:v>0.97331000000000001</c:v>
                </c:pt>
                <c:pt idx="116">
                  <c:v>0.97297999999999996</c:v>
                </c:pt>
                <c:pt idx="117">
                  <c:v>0.97284999999999999</c:v>
                </c:pt>
                <c:pt idx="118">
                  <c:v>0.97285999999999995</c:v>
                </c:pt>
                <c:pt idx="119">
                  <c:v>0.97274000000000005</c:v>
                </c:pt>
                <c:pt idx="120">
                  <c:v>0.97279000000000004</c:v>
                </c:pt>
                <c:pt idx="121">
                  <c:v>0.97246999999999995</c:v>
                </c:pt>
                <c:pt idx="122">
                  <c:v>0.97216000000000002</c:v>
                </c:pt>
                <c:pt idx="123">
                  <c:v>0.97189999999999999</c:v>
                </c:pt>
                <c:pt idx="124">
                  <c:v>0.97162999999999999</c:v>
                </c:pt>
                <c:pt idx="125">
                  <c:v>0.97133000000000003</c:v>
                </c:pt>
                <c:pt idx="126">
                  <c:v>0.97111999999999998</c:v>
                </c:pt>
                <c:pt idx="127">
                  <c:v>0.97114</c:v>
                </c:pt>
                <c:pt idx="128">
                  <c:v>0.97119999999999995</c:v>
                </c:pt>
                <c:pt idx="129">
                  <c:v>0.97131000000000001</c:v>
                </c:pt>
                <c:pt idx="130">
                  <c:v>0.97189000000000003</c:v>
                </c:pt>
                <c:pt idx="131">
                  <c:v>0.97143999999999997</c:v>
                </c:pt>
                <c:pt idx="132">
                  <c:v>0.97101000000000004</c:v>
                </c:pt>
                <c:pt idx="133">
                  <c:v>0.96974000000000005</c:v>
                </c:pt>
                <c:pt idx="134">
                  <c:v>0.96906999999999999</c:v>
                </c:pt>
                <c:pt idx="135">
                  <c:v>0.96858</c:v>
                </c:pt>
                <c:pt idx="136">
                  <c:v>0.96806999999999999</c:v>
                </c:pt>
                <c:pt idx="137">
                  <c:v>0.96775999999999995</c:v>
                </c:pt>
                <c:pt idx="138">
                  <c:v>0.96774000000000004</c:v>
                </c:pt>
                <c:pt idx="139">
                  <c:v>0.96777999999999997</c:v>
                </c:pt>
                <c:pt idx="140">
                  <c:v>0.96801000000000004</c:v>
                </c:pt>
                <c:pt idx="141">
                  <c:v>0.96784000000000003</c:v>
                </c:pt>
                <c:pt idx="142">
                  <c:v>0.96772999999999998</c:v>
                </c:pt>
                <c:pt idx="143">
                  <c:v>0.96748000000000001</c:v>
                </c:pt>
                <c:pt idx="144">
                  <c:v>0.96723999999999999</c:v>
                </c:pt>
                <c:pt idx="145">
                  <c:v>0.96689999999999998</c:v>
                </c:pt>
                <c:pt idx="146">
                  <c:v>0.96647000000000005</c:v>
                </c:pt>
                <c:pt idx="147">
                  <c:v>0.96616999999999997</c:v>
                </c:pt>
                <c:pt idx="148">
                  <c:v>0.96623000000000003</c:v>
                </c:pt>
                <c:pt idx="149">
                  <c:v>0.96601999999999999</c:v>
                </c:pt>
                <c:pt idx="150">
                  <c:v>0.96618000000000004</c:v>
                </c:pt>
                <c:pt idx="151">
                  <c:v>0.96592999999999996</c:v>
                </c:pt>
                <c:pt idx="152">
                  <c:v>0.96597</c:v>
                </c:pt>
                <c:pt idx="153">
                  <c:v>0.96569000000000005</c:v>
                </c:pt>
                <c:pt idx="154">
                  <c:v>0.96530000000000005</c:v>
                </c:pt>
                <c:pt idx="155">
                  <c:v>0.96511999999999998</c:v>
                </c:pt>
                <c:pt idx="156">
                  <c:v>0.96497999999999995</c:v>
                </c:pt>
                <c:pt idx="157">
                  <c:v>0.96436999999999995</c:v>
                </c:pt>
                <c:pt idx="158">
                  <c:v>0.96401000000000003</c:v>
                </c:pt>
                <c:pt idx="159">
                  <c:v>0.96406000000000003</c:v>
                </c:pt>
                <c:pt idx="160">
                  <c:v>0.96377000000000002</c:v>
                </c:pt>
                <c:pt idx="161">
                  <c:v>0.96348</c:v>
                </c:pt>
                <c:pt idx="162">
                  <c:v>0.96364000000000005</c:v>
                </c:pt>
                <c:pt idx="163">
                  <c:v>0.96353999999999995</c:v>
                </c:pt>
                <c:pt idx="164">
                  <c:v>0.96318000000000004</c:v>
                </c:pt>
                <c:pt idx="165">
                  <c:v>0.96262000000000003</c:v>
                </c:pt>
                <c:pt idx="166">
                  <c:v>0.96216000000000002</c:v>
                </c:pt>
                <c:pt idx="167">
                  <c:v>0.96160999999999996</c:v>
                </c:pt>
                <c:pt idx="168">
                  <c:v>0.96138999999999997</c:v>
                </c:pt>
                <c:pt idx="169">
                  <c:v>0.96150999999999998</c:v>
                </c:pt>
                <c:pt idx="170">
                  <c:v>0.96123999999999998</c:v>
                </c:pt>
                <c:pt idx="171">
                  <c:v>0.96138000000000001</c:v>
                </c:pt>
                <c:pt idx="172">
                  <c:v>0.96214999999999995</c:v>
                </c:pt>
                <c:pt idx="173">
                  <c:v>0.96236999999999995</c:v>
                </c:pt>
                <c:pt idx="174">
                  <c:v>0.96206999999999998</c:v>
                </c:pt>
                <c:pt idx="175">
                  <c:v>0.96199999999999997</c:v>
                </c:pt>
                <c:pt idx="176">
                  <c:v>0.96170999999999995</c:v>
                </c:pt>
                <c:pt idx="177">
                  <c:v>0.96152000000000004</c:v>
                </c:pt>
                <c:pt idx="178">
                  <c:v>0.96111000000000002</c:v>
                </c:pt>
                <c:pt idx="179">
                  <c:v>0.96074999999999999</c:v>
                </c:pt>
                <c:pt idx="180">
                  <c:v>0.96057000000000003</c:v>
                </c:pt>
                <c:pt idx="181">
                  <c:v>0.96106000000000003</c:v>
                </c:pt>
                <c:pt idx="182">
                  <c:v>0.96099999999999997</c:v>
                </c:pt>
                <c:pt idx="183">
                  <c:v>0.96092</c:v>
                </c:pt>
                <c:pt idx="184">
                  <c:v>0.96077999999999997</c:v>
                </c:pt>
                <c:pt idx="185">
                  <c:v>0.96028999999999998</c:v>
                </c:pt>
                <c:pt idx="186">
                  <c:v>0.96028999999999998</c:v>
                </c:pt>
                <c:pt idx="187">
                  <c:v>0.96011000000000002</c:v>
                </c:pt>
                <c:pt idx="188">
                  <c:v>0.95969000000000004</c:v>
                </c:pt>
                <c:pt idx="189">
                  <c:v>0.95933000000000002</c:v>
                </c:pt>
                <c:pt idx="190">
                  <c:v>0.95906000000000002</c:v>
                </c:pt>
                <c:pt idx="191">
                  <c:v>0.95916000000000001</c:v>
                </c:pt>
                <c:pt idx="192">
                  <c:v>0.95913000000000004</c:v>
                </c:pt>
                <c:pt idx="193">
                  <c:v>0.95923000000000003</c:v>
                </c:pt>
                <c:pt idx="194">
                  <c:v>0.95931</c:v>
                </c:pt>
                <c:pt idx="195">
                  <c:v>0.95901999999999998</c:v>
                </c:pt>
                <c:pt idx="196">
                  <c:v>0.9587</c:v>
                </c:pt>
                <c:pt idx="197">
                  <c:v>0.95567000000000002</c:v>
                </c:pt>
                <c:pt idx="198">
                  <c:v>0.95574999999999999</c:v>
                </c:pt>
                <c:pt idx="199">
                  <c:v>0.95565999999999995</c:v>
                </c:pt>
                <c:pt idx="200">
                  <c:v>0.95562000000000002</c:v>
                </c:pt>
                <c:pt idx="201">
                  <c:v>0.95557000000000003</c:v>
                </c:pt>
                <c:pt idx="202">
                  <c:v>0.95552999999999999</c:v>
                </c:pt>
                <c:pt idx="203">
                  <c:v>0.95548999999999995</c:v>
                </c:pt>
                <c:pt idx="204">
                  <c:v>0.95538999999999996</c:v>
                </c:pt>
                <c:pt idx="205">
                  <c:v>0.95533000000000001</c:v>
                </c:pt>
                <c:pt idx="206">
                  <c:v>0.95545999999999998</c:v>
                </c:pt>
                <c:pt idx="207">
                  <c:v>0.95548</c:v>
                </c:pt>
                <c:pt idx="208">
                  <c:v>0.95528999999999997</c:v>
                </c:pt>
                <c:pt idx="209">
                  <c:v>0.95526</c:v>
                </c:pt>
                <c:pt idx="210">
                  <c:v>0.95492999999999995</c:v>
                </c:pt>
                <c:pt idx="211">
                  <c:v>0.95469000000000004</c:v>
                </c:pt>
                <c:pt idx="212">
                  <c:v>0.95437000000000005</c:v>
                </c:pt>
                <c:pt idx="213">
                  <c:v>0.95406000000000002</c:v>
                </c:pt>
                <c:pt idx="214">
                  <c:v>0.95382999999999996</c:v>
                </c:pt>
                <c:pt idx="215">
                  <c:v>0.95365999999999995</c:v>
                </c:pt>
                <c:pt idx="216">
                  <c:v>0.95355999999999996</c:v>
                </c:pt>
                <c:pt idx="217">
                  <c:v>0.95347000000000004</c:v>
                </c:pt>
                <c:pt idx="218">
                  <c:v>0.95350999999999997</c:v>
                </c:pt>
                <c:pt idx="219">
                  <c:v>0.95394000000000001</c:v>
                </c:pt>
                <c:pt idx="220">
                  <c:v>0.95347999999999999</c:v>
                </c:pt>
                <c:pt idx="221">
                  <c:v>0.95315000000000005</c:v>
                </c:pt>
                <c:pt idx="222">
                  <c:v>0.95260999999999996</c:v>
                </c:pt>
                <c:pt idx="223">
                  <c:v>0.95223999999999998</c:v>
                </c:pt>
                <c:pt idx="224">
                  <c:v>0.95189999999999997</c:v>
                </c:pt>
                <c:pt idx="225">
                  <c:v>0.94955000000000001</c:v>
                </c:pt>
                <c:pt idx="226">
                  <c:v>0.94986999999999999</c:v>
                </c:pt>
                <c:pt idx="227">
                  <c:v>0.95065999999999995</c:v>
                </c:pt>
                <c:pt idx="228">
                  <c:v>0.95118999999999998</c:v>
                </c:pt>
                <c:pt idx="229">
                  <c:v>0.95101000000000002</c:v>
                </c:pt>
                <c:pt idx="230">
                  <c:v>0.95082</c:v>
                </c:pt>
                <c:pt idx="231">
                  <c:v>0.95054000000000005</c:v>
                </c:pt>
                <c:pt idx="232">
                  <c:v>0.95030999999999999</c:v>
                </c:pt>
                <c:pt idx="233">
                  <c:v>0.95033999999999996</c:v>
                </c:pt>
                <c:pt idx="234">
                  <c:v>0.94884999999999997</c:v>
                </c:pt>
                <c:pt idx="235">
                  <c:v>0.94723999999999997</c:v>
                </c:pt>
                <c:pt idx="236">
                  <c:v>0.94725999999999999</c:v>
                </c:pt>
                <c:pt idx="237">
                  <c:v>0.94686000000000003</c:v>
                </c:pt>
                <c:pt idx="238">
                  <c:v>0.94835999999999998</c:v>
                </c:pt>
                <c:pt idx="239">
                  <c:v>0.94903999999999999</c:v>
                </c:pt>
                <c:pt idx="240">
                  <c:v>0.94901000000000002</c:v>
                </c:pt>
                <c:pt idx="241">
                  <c:v>0.94889999999999997</c:v>
                </c:pt>
                <c:pt idx="242">
                  <c:v>0.94884000000000002</c:v>
                </c:pt>
                <c:pt idx="243">
                  <c:v>0.94869999999999999</c:v>
                </c:pt>
                <c:pt idx="244">
                  <c:v>0.94835999999999998</c:v>
                </c:pt>
                <c:pt idx="245">
                  <c:v>0.94611999999999996</c:v>
                </c:pt>
                <c:pt idx="246">
                  <c:v>0.94489999999999996</c:v>
                </c:pt>
                <c:pt idx="247">
                  <c:v>0.94511999999999996</c:v>
                </c:pt>
                <c:pt idx="248">
                  <c:v>0.94540000000000002</c:v>
                </c:pt>
                <c:pt idx="249">
                  <c:v>0.94525999999999999</c:v>
                </c:pt>
                <c:pt idx="250">
                  <c:v>0.94491000000000003</c:v>
                </c:pt>
                <c:pt idx="251">
                  <c:v>0.94523000000000001</c:v>
                </c:pt>
                <c:pt idx="252">
                  <c:v>0.94504999999999995</c:v>
                </c:pt>
                <c:pt idx="253">
                  <c:v>0.94488000000000005</c:v>
                </c:pt>
                <c:pt idx="254">
                  <c:v>0.94421999999999995</c:v>
                </c:pt>
                <c:pt idx="255">
                  <c:v>0.94318000000000002</c:v>
                </c:pt>
                <c:pt idx="256">
                  <c:v>0.94255</c:v>
                </c:pt>
                <c:pt idx="257">
                  <c:v>0.94201999999999997</c:v>
                </c:pt>
                <c:pt idx="258">
                  <c:v>0.94260999999999995</c:v>
                </c:pt>
                <c:pt idx="259">
                  <c:v>0.94279999999999997</c:v>
                </c:pt>
                <c:pt idx="260">
                  <c:v>0.94279999999999997</c:v>
                </c:pt>
                <c:pt idx="261">
                  <c:v>0.94313000000000002</c:v>
                </c:pt>
                <c:pt idx="262">
                  <c:v>0.94294999999999995</c:v>
                </c:pt>
                <c:pt idx="263">
                  <c:v>0.94281999999999999</c:v>
                </c:pt>
                <c:pt idx="264">
                  <c:v>0.94272999999999996</c:v>
                </c:pt>
                <c:pt idx="265">
                  <c:v>0.94227000000000005</c:v>
                </c:pt>
                <c:pt idx="266">
                  <c:v>0.94030999999999998</c:v>
                </c:pt>
                <c:pt idx="267">
                  <c:v>0.93986999999999998</c:v>
                </c:pt>
                <c:pt idx="268">
                  <c:v>0.94169999999999998</c:v>
                </c:pt>
                <c:pt idx="269">
                  <c:v>0.94438</c:v>
                </c:pt>
                <c:pt idx="270">
                  <c:v>0.94449000000000005</c:v>
                </c:pt>
                <c:pt idx="271">
                  <c:v>0.94501000000000002</c:v>
                </c:pt>
                <c:pt idx="272">
                  <c:v>0.94464999999999999</c:v>
                </c:pt>
                <c:pt idx="273">
                  <c:v>0.94364000000000003</c:v>
                </c:pt>
                <c:pt idx="274">
                  <c:v>0.94337000000000004</c:v>
                </c:pt>
                <c:pt idx="275">
                  <c:v>0.94291999999999998</c:v>
                </c:pt>
                <c:pt idx="276">
                  <c:v>0.94038999999999995</c:v>
                </c:pt>
                <c:pt idx="277">
                  <c:v>0.93862999999999996</c:v>
                </c:pt>
                <c:pt idx="278">
                  <c:v>0.93901000000000001</c:v>
                </c:pt>
                <c:pt idx="279">
                  <c:v>0.94120000000000004</c:v>
                </c:pt>
                <c:pt idx="280">
                  <c:v>0.94140000000000001</c:v>
                </c:pt>
                <c:pt idx="281">
                  <c:v>0.94101000000000001</c:v>
                </c:pt>
                <c:pt idx="282">
                  <c:v>0.94152999999999998</c:v>
                </c:pt>
                <c:pt idx="283">
                  <c:v>0.94140999999999997</c:v>
                </c:pt>
                <c:pt idx="284">
                  <c:v>0.94103999999999999</c:v>
                </c:pt>
                <c:pt idx="285">
                  <c:v>0.94047999999999998</c:v>
                </c:pt>
                <c:pt idx="286">
                  <c:v>0.93989</c:v>
                </c:pt>
                <c:pt idx="287">
                  <c:v>0.93786999999999998</c:v>
                </c:pt>
                <c:pt idx="288">
                  <c:v>0.93728999999999996</c:v>
                </c:pt>
                <c:pt idx="289">
                  <c:v>0.93871000000000004</c:v>
                </c:pt>
                <c:pt idx="290">
                  <c:v>0.93957000000000002</c:v>
                </c:pt>
                <c:pt idx="291">
                  <c:v>0.93976000000000004</c:v>
                </c:pt>
                <c:pt idx="292">
                  <c:v>0.93967999999999996</c:v>
                </c:pt>
                <c:pt idx="293">
                  <c:v>0.93969000000000003</c:v>
                </c:pt>
                <c:pt idx="294">
                  <c:v>0.93935999999999997</c:v>
                </c:pt>
                <c:pt idx="295">
                  <c:v>0.93915000000000004</c:v>
                </c:pt>
                <c:pt idx="296">
                  <c:v>0.93555999999999995</c:v>
                </c:pt>
                <c:pt idx="297">
                  <c:v>0.93503000000000003</c:v>
                </c:pt>
                <c:pt idx="298">
                  <c:v>0.93505000000000005</c:v>
                </c:pt>
                <c:pt idx="299">
                  <c:v>0.93479000000000001</c:v>
                </c:pt>
                <c:pt idx="300">
                  <c:v>0.93442000000000003</c:v>
                </c:pt>
                <c:pt idx="301">
                  <c:v>0.93376000000000003</c:v>
                </c:pt>
                <c:pt idx="302">
                  <c:v>0.93325999999999998</c:v>
                </c:pt>
                <c:pt idx="303">
                  <c:v>0.93254999999999999</c:v>
                </c:pt>
                <c:pt idx="304">
                  <c:v>0.93169000000000002</c:v>
                </c:pt>
                <c:pt idx="305">
                  <c:v>0.93196000000000001</c:v>
                </c:pt>
                <c:pt idx="306">
                  <c:v>0.93293999999999999</c:v>
                </c:pt>
                <c:pt idx="307">
                  <c:v>0.93293999999999999</c:v>
                </c:pt>
                <c:pt idx="308">
                  <c:v>0.93300000000000005</c:v>
                </c:pt>
                <c:pt idx="309">
                  <c:v>0.93342000000000003</c:v>
                </c:pt>
                <c:pt idx="310">
                  <c:v>0.93337000000000003</c:v>
                </c:pt>
                <c:pt idx="311">
                  <c:v>0.93306</c:v>
                </c:pt>
                <c:pt idx="312">
                  <c:v>0.93240999999999996</c:v>
                </c:pt>
                <c:pt idx="313">
                  <c:v>0.93035000000000001</c:v>
                </c:pt>
                <c:pt idx="314">
                  <c:v>0.92967</c:v>
                </c:pt>
                <c:pt idx="315">
                  <c:v>0.92993000000000003</c:v>
                </c:pt>
                <c:pt idx="316">
                  <c:v>0.93091999999999997</c:v>
                </c:pt>
                <c:pt idx="317">
                  <c:v>0.93111999999999995</c:v>
                </c:pt>
                <c:pt idx="318">
                  <c:v>0.93098000000000003</c:v>
                </c:pt>
                <c:pt idx="319">
                  <c:v>0.93098999999999998</c:v>
                </c:pt>
                <c:pt idx="320">
                  <c:v>0.93127000000000004</c:v>
                </c:pt>
                <c:pt idx="321">
                  <c:v>0.93113999999999997</c:v>
                </c:pt>
                <c:pt idx="322">
                  <c:v>0.93067999999999995</c:v>
                </c:pt>
                <c:pt idx="323">
                  <c:v>0.92981999999999998</c:v>
                </c:pt>
                <c:pt idx="324">
                  <c:v>0.92820000000000003</c:v>
                </c:pt>
                <c:pt idx="325">
                  <c:v>0.92827000000000004</c:v>
                </c:pt>
                <c:pt idx="326">
                  <c:v>0.92906</c:v>
                </c:pt>
                <c:pt idx="327">
                  <c:v>0.92881000000000002</c:v>
                </c:pt>
                <c:pt idx="328">
                  <c:v>0.92935000000000001</c:v>
                </c:pt>
                <c:pt idx="329">
                  <c:v>0.92932000000000003</c:v>
                </c:pt>
                <c:pt idx="330">
                  <c:v>0.92967</c:v>
                </c:pt>
                <c:pt idx="331">
                  <c:v>0.92935000000000001</c:v>
                </c:pt>
                <c:pt idx="332">
                  <c:v>0.92889999999999995</c:v>
                </c:pt>
                <c:pt idx="333">
                  <c:v>0.92839000000000005</c:v>
                </c:pt>
                <c:pt idx="334">
                  <c:v>0.92634000000000005</c:v>
                </c:pt>
                <c:pt idx="335">
                  <c:v>0.92549999999999999</c:v>
                </c:pt>
                <c:pt idx="336">
                  <c:v>0.92628999999999995</c:v>
                </c:pt>
                <c:pt idx="337">
                  <c:v>0.92742999999999998</c:v>
                </c:pt>
                <c:pt idx="338">
                  <c:v>0.92769000000000001</c:v>
                </c:pt>
                <c:pt idx="339">
                  <c:v>0.92771999999999999</c:v>
                </c:pt>
                <c:pt idx="340">
                  <c:v>0.92757999999999996</c:v>
                </c:pt>
                <c:pt idx="341">
                  <c:v>0.92727000000000004</c:v>
                </c:pt>
                <c:pt idx="342">
                  <c:v>0.92762999999999995</c:v>
                </c:pt>
                <c:pt idx="343">
                  <c:v>0.92740999999999996</c:v>
                </c:pt>
                <c:pt idx="344">
                  <c:v>0.92444999999999999</c:v>
                </c:pt>
                <c:pt idx="345">
                  <c:v>0.92244000000000004</c:v>
                </c:pt>
                <c:pt idx="346">
                  <c:v>0.92306999999999995</c:v>
                </c:pt>
                <c:pt idx="347">
                  <c:v>0.92584999999999995</c:v>
                </c:pt>
                <c:pt idx="348">
                  <c:v>0.92622000000000004</c:v>
                </c:pt>
                <c:pt idx="349">
                  <c:v>0.92635999999999996</c:v>
                </c:pt>
                <c:pt idx="350">
                  <c:v>0.92603000000000002</c:v>
                </c:pt>
                <c:pt idx="351">
                  <c:v>0.92576000000000003</c:v>
                </c:pt>
                <c:pt idx="352">
                  <c:v>0.92483000000000004</c:v>
                </c:pt>
                <c:pt idx="353">
                  <c:v>0.92547000000000001</c:v>
                </c:pt>
                <c:pt idx="354">
                  <c:v>0.92449000000000003</c:v>
                </c:pt>
                <c:pt idx="355">
                  <c:v>0.92101999999999995</c:v>
                </c:pt>
                <c:pt idx="356">
                  <c:v>0.92025000000000001</c:v>
                </c:pt>
                <c:pt idx="357">
                  <c:v>0.92249000000000003</c:v>
                </c:pt>
                <c:pt idx="358">
                  <c:v>0.92376999999999998</c:v>
                </c:pt>
                <c:pt idx="359">
                  <c:v>0.92383999999999999</c:v>
                </c:pt>
                <c:pt idx="360">
                  <c:v>0.92400000000000004</c:v>
                </c:pt>
                <c:pt idx="361">
                  <c:v>0.92440999999999995</c:v>
                </c:pt>
                <c:pt idx="362">
                  <c:v>0.92400000000000004</c:v>
                </c:pt>
                <c:pt idx="363">
                  <c:v>0.92364000000000002</c:v>
                </c:pt>
                <c:pt idx="364">
                  <c:v>0.92303000000000002</c:v>
                </c:pt>
                <c:pt idx="365">
                  <c:v>0.92030999999999996</c:v>
                </c:pt>
                <c:pt idx="366">
                  <c:v>0.91929000000000005</c:v>
                </c:pt>
                <c:pt idx="367">
                  <c:v>0.92012000000000005</c:v>
                </c:pt>
                <c:pt idx="368">
                  <c:v>0.92118999999999995</c:v>
                </c:pt>
                <c:pt idx="369">
                  <c:v>0.92193999999999998</c:v>
                </c:pt>
                <c:pt idx="370">
                  <c:v>0.92168000000000005</c:v>
                </c:pt>
                <c:pt idx="371">
                  <c:v>0.92196</c:v>
                </c:pt>
                <c:pt idx="372">
                  <c:v>0.92274</c:v>
                </c:pt>
                <c:pt idx="373">
                  <c:v>0.92283999999999999</c:v>
                </c:pt>
                <c:pt idx="374">
                  <c:v>0.92252000000000001</c:v>
                </c:pt>
                <c:pt idx="375">
                  <c:v>0.92113999999999996</c:v>
                </c:pt>
                <c:pt idx="376">
                  <c:v>0.91724000000000006</c:v>
                </c:pt>
                <c:pt idx="377">
                  <c:v>0.91752</c:v>
                </c:pt>
                <c:pt idx="378">
                  <c:v>0.91896</c:v>
                </c:pt>
                <c:pt idx="379">
                  <c:v>0.91920000000000002</c:v>
                </c:pt>
                <c:pt idx="380">
                  <c:v>0.91925000000000001</c:v>
                </c:pt>
                <c:pt idx="381">
                  <c:v>0.91964999999999997</c:v>
                </c:pt>
                <c:pt idx="382">
                  <c:v>0.91983000000000004</c:v>
                </c:pt>
                <c:pt idx="383">
                  <c:v>0.91984999999999995</c:v>
                </c:pt>
                <c:pt idx="384">
                  <c:v>0.92047000000000001</c:v>
                </c:pt>
                <c:pt idx="385">
                  <c:v>0.92020000000000002</c:v>
                </c:pt>
                <c:pt idx="386">
                  <c:v>0.91556000000000004</c:v>
                </c:pt>
                <c:pt idx="387">
                  <c:v>0.91515999999999997</c:v>
                </c:pt>
                <c:pt idx="388">
                  <c:v>0.91652</c:v>
                </c:pt>
                <c:pt idx="389">
                  <c:v>0.91696999999999995</c:v>
                </c:pt>
                <c:pt idx="390">
                  <c:v>0.91703000000000001</c:v>
                </c:pt>
                <c:pt idx="391">
                  <c:v>0.91769000000000001</c:v>
                </c:pt>
                <c:pt idx="392">
                  <c:v>0.91857999999999995</c:v>
                </c:pt>
                <c:pt idx="393">
                  <c:v>0.91861999999999999</c:v>
                </c:pt>
                <c:pt idx="394">
                  <c:v>0.91822000000000004</c:v>
                </c:pt>
                <c:pt idx="395">
                  <c:v>0.91085000000000005</c:v>
                </c:pt>
                <c:pt idx="396">
                  <c:v>0.91032000000000002</c:v>
                </c:pt>
                <c:pt idx="397">
                  <c:v>0.91024000000000005</c:v>
                </c:pt>
                <c:pt idx="398">
                  <c:v>0.91019000000000005</c:v>
                </c:pt>
                <c:pt idx="399">
                  <c:v>0.90724000000000005</c:v>
                </c:pt>
                <c:pt idx="400">
                  <c:v>0.90600000000000003</c:v>
                </c:pt>
                <c:pt idx="401">
                  <c:v>0.90776999999999997</c:v>
                </c:pt>
                <c:pt idx="402">
                  <c:v>0.90966000000000002</c:v>
                </c:pt>
                <c:pt idx="403">
                  <c:v>0.90881999999999996</c:v>
                </c:pt>
                <c:pt idx="404">
                  <c:v>0.90949000000000002</c:v>
                </c:pt>
                <c:pt idx="405">
                  <c:v>0.91027000000000002</c:v>
                </c:pt>
                <c:pt idx="406">
                  <c:v>0.91015999999999997</c:v>
                </c:pt>
                <c:pt idx="407">
                  <c:v>0.91002000000000005</c:v>
                </c:pt>
                <c:pt idx="408">
                  <c:v>0.90964</c:v>
                </c:pt>
                <c:pt idx="409">
                  <c:v>0.90644999999999998</c:v>
                </c:pt>
                <c:pt idx="410">
                  <c:v>0.90485000000000004</c:v>
                </c:pt>
                <c:pt idx="411">
                  <c:v>0.90488999999999997</c:v>
                </c:pt>
                <c:pt idx="412">
                  <c:v>0.90722000000000003</c:v>
                </c:pt>
                <c:pt idx="413">
                  <c:v>0.90766999999999998</c:v>
                </c:pt>
                <c:pt idx="414">
                  <c:v>0.90752999999999995</c:v>
                </c:pt>
                <c:pt idx="415">
                  <c:v>0.90766999999999998</c:v>
                </c:pt>
                <c:pt idx="416">
                  <c:v>0.90771999999999997</c:v>
                </c:pt>
                <c:pt idx="417">
                  <c:v>0.90732000000000002</c:v>
                </c:pt>
                <c:pt idx="418">
                  <c:v>0.90659999999999996</c:v>
                </c:pt>
                <c:pt idx="419">
                  <c:v>0.90558000000000005</c:v>
                </c:pt>
                <c:pt idx="420">
                  <c:v>0.90237000000000001</c:v>
                </c:pt>
                <c:pt idx="421">
                  <c:v>0.90227999999999997</c:v>
                </c:pt>
                <c:pt idx="422">
                  <c:v>0.90408999999999995</c:v>
                </c:pt>
                <c:pt idx="423">
                  <c:v>0.90485000000000004</c:v>
                </c:pt>
                <c:pt idx="424">
                  <c:v>0.90495000000000003</c:v>
                </c:pt>
                <c:pt idx="425">
                  <c:v>0.90481999999999996</c:v>
                </c:pt>
                <c:pt idx="426">
                  <c:v>0.90500000000000003</c:v>
                </c:pt>
                <c:pt idx="427">
                  <c:v>0.90446000000000004</c:v>
                </c:pt>
                <c:pt idx="428">
                  <c:v>0.90397000000000005</c:v>
                </c:pt>
                <c:pt idx="429">
                  <c:v>0.90351000000000004</c:v>
                </c:pt>
                <c:pt idx="430">
                  <c:v>0.90176999999999996</c:v>
                </c:pt>
                <c:pt idx="431">
                  <c:v>0.90173000000000003</c:v>
                </c:pt>
                <c:pt idx="432">
                  <c:v>0.90237999999999996</c:v>
                </c:pt>
                <c:pt idx="433">
                  <c:v>0.90307999999999999</c:v>
                </c:pt>
                <c:pt idx="434">
                  <c:v>0.90327000000000002</c:v>
                </c:pt>
                <c:pt idx="435">
                  <c:v>0.90314000000000005</c:v>
                </c:pt>
                <c:pt idx="436">
                  <c:v>0.90308999999999995</c:v>
                </c:pt>
                <c:pt idx="437">
                  <c:v>0.90264999999999995</c:v>
                </c:pt>
                <c:pt idx="438">
                  <c:v>0.90210000000000001</c:v>
                </c:pt>
                <c:pt idx="439">
                  <c:v>0.90125</c:v>
                </c:pt>
                <c:pt idx="440">
                  <c:v>0.89936000000000005</c:v>
                </c:pt>
                <c:pt idx="441">
                  <c:v>0.89917999999999998</c:v>
                </c:pt>
                <c:pt idx="442">
                  <c:v>0.89917000000000002</c:v>
                </c:pt>
                <c:pt idx="443">
                  <c:v>0.90015999999999996</c:v>
                </c:pt>
                <c:pt idx="444">
                  <c:v>0.90027999999999997</c:v>
                </c:pt>
                <c:pt idx="445">
                  <c:v>0.90034000000000003</c:v>
                </c:pt>
                <c:pt idx="446">
                  <c:v>0.90046999999999999</c:v>
                </c:pt>
                <c:pt idx="447">
                  <c:v>0.9002</c:v>
                </c:pt>
                <c:pt idx="448">
                  <c:v>0.89978999999999998</c:v>
                </c:pt>
                <c:pt idx="449">
                  <c:v>0.89903</c:v>
                </c:pt>
                <c:pt idx="450">
                  <c:v>0.89749000000000001</c:v>
                </c:pt>
                <c:pt idx="451">
                  <c:v>0.89651999999999998</c:v>
                </c:pt>
                <c:pt idx="452">
                  <c:v>0.89690000000000003</c:v>
                </c:pt>
                <c:pt idx="453">
                  <c:v>0.89768000000000003</c:v>
                </c:pt>
                <c:pt idx="454">
                  <c:v>0.89792000000000005</c:v>
                </c:pt>
                <c:pt idx="455">
                  <c:v>0.89803999999999995</c:v>
                </c:pt>
                <c:pt idx="456">
                  <c:v>0.89829999999999999</c:v>
                </c:pt>
                <c:pt idx="457">
                  <c:v>0.89790000000000003</c:v>
                </c:pt>
                <c:pt idx="458">
                  <c:v>0.89717999999999998</c:v>
                </c:pt>
                <c:pt idx="459">
                  <c:v>0.89659999999999995</c:v>
                </c:pt>
                <c:pt idx="460">
                  <c:v>0.89556000000000002</c:v>
                </c:pt>
                <c:pt idx="461">
                  <c:v>0.89458000000000004</c:v>
                </c:pt>
                <c:pt idx="462">
                  <c:v>0.89439999999999997</c:v>
                </c:pt>
                <c:pt idx="463">
                  <c:v>0.89461000000000002</c:v>
                </c:pt>
                <c:pt idx="464">
                  <c:v>0.89458000000000004</c:v>
                </c:pt>
                <c:pt idx="465">
                  <c:v>0.89464999999999995</c:v>
                </c:pt>
                <c:pt idx="466">
                  <c:v>0.89483000000000001</c:v>
                </c:pt>
                <c:pt idx="467">
                  <c:v>0.89371999999999996</c:v>
                </c:pt>
                <c:pt idx="468">
                  <c:v>0.89327000000000001</c:v>
                </c:pt>
                <c:pt idx="469">
                  <c:v>0.89271</c:v>
                </c:pt>
                <c:pt idx="470">
                  <c:v>0.89181999999999995</c:v>
                </c:pt>
                <c:pt idx="471">
                  <c:v>0.89134999999999998</c:v>
                </c:pt>
                <c:pt idx="472">
                  <c:v>0.89183999999999997</c:v>
                </c:pt>
                <c:pt idx="473">
                  <c:v>0.89356999999999998</c:v>
                </c:pt>
                <c:pt idx="474">
                  <c:v>0.89309000000000005</c:v>
                </c:pt>
                <c:pt idx="475">
                  <c:v>0.89205999999999996</c:v>
                </c:pt>
                <c:pt idx="476">
                  <c:v>0.89151999999999998</c:v>
                </c:pt>
                <c:pt idx="477">
                  <c:v>0.89100000000000001</c:v>
                </c:pt>
                <c:pt idx="478">
                  <c:v>0.89027999999999996</c:v>
                </c:pt>
                <c:pt idx="479">
                  <c:v>0.89068000000000003</c:v>
                </c:pt>
                <c:pt idx="480">
                  <c:v>0.88988999999999996</c:v>
                </c:pt>
                <c:pt idx="481">
                  <c:v>0.88982000000000006</c:v>
                </c:pt>
                <c:pt idx="482">
                  <c:v>0.88961000000000001</c:v>
                </c:pt>
                <c:pt idx="483">
                  <c:v>0.88961999999999997</c:v>
                </c:pt>
                <c:pt idx="484">
                  <c:v>0.88980000000000004</c:v>
                </c:pt>
                <c:pt idx="485">
                  <c:v>0.88929999999999998</c:v>
                </c:pt>
                <c:pt idx="486">
                  <c:v>0.88876999999999995</c:v>
                </c:pt>
                <c:pt idx="487">
                  <c:v>0.88802000000000003</c:v>
                </c:pt>
                <c:pt idx="488">
                  <c:v>0.88751999999999998</c:v>
                </c:pt>
                <c:pt idx="489">
                  <c:v>0.88746000000000003</c:v>
                </c:pt>
                <c:pt idx="490">
                  <c:v>0.88685000000000003</c:v>
                </c:pt>
                <c:pt idx="491">
                  <c:v>0.88693999999999995</c:v>
                </c:pt>
                <c:pt idx="492">
                  <c:v>0.88683999999999996</c:v>
                </c:pt>
                <c:pt idx="493">
                  <c:v>0.88717999999999997</c:v>
                </c:pt>
                <c:pt idx="494">
                  <c:v>0.88980999999999999</c:v>
                </c:pt>
                <c:pt idx="495">
                  <c:v>0.88839999999999997</c:v>
                </c:pt>
                <c:pt idx="496">
                  <c:v>0.88773000000000002</c:v>
                </c:pt>
                <c:pt idx="497">
                  <c:v>0.8871</c:v>
                </c:pt>
                <c:pt idx="498">
                  <c:v>0.88695999999999997</c:v>
                </c:pt>
                <c:pt idx="499">
                  <c:v>0.88456999999999997</c:v>
                </c:pt>
                <c:pt idx="500">
                  <c:v>0.88092999999999999</c:v>
                </c:pt>
                <c:pt idx="501">
                  <c:v>0.88056999999999996</c:v>
                </c:pt>
                <c:pt idx="502">
                  <c:v>0.88375999999999999</c:v>
                </c:pt>
                <c:pt idx="503">
                  <c:v>0.88451999999999997</c:v>
                </c:pt>
                <c:pt idx="504">
                  <c:v>0.88449</c:v>
                </c:pt>
                <c:pt idx="505">
                  <c:v>0.87692000000000003</c:v>
                </c:pt>
                <c:pt idx="506">
                  <c:v>0.88129000000000002</c:v>
                </c:pt>
                <c:pt idx="507">
                  <c:v>0.88512999999999997</c:v>
                </c:pt>
                <c:pt idx="508">
                  <c:v>0.88582000000000005</c:v>
                </c:pt>
                <c:pt idx="509">
                  <c:v>0.88570000000000004</c:v>
                </c:pt>
                <c:pt idx="510">
                  <c:v>0.88493999999999995</c:v>
                </c:pt>
                <c:pt idx="511">
                  <c:v>0.88453999999999999</c:v>
                </c:pt>
                <c:pt idx="512">
                  <c:v>0.88365000000000005</c:v>
                </c:pt>
                <c:pt idx="513">
                  <c:v>0.88273000000000001</c:v>
                </c:pt>
                <c:pt idx="514">
                  <c:v>0.88097000000000003</c:v>
                </c:pt>
                <c:pt idx="515">
                  <c:v>0.87665999999999999</c:v>
                </c:pt>
                <c:pt idx="516">
                  <c:v>0.876</c:v>
                </c:pt>
                <c:pt idx="517">
                  <c:v>0.87875000000000003</c:v>
                </c:pt>
                <c:pt idx="518">
                  <c:v>0.87839999999999996</c:v>
                </c:pt>
                <c:pt idx="519">
                  <c:v>0.87819000000000003</c:v>
                </c:pt>
                <c:pt idx="520">
                  <c:v>0.87766</c:v>
                </c:pt>
                <c:pt idx="521">
                  <c:v>0.87663000000000002</c:v>
                </c:pt>
                <c:pt idx="522">
                  <c:v>0.87575999999999998</c:v>
                </c:pt>
                <c:pt idx="523">
                  <c:v>0.87458000000000002</c:v>
                </c:pt>
                <c:pt idx="524">
                  <c:v>0.87263999999999997</c:v>
                </c:pt>
                <c:pt idx="525">
                  <c:v>0.86717999999999995</c:v>
                </c:pt>
                <c:pt idx="526">
                  <c:v>0.86756</c:v>
                </c:pt>
                <c:pt idx="527">
                  <c:v>0.87043999999999999</c:v>
                </c:pt>
                <c:pt idx="528">
                  <c:v>0.87068999999999996</c:v>
                </c:pt>
                <c:pt idx="529">
                  <c:v>0.87034</c:v>
                </c:pt>
                <c:pt idx="530">
                  <c:v>0.86895</c:v>
                </c:pt>
                <c:pt idx="531">
                  <c:v>0.86836000000000002</c:v>
                </c:pt>
                <c:pt idx="532">
                  <c:v>0.86717999999999995</c:v>
                </c:pt>
                <c:pt idx="533">
                  <c:v>0.86602000000000001</c:v>
                </c:pt>
                <c:pt idx="534">
                  <c:v>0.86228000000000005</c:v>
                </c:pt>
                <c:pt idx="535">
                  <c:v>0.85740000000000005</c:v>
                </c:pt>
                <c:pt idx="536">
                  <c:v>0.85751999999999995</c:v>
                </c:pt>
                <c:pt idx="537">
                  <c:v>0.85948000000000002</c:v>
                </c:pt>
                <c:pt idx="538">
                  <c:v>0.85819000000000001</c:v>
                </c:pt>
                <c:pt idx="539">
                  <c:v>0.85794999999999999</c:v>
                </c:pt>
                <c:pt idx="540">
                  <c:v>0.85775999999999997</c:v>
                </c:pt>
                <c:pt idx="541">
                  <c:v>0.85668</c:v>
                </c:pt>
                <c:pt idx="542">
                  <c:v>0.85575999999999997</c:v>
                </c:pt>
                <c:pt idx="543">
                  <c:v>0.85458999999999996</c:v>
                </c:pt>
                <c:pt idx="544">
                  <c:v>0.85275999999999996</c:v>
                </c:pt>
                <c:pt idx="545">
                  <c:v>0.85248000000000002</c:v>
                </c:pt>
                <c:pt idx="546">
                  <c:v>0.85341999999999996</c:v>
                </c:pt>
                <c:pt idx="547">
                  <c:v>0.85558999999999996</c:v>
                </c:pt>
                <c:pt idx="548">
                  <c:v>0.85475000000000001</c:v>
                </c:pt>
                <c:pt idx="549">
                  <c:v>0.85485</c:v>
                </c:pt>
                <c:pt idx="550">
                  <c:v>0.85396000000000005</c:v>
                </c:pt>
                <c:pt idx="551">
                  <c:v>0.84741999999999995</c:v>
                </c:pt>
                <c:pt idx="552">
                  <c:v>0.85063</c:v>
                </c:pt>
                <c:pt idx="553">
                  <c:v>0.84750000000000003</c:v>
                </c:pt>
                <c:pt idx="554">
                  <c:v>0.84635000000000005</c:v>
                </c:pt>
                <c:pt idx="555">
                  <c:v>0.84511000000000003</c:v>
                </c:pt>
                <c:pt idx="556">
                  <c:v>0.84308000000000005</c:v>
                </c:pt>
                <c:pt idx="557">
                  <c:v>0.84197999999999995</c:v>
                </c:pt>
                <c:pt idx="558">
                  <c:v>0.84104999999999996</c:v>
                </c:pt>
                <c:pt idx="559">
                  <c:v>0.83997999999999995</c:v>
                </c:pt>
                <c:pt idx="560">
                  <c:v>0.83860999999999997</c:v>
                </c:pt>
                <c:pt idx="561">
                  <c:v>0.83753</c:v>
                </c:pt>
                <c:pt idx="562">
                  <c:v>0.83648</c:v>
                </c:pt>
                <c:pt idx="563">
                  <c:v>0.83521000000000001</c:v>
                </c:pt>
                <c:pt idx="564">
                  <c:v>0.83436999999999995</c:v>
                </c:pt>
                <c:pt idx="565">
                  <c:v>0.83433999999999997</c:v>
                </c:pt>
                <c:pt idx="566">
                  <c:v>0.83384000000000003</c:v>
                </c:pt>
                <c:pt idx="567">
                  <c:v>0.83287</c:v>
                </c:pt>
                <c:pt idx="568">
                  <c:v>0.83206000000000002</c:v>
                </c:pt>
                <c:pt idx="569">
                  <c:v>0.83140999999999998</c:v>
                </c:pt>
                <c:pt idx="570">
                  <c:v>0.83060999999999996</c:v>
                </c:pt>
                <c:pt idx="571">
                  <c:v>0.82962999999999998</c:v>
                </c:pt>
                <c:pt idx="572">
                  <c:v>0.82855000000000001</c:v>
                </c:pt>
                <c:pt idx="573">
                  <c:v>0.82681000000000004</c:v>
                </c:pt>
                <c:pt idx="574">
                  <c:v>0.82677</c:v>
                </c:pt>
                <c:pt idx="575">
                  <c:v>0.82615000000000005</c:v>
                </c:pt>
                <c:pt idx="576">
                  <c:v>0.82596000000000003</c:v>
                </c:pt>
                <c:pt idx="577">
                  <c:v>0.82645999999999997</c:v>
                </c:pt>
                <c:pt idx="578">
                  <c:v>0.82584000000000002</c:v>
                </c:pt>
                <c:pt idx="579">
                  <c:v>0.82455999999999996</c:v>
                </c:pt>
                <c:pt idx="580">
                  <c:v>0.82154000000000005</c:v>
                </c:pt>
                <c:pt idx="581">
                  <c:v>0.81950000000000001</c:v>
                </c:pt>
                <c:pt idx="582">
                  <c:v>0.81794</c:v>
                </c:pt>
                <c:pt idx="583">
                  <c:v>0.81838999999999995</c:v>
                </c:pt>
                <c:pt idx="584">
                  <c:v>0.81835999999999998</c:v>
                </c:pt>
                <c:pt idx="585">
                  <c:v>0.81688000000000005</c:v>
                </c:pt>
                <c:pt idx="586">
                  <c:v>0.81644000000000005</c:v>
                </c:pt>
                <c:pt idx="587">
                  <c:v>0.81560999999999995</c:v>
                </c:pt>
                <c:pt idx="588">
                  <c:v>0.81494</c:v>
                </c:pt>
                <c:pt idx="589">
                  <c:v>0.81386999999999998</c:v>
                </c:pt>
                <c:pt idx="590">
                  <c:v>0.81255999999999995</c:v>
                </c:pt>
                <c:pt idx="591">
                  <c:v>0.81115999999999999</c:v>
                </c:pt>
                <c:pt idx="592">
                  <c:v>0.80967999999999996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212-4624-9C28-2B142E13F43E}"/>
            </c:ext>
          </c:extLst>
        </c:ser>
        <c:ser>
          <c:idx val="21"/>
          <c:order val="21"/>
          <c:tx>
            <c:strRef>
              <c:f>ZP2A!$W$1</c:f>
              <c:strCache>
                <c:ptCount val="1"/>
                <c:pt idx="0">
                  <c:v>'ZP2A_SFD_FB00067_10C_Cycle_100SOC'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ZP2A!$W$2:$W$594</c:f>
              <c:numCache>
                <c:formatCode>0.000</c:formatCode>
                <c:ptCount val="593"/>
                <c:pt idx="0">
                  <c:v>1</c:v>
                </c:pt>
                <c:pt idx="1">
                  <c:v>0.99982000000000004</c:v>
                </c:pt>
                <c:pt idx="3">
                  <c:v>0.99992000000000003</c:v>
                </c:pt>
                <c:pt idx="4">
                  <c:v>0.99970000000000003</c:v>
                </c:pt>
                <c:pt idx="5">
                  <c:v>0.99929000000000001</c:v>
                </c:pt>
                <c:pt idx="6">
                  <c:v>0.999</c:v>
                </c:pt>
                <c:pt idx="7">
                  <c:v>0.99870000000000003</c:v>
                </c:pt>
                <c:pt idx="8">
                  <c:v>0.99822</c:v>
                </c:pt>
                <c:pt idx="9">
                  <c:v>0.99816000000000005</c:v>
                </c:pt>
                <c:pt idx="10">
                  <c:v>0.99789000000000005</c:v>
                </c:pt>
                <c:pt idx="11">
                  <c:v>0.99765000000000004</c:v>
                </c:pt>
                <c:pt idx="12">
                  <c:v>0.99748000000000003</c:v>
                </c:pt>
                <c:pt idx="13">
                  <c:v>0.99707999999999997</c:v>
                </c:pt>
                <c:pt idx="14">
                  <c:v>0.99687999999999999</c:v>
                </c:pt>
                <c:pt idx="16">
                  <c:v>0.99607000000000001</c:v>
                </c:pt>
                <c:pt idx="17">
                  <c:v>0.99585999999999997</c:v>
                </c:pt>
                <c:pt idx="18">
                  <c:v>0.99568000000000001</c:v>
                </c:pt>
                <c:pt idx="19">
                  <c:v>0.99585999999999997</c:v>
                </c:pt>
                <c:pt idx="20">
                  <c:v>0.99573999999999996</c:v>
                </c:pt>
                <c:pt idx="21">
                  <c:v>0.99546999999999997</c:v>
                </c:pt>
                <c:pt idx="22">
                  <c:v>0.99511000000000005</c:v>
                </c:pt>
                <c:pt idx="24">
                  <c:v>0.99470000000000003</c:v>
                </c:pt>
                <c:pt idx="25">
                  <c:v>0.99438000000000004</c:v>
                </c:pt>
                <c:pt idx="26">
                  <c:v>0.99392000000000003</c:v>
                </c:pt>
                <c:pt idx="27">
                  <c:v>0.99351999999999996</c:v>
                </c:pt>
                <c:pt idx="28">
                  <c:v>0.99339</c:v>
                </c:pt>
                <c:pt idx="29">
                  <c:v>0.99356</c:v>
                </c:pt>
                <c:pt idx="30">
                  <c:v>0.99321999999999999</c:v>
                </c:pt>
                <c:pt idx="31">
                  <c:v>0.99283999999999994</c:v>
                </c:pt>
                <c:pt idx="32">
                  <c:v>0.99285000000000001</c:v>
                </c:pt>
                <c:pt idx="33">
                  <c:v>0.99265999999999999</c:v>
                </c:pt>
                <c:pt idx="34">
                  <c:v>0.99238000000000004</c:v>
                </c:pt>
                <c:pt idx="35">
                  <c:v>0.99214000000000002</c:v>
                </c:pt>
                <c:pt idx="36">
                  <c:v>0.99173</c:v>
                </c:pt>
                <c:pt idx="37">
                  <c:v>0.99128000000000005</c:v>
                </c:pt>
                <c:pt idx="38">
                  <c:v>0.99114000000000002</c:v>
                </c:pt>
                <c:pt idx="39">
                  <c:v>0.99141999999999997</c:v>
                </c:pt>
                <c:pt idx="40">
                  <c:v>0.99121000000000004</c:v>
                </c:pt>
                <c:pt idx="41">
                  <c:v>0.99129999999999996</c:v>
                </c:pt>
                <c:pt idx="42">
                  <c:v>0.99121999999999999</c:v>
                </c:pt>
                <c:pt idx="43">
                  <c:v>0.99075999999999997</c:v>
                </c:pt>
                <c:pt idx="44">
                  <c:v>0.99067000000000005</c:v>
                </c:pt>
                <c:pt idx="45">
                  <c:v>0.99031999999999998</c:v>
                </c:pt>
                <c:pt idx="46">
                  <c:v>0.99004000000000003</c:v>
                </c:pt>
                <c:pt idx="47">
                  <c:v>0.98967000000000005</c:v>
                </c:pt>
                <c:pt idx="48">
                  <c:v>0.98936000000000002</c:v>
                </c:pt>
                <c:pt idx="49">
                  <c:v>0.98923000000000005</c:v>
                </c:pt>
                <c:pt idx="50">
                  <c:v>0.98924000000000001</c:v>
                </c:pt>
                <c:pt idx="51">
                  <c:v>0.98916000000000004</c:v>
                </c:pt>
                <c:pt idx="52">
                  <c:v>0.98909999999999998</c:v>
                </c:pt>
                <c:pt idx="53">
                  <c:v>0.9889</c:v>
                </c:pt>
                <c:pt idx="54">
                  <c:v>0.98848999999999998</c:v>
                </c:pt>
                <c:pt idx="55">
                  <c:v>0.98848999999999998</c:v>
                </c:pt>
                <c:pt idx="56">
                  <c:v>0.98811000000000004</c:v>
                </c:pt>
                <c:pt idx="57">
                  <c:v>0.98768999999999996</c:v>
                </c:pt>
                <c:pt idx="58">
                  <c:v>0.98751</c:v>
                </c:pt>
                <c:pt idx="59">
                  <c:v>0.98711000000000004</c:v>
                </c:pt>
                <c:pt idx="60">
                  <c:v>0.98702000000000001</c:v>
                </c:pt>
                <c:pt idx="61">
                  <c:v>0.98692999999999997</c:v>
                </c:pt>
                <c:pt idx="62">
                  <c:v>0.98685</c:v>
                </c:pt>
                <c:pt idx="63">
                  <c:v>0.98680000000000001</c:v>
                </c:pt>
                <c:pt idx="64">
                  <c:v>0.98653000000000002</c:v>
                </c:pt>
                <c:pt idx="65">
                  <c:v>0.98616999999999999</c:v>
                </c:pt>
                <c:pt idx="66">
                  <c:v>0.98585999999999996</c:v>
                </c:pt>
                <c:pt idx="67">
                  <c:v>0.98577999999999999</c:v>
                </c:pt>
                <c:pt idx="68">
                  <c:v>0.98536000000000001</c:v>
                </c:pt>
                <c:pt idx="69">
                  <c:v>0.98477999999999999</c:v>
                </c:pt>
                <c:pt idx="70">
                  <c:v>0.98445000000000005</c:v>
                </c:pt>
                <c:pt idx="71">
                  <c:v>0.98455999999999999</c:v>
                </c:pt>
                <c:pt idx="72">
                  <c:v>0.98460999999999999</c:v>
                </c:pt>
                <c:pt idx="73">
                  <c:v>0.98460000000000003</c:v>
                </c:pt>
                <c:pt idx="74">
                  <c:v>0.98450000000000004</c:v>
                </c:pt>
                <c:pt idx="75">
                  <c:v>0.98411999999999999</c:v>
                </c:pt>
                <c:pt idx="76">
                  <c:v>0.98389000000000004</c:v>
                </c:pt>
                <c:pt idx="77">
                  <c:v>0.98355999999999999</c:v>
                </c:pt>
                <c:pt idx="78">
                  <c:v>0.98346</c:v>
                </c:pt>
                <c:pt idx="79">
                  <c:v>0.98309000000000002</c:v>
                </c:pt>
                <c:pt idx="80">
                  <c:v>0.98255000000000003</c:v>
                </c:pt>
                <c:pt idx="81">
                  <c:v>0.98260000000000003</c:v>
                </c:pt>
                <c:pt idx="82">
                  <c:v>0.98263</c:v>
                </c:pt>
                <c:pt idx="83">
                  <c:v>0.98248000000000002</c:v>
                </c:pt>
                <c:pt idx="84">
                  <c:v>0.98233999999999999</c:v>
                </c:pt>
                <c:pt idx="85">
                  <c:v>0.98214000000000001</c:v>
                </c:pt>
                <c:pt idx="86">
                  <c:v>0.98180000000000001</c:v>
                </c:pt>
                <c:pt idx="87">
                  <c:v>0.98148999999999997</c:v>
                </c:pt>
                <c:pt idx="88">
                  <c:v>0.98138999999999998</c:v>
                </c:pt>
                <c:pt idx="89">
                  <c:v>0.98097999999999996</c:v>
                </c:pt>
                <c:pt idx="90">
                  <c:v>0.98051999999999995</c:v>
                </c:pt>
                <c:pt idx="91">
                  <c:v>0.98016000000000003</c:v>
                </c:pt>
                <c:pt idx="92">
                  <c:v>0.98007999999999995</c:v>
                </c:pt>
                <c:pt idx="93">
                  <c:v>0.98016999999999999</c:v>
                </c:pt>
                <c:pt idx="94">
                  <c:v>0.98012999999999995</c:v>
                </c:pt>
                <c:pt idx="95">
                  <c:v>0.98004000000000002</c:v>
                </c:pt>
                <c:pt idx="96">
                  <c:v>0.97996000000000005</c:v>
                </c:pt>
                <c:pt idx="97">
                  <c:v>0.97972999999999999</c:v>
                </c:pt>
                <c:pt idx="98">
                  <c:v>0.97718000000000005</c:v>
                </c:pt>
                <c:pt idx="99">
                  <c:v>0.97726999999999997</c:v>
                </c:pt>
                <c:pt idx="100">
                  <c:v>0.97701000000000005</c:v>
                </c:pt>
                <c:pt idx="101">
                  <c:v>0.97690999999999995</c:v>
                </c:pt>
                <c:pt idx="102">
                  <c:v>0.97667000000000004</c:v>
                </c:pt>
                <c:pt idx="103">
                  <c:v>0.97629999999999995</c:v>
                </c:pt>
                <c:pt idx="104">
                  <c:v>0.97633000000000003</c:v>
                </c:pt>
                <c:pt idx="105">
                  <c:v>0.97613000000000005</c:v>
                </c:pt>
                <c:pt idx="106">
                  <c:v>0.97594000000000003</c:v>
                </c:pt>
                <c:pt idx="107">
                  <c:v>0.97585999999999995</c:v>
                </c:pt>
                <c:pt idx="108">
                  <c:v>0.97575999999999996</c:v>
                </c:pt>
                <c:pt idx="109">
                  <c:v>0.97558</c:v>
                </c:pt>
                <c:pt idx="110">
                  <c:v>0.97540000000000004</c:v>
                </c:pt>
                <c:pt idx="111">
                  <c:v>0.97516000000000003</c:v>
                </c:pt>
                <c:pt idx="112">
                  <c:v>0.97492999999999996</c:v>
                </c:pt>
                <c:pt idx="113">
                  <c:v>0.97475999999999996</c:v>
                </c:pt>
                <c:pt idx="114">
                  <c:v>0.97443999999999997</c:v>
                </c:pt>
                <c:pt idx="115">
                  <c:v>0.97441</c:v>
                </c:pt>
                <c:pt idx="116">
                  <c:v>0.97409000000000001</c:v>
                </c:pt>
                <c:pt idx="117">
                  <c:v>0.97404000000000002</c:v>
                </c:pt>
                <c:pt idx="118">
                  <c:v>0.97409999999999997</c:v>
                </c:pt>
                <c:pt idx="119">
                  <c:v>0.97392000000000001</c:v>
                </c:pt>
                <c:pt idx="120">
                  <c:v>0.97406000000000004</c:v>
                </c:pt>
                <c:pt idx="121">
                  <c:v>0.97379000000000004</c:v>
                </c:pt>
                <c:pt idx="122">
                  <c:v>0.97350999999999999</c:v>
                </c:pt>
                <c:pt idx="123">
                  <c:v>0.97333000000000003</c:v>
                </c:pt>
                <c:pt idx="124">
                  <c:v>0.97299999999999998</c:v>
                </c:pt>
                <c:pt idx="125">
                  <c:v>0.9728</c:v>
                </c:pt>
                <c:pt idx="126">
                  <c:v>0.97250999999999999</c:v>
                </c:pt>
                <c:pt idx="127">
                  <c:v>0.97248999999999997</c:v>
                </c:pt>
                <c:pt idx="128">
                  <c:v>0.97258999999999995</c:v>
                </c:pt>
                <c:pt idx="129">
                  <c:v>0.97248000000000001</c:v>
                </c:pt>
                <c:pt idx="130">
                  <c:v>0.97331999999999996</c:v>
                </c:pt>
                <c:pt idx="131">
                  <c:v>0.97287999999999997</c:v>
                </c:pt>
                <c:pt idx="132">
                  <c:v>0.97250999999999999</c:v>
                </c:pt>
                <c:pt idx="133">
                  <c:v>0.97148000000000001</c:v>
                </c:pt>
                <c:pt idx="134">
                  <c:v>0.97067000000000003</c:v>
                </c:pt>
                <c:pt idx="135">
                  <c:v>0.97016999999999998</c:v>
                </c:pt>
                <c:pt idx="136">
                  <c:v>0.9698</c:v>
                </c:pt>
                <c:pt idx="137">
                  <c:v>0.96940000000000004</c:v>
                </c:pt>
                <c:pt idx="138">
                  <c:v>0.96940999999999999</c:v>
                </c:pt>
                <c:pt idx="139">
                  <c:v>0.96940999999999999</c:v>
                </c:pt>
                <c:pt idx="140">
                  <c:v>0.96967999999999999</c:v>
                </c:pt>
                <c:pt idx="141">
                  <c:v>0.96947000000000005</c:v>
                </c:pt>
                <c:pt idx="142">
                  <c:v>0.96941999999999995</c:v>
                </c:pt>
                <c:pt idx="143">
                  <c:v>0.96906000000000003</c:v>
                </c:pt>
                <c:pt idx="144">
                  <c:v>0.96889999999999998</c:v>
                </c:pt>
                <c:pt idx="145">
                  <c:v>0.96867000000000003</c:v>
                </c:pt>
                <c:pt idx="146">
                  <c:v>0.96830000000000005</c:v>
                </c:pt>
                <c:pt idx="147">
                  <c:v>0.96789000000000003</c:v>
                </c:pt>
                <c:pt idx="148">
                  <c:v>0.96779000000000004</c:v>
                </c:pt>
                <c:pt idx="149">
                  <c:v>0.96791000000000005</c:v>
                </c:pt>
                <c:pt idx="150">
                  <c:v>0.96786000000000005</c:v>
                </c:pt>
                <c:pt idx="151">
                  <c:v>0.96609999999999996</c:v>
                </c:pt>
                <c:pt idx="152">
                  <c:v>0.96780999999999995</c:v>
                </c:pt>
                <c:pt idx="153">
                  <c:v>0.96753</c:v>
                </c:pt>
                <c:pt idx="154">
                  <c:v>0.96721999999999997</c:v>
                </c:pt>
                <c:pt idx="155">
                  <c:v>0.96704999999999997</c:v>
                </c:pt>
                <c:pt idx="156">
                  <c:v>0.96677999999999997</c:v>
                </c:pt>
                <c:pt idx="157">
                  <c:v>0.96640000000000004</c:v>
                </c:pt>
                <c:pt idx="158">
                  <c:v>0.96584000000000003</c:v>
                </c:pt>
                <c:pt idx="159">
                  <c:v>0.96582999999999997</c:v>
                </c:pt>
                <c:pt idx="160">
                  <c:v>0.96569000000000005</c:v>
                </c:pt>
                <c:pt idx="161">
                  <c:v>0.96562000000000003</c:v>
                </c:pt>
                <c:pt idx="162">
                  <c:v>0.96558999999999995</c:v>
                </c:pt>
                <c:pt idx="163">
                  <c:v>0.96560999999999997</c:v>
                </c:pt>
                <c:pt idx="164">
                  <c:v>0.96528999999999998</c:v>
                </c:pt>
                <c:pt idx="165">
                  <c:v>0.96489999999999998</c:v>
                </c:pt>
                <c:pt idx="166">
                  <c:v>0.96438000000000001</c:v>
                </c:pt>
                <c:pt idx="167">
                  <c:v>0.96392999999999995</c:v>
                </c:pt>
                <c:pt idx="168">
                  <c:v>0.96348</c:v>
                </c:pt>
                <c:pt idx="169">
                  <c:v>0.96343999999999996</c:v>
                </c:pt>
                <c:pt idx="170">
                  <c:v>0.96370999999999996</c:v>
                </c:pt>
                <c:pt idx="171">
                  <c:v>0.96362000000000003</c:v>
                </c:pt>
                <c:pt idx="172">
                  <c:v>0.96350999999999998</c:v>
                </c:pt>
                <c:pt idx="173">
                  <c:v>0.96426000000000001</c:v>
                </c:pt>
                <c:pt idx="174">
                  <c:v>0.96413000000000004</c:v>
                </c:pt>
                <c:pt idx="175">
                  <c:v>0.96382000000000001</c:v>
                </c:pt>
                <c:pt idx="176">
                  <c:v>0.96350000000000002</c:v>
                </c:pt>
                <c:pt idx="177">
                  <c:v>0.96340999999999999</c:v>
                </c:pt>
                <c:pt idx="178">
                  <c:v>0.96321999999999997</c:v>
                </c:pt>
                <c:pt idx="179">
                  <c:v>0.96304000000000001</c:v>
                </c:pt>
                <c:pt idx="180">
                  <c:v>0.96267000000000003</c:v>
                </c:pt>
                <c:pt idx="181">
                  <c:v>0.96279000000000003</c:v>
                </c:pt>
                <c:pt idx="182">
                  <c:v>0.96296999999999999</c:v>
                </c:pt>
                <c:pt idx="183">
                  <c:v>0.96282999999999996</c:v>
                </c:pt>
                <c:pt idx="184">
                  <c:v>0.96279000000000003</c:v>
                </c:pt>
                <c:pt idx="185">
                  <c:v>0.96250000000000002</c:v>
                </c:pt>
                <c:pt idx="186">
                  <c:v>0.96233999999999997</c:v>
                </c:pt>
                <c:pt idx="187">
                  <c:v>0.96211000000000002</c:v>
                </c:pt>
                <c:pt idx="188">
                  <c:v>0.96179999999999999</c:v>
                </c:pt>
                <c:pt idx="189">
                  <c:v>0.96140000000000003</c:v>
                </c:pt>
                <c:pt idx="190">
                  <c:v>0.96242000000000005</c:v>
                </c:pt>
                <c:pt idx="191">
                  <c:v>0.96099999999999997</c:v>
                </c:pt>
                <c:pt idx="192">
                  <c:v>0.96104999999999996</c:v>
                </c:pt>
                <c:pt idx="193">
                  <c:v>0.96104999999999996</c:v>
                </c:pt>
                <c:pt idx="194">
                  <c:v>0.96111000000000002</c:v>
                </c:pt>
                <c:pt idx="195">
                  <c:v>0.96099000000000001</c:v>
                </c:pt>
                <c:pt idx="196">
                  <c:v>0.9607</c:v>
                </c:pt>
                <c:pt idx="197">
                  <c:v>0.95704999999999996</c:v>
                </c:pt>
                <c:pt idx="198">
                  <c:v>0.95709999999999995</c:v>
                </c:pt>
                <c:pt idx="199">
                  <c:v>0.95709</c:v>
                </c:pt>
                <c:pt idx="200">
                  <c:v>0.95699999999999996</c:v>
                </c:pt>
                <c:pt idx="201">
                  <c:v>0.95689999999999997</c:v>
                </c:pt>
                <c:pt idx="202">
                  <c:v>0.95682</c:v>
                </c:pt>
                <c:pt idx="203">
                  <c:v>0.95677000000000001</c:v>
                </c:pt>
                <c:pt idx="204">
                  <c:v>0.95672000000000001</c:v>
                </c:pt>
                <c:pt idx="205">
                  <c:v>0.95662999999999998</c:v>
                </c:pt>
                <c:pt idx="206">
                  <c:v>0.95664000000000005</c:v>
                </c:pt>
                <c:pt idx="207">
                  <c:v>0.95669000000000004</c:v>
                </c:pt>
                <c:pt idx="208">
                  <c:v>0.95642000000000005</c:v>
                </c:pt>
                <c:pt idx="209">
                  <c:v>0.95647000000000004</c:v>
                </c:pt>
                <c:pt idx="210">
                  <c:v>0.95615000000000006</c:v>
                </c:pt>
                <c:pt idx="211">
                  <c:v>0.95592999999999995</c:v>
                </c:pt>
                <c:pt idx="212">
                  <c:v>0.95552999999999999</c:v>
                </c:pt>
                <c:pt idx="213">
                  <c:v>0.95516999999999996</c:v>
                </c:pt>
                <c:pt idx="214">
                  <c:v>0.95506999999999997</c:v>
                </c:pt>
                <c:pt idx="215">
                  <c:v>0.95494000000000001</c:v>
                </c:pt>
                <c:pt idx="216">
                  <c:v>0.95477999999999996</c:v>
                </c:pt>
                <c:pt idx="217">
                  <c:v>0.95460999999999996</c:v>
                </c:pt>
                <c:pt idx="218">
                  <c:v>0.95457000000000003</c:v>
                </c:pt>
                <c:pt idx="219">
                  <c:v>0.95489999999999997</c:v>
                </c:pt>
                <c:pt idx="220">
                  <c:v>0.95452999999999999</c:v>
                </c:pt>
                <c:pt idx="221">
                  <c:v>0.95413000000000003</c:v>
                </c:pt>
                <c:pt idx="222">
                  <c:v>0.95360999999999996</c:v>
                </c:pt>
                <c:pt idx="223">
                  <c:v>0.95316999999999996</c:v>
                </c:pt>
                <c:pt idx="224">
                  <c:v>0.95289000000000001</c:v>
                </c:pt>
                <c:pt idx="225">
                  <c:v>0.95079000000000002</c:v>
                </c:pt>
                <c:pt idx="226">
                  <c:v>0.95062999999999998</c:v>
                </c:pt>
                <c:pt idx="227">
                  <c:v>0.95028999999999997</c:v>
                </c:pt>
                <c:pt idx="228">
                  <c:v>0.95128000000000001</c:v>
                </c:pt>
                <c:pt idx="229">
                  <c:v>0.95125000000000004</c:v>
                </c:pt>
                <c:pt idx="230">
                  <c:v>0.95101999999999998</c:v>
                </c:pt>
                <c:pt idx="231">
                  <c:v>0.95082999999999995</c:v>
                </c:pt>
                <c:pt idx="232">
                  <c:v>0.95043</c:v>
                </c:pt>
                <c:pt idx="233">
                  <c:v>0.95069000000000004</c:v>
                </c:pt>
                <c:pt idx="234">
                  <c:v>0.94954000000000005</c:v>
                </c:pt>
                <c:pt idx="235">
                  <c:v>0.94747000000000003</c:v>
                </c:pt>
                <c:pt idx="236">
                  <c:v>0.94735000000000003</c:v>
                </c:pt>
                <c:pt idx="237">
                  <c:v>0.94716999999999996</c:v>
                </c:pt>
                <c:pt idx="238">
                  <c:v>0.94857999999999998</c:v>
                </c:pt>
                <c:pt idx="239">
                  <c:v>0.94935999999999998</c:v>
                </c:pt>
                <c:pt idx="240">
                  <c:v>0.94957999999999998</c:v>
                </c:pt>
                <c:pt idx="241">
                  <c:v>0.94910000000000005</c:v>
                </c:pt>
                <c:pt idx="242">
                  <c:v>0.94877</c:v>
                </c:pt>
                <c:pt idx="243">
                  <c:v>0.94847000000000004</c:v>
                </c:pt>
                <c:pt idx="244">
                  <c:v>0.94833000000000001</c:v>
                </c:pt>
                <c:pt idx="245">
                  <c:v>0.94679999999999997</c:v>
                </c:pt>
                <c:pt idx="246">
                  <c:v>0.94552999999999998</c:v>
                </c:pt>
                <c:pt idx="247">
                  <c:v>0.94467999999999996</c:v>
                </c:pt>
                <c:pt idx="248">
                  <c:v>0.94569000000000003</c:v>
                </c:pt>
                <c:pt idx="249">
                  <c:v>0.94533999999999996</c:v>
                </c:pt>
                <c:pt idx="250">
                  <c:v>0.94525000000000003</c:v>
                </c:pt>
                <c:pt idx="251">
                  <c:v>0.94516999999999995</c:v>
                </c:pt>
                <c:pt idx="252">
                  <c:v>0.94525000000000003</c:v>
                </c:pt>
                <c:pt idx="253">
                  <c:v>0.94476000000000004</c:v>
                </c:pt>
                <c:pt idx="254">
                  <c:v>0.94442999999999999</c:v>
                </c:pt>
                <c:pt idx="255">
                  <c:v>0.94364000000000003</c:v>
                </c:pt>
                <c:pt idx="256">
                  <c:v>0.94264000000000003</c:v>
                </c:pt>
                <c:pt idx="257">
                  <c:v>0.94228000000000001</c:v>
                </c:pt>
                <c:pt idx="258">
                  <c:v>0.94247999999999998</c:v>
                </c:pt>
                <c:pt idx="259">
                  <c:v>0.94274999999999998</c:v>
                </c:pt>
                <c:pt idx="260">
                  <c:v>0.94267000000000001</c:v>
                </c:pt>
                <c:pt idx="261">
                  <c:v>0.94267999999999996</c:v>
                </c:pt>
                <c:pt idx="262">
                  <c:v>0.94279000000000002</c:v>
                </c:pt>
                <c:pt idx="263">
                  <c:v>0.94262000000000001</c:v>
                </c:pt>
                <c:pt idx="264">
                  <c:v>0.94249000000000005</c:v>
                </c:pt>
                <c:pt idx="265">
                  <c:v>0.94206000000000001</c:v>
                </c:pt>
                <c:pt idx="266">
                  <c:v>0.94028</c:v>
                </c:pt>
                <c:pt idx="267">
                  <c:v>0.93962999999999997</c:v>
                </c:pt>
                <c:pt idx="268">
                  <c:v>0.94044000000000005</c:v>
                </c:pt>
                <c:pt idx="269">
                  <c:v>0.94323000000000001</c:v>
                </c:pt>
                <c:pt idx="270">
                  <c:v>0.94332000000000005</c:v>
                </c:pt>
                <c:pt idx="271">
                  <c:v>0.94374999999999998</c:v>
                </c:pt>
                <c:pt idx="272">
                  <c:v>0.94391000000000003</c:v>
                </c:pt>
                <c:pt idx="273">
                  <c:v>0.94255</c:v>
                </c:pt>
                <c:pt idx="274">
                  <c:v>0.94242000000000004</c:v>
                </c:pt>
                <c:pt idx="275">
                  <c:v>0.94169000000000003</c:v>
                </c:pt>
                <c:pt idx="276">
                  <c:v>0.94025999999999998</c:v>
                </c:pt>
                <c:pt idx="277">
                  <c:v>0.93762999999999996</c:v>
                </c:pt>
                <c:pt idx="278">
                  <c:v>0.93713000000000002</c:v>
                </c:pt>
                <c:pt idx="279">
                  <c:v>0.93933</c:v>
                </c:pt>
                <c:pt idx="280">
                  <c:v>0.94011999999999996</c:v>
                </c:pt>
                <c:pt idx="281">
                  <c:v>0.94020999999999999</c:v>
                </c:pt>
                <c:pt idx="282">
                  <c:v>0.93998999999999999</c:v>
                </c:pt>
                <c:pt idx="283">
                  <c:v>0.93981999999999999</c:v>
                </c:pt>
                <c:pt idx="284">
                  <c:v>0.93940999999999997</c:v>
                </c:pt>
                <c:pt idx="285">
                  <c:v>0.93903000000000003</c:v>
                </c:pt>
                <c:pt idx="286">
                  <c:v>0.93837000000000004</c:v>
                </c:pt>
                <c:pt idx="287">
                  <c:v>0.93674000000000002</c:v>
                </c:pt>
                <c:pt idx="288">
                  <c:v>0.93581000000000003</c:v>
                </c:pt>
                <c:pt idx="289">
                  <c:v>0.93647000000000002</c:v>
                </c:pt>
                <c:pt idx="290">
                  <c:v>0.93769000000000002</c:v>
                </c:pt>
                <c:pt idx="291">
                  <c:v>0.93788000000000005</c:v>
                </c:pt>
                <c:pt idx="292">
                  <c:v>0.93769999999999998</c:v>
                </c:pt>
                <c:pt idx="293">
                  <c:v>0.93752000000000002</c:v>
                </c:pt>
                <c:pt idx="294">
                  <c:v>0.93727000000000005</c:v>
                </c:pt>
                <c:pt idx="295">
                  <c:v>0.93689</c:v>
                </c:pt>
                <c:pt idx="296">
                  <c:v>0.93367</c:v>
                </c:pt>
                <c:pt idx="297">
                  <c:v>0.93264000000000002</c:v>
                </c:pt>
                <c:pt idx="298">
                  <c:v>0.93262999999999996</c:v>
                </c:pt>
                <c:pt idx="299">
                  <c:v>0.93237999999999999</c:v>
                </c:pt>
                <c:pt idx="300">
                  <c:v>0.93184</c:v>
                </c:pt>
                <c:pt idx="301">
                  <c:v>0.93101</c:v>
                </c:pt>
                <c:pt idx="302">
                  <c:v>0.93061000000000005</c:v>
                </c:pt>
                <c:pt idx="303">
                  <c:v>0.92986999999999997</c:v>
                </c:pt>
                <c:pt idx="304">
                  <c:v>0.92939000000000005</c:v>
                </c:pt>
                <c:pt idx="305">
                  <c:v>0.93032000000000004</c:v>
                </c:pt>
                <c:pt idx="306">
                  <c:v>0.93052000000000001</c:v>
                </c:pt>
                <c:pt idx="307">
                  <c:v>0.93039000000000005</c:v>
                </c:pt>
                <c:pt idx="308">
                  <c:v>0.93047999999999997</c:v>
                </c:pt>
                <c:pt idx="309">
                  <c:v>0.93079999999999996</c:v>
                </c:pt>
                <c:pt idx="310">
                  <c:v>0.93067999999999995</c:v>
                </c:pt>
                <c:pt idx="311">
                  <c:v>0.93003999999999998</c:v>
                </c:pt>
                <c:pt idx="312">
                  <c:v>0.9294</c:v>
                </c:pt>
                <c:pt idx="313">
                  <c:v>0.92730000000000001</c:v>
                </c:pt>
                <c:pt idx="314">
                  <c:v>0.92676000000000003</c:v>
                </c:pt>
                <c:pt idx="315">
                  <c:v>0.92789999999999995</c:v>
                </c:pt>
                <c:pt idx="316">
                  <c:v>0.92837999999999998</c:v>
                </c:pt>
                <c:pt idx="317">
                  <c:v>0.92834000000000005</c:v>
                </c:pt>
                <c:pt idx="318">
                  <c:v>0.92818999999999996</c:v>
                </c:pt>
                <c:pt idx="319">
                  <c:v>0.92842999999999998</c:v>
                </c:pt>
                <c:pt idx="320">
                  <c:v>0.92857000000000001</c:v>
                </c:pt>
                <c:pt idx="321">
                  <c:v>0.92834000000000005</c:v>
                </c:pt>
                <c:pt idx="322">
                  <c:v>0.92774000000000001</c:v>
                </c:pt>
                <c:pt idx="323">
                  <c:v>0.92603999999999997</c:v>
                </c:pt>
                <c:pt idx="324">
                  <c:v>0.92561000000000004</c:v>
                </c:pt>
                <c:pt idx="325">
                  <c:v>0.92562999999999995</c:v>
                </c:pt>
                <c:pt idx="326">
                  <c:v>0.92649999999999999</c:v>
                </c:pt>
                <c:pt idx="327">
                  <c:v>0.92662</c:v>
                </c:pt>
                <c:pt idx="328">
                  <c:v>0.9264</c:v>
                </c:pt>
                <c:pt idx="329">
                  <c:v>0.92649000000000004</c:v>
                </c:pt>
                <c:pt idx="330">
                  <c:v>0.92652000000000001</c:v>
                </c:pt>
                <c:pt idx="331">
                  <c:v>0.92610000000000003</c:v>
                </c:pt>
                <c:pt idx="332">
                  <c:v>0.92564000000000002</c:v>
                </c:pt>
                <c:pt idx="333">
                  <c:v>0.92461000000000004</c:v>
                </c:pt>
                <c:pt idx="334">
                  <c:v>0.92290000000000005</c:v>
                </c:pt>
                <c:pt idx="335">
                  <c:v>0.92217000000000005</c:v>
                </c:pt>
                <c:pt idx="336">
                  <c:v>0.92388000000000003</c:v>
                </c:pt>
                <c:pt idx="337">
                  <c:v>0.92430000000000001</c:v>
                </c:pt>
                <c:pt idx="338">
                  <c:v>0.92430000000000001</c:v>
                </c:pt>
                <c:pt idx="339">
                  <c:v>0.92425000000000002</c:v>
                </c:pt>
                <c:pt idx="340">
                  <c:v>0.92386999999999997</c:v>
                </c:pt>
                <c:pt idx="341">
                  <c:v>0.92373000000000005</c:v>
                </c:pt>
                <c:pt idx="342">
                  <c:v>0.92381000000000002</c:v>
                </c:pt>
                <c:pt idx="343">
                  <c:v>0.92310999999999999</c:v>
                </c:pt>
                <c:pt idx="344">
                  <c:v>0.91966000000000003</c:v>
                </c:pt>
                <c:pt idx="345">
                  <c:v>0.91886000000000001</c:v>
                </c:pt>
                <c:pt idx="346">
                  <c:v>0.92101</c:v>
                </c:pt>
                <c:pt idx="347">
                  <c:v>0.92225000000000001</c:v>
                </c:pt>
                <c:pt idx="348">
                  <c:v>0.92230000000000001</c:v>
                </c:pt>
                <c:pt idx="349">
                  <c:v>0.92201999999999995</c:v>
                </c:pt>
                <c:pt idx="350">
                  <c:v>0.92161999999999999</c:v>
                </c:pt>
                <c:pt idx="351">
                  <c:v>0.92125999999999997</c:v>
                </c:pt>
                <c:pt idx="352">
                  <c:v>0.92105000000000004</c:v>
                </c:pt>
                <c:pt idx="353">
                  <c:v>0.92071999999999998</c:v>
                </c:pt>
                <c:pt idx="354">
                  <c:v>0.91810000000000003</c:v>
                </c:pt>
                <c:pt idx="355">
                  <c:v>0.9163</c:v>
                </c:pt>
                <c:pt idx="356">
                  <c:v>0.91686000000000001</c:v>
                </c:pt>
                <c:pt idx="357">
                  <c:v>0.91864999999999997</c:v>
                </c:pt>
                <c:pt idx="358">
                  <c:v>0.91946000000000006</c:v>
                </c:pt>
                <c:pt idx="359">
                  <c:v>0.91925000000000001</c:v>
                </c:pt>
                <c:pt idx="360">
                  <c:v>0.91957999999999995</c:v>
                </c:pt>
                <c:pt idx="361">
                  <c:v>0.91947000000000001</c:v>
                </c:pt>
                <c:pt idx="362">
                  <c:v>0.91896999999999995</c:v>
                </c:pt>
                <c:pt idx="363">
                  <c:v>0.91842999999999997</c:v>
                </c:pt>
                <c:pt idx="364">
                  <c:v>0.91742999999999997</c:v>
                </c:pt>
                <c:pt idx="365">
                  <c:v>0.91488999999999998</c:v>
                </c:pt>
                <c:pt idx="366">
                  <c:v>0.91469999999999996</c:v>
                </c:pt>
                <c:pt idx="367">
                  <c:v>0.91610000000000003</c:v>
                </c:pt>
                <c:pt idx="368">
                  <c:v>0.91686999999999996</c:v>
                </c:pt>
                <c:pt idx="369">
                  <c:v>0.91669999999999996</c:v>
                </c:pt>
                <c:pt idx="370">
                  <c:v>0.91717000000000004</c:v>
                </c:pt>
                <c:pt idx="371">
                  <c:v>0.91710999999999998</c:v>
                </c:pt>
                <c:pt idx="372">
                  <c:v>0.91734000000000004</c:v>
                </c:pt>
                <c:pt idx="373">
                  <c:v>0.91688999999999998</c:v>
                </c:pt>
                <c:pt idx="374">
                  <c:v>0.91661000000000004</c:v>
                </c:pt>
                <c:pt idx="375">
                  <c:v>0.91222999999999999</c:v>
                </c:pt>
                <c:pt idx="376">
                  <c:v>0.91193000000000002</c:v>
                </c:pt>
                <c:pt idx="377">
                  <c:v>0.9133</c:v>
                </c:pt>
                <c:pt idx="378">
                  <c:v>0.91361999999999999</c:v>
                </c:pt>
                <c:pt idx="379">
                  <c:v>0.91349000000000002</c:v>
                </c:pt>
                <c:pt idx="380">
                  <c:v>0.91381999999999997</c:v>
                </c:pt>
                <c:pt idx="381">
                  <c:v>0.91405000000000003</c:v>
                </c:pt>
                <c:pt idx="382">
                  <c:v>0.91381999999999997</c:v>
                </c:pt>
                <c:pt idx="383">
                  <c:v>0.91425000000000001</c:v>
                </c:pt>
                <c:pt idx="384">
                  <c:v>0.91398000000000001</c:v>
                </c:pt>
                <c:pt idx="385">
                  <c:v>0.91095999999999999</c:v>
                </c:pt>
                <c:pt idx="386">
                  <c:v>0.90929000000000004</c:v>
                </c:pt>
                <c:pt idx="387">
                  <c:v>0.90993999999999997</c:v>
                </c:pt>
                <c:pt idx="388">
                  <c:v>0.91049000000000002</c:v>
                </c:pt>
                <c:pt idx="389">
                  <c:v>0.91041000000000005</c:v>
                </c:pt>
                <c:pt idx="390">
                  <c:v>0.91095999999999999</c:v>
                </c:pt>
                <c:pt idx="391">
                  <c:v>0.91127999999999998</c:v>
                </c:pt>
                <c:pt idx="392">
                  <c:v>0.91173999999999999</c:v>
                </c:pt>
                <c:pt idx="393">
                  <c:v>0.91110000000000002</c:v>
                </c:pt>
                <c:pt idx="394">
                  <c:v>0.91559000000000001</c:v>
                </c:pt>
                <c:pt idx="395">
                  <c:v>0.90464999999999995</c:v>
                </c:pt>
                <c:pt idx="396">
                  <c:v>0.90259999999999996</c:v>
                </c:pt>
                <c:pt idx="397">
                  <c:v>0.90217000000000003</c:v>
                </c:pt>
                <c:pt idx="398">
                  <c:v>0.90134000000000003</c:v>
                </c:pt>
                <c:pt idx="399">
                  <c:v>0.89847999999999995</c:v>
                </c:pt>
                <c:pt idx="400">
                  <c:v>0.89744999999999997</c:v>
                </c:pt>
                <c:pt idx="401">
                  <c:v>0.89919000000000004</c:v>
                </c:pt>
                <c:pt idx="402">
                  <c:v>0.90029999999999999</c:v>
                </c:pt>
                <c:pt idx="403">
                  <c:v>0.89956000000000003</c:v>
                </c:pt>
                <c:pt idx="404">
                  <c:v>0.89990999999999999</c:v>
                </c:pt>
                <c:pt idx="405">
                  <c:v>0.90024999999999999</c:v>
                </c:pt>
                <c:pt idx="406">
                  <c:v>0.90007000000000004</c:v>
                </c:pt>
                <c:pt idx="407">
                  <c:v>0.89961999999999998</c:v>
                </c:pt>
                <c:pt idx="408">
                  <c:v>0.89915</c:v>
                </c:pt>
                <c:pt idx="409">
                  <c:v>0.89598</c:v>
                </c:pt>
                <c:pt idx="410">
                  <c:v>0.89485000000000003</c:v>
                </c:pt>
                <c:pt idx="411">
                  <c:v>0.89554</c:v>
                </c:pt>
                <c:pt idx="412">
                  <c:v>0.8972</c:v>
                </c:pt>
                <c:pt idx="413">
                  <c:v>0.89725999999999995</c:v>
                </c:pt>
                <c:pt idx="414">
                  <c:v>0.89698999999999995</c:v>
                </c:pt>
                <c:pt idx="415">
                  <c:v>0.89710000000000001</c:v>
                </c:pt>
                <c:pt idx="416">
                  <c:v>0.89690999999999999</c:v>
                </c:pt>
                <c:pt idx="417">
                  <c:v>0.89556000000000002</c:v>
                </c:pt>
                <c:pt idx="418">
                  <c:v>0.89573999999999998</c:v>
                </c:pt>
                <c:pt idx="419">
                  <c:v>0.89348000000000005</c:v>
                </c:pt>
                <c:pt idx="420">
                  <c:v>0.89181999999999995</c:v>
                </c:pt>
                <c:pt idx="421">
                  <c:v>0.89215</c:v>
                </c:pt>
                <c:pt idx="422">
                  <c:v>0.89363000000000004</c:v>
                </c:pt>
                <c:pt idx="423">
                  <c:v>0.89383000000000001</c:v>
                </c:pt>
                <c:pt idx="424">
                  <c:v>0.89361999999999997</c:v>
                </c:pt>
                <c:pt idx="425">
                  <c:v>0.89334999999999998</c:v>
                </c:pt>
                <c:pt idx="426">
                  <c:v>0.89349000000000001</c:v>
                </c:pt>
                <c:pt idx="427">
                  <c:v>0.89298999999999995</c:v>
                </c:pt>
                <c:pt idx="428">
                  <c:v>0.89227999999999996</c:v>
                </c:pt>
                <c:pt idx="429">
                  <c:v>0.89104000000000005</c:v>
                </c:pt>
                <c:pt idx="430">
                  <c:v>0.89000999999999997</c:v>
                </c:pt>
                <c:pt idx="431">
                  <c:v>0.89004000000000005</c:v>
                </c:pt>
                <c:pt idx="432">
                  <c:v>0.89075000000000004</c:v>
                </c:pt>
                <c:pt idx="433">
                  <c:v>0.89087000000000005</c:v>
                </c:pt>
                <c:pt idx="434">
                  <c:v>0.89068000000000003</c:v>
                </c:pt>
                <c:pt idx="435">
                  <c:v>0.89041000000000003</c:v>
                </c:pt>
                <c:pt idx="436">
                  <c:v>0.89000999999999997</c:v>
                </c:pt>
                <c:pt idx="437">
                  <c:v>0.88946999999999998</c:v>
                </c:pt>
                <c:pt idx="438">
                  <c:v>0.88854999999999995</c:v>
                </c:pt>
                <c:pt idx="439">
                  <c:v>0.88739999999999997</c:v>
                </c:pt>
                <c:pt idx="440">
                  <c:v>0.88624999999999998</c:v>
                </c:pt>
                <c:pt idx="441">
                  <c:v>0.88568000000000002</c:v>
                </c:pt>
                <c:pt idx="442">
                  <c:v>0.88671999999999995</c:v>
                </c:pt>
                <c:pt idx="443">
                  <c:v>0.88682000000000005</c:v>
                </c:pt>
                <c:pt idx="444">
                  <c:v>0.88668999999999998</c:v>
                </c:pt>
                <c:pt idx="445">
                  <c:v>0.88692000000000004</c:v>
                </c:pt>
                <c:pt idx="446">
                  <c:v>0.88649</c:v>
                </c:pt>
                <c:pt idx="447">
                  <c:v>0.88602999999999998</c:v>
                </c:pt>
                <c:pt idx="448">
                  <c:v>0.88532</c:v>
                </c:pt>
                <c:pt idx="449">
                  <c:v>0.88427999999999995</c:v>
                </c:pt>
                <c:pt idx="450">
                  <c:v>0.88280000000000003</c:v>
                </c:pt>
                <c:pt idx="451">
                  <c:v>0.88271999999999995</c:v>
                </c:pt>
                <c:pt idx="452">
                  <c:v>0.88349</c:v>
                </c:pt>
                <c:pt idx="453">
                  <c:v>0.88358999999999999</c:v>
                </c:pt>
                <c:pt idx="454">
                  <c:v>0.88336999999999999</c:v>
                </c:pt>
                <c:pt idx="455">
                  <c:v>0.88366999999999996</c:v>
                </c:pt>
                <c:pt idx="456">
                  <c:v>0.88315999999999995</c:v>
                </c:pt>
                <c:pt idx="457">
                  <c:v>0.88231000000000004</c:v>
                </c:pt>
                <c:pt idx="458">
                  <c:v>0.88161</c:v>
                </c:pt>
                <c:pt idx="459">
                  <c:v>0.88073999999999997</c:v>
                </c:pt>
                <c:pt idx="460">
                  <c:v>0.87951000000000001</c:v>
                </c:pt>
                <c:pt idx="461">
                  <c:v>0.87924000000000002</c:v>
                </c:pt>
                <c:pt idx="462">
                  <c:v>0.87909000000000004</c:v>
                </c:pt>
                <c:pt idx="463">
                  <c:v>0.87894000000000005</c:v>
                </c:pt>
                <c:pt idx="464">
                  <c:v>0.87895000000000001</c:v>
                </c:pt>
                <c:pt idx="465">
                  <c:v>0.87883999999999995</c:v>
                </c:pt>
                <c:pt idx="466">
                  <c:v>0.87788999999999995</c:v>
                </c:pt>
                <c:pt idx="467">
                  <c:v>0.87714999999999999</c:v>
                </c:pt>
                <c:pt idx="468">
                  <c:v>0.87626000000000004</c:v>
                </c:pt>
                <c:pt idx="469">
                  <c:v>0.87541000000000002</c:v>
                </c:pt>
                <c:pt idx="470">
                  <c:v>0.87516000000000005</c:v>
                </c:pt>
                <c:pt idx="471">
                  <c:v>0.77378999999999998</c:v>
                </c:pt>
                <c:pt idx="472">
                  <c:v>0.87614000000000003</c:v>
                </c:pt>
                <c:pt idx="473">
                  <c:v>0.87553999999999998</c:v>
                </c:pt>
                <c:pt idx="474">
                  <c:v>0.87480000000000002</c:v>
                </c:pt>
                <c:pt idx="475">
                  <c:v>0.87412000000000001</c:v>
                </c:pt>
                <c:pt idx="476">
                  <c:v>0.87348999999999999</c:v>
                </c:pt>
                <c:pt idx="477">
                  <c:v>0.87309000000000003</c:v>
                </c:pt>
                <c:pt idx="478">
                  <c:v>0.87316000000000005</c:v>
                </c:pt>
                <c:pt idx="479">
                  <c:v>0.87246000000000001</c:v>
                </c:pt>
                <c:pt idx="480">
                  <c:v>0.87216000000000005</c:v>
                </c:pt>
                <c:pt idx="481">
                  <c:v>0.87187999999999999</c:v>
                </c:pt>
                <c:pt idx="482">
                  <c:v>0.87219999999999998</c:v>
                </c:pt>
                <c:pt idx="483">
                  <c:v>0.87175999999999998</c:v>
                </c:pt>
                <c:pt idx="484">
                  <c:v>0.87126000000000003</c:v>
                </c:pt>
                <c:pt idx="485">
                  <c:v>0.87048999999999999</c:v>
                </c:pt>
                <c:pt idx="486">
                  <c:v>0.86997999999999998</c:v>
                </c:pt>
                <c:pt idx="487">
                  <c:v>0.86978</c:v>
                </c:pt>
                <c:pt idx="488">
                  <c:v>0.86853999999999998</c:v>
                </c:pt>
                <c:pt idx="489">
                  <c:v>0.86875999999999998</c:v>
                </c:pt>
                <c:pt idx="490">
                  <c:v>0.86865999999999999</c:v>
                </c:pt>
                <c:pt idx="491">
                  <c:v>0.86826999999999999</c:v>
                </c:pt>
                <c:pt idx="492">
                  <c:v>0.86895999999999995</c:v>
                </c:pt>
                <c:pt idx="493">
                  <c:v>0.86878</c:v>
                </c:pt>
                <c:pt idx="494">
                  <c:v>0.87404000000000004</c:v>
                </c:pt>
                <c:pt idx="495">
                  <c:v>0.87109000000000003</c:v>
                </c:pt>
                <c:pt idx="496">
                  <c:v>0.86975000000000002</c:v>
                </c:pt>
                <c:pt idx="497">
                  <c:v>0.86867000000000005</c:v>
                </c:pt>
                <c:pt idx="498">
                  <c:v>0.86799999999999999</c:v>
                </c:pt>
                <c:pt idx="499">
                  <c:v>0.86524999999999996</c:v>
                </c:pt>
                <c:pt idx="500">
                  <c:v>0.86229999999999996</c:v>
                </c:pt>
                <c:pt idx="501">
                  <c:v>0.86212999999999995</c:v>
                </c:pt>
                <c:pt idx="502">
                  <c:v>0.86460000000000004</c:v>
                </c:pt>
                <c:pt idx="503">
                  <c:v>0.86480999999999997</c:v>
                </c:pt>
                <c:pt idx="504">
                  <c:v>0.86426999999999998</c:v>
                </c:pt>
                <c:pt idx="505">
                  <c:v>0.86529</c:v>
                </c:pt>
                <c:pt idx="506">
                  <c:v>0.86246999999999996</c:v>
                </c:pt>
                <c:pt idx="507">
                  <c:v>0.86423000000000005</c:v>
                </c:pt>
                <c:pt idx="508">
                  <c:v>0.86387999999999998</c:v>
                </c:pt>
                <c:pt idx="509">
                  <c:v>0.86309999999999998</c:v>
                </c:pt>
                <c:pt idx="510">
                  <c:v>0.86140000000000005</c:v>
                </c:pt>
                <c:pt idx="511">
                  <c:v>0.85994000000000004</c:v>
                </c:pt>
                <c:pt idx="512">
                  <c:v>0.85792999999999997</c:v>
                </c:pt>
                <c:pt idx="513">
                  <c:v>0.85599999999999998</c:v>
                </c:pt>
                <c:pt idx="514">
                  <c:v>0.85270000000000001</c:v>
                </c:pt>
                <c:pt idx="515">
                  <c:v>0.84970000000000001</c:v>
                </c:pt>
                <c:pt idx="516">
                  <c:v>0.85009000000000001</c:v>
                </c:pt>
                <c:pt idx="517">
                  <c:v>0.85019999999999996</c:v>
                </c:pt>
                <c:pt idx="518">
                  <c:v>0.84914000000000001</c:v>
                </c:pt>
                <c:pt idx="519">
                  <c:v>0.84830000000000005</c:v>
                </c:pt>
                <c:pt idx="520">
                  <c:v>0.84685999999999995</c:v>
                </c:pt>
                <c:pt idx="521">
                  <c:v>0.84533999999999998</c:v>
                </c:pt>
                <c:pt idx="522">
                  <c:v>0.84352000000000005</c:v>
                </c:pt>
                <c:pt idx="523">
                  <c:v>0.84201000000000004</c:v>
                </c:pt>
                <c:pt idx="524">
                  <c:v>0.83730000000000004</c:v>
                </c:pt>
                <c:pt idx="525">
                  <c:v>0.8357</c:v>
                </c:pt>
                <c:pt idx="526">
                  <c:v>0.83758999999999995</c:v>
                </c:pt>
                <c:pt idx="527">
                  <c:v>0.83731999999999995</c:v>
                </c:pt>
                <c:pt idx="528">
                  <c:v>0.83635000000000004</c:v>
                </c:pt>
                <c:pt idx="529">
                  <c:v>0.83499000000000001</c:v>
                </c:pt>
                <c:pt idx="530">
                  <c:v>0.83365999999999996</c:v>
                </c:pt>
                <c:pt idx="531">
                  <c:v>0.83216000000000001</c:v>
                </c:pt>
                <c:pt idx="532">
                  <c:v>0.83033999999999997</c:v>
                </c:pt>
                <c:pt idx="533">
                  <c:v>0.82750000000000001</c:v>
                </c:pt>
                <c:pt idx="534">
                  <c:v>0.82247999999999999</c:v>
                </c:pt>
                <c:pt idx="535">
                  <c:v>0.82186999999999999</c:v>
                </c:pt>
                <c:pt idx="536">
                  <c:v>0.82238999999999995</c:v>
                </c:pt>
                <c:pt idx="537">
                  <c:v>0.82147000000000003</c:v>
                </c:pt>
                <c:pt idx="538">
                  <c:v>0.82084999999999997</c:v>
                </c:pt>
                <c:pt idx="539">
                  <c:v>0.82040999999999997</c:v>
                </c:pt>
                <c:pt idx="540">
                  <c:v>0.81899999999999995</c:v>
                </c:pt>
                <c:pt idx="541">
                  <c:v>0.81774999999999998</c:v>
                </c:pt>
                <c:pt idx="542">
                  <c:v>0.81621999999999995</c:v>
                </c:pt>
                <c:pt idx="543">
                  <c:v>0.81433</c:v>
                </c:pt>
                <c:pt idx="544">
                  <c:v>0.81442999999999999</c:v>
                </c:pt>
                <c:pt idx="545">
                  <c:v>0.81467999999999996</c:v>
                </c:pt>
                <c:pt idx="546">
                  <c:v>0.81677999999999995</c:v>
                </c:pt>
                <c:pt idx="547">
                  <c:v>0.81140000000000001</c:v>
                </c:pt>
                <c:pt idx="548">
                  <c:v>0.80901999999999996</c:v>
                </c:pt>
                <c:pt idx="549">
                  <c:v>0.79995000000000005</c:v>
                </c:pt>
                <c:pt idx="550">
                  <c:v>0.80267999999999995</c:v>
                </c:pt>
                <c:pt idx="551">
                  <c:v>0.79779</c:v>
                </c:pt>
                <c:pt idx="552">
                  <c:v>0.80857999999999997</c:v>
                </c:pt>
                <c:pt idx="553">
                  <c:v>0.80757999999999996</c:v>
                </c:pt>
                <c:pt idx="554">
                  <c:v>0.80523</c:v>
                </c:pt>
                <c:pt idx="555">
                  <c:v>0.80395000000000005</c:v>
                </c:pt>
                <c:pt idx="556">
                  <c:v>0.80288000000000004</c:v>
                </c:pt>
                <c:pt idx="557">
                  <c:v>0.80193000000000003</c:v>
                </c:pt>
                <c:pt idx="558">
                  <c:v>0.80071999999999999</c:v>
                </c:pt>
                <c:pt idx="559">
                  <c:v>0.79951000000000005</c:v>
                </c:pt>
                <c:pt idx="560">
                  <c:v>0.79854000000000003</c:v>
                </c:pt>
                <c:pt idx="561">
                  <c:v>0.79730000000000001</c:v>
                </c:pt>
                <c:pt idx="562">
                  <c:v>0.79600000000000004</c:v>
                </c:pt>
                <c:pt idx="563">
                  <c:v>0.79561000000000004</c:v>
                </c:pt>
                <c:pt idx="564">
                  <c:v>0.79515999999999998</c:v>
                </c:pt>
                <c:pt idx="565">
                  <c:v>0.79440999999999995</c:v>
                </c:pt>
                <c:pt idx="566">
                  <c:v>0.79361000000000004</c:v>
                </c:pt>
                <c:pt idx="567">
                  <c:v>0.79296</c:v>
                </c:pt>
                <c:pt idx="568">
                  <c:v>0.79220999999999997</c:v>
                </c:pt>
                <c:pt idx="569">
                  <c:v>0.79127000000000003</c:v>
                </c:pt>
                <c:pt idx="570">
                  <c:v>0.79032000000000002</c:v>
                </c:pt>
                <c:pt idx="571">
                  <c:v>0.78915000000000002</c:v>
                </c:pt>
                <c:pt idx="572">
                  <c:v>0.78835</c:v>
                </c:pt>
                <c:pt idx="573">
                  <c:v>0.78744999999999998</c:v>
                </c:pt>
                <c:pt idx="574">
                  <c:v>0.78725000000000001</c:v>
                </c:pt>
                <c:pt idx="575">
                  <c:v>0.77246000000000004</c:v>
                </c:pt>
                <c:pt idx="576">
                  <c:v>0.77581999999999995</c:v>
                </c:pt>
                <c:pt idx="577">
                  <c:v>0.77331000000000005</c:v>
                </c:pt>
                <c:pt idx="578">
                  <c:v>0.78300999999999998</c:v>
                </c:pt>
                <c:pt idx="579">
                  <c:v>0.78108</c:v>
                </c:pt>
                <c:pt idx="580">
                  <c:v>0.77959000000000001</c:v>
                </c:pt>
                <c:pt idx="581">
                  <c:v>0.77985000000000004</c:v>
                </c:pt>
                <c:pt idx="582">
                  <c:v>0.77969999999999995</c:v>
                </c:pt>
                <c:pt idx="583">
                  <c:v>0.77837000000000001</c:v>
                </c:pt>
                <c:pt idx="584">
                  <c:v>0.77791999999999994</c:v>
                </c:pt>
                <c:pt idx="585">
                  <c:v>0.77202000000000004</c:v>
                </c:pt>
                <c:pt idx="586">
                  <c:v>0.77568999999999999</c:v>
                </c:pt>
                <c:pt idx="587">
                  <c:v>0.77151999999999998</c:v>
                </c:pt>
                <c:pt idx="588">
                  <c:v>0.76554</c:v>
                </c:pt>
                <c:pt idx="589">
                  <c:v>0.77268000000000003</c:v>
                </c:pt>
                <c:pt idx="590">
                  <c:v>0.77115</c:v>
                </c:pt>
                <c:pt idx="591">
                  <c:v>0.76956999999999998</c:v>
                </c:pt>
                <c:pt idx="592">
                  <c:v>0.76895000000000002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212-4624-9C28-2B142E13F43E}"/>
            </c:ext>
          </c:extLst>
        </c:ser>
        <c:ser>
          <c:idx val="22"/>
          <c:order val="22"/>
          <c:tx>
            <c:strRef>
              <c:f>ZP2A!$X$1</c:f>
              <c:strCache>
                <c:ptCount val="1"/>
                <c:pt idx="0">
                  <c:v>'ZP2A_SFD_FB00349_10C_Cycle_100SOC'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ZP2A!$X$2:$X$594</c:f>
              <c:numCache>
                <c:formatCode>0.000</c:formatCode>
                <c:ptCount val="593"/>
                <c:pt idx="0">
                  <c:v>1.0001</c:v>
                </c:pt>
                <c:pt idx="1">
                  <c:v>0.99985000000000002</c:v>
                </c:pt>
                <c:pt idx="2">
                  <c:v>0.99965000000000004</c:v>
                </c:pt>
                <c:pt idx="3">
                  <c:v>1</c:v>
                </c:pt>
                <c:pt idx="4">
                  <c:v>0.99963999999999997</c:v>
                </c:pt>
                <c:pt idx="5">
                  <c:v>0.99926999999999999</c:v>
                </c:pt>
                <c:pt idx="6">
                  <c:v>0.99904000000000004</c:v>
                </c:pt>
                <c:pt idx="7">
                  <c:v>0.99856999999999996</c:v>
                </c:pt>
                <c:pt idx="8">
                  <c:v>0.99841999999999997</c:v>
                </c:pt>
                <c:pt idx="9">
                  <c:v>0.99816000000000005</c:v>
                </c:pt>
                <c:pt idx="10">
                  <c:v>0.99790000000000001</c:v>
                </c:pt>
                <c:pt idx="11">
                  <c:v>0.99766999999999995</c:v>
                </c:pt>
                <c:pt idx="12">
                  <c:v>0.99741000000000002</c:v>
                </c:pt>
                <c:pt idx="13">
                  <c:v>0.99697999999999998</c:v>
                </c:pt>
                <c:pt idx="14">
                  <c:v>0.99695</c:v>
                </c:pt>
                <c:pt idx="15">
                  <c:v>0.99643999999999999</c:v>
                </c:pt>
                <c:pt idx="16">
                  <c:v>0.99602999999999997</c:v>
                </c:pt>
                <c:pt idx="17">
                  <c:v>0.99585999999999997</c:v>
                </c:pt>
                <c:pt idx="18">
                  <c:v>0.99578</c:v>
                </c:pt>
                <c:pt idx="19">
                  <c:v>0.99568000000000001</c:v>
                </c:pt>
                <c:pt idx="20">
                  <c:v>0.99560999999999999</c:v>
                </c:pt>
                <c:pt idx="21">
                  <c:v>0.99533000000000005</c:v>
                </c:pt>
                <c:pt idx="22">
                  <c:v>0.99521999999999999</c:v>
                </c:pt>
                <c:pt idx="23">
                  <c:v>0.99473</c:v>
                </c:pt>
                <c:pt idx="24">
                  <c:v>0.99463000000000001</c:v>
                </c:pt>
                <c:pt idx="25">
                  <c:v>0.99414000000000002</c:v>
                </c:pt>
                <c:pt idx="26">
                  <c:v>0.99368999999999996</c:v>
                </c:pt>
                <c:pt idx="27">
                  <c:v>0.99329999999999996</c:v>
                </c:pt>
                <c:pt idx="28">
                  <c:v>0.99329999999999996</c:v>
                </c:pt>
                <c:pt idx="29">
                  <c:v>0.99324999999999997</c:v>
                </c:pt>
                <c:pt idx="30">
                  <c:v>0.99328000000000005</c:v>
                </c:pt>
                <c:pt idx="31">
                  <c:v>0.99260999999999999</c:v>
                </c:pt>
                <c:pt idx="32">
                  <c:v>0.99267000000000005</c:v>
                </c:pt>
                <c:pt idx="33">
                  <c:v>0.99241999999999997</c:v>
                </c:pt>
                <c:pt idx="34">
                  <c:v>0.99216000000000004</c:v>
                </c:pt>
                <c:pt idx="35">
                  <c:v>0.99184000000000005</c:v>
                </c:pt>
                <c:pt idx="36">
                  <c:v>0.99138999999999999</c:v>
                </c:pt>
                <c:pt idx="37">
                  <c:v>0.99104000000000003</c:v>
                </c:pt>
                <c:pt idx="38">
                  <c:v>0.99078999999999995</c:v>
                </c:pt>
                <c:pt idx="39">
                  <c:v>0.99075999999999997</c:v>
                </c:pt>
                <c:pt idx="40">
                  <c:v>0.99063000000000001</c:v>
                </c:pt>
                <c:pt idx="41">
                  <c:v>0.99067000000000005</c:v>
                </c:pt>
                <c:pt idx="42">
                  <c:v>0.99016000000000004</c:v>
                </c:pt>
                <c:pt idx="43">
                  <c:v>0.99007999999999996</c:v>
                </c:pt>
                <c:pt idx="44">
                  <c:v>0.98982000000000003</c:v>
                </c:pt>
                <c:pt idx="45">
                  <c:v>0.98946000000000001</c:v>
                </c:pt>
                <c:pt idx="46">
                  <c:v>0.98909999999999998</c:v>
                </c:pt>
                <c:pt idx="47">
                  <c:v>0.98875000000000002</c:v>
                </c:pt>
                <c:pt idx="48">
                  <c:v>0.98845000000000005</c:v>
                </c:pt>
                <c:pt idx="49">
                  <c:v>0.98839999999999995</c:v>
                </c:pt>
                <c:pt idx="50">
                  <c:v>0.98841000000000001</c:v>
                </c:pt>
                <c:pt idx="51">
                  <c:v>0.98846000000000001</c:v>
                </c:pt>
                <c:pt idx="52">
                  <c:v>0.98821000000000003</c:v>
                </c:pt>
                <c:pt idx="53">
                  <c:v>0.98785999999999996</c:v>
                </c:pt>
                <c:pt idx="54">
                  <c:v>0.98770999999999998</c:v>
                </c:pt>
                <c:pt idx="55">
                  <c:v>0.98721000000000003</c:v>
                </c:pt>
                <c:pt idx="56">
                  <c:v>0.98704000000000003</c:v>
                </c:pt>
                <c:pt idx="57">
                  <c:v>0.98672000000000004</c:v>
                </c:pt>
                <c:pt idx="58">
                  <c:v>0.98614999999999997</c:v>
                </c:pt>
                <c:pt idx="59">
                  <c:v>0.98602000000000001</c:v>
                </c:pt>
                <c:pt idx="60">
                  <c:v>0.98597999999999997</c:v>
                </c:pt>
                <c:pt idx="61">
                  <c:v>0.9859</c:v>
                </c:pt>
                <c:pt idx="62">
                  <c:v>0.9859</c:v>
                </c:pt>
                <c:pt idx="63">
                  <c:v>0.98570000000000002</c:v>
                </c:pt>
                <c:pt idx="64">
                  <c:v>0.98521999999999998</c:v>
                </c:pt>
                <c:pt idx="65">
                  <c:v>0.98504000000000003</c:v>
                </c:pt>
                <c:pt idx="66">
                  <c:v>0.98479000000000005</c:v>
                </c:pt>
                <c:pt idx="67">
                  <c:v>0.98433999999999999</c:v>
                </c:pt>
                <c:pt idx="68">
                  <c:v>0.98380000000000001</c:v>
                </c:pt>
                <c:pt idx="69">
                  <c:v>0.98343999999999998</c:v>
                </c:pt>
                <c:pt idx="70">
                  <c:v>0.98358999999999996</c:v>
                </c:pt>
                <c:pt idx="71">
                  <c:v>0.98360000000000003</c:v>
                </c:pt>
                <c:pt idx="72">
                  <c:v>0.98346999999999996</c:v>
                </c:pt>
                <c:pt idx="73">
                  <c:v>0.98329</c:v>
                </c:pt>
                <c:pt idx="74">
                  <c:v>0.98299999999999998</c:v>
                </c:pt>
                <c:pt idx="75">
                  <c:v>0.98270999999999997</c:v>
                </c:pt>
                <c:pt idx="76">
                  <c:v>0.98236000000000001</c:v>
                </c:pt>
                <c:pt idx="77">
                  <c:v>0.98224</c:v>
                </c:pt>
                <c:pt idx="78">
                  <c:v>0.98179000000000005</c:v>
                </c:pt>
                <c:pt idx="79">
                  <c:v>0.98133999999999999</c:v>
                </c:pt>
                <c:pt idx="80">
                  <c:v>0.98131000000000002</c:v>
                </c:pt>
                <c:pt idx="81">
                  <c:v>0.98131999999999997</c:v>
                </c:pt>
                <c:pt idx="82">
                  <c:v>0.98121999999999998</c:v>
                </c:pt>
                <c:pt idx="83">
                  <c:v>0.98096000000000005</c:v>
                </c:pt>
                <c:pt idx="84">
                  <c:v>0.98077000000000003</c:v>
                </c:pt>
                <c:pt idx="85">
                  <c:v>0.98038999999999998</c:v>
                </c:pt>
                <c:pt idx="86">
                  <c:v>0.97999000000000003</c:v>
                </c:pt>
                <c:pt idx="87">
                  <c:v>0.97994000000000003</c:v>
                </c:pt>
                <c:pt idx="88">
                  <c:v>0.97950999999999999</c:v>
                </c:pt>
                <c:pt idx="89">
                  <c:v>0.97882999999999998</c:v>
                </c:pt>
                <c:pt idx="90">
                  <c:v>0.97843000000000002</c:v>
                </c:pt>
                <c:pt idx="91">
                  <c:v>0.97841</c:v>
                </c:pt>
                <c:pt idx="92">
                  <c:v>0.97845000000000004</c:v>
                </c:pt>
                <c:pt idx="93">
                  <c:v>0.97836999999999996</c:v>
                </c:pt>
                <c:pt idx="94">
                  <c:v>0.97821999999999998</c:v>
                </c:pt>
                <c:pt idx="95">
                  <c:v>0.97809999999999997</c:v>
                </c:pt>
                <c:pt idx="96">
                  <c:v>0.97790999999999995</c:v>
                </c:pt>
                <c:pt idx="97">
                  <c:v>0.97738999999999998</c:v>
                </c:pt>
                <c:pt idx="98">
                  <c:v>0.97470000000000001</c:v>
                </c:pt>
                <c:pt idx="99">
                  <c:v>0.9748</c:v>
                </c:pt>
                <c:pt idx="100">
                  <c:v>0.97453999999999996</c:v>
                </c:pt>
                <c:pt idx="101">
                  <c:v>0.97430000000000005</c:v>
                </c:pt>
                <c:pt idx="102">
                  <c:v>0.97399999999999998</c:v>
                </c:pt>
                <c:pt idx="103">
                  <c:v>0.97365000000000002</c:v>
                </c:pt>
                <c:pt idx="104">
                  <c:v>0.97352000000000005</c:v>
                </c:pt>
                <c:pt idx="105">
                  <c:v>0.97326999999999997</c:v>
                </c:pt>
                <c:pt idx="106">
                  <c:v>0.97289999999999999</c:v>
                </c:pt>
                <c:pt idx="107">
                  <c:v>0.97272999999999998</c:v>
                </c:pt>
                <c:pt idx="108">
                  <c:v>0.97245999999999999</c:v>
                </c:pt>
                <c:pt idx="109">
                  <c:v>0.97223000000000004</c:v>
                </c:pt>
                <c:pt idx="110">
                  <c:v>0.97197</c:v>
                </c:pt>
                <c:pt idx="111">
                  <c:v>0.97157000000000004</c:v>
                </c:pt>
                <c:pt idx="112">
                  <c:v>0.97130000000000005</c:v>
                </c:pt>
                <c:pt idx="113">
                  <c:v>0.97099000000000002</c:v>
                </c:pt>
                <c:pt idx="114">
                  <c:v>0.97050999999999998</c:v>
                </c:pt>
                <c:pt idx="115">
                  <c:v>0.97060999999999997</c:v>
                </c:pt>
                <c:pt idx="116">
                  <c:v>0.97004000000000001</c:v>
                </c:pt>
                <c:pt idx="117">
                  <c:v>0.96986000000000006</c:v>
                </c:pt>
                <c:pt idx="118">
                  <c:v>0.96967000000000003</c:v>
                </c:pt>
                <c:pt idx="119">
                  <c:v>0.96955000000000002</c:v>
                </c:pt>
                <c:pt idx="120">
                  <c:v>0.96941999999999995</c:v>
                </c:pt>
                <c:pt idx="121">
                  <c:v>0.96901999999999999</c:v>
                </c:pt>
                <c:pt idx="122">
                  <c:v>0.96857000000000004</c:v>
                </c:pt>
                <c:pt idx="123">
                  <c:v>0.96830000000000005</c:v>
                </c:pt>
                <c:pt idx="124">
                  <c:v>0.96780999999999995</c:v>
                </c:pt>
                <c:pt idx="125">
                  <c:v>0.96750000000000003</c:v>
                </c:pt>
                <c:pt idx="126">
                  <c:v>0.96711000000000003</c:v>
                </c:pt>
                <c:pt idx="127">
                  <c:v>0.96716999999999997</c:v>
                </c:pt>
                <c:pt idx="128">
                  <c:v>0.96718000000000004</c:v>
                </c:pt>
                <c:pt idx="129">
                  <c:v>0.96772000000000002</c:v>
                </c:pt>
                <c:pt idx="130">
                  <c:v>0.96777999999999997</c:v>
                </c:pt>
                <c:pt idx="131">
                  <c:v>0.96730000000000005</c:v>
                </c:pt>
                <c:pt idx="132">
                  <c:v>0.96645999999999999</c:v>
                </c:pt>
                <c:pt idx="133">
                  <c:v>0.96457999999999999</c:v>
                </c:pt>
                <c:pt idx="134">
                  <c:v>0.96387</c:v>
                </c:pt>
                <c:pt idx="135">
                  <c:v>0.96343000000000001</c:v>
                </c:pt>
                <c:pt idx="136">
                  <c:v>0.96279000000000003</c:v>
                </c:pt>
                <c:pt idx="137">
                  <c:v>0.96258999999999995</c:v>
                </c:pt>
                <c:pt idx="138">
                  <c:v>0.96245999999999998</c:v>
                </c:pt>
                <c:pt idx="139">
                  <c:v>0.96264000000000005</c:v>
                </c:pt>
                <c:pt idx="140">
                  <c:v>0.96233000000000002</c:v>
                </c:pt>
                <c:pt idx="141">
                  <c:v>0.96206999999999998</c:v>
                </c:pt>
                <c:pt idx="142">
                  <c:v>0.96179999999999999</c:v>
                </c:pt>
                <c:pt idx="143">
                  <c:v>0.96136999999999995</c:v>
                </c:pt>
                <c:pt idx="144">
                  <c:v>0.96092999999999995</c:v>
                </c:pt>
                <c:pt idx="145">
                  <c:v>0.96072999999999997</c:v>
                </c:pt>
                <c:pt idx="146">
                  <c:v>0.96008000000000004</c:v>
                </c:pt>
                <c:pt idx="147">
                  <c:v>0.95972999999999997</c:v>
                </c:pt>
                <c:pt idx="148">
                  <c:v>0.95989999999999998</c:v>
                </c:pt>
                <c:pt idx="149">
                  <c:v>0.95921999999999996</c:v>
                </c:pt>
                <c:pt idx="150">
                  <c:v>0.95909999999999995</c:v>
                </c:pt>
                <c:pt idx="151">
                  <c:v>0.95930000000000004</c:v>
                </c:pt>
                <c:pt idx="152">
                  <c:v>0.95875999999999995</c:v>
                </c:pt>
                <c:pt idx="153">
                  <c:v>0.95840000000000003</c:v>
                </c:pt>
                <c:pt idx="154">
                  <c:v>0.95813999999999999</c:v>
                </c:pt>
                <c:pt idx="155">
                  <c:v>0.95794000000000001</c:v>
                </c:pt>
                <c:pt idx="156">
                  <c:v>0.95733999999999997</c:v>
                </c:pt>
                <c:pt idx="157">
                  <c:v>0.95650999999999997</c:v>
                </c:pt>
                <c:pt idx="158">
                  <c:v>0.95633000000000001</c:v>
                </c:pt>
                <c:pt idx="159">
                  <c:v>0.95606000000000002</c:v>
                </c:pt>
                <c:pt idx="160">
                  <c:v>0.95587999999999995</c:v>
                </c:pt>
                <c:pt idx="161">
                  <c:v>0.95584999999999998</c:v>
                </c:pt>
                <c:pt idx="162">
                  <c:v>0.95572000000000001</c:v>
                </c:pt>
                <c:pt idx="163">
                  <c:v>0.95526999999999995</c:v>
                </c:pt>
                <c:pt idx="164">
                  <c:v>0.9546</c:v>
                </c:pt>
                <c:pt idx="165">
                  <c:v>0.95401999999999998</c:v>
                </c:pt>
                <c:pt idx="166">
                  <c:v>0.95335999999999999</c:v>
                </c:pt>
                <c:pt idx="167">
                  <c:v>0.95289999999999997</c:v>
                </c:pt>
                <c:pt idx="168">
                  <c:v>0.95282999999999995</c:v>
                </c:pt>
                <c:pt idx="169">
                  <c:v>0.95321999999999996</c:v>
                </c:pt>
                <c:pt idx="170">
                  <c:v>0.95269000000000004</c:v>
                </c:pt>
                <c:pt idx="171">
                  <c:v>0.95338999999999996</c:v>
                </c:pt>
                <c:pt idx="172">
                  <c:v>0.95360999999999996</c:v>
                </c:pt>
                <c:pt idx="173">
                  <c:v>0.95303000000000004</c:v>
                </c:pt>
                <c:pt idx="174">
                  <c:v>0.95284999999999997</c:v>
                </c:pt>
                <c:pt idx="175">
                  <c:v>0.95250999999999997</c:v>
                </c:pt>
                <c:pt idx="176">
                  <c:v>0.95201999999999998</c:v>
                </c:pt>
                <c:pt idx="177">
                  <c:v>0.95147999999999999</c:v>
                </c:pt>
                <c:pt idx="178">
                  <c:v>0.95091999999999999</c:v>
                </c:pt>
                <c:pt idx="179">
                  <c:v>0.9506</c:v>
                </c:pt>
                <c:pt idx="180">
                  <c:v>0.95106000000000002</c:v>
                </c:pt>
                <c:pt idx="181">
                  <c:v>0.95052000000000003</c:v>
                </c:pt>
                <c:pt idx="182">
                  <c:v>0.95030000000000003</c:v>
                </c:pt>
                <c:pt idx="183">
                  <c:v>0.94977999999999996</c:v>
                </c:pt>
                <c:pt idx="184">
                  <c:v>0.94928000000000001</c:v>
                </c:pt>
                <c:pt idx="185">
                  <c:v>0.94889999999999997</c:v>
                </c:pt>
                <c:pt idx="186">
                  <c:v>0.94847999999999999</c:v>
                </c:pt>
                <c:pt idx="187">
                  <c:v>0.94777</c:v>
                </c:pt>
                <c:pt idx="188">
                  <c:v>0.94725000000000004</c:v>
                </c:pt>
                <c:pt idx="189">
                  <c:v>0.94694</c:v>
                </c:pt>
                <c:pt idx="190">
                  <c:v>0.94684999999999997</c:v>
                </c:pt>
                <c:pt idx="191">
                  <c:v>0.94667000000000001</c:v>
                </c:pt>
                <c:pt idx="192">
                  <c:v>0.94638</c:v>
                </c:pt>
                <c:pt idx="193">
                  <c:v>0.94593000000000005</c:v>
                </c:pt>
                <c:pt idx="194">
                  <c:v>0.94545000000000001</c:v>
                </c:pt>
                <c:pt idx="195">
                  <c:v>0.94518999999999997</c:v>
                </c:pt>
                <c:pt idx="196">
                  <c:v>0.94443999999999995</c:v>
                </c:pt>
                <c:pt idx="197">
                  <c:v>0.92913000000000001</c:v>
                </c:pt>
                <c:pt idx="198">
                  <c:v>0.92825000000000002</c:v>
                </c:pt>
                <c:pt idx="199">
                  <c:v>0.92679</c:v>
                </c:pt>
                <c:pt idx="200">
                  <c:v>0.92567999999999995</c:v>
                </c:pt>
                <c:pt idx="201">
                  <c:v>0.92496999999999996</c:v>
                </c:pt>
                <c:pt idx="202">
                  <c:v>0.92432000000000003</c:v>
                </c:pt>
                <c:pt idx="203">
                  <c:v>0.92376999999999998</c:v>
                </c:pt>
                <c:pt idx="204">
                  <c:v>0.92293999999999998</c:v>
                </c:pt>
                <c:pt idx="205">
                  <c:v>0.92227999999999999</c:v>
                </c:pt>
                <c:pt idx="206">
                  <c:v>0.92168000000000005</c:v>
                </c:pt>
                <c:pt idx="207">
                  <c:v>0.92098000000000002</c:v>
                </c:pt>
                <c:pt idx="208">
                  <c:v>0.92054000000000002</c:v>
                </c:pt>
                <c:pt idx="209">
                  <c:v>0.91957999999999995</c:v>
                </c:pt>
                <c:pt idx="210">
                  <c:v>0.91876000000000002</c:v>
                </c:pt>
                <c:pt idx="211">
                  <c:v>0.91778000000000004</c:v>
                </c:pt>
                <c:pt idx="212">
                  <c:v>0.91708000000000001</c:v>
                </c:pt>
                <c:pt idx="213">
                  <c:v>0.91632000000000002</c:v>
                </c:pt>
                <c:pt idx="214">
                  <c:v>0.91566999999999998</c:v>
                </c:pt>
                <c:pt idx="215">
                  <c:v>0.91454000000000002</c:v>
                </c:pt>
                <c:pt idx="216">
                  <c:v>0.91398999999999997</c:v>
                </c:pt>
                <c:pt idx="217">
                  <c:v>0.91391</c:v>
                </c:pt>
                <c:pt idx="218">
                  <c:v>0.91327999999999998</c:v>
                </c:pt>
                <c:pt idx="219">
                  <c:v>0.91222000000000003</c:v>
                </c:pt>
                <c:pt idx="220">
                  <c:v>0.91120000000000001</c:v>
                </c:pt>
                <c:pt idx="221">
                  <c:v>0.90996999999999995</c:v>
                </c:pt>
                <c:pt idx="222">
                  <c:v>0.90932000000000002</c:v>
                </c:pt>
                <c:pt idx="223">
                  <c:v>0.90681</c:v>
                </c:pt>
                <c:pt idx="224">
                  <c:v>0.90637999999999996</c:v>
                </c:pt>
                <c:pt idx="225">
                  <c:v>0.90580000000000005</c:v>
                </c:pt>
                <c:pt idx="226">
                  <c:v>0.90686</c:v>
                </c:pt>
                <c:pt idx="227">
                  <c:v>0.90597000000000005</c:v>
                </c:pt>
                <c:pt idx="228">
                  <c:v>0.90544999999999998</c:v>
                </c:pt>
                <c:pt idx="229">
                  <c:v>0.90461000000000003</c:v>
                </c:pt>
                <c:pt idx="230">
                  <c:v>0.90391999999999995</c:v>
                </c:pt>
                <c:pt idx="231">
                  <c:v>0.90364</c:v>
                </c:pt>
                <c:pt idx="232">
                  <c:v>0.89961999999999998</c:v>
                </c:pt>
                <c:pt idx="233">
                  <c:v>0.89871000000000001</c:v>
                </c:pt>
                <c:pt idx="234">
                  <c:v>0.89873000000000003</c:v>
                </c:pt>
                <c:pt idx="235">
                  <c:v>0.89924999999999999</c:v>
                </c:pt>
                <c:pt idx="236">
                  <c:v>0.90042999999999995</c:v>
                </c:pt>
                <c:pt idx="237">
                  <c:v>0.89988999999999997</c:v>
                </c:pt>
                <c:pt idx="238">
                  <c:v>0.89944000000000002</c:v>
                </c:pt>
                <c:pt idx="239">
                  <c:v>0.89897000000000005</c:v>
                </c:pt>
                <c:pt idx="240">
                  <c:v>0.89846000000000004</c:v>
                </c:pt>
                <c:pt idx="241">
                  <c:v>0.89744999999999997</c:v>
                </c:pt>
                <c:pt idx="242">
                  <c:v>0.89375000000000004</c:v>
                </c:pt>
                <c:pt idx="243">
                  <c:v>0.89154</c:v>
                </c:pt>
                <c:pt idx="244">
                  <c:v>0.89212999999999998</c:v>
                </c:pt>
                <c:pt idx="245">
                  <c:v>0.89129999999999998</c:v>
                </c:pt>
                <c:pt idx="246">
                  <c:v>0.89071999999999996</c:v>
                </c:pt>
                <c:pt idx="247">
                  <c:v>0.89059999999999995</c:v>
                </c:pt>
                <c:pt idx="248">
                  <c:v>0.88993</c:v>
                </c:pt>
                <c:pt idx="249">
                  <c:v>0.8891</c:v>
                </c:pt>
                <c:pt idx="250">
                  <c:v>0.88768000000000002</c:v>
                </c:pt>
                <c:pt idx="251">
                  <c:v>0.88556999999999997</c:v>
                </c:pt>
                <c:pt idx="252">
                  <c:v>0.88421000000000005</c:v>
                </c:pt>
                <c:pt idx="253">
                  <c:v>0.88351000000000002</c:v>
                </c:pt>
                <c:pt idx="254">
                  <c:v>0.88382000000000005</c:v>
                </c:pt>
                <c:pt idx="255">
                  <c:v>0.88358000000000003</c:v>
                </c:pt>
                <c:pt idx="256">
                  <c:v>0.88329999999999997</c:v>
                </c:pt>
                <c:pt idx="257">
                  <c:v>0.88305999999999996</c:v>
                </c:pt>
                <c:pt idx="258">
                  <c:v>0.88231000000000004</c:v>
                </c:pt>
                <c:pt idx="259">
                  <c:v>0.88175000000000003</c:v>
                </c:pt>
                <c:pt idx="260">
                  <c:v>0.88056999999999996</c:v>
                </c:pt>
                <c:pt idx="261">
                  <c:v>0.877</c:v>
                </c:pt>
                <c:pt idx="262">
                  <c:v>0.87617</c:v>
                </c:pt>
                <c:pt idx="263">
                  <c:v>0.87992999999999999</c:v>
                </c:pt>
                <c:pt idx="264">
                  <c:v>0.88195000000000001</c:v>
                </c:pt>
                <c:pt idx="265">
                  <c:v>0.88256999999999997</c:v>
                </c:pt>
                <c:pt idx="266">
                  <c:v>0.88265000000000005</c:v>
                </c:pt>
                <c:pt idx="267">
                  <c:v>0.88000999999999996</c:v>
                </c:pt>
                <c:pt idx="268">
                  <c:v>0.87909000000000004</c:v>
                </c:pt>
                <c:pt idx="269">
                  <c:v>0.87783</c:v>
                </c:pt>
                <c:pt idx="270">
                  <c:v>0.87434000000000001</c:v>
                </c:pt>
                <c:pt idx="271">
                  <c:v>0.87070000000000003</c:v>
                </c:pt>
                <c:pt idx="272">
                  <c:v>0.87102999999999997</c:v>
                </c:pt>
                <c:pt idx="273">
                  <c:v>0.87327999999999995</c:v>
                </c:pt>
                <c:pt idx="274">
                  <c:v>0.87346000000000001</c:v>
                </c:pt>
                <c:pt idx="275">
                  <c:v>0.87289000000000005</c:v>
                </c:pt>
                <c:pt idx="276">
                  <c:v>0.87250000000000005</c:v>
                </c:pt>
                <c:pt idx="277">
                  <c:v>0.87143999999999999</c:v>
                </c:pt>
                <c:pt idx="278">
                  <c:v>0.87021999999999999</c:v>
                </c:pt>
                <c:pt idx="279">
                  <c:v>0.86870000000000003</c:v>
                </c:pt>
                <c:pt idx="280">
                  <c:v>0.86129999999999995</c:v>
                </c:pt>
                <c:pt idx="281">
                  <c:v>0.86336999999999997</c:v>
                </c:pt>
                <c:pt idx="282">
                  <c:v>0.86238999999999999</c:v>
                </c:pt>
                <c:pt idx="283">
                  <c:v>0.86443000000000003</c:v>
                </c:pt>
                <c:pt idx="284">
                  <c:v>0.86438999999999999</c:v>
                </c:pt>
                <c:pt idx="285">
                  <c:v>0.86328000000000005</c:v>
                </c:pt>
                <c:pt idx="286">
                  <c:v>0.86331999999999998</c:v>
                </c:pt>
                <c:pt idx="287">
                  <c:v>0.85829</c:v>
                </c:pt>
                <c:pt idx="288">
                  <c:v>0.86102999999999996</c:v>
                </c:pt>
                <c:pt idx="289">
                  <c:v>0.85897000000000001</c:v>
                </c:pt>
                <c:pt idx="290">
                  <c:v>0.85326999999999997</c:v>
                </c:pt>
                <c:pt idx="291">
                  <c:v>0.84863999999999995</c:v>
                </c:pt>
                <c:pt idx="292">
                  <c:v>0.84735000000000005</c:v>
                </c:pt>
                <c:pt idx="293">
                  <c:v>0.84736</c:v>
                </c:pt>
                <c:pt idx="294">
                  <c:v>0.85392000000000001</c:v>
                </c:pt>
                <c:pt idx="295">
                  <c:v>0.84733999999999998</c:v>
                </c:pt>
                <c:pt idx="296">
                  <c:v>0.85663</c:v>
                </c:pt>
                <c:pt idx="297">
                  <c:v>0.85058</c:v>
                </c:pt>
                <c:pt idx="298">
                  <c:v>0.85160999999999998</c:v>
                </c:pt>
                <c:pt idx="299">
                  <c:v>0.85341</c:v>
                </c:pt>
                <c:pt idx="300">
                  <c:v>0.85124999999999995</c:v>
                </c:pt>
                <c:pt idx="301">
                  <c:v>0.84223999999999999</c:v>
                </c:pt>
                <c:pt idx="302">
                  <c:v>0.84450999999999998</c:v>
                </c:pt>
                <c:pt idx="303">
                  <c:v>0.84023999999999999</c:v>
                </c:pt>
                <c:pt idx="304">
                  <c:v>0.83816999999999997</c:v>
                </c:pt>
                <c:pt idx="305">
                  <c:v>0.84277000000000002</c:v>
                </c:pt>
                <c:pt idx="306">
                  <c:v>0.83884000000000003</c:v>
                </c:pt>
                <c:pt idx="307">
                  <c:v>0.84289999999999998</c:v>
                </c:pt>
                <c:pt idx="308">
                  <c:v>0.84180999999999995</c:v>
                </c:pt>
                <c:pt idx="309">
                  <c:v>0.84079999999999999</c:v>
                </c:pt>
                <c:pt idx="310">
                  <c:v>0.83652000000000004</c:v>
                </c:pt>
                <c:pt idx="311">
                  <c:v>0.83774000000000004</c:v>
                </c:pt>
                <c:pt idx="312">
                  <c:v>0.83270999999999995</c:v>
                </c:pt>
                <c:pt idx="313">
                  <c:v>0.83101000000000003</c:v>
                </c:pt>
                <c:pt idx="314">
                  <c:v>0.83352000000000004</c:v>
                </c:pt>
                <c:pt idx="315">
                  <c:v>0.83091999999999999</c:v>
                </c:pt>
                <c:pt idx="316">
                  <c:v>0.82923000000000002</c:v>
                </c:pt>
                <c:pt idx="317">
                  <c:v>0.82774000000000003</c:v>
                </c:pt>
                <c:pt idx="318">
                  <c:v>0.82703000000000004</c:v>
                </c:pt>
                <c:pt idx="319">
                  <c:v>0.82540000000000002</c:v>
                </c:pt>
                <c:pt idx="320">
                  <c:v>0.82635000000000003</c:v>
                </c:pt>
                <c:pt idx="321">
                  <c:v>0.81918999999999997</c:v>
                </c:pt>
                <c:pt idx="322">
                  <c:v>0.81599999999999995</c:v>
                </c:pt>
                <c:pt idx="323">
                  <c:v>0.82199999999999995</c:v>
                </c:pt>
                <c:pt idx="324">
                  <c:v>0.82174000000000003</c:v>
                </c:pt>
                <c:pt idx="325">
                  <c:v>0.81928000000000001</c:v>
                </c:pt>
                <c:pt idx="326">
                  <c:v>0.82089000000000001</c:v>
                </c:pt>
                <c:pt idx="327">
                  <c:v>0.81618999999999997</c:v>
                </c:pt>
                <c:pt idx="328">
                  <c:v>0.81998000000000004</c:v>
                </c:pt>
                <c:pt idx="329">
                  <c:v>0.81742999999999999</c:v>
                </c:pt>
                <c:pt idx="330">
                  <c:v>0.81498999999999999</c:v>
                </c:pt>
                <c:pt idx="331">
                  <c:v>0.80903000000000003</c:v>
                </c:pt>
                <c:pt idx="332">
                  <c:v>0.80622000000000005</c:v>
                </c:pt>
                <c:pt idx="333">
                  <c:v>0.80730999999999997</c:v>
                </c:pt>
                <c:pt idx="334">
                  <c:v>0.81205000000000005</c:v>
                </c:pt>
                <c:pt idx="335">
                  <c:v>0.81122000000000005</c:v>
                </c:pt>
                <c:pt idx="336">
                  <c:v>0.80874000000000001</c:v>
                </c:pt>
                <c:pt idx="337">
                  <c:v>0.80495000000000005</c:v>
                </c:pt>
                <c:pt idx="338">
                  <c:v>0.80303999999999998</c:v>
                </c:pt>
                <c:pt idx="339">
                  <c:v>0.80166999999999999</c:v>
                </c:pt>
                <c:pt idx="340">
                  <c:v>0.80006999999999995</c:v>
                </c:pt>
                <c:pt idx="341">
                  <c:v>0.79622999999999999</c:v>
                </c:pt>
                <c:pt idx="342">
                  <c:v>0.79300999999999999</c:v>
                </c:pt>
                <c:pt idx="343">
                  <c:v>0.79071999999999998</c:v>
                </c:pt>
                <c:pt idx="344">
                  <c:v>0.79771000000000003</c:v>
                </c:pt>
                <c:pt idx="345">
                  <c:v>0.79869999999999997</c:v>
                </c:pt>
                <c:pt idx="346">
                  <c:v>0.79017000000000004</c:v>
                </c:pt>
                <c:pt idx="347">
                  <c:v>0.79515000000000002</c:v>
                </c:pt>
                <c:pt idx="348">
                  <c:v>0.78547999999999996</c:v>
                </c:pt>
                <c:pt idx="349">
                  <c:v>0.78766999999999998</c:v>
                </c:pt>
                <c:pt idx="350">
                  <c:v>0.77525999999999995</c:v>
                </c:pt>
                <c:pt idx="351">
                  <c:v>0.76751999999999998</c:v>
                </c:pt>
                <c:pt idx="352">
                  <c:v>0.77059999999999995</c:v>
                </c:pt>
                <c:pt idx="353">
                  <c:v>0.77807000000000004</c:v>
                </c:pt>
                <c:pt idx="354">
                  <c:v>0.77771999999999997</c:v>
                </c:pt>
                <c:pt idx="355">
                  <c:v>0.78434000000000004</c:v>
                </c:pt>
                <c:pt idx="356">
                  <c:v>0.77320999999999995</c:v>
                </c:pt>
                <c:pt idx="357">
                  <c:v>0.75061999999999995</c:v>
                </c:pt>
                <c:pt idx="358">
                  <c:v>0.75600999999999996</c:v>
                </c:pt>
                <c:pt idx="359">
                  <c:v>0.75212000000000001</c:v>
                </c:pt>
                <c:pt idx="360">
                  <c:v>0.76922999999999997</c:v>
                </c:pt>
                <c:pt idx="361">
                  <c:v>0.76468000000000003</c:v>
                </c:pt>
                <c:pt idx="362">
                  <c:v>0.76605999999999996</c:v>
                </c:pt>
                <c:pt idx="363">
                  <c:v>0.77246999999999999</c:v>
                </c:pt>
                <c:pt idx="364">
                  <c:v>0.77361999999999997</c:v>
                </c:pt>
                <c:pt idx="365">
                  <c:v>0.76919000000000004</c:v>
                </c:pt>
                <c:pt idx="366">
                  <c:v>0.77027999999999996</c:v>
                </c:pt>
                <c:pt idx="367">
                  <c:v>0.74997000000000003</c:v>
                </c:pt>
                <c:pt idx="368">
                  <c:v>0.73060000000000003</c:v>
                </c:pt>
                <c:pt idx="369">
                  <c:v>0.74741000000000002</c:v>
                </c:pt>
                <c:pt idx="370">
                  <c:v>0.75017999999999996</c:v>
                </c:pt>
                <c:pt idx="371">
                  <c:v>0.75475999999999999</c:v>
                </c:pt>
                <c:pt idx="372">
                  <c:v>0.74707000000000001</c:v>
                </c:pt>
                <c:pt idx="373">
                  <c:v>0.74031000000000002</c:v>
                </c:pt>
                <c:pt idx="374">
                  <c:v>0.71867999999999999</c:v>
                </c:pt>
                <c:pt idx="375">
                  <c:v>0.71940000000000004</c:v>
                </c:pt>
                <c:pt idx="376">
                  <c:v>0.71211999999999998</c:v>
                </c:pt>
                <c:pt idx="377">
                  <c:v>0.72584000000000004</c:v>
                </c:pt>
                <c:pt idx="378">
                  <c:v>0.73223000000000005</c:v>
                </c:pt>
                <c:pt idx="379">
                  <c:v>0.74375000000000002</c:v>
                </c:pt>
                <c:pt idx="380">
                  <c:v>0.74187999999999998</c:v>
                </c:pt>
                <c:pt idx="381">
                  <c:v>0.74467000000000005</c:v>
                </c:pt>
                <c:pt idx="382">
                  <c:v>0.74055000000000004</c:v>
                </c:pt>
                <c:pt idx="383">
                  <c:v>0.74446999999999997</c:v>
                </c:pt>
                <c:pt idx="384">
                  <c:v>0.73433000000000004</c:v>
                </c:pt>
                <c:pt idx="385">
                  <c:v>0.73614999999999997</c:v>
                </c:pt>
                <c:pt idx="386">
                  <c:v>0.72872999999999999</c:v>
                </c:pt>
                <c:pt idx="387">
                  <c:v>0.73682999999999998</c:v>
                </c:pt>
                <c:pt idx="388">
                  <c:v>0.73870999999999998</c:v>
                </c:pt>
                <c:pt idx="389">
                  <c:v>0.73767000000000005</c:v>
                </c:pt>
                <c:pt idx="390">
                  <c:v>0.72535000000000005</c:v>
                </c:pt>
                <c:pt idx="391">
                  <c:v>0.73107999999999995</c:v>
                </c:pt>
                <c:pt idx="392">
                  <c:v>0.73038000000000003</c:v>
                </c:pt>
                <c:pt idx="393">
                  <c:v>0.72402999999999995</c:v>
                </c:pt>
                <c:pt idx="394">
                  <c:v>0.72916999999999998</c:v>
                </c:pt>
                <c:pt idx="395">
                  <c:v>0.72187999999999997</c:v>
                </c:pt>
                <c:pt idx="396">
                  <c:v>0.71499000000000001</c:v>
                </c:pt>
                <c:pt idx="397">
                  <c:v>0.70692999999999995</c:v>
                </c:pt>
                <c:pt idx="398">
                  <c:v>0.71818000000000004</c:v>
                </c:pt>
                <c:pt idx="399">
                  <c:v>0.72750000000000004</c:v>
                </c:pt>
                <c:pt idx="400">
                  <c:v>0.73709999999999998</c:v>
                </c:pt>
                <c:pt idx="401">
                  <c:v>0.72228000000000003</c:v>
                </c:pt>
                <c:pt idx="402">
                  <c:v>0.72367000000000004</c:v>
                </c:pt>
                <c:pt idx="403">
                  <c:v>0.70553999999999994</c:v>
                </c:pt>
                <c:pt idx="404">
                  <c:v>0.71608000000000005</c:v>
                </c:pt>
                <c:pt idx="405">
                  <c:v>0.71818000000000004</c:v>
                </c:pt>
                <c:pt idx="406">
                  <c:v>0.69369000000000003</c:v>
                </c:pt>
                <c:pt idx="407">
                  <c:v>0.69789999999999996</c:v>
                </c:pt>
                <c:pt idx="408">
                  <c:v>0.71877000000000002</c:v>
                </c:pt>
                <c:pt idx="409">
                  <c:v>0.70926999999999996</c:v>
                </c:pt>
                <c:pt idx="410">
                  <c:v>0.71782000000000001</c:v>
                </c:pt>
                <c:pt idx="411">
                  <c:v>0.71504000000000001</c:v>
                </c:pt>
                <c:pt idx="412">
                  <c:v>0.71860999999999997</c:v>
                </c:pt>
                <c:pt idx="413">
                  <c:v>0.70655999999999997</c:v>
                </c:pt>
                <c:pt idx="414">
                  <c:v>0.70748999999999995</c:v>
                </c:pt>
                <c:pt idx="415">
                  <c:v>0.70960999999999996</c:v>
                </c:pt>
                <c:pt idx="416">
                  <c:v>0.70530000000000004</c:v>
                </c:pt>
                <c:pt idx="417">
                  <c:v>0.70118000000000003</c:v>
                </c:pt>
                <c:pt idx="418">
                  <c:v>0.70103000000000004</c:v>
                </c:pt>
                <c:pt idx="419">
                  <c:v>0.70567999999999997</c:v>
                </c:pt>
                <c:pt idx="420">
                  <c:v>0.70762000000000003</c:v>
                </c:pt>
                <c:pt idx="421">
                  <c:v>0.69211</c:v>
                </c:pt>
                <c:pt idx="422">
                  <c:v>0.69542999999999999</c:v>
                </c:pt>
                <c:pt idx="423">
                  <c:v>0.69508999999999999</c:v>
                </c:pt>
                <c:pt idx="424">
                  <c:v>0.70496000000000003</c:v>
                </c:pt>
                <c:pt idx="425">
                  <c:v>0.69310000000000005</c:v>
                </c:pt>
                <c:pt idx="426">
                  <c:v>0.68328</c:v>
                </c:pt>
                <c:pt idx="427">
                  <c:v>0.67801</c:v>
                </c:pt>
                <c:pt idx="428">
                  <c:v>0.67578000000000005</c:v>
                </c:pt>
                <c:pt idx="429">
                  <c:v>0.67852000000000001</c:v>
                </c:pt>
                <c:pt idx="430">
                  <c:v>0.67796000000000001</c:v>
                </c:pt>
                <c:pt idx="431">
                  <c:v>0.67998999999999998</c:v>
                </c:pt>
                <c:pt idx="432">
                  <c:v>0.67552000000000001</c:v>
                </c:pt>
                <c:pt idx="433">
                  <c:v>0.67510000000000003</c:v>
                </c:pt>
                <c:pt idx="434">
                  <c:v>0.67293000000000003</c:v>
                </c:pt>
                <c:pt idx="435">
                  <c:v>0.67084999999999995</c:v>
                </c:pt>
                <c:pt idx="436">
                  <c:v>0.66710000000000003</c:v>
                </c:pt>
                <c:pt idx="437">
                  <c:v>0.67364999999999997</c:v>
                </c:pt>
                <c:pt idx="438">
                  <c:v>0.67308999999999997</c:v>
                </c:pt>
                <c:pt idx="439">
                  <c:v>0.66698999999999997</c:v>
                </c:pt>
                <c:pt idx="440">
                  <c:v>0.67571999999999999</c:v>
                </c:pt>
                <c:pt idx="441">
                  <c:v>0.66922000000000004</c:v>
                </c:pt>
                <c:pt idx="442">
                  <c:v>0.66269</c:v>
                </c:pt>
                <c:pt idx="443">
                  <c:v>0.66137000000000001</c:v>
                </c:pt>
                <c:pt idx="444">
                  <c:v>0.65671000000000002</c:v>
                </c:pt>
                <c:pt idx="445">
                  <c:v>0.66735</c:v>
                </c:pt>
                <c:pt idx="446">
                  <c:v>0.65847</c:v>
                </c:pt>
                <c:pt idx="447">
                  <c:v>0.64664999999999995</c:v>
                </c:pt>
                <c:pt idx="448">
                  <c:v>0.65649000000000002</c:v>
                </c:pt>
                <c:pt idx="449">
                  <c:v>0.65461999999999998</c:v>
                </c:pt>
                <c:pt idx="450">
                  <c:v>0.65691999999999995</c:v>
                </c:pt>
                <c:pt idx="451">
                  <c:v>0.64814000000000005</c:v>
                </c:pt>
                <c:pt idx="452">
                  <c:v>0.64980000000000004</c:v>
                </c:pt>
                <c:pt idx="453">
                  <c:v>0.64065000000000005</c:v>
                </c:pt>
                <c:pt idx="454">
                  <c:v>0.64383999999999997</c:v>
                </c:pt>
                <c:pt idx="455">
                  <c:v>0.64817999999999998</c:v>
                </c:pt>
                <c:pt idx="456">
                  <c:v>0.64195999999999998</c:v>
                </c:pt>
                <c:pt idx="457">
                  <c:v>0.63668000000000002</c:v>
                </c:pt>
                <c:pt idx="458">
                  <c:v>0.63405</c:v>
                </c:pt>
                <c:pt idx="459">
                  <c:v>0.62873000000000001</c:v>
                </c:pt>
                <c:pt idx="460">
                  <c:v>0.63685999999999998</c:v>
                </c:pt>
                <c:pt idx="461">
                  <c:v>0.63866000000000001</c:v>
                </c:pt>
                <c:pt idx="462">
                  <c:v>0.63951000000000002</c:v>
                </c:pt>
                <c:pt idx="463">
                  <c:v>0.63434000000000001</c:v>
                </c:pt>
                <c:pt idx="464">
                  <c:v>0.63634999999999997</c:v>
                </c:pt>
                <c:pt idx="465">
                  <c:v>0.63661000000000001</c:v>
                </c:pt>
                <c:pt idx="466">
                  <c:v>0.62433000000000005</c:v>
                </c:pt>
                <c:pt idx="467">
                  <c:v>0.63029000000000002</c:v>
                </c:pt>
                <c:pt idx="468">
                  <c:v>0.62851999999999997</c:v>
                </c:pt>
                <c:pt idx="469">
                  <c:v>0.62905</c:v>
                </c:pt>
                <c:pt idx="470">
                  <c:v>0.62605</c:v>
                </c:pt>
                <c:pt idx="471">
                  <c:v>0.62314000000000003</c:v>
                </c:pt>
                <c:pt idx="472">
                  <c:v>0.61036000000000001</c:v>
                </c:pt>
                <c:pt idx="473">
                  <c:v>0.60870999999999997</c:v>
                </c:pt>
                <c:pt idx="474">
                  <c:v>0.60638000000000003</c:v>
                </c:pt>
                <c:pt idx="475">
                  <c:v>0.61404999999999998</c:v>
                </c:pt>
                <c:pt idx="476">
                  <c:v>0.61424000000000001</c:v>
                </c:pt>
                <c:pt idx="477">
                  <c:v>0.60967000000000005</c:v>
                </c:pt>
                <c:pt idx="478">
                  <c:v>0.59792999999999996</c:v>
                </c:pt>
                <c:pt idx="479">
                  <c:v>0.60019</c:v>
                </c:pt>
                <c:pt idx="480">
                  <c:v>0.60041</c:v>
                </c:pt>
                <c:pt idx="481">
                  <c:v>0.59672999999999998</c:v>
                </c:pt>
                <c:pt idx="482">
                  <c:v>0.60429999999999995</c:v>
                </c:pt>
                <c:pt idx="483">
                  <c:v>0.60707999999999995</c:v>
                </c:pt>
                <c:pt idx="484">
                  <c:v>0.60504000000000002</c:v>
                </c:pt>
                <c:pt idx="485">
                  <c:v>0.59109</c:v>
                </c:pt>
                <c:pt idx="486">
                  <c:v>0.59884999999999999</c:v>
                </c:pt>
                <c:pt idx="487">
                  <c:v>0.59072000000000002</c:v>
                </c:pt>
                <c:pt idx="488">
                  <c:v>0.59263999999999994</c:v>
                </c:pt>
                <c:pt idx="489">
                  <c:v>0.60980000000000001</c:v>
                </c:pt>
                <c:pt idx="490">
                  <c:v>0.60750000000000004</c:v>
                </c:pt>
                <c:pt idx="491">
                  <c:v>0.60441</c:v>
                </c:pt>
                <c:pt idx="492">
                  <c:v>0.60038999999999998</c:v>
                </c:pt>
                <c:pt idx="493">
                  <c:v>0.59328999999999998</c:v>
                </c:pt>
                <c:pt idx="494">
                  <c:v>0.59494999999999998</c:v>
                </c:pt>
                <c:pt idx="495">
                  <c:v>0.58581000000000005</c:v>
                </c:pt>
                <c:pt idx="496">
                  <c:v>0.58569000000000004</c:v>
                </c:pt>
                <c:pt idx="497">
                  <c:v>0.57411000000000001</c:v>
                </c:pt>
                <c:pt idx="498">
                  <c:v>0.57601000000000002</c:v>
                </c:pt>
                <c:pt idx="499">
                  <c:v>0.56742000000000004</c:v>
                </c:pt>
                <c:pt idx="500">
                  <c:v>0.56689000000000001</c:v>
                </c:pt>
                <c:pt idx="501">
                  <c:v>0.56511</c:v>
                </c:pt>
                <c:pt idx="502">
                  <c:v>0.55908000000000002</c:v>
                </c:pt>
                <c:pt idx="503">
                  <c:v>0.55203000000000002</c:v>
                </c:pt>
                <c:pt idx="504">
                  <c:v>0.56657999999999997</c:v>
                </c:pt>
                <c:pt idx="505">
                  <c:v>0.53817999999999999</c:v>
                </c:pt>
                <c:pt idx="506">
                  <c:v>0.56538999999999995</c:v>
                </c:pt>
                <c:pt idx="507">
                  <c:v>0.55003000000000002</c:v>
                </c:pt>
                <c:pt idx="508">
                  <c:v>0.54784999999999995</c:v>
                </c:pt>
                <c:pt idx="509">
                  <c:v>0.54405000000000003</c:v>
                </c:pt>
                <c:pt idx="510">
                  <c:v>0.55303999999999998</c:v>
                </c:pt>
                <c:pt idx="511">
                  <c:v>0.53932000000000002</c:v>
                </c:pt>
                <c:pt idx="512">
                  <c:v>0.54647000000000001</c:v>
                </c:pt>
                <c:pt idx="513">
                  <c:v>0.54545999999999994</c:v>
                </c:pt>
                <c:pt idx="514">
                  <c:v>0.54215999999999998</c:v>
                </c:pt>
                <c:pt idx="515">
                  <c:v>0.53846000000000005</c:v>
                </c:pt>
                <c:pt idx="516">
                  <c:v>0.53939999999999999</c:v>
                </c:pt>
                <c:pt idx="517">
                  <c:v>0.54366999999999999</c:v>
                </c:pt>
                <c:pt idx="518">
                  <c:v>0.53286</c:v>
                </c:pt>
                <c:pt idx="519">
                  <c:v>0.54927999999999999</c:v>
                </c:pt>
                <c:pt idx="520">
                  <c:v>0.54407000000000005</c:v>
                </c:pt>
                <c:pt idx="521">
                  <c:v>0.51859999999999995</c:v>
                </c:pt>
                <c:pt idx="522">
                  <c:v>0.504</c:v>
                </c:pt>
                <c:pt idx="523">
                  <c:v>0.51539000000000001</c:v>
                </c:pt>
                <c:pt idx="524">
                  <c:v>0.54039999999999999</c:v>
                </c:pt>
                <c:pt idx="525">
                  <c:v>0.53113999999999995</c:v>
                </c:pt>
                <c:pt idx="526">
                  <c:v>0.54374999999999996</c:v>
                </c:pt>
                <c:pt idx="527">
                  <c:v>0.54664999999999997</c:v>
                </c:pt>
                <c:pt idx="528">
                  <c:v>0.54686999999999997</c:v>
                </c:pt>
                <c:pt idx="529">
                  <c:v>0.54308999999999996</c:v>
                </c:pt>
                <c:pt idx="530">
                  <c:v>0.55110999999999999</c:v>
                </c:pt>
                <c:pt idx="531">
                  <c:v>0.55667</c:v>
                </c:pt>
                <c:pt idx="532">
                  <c:v>0.55667</c:v>
                </c:pt>
                <c:pt idx="533">
                  <c:v>0.54476999999999998</c:v>
                </c:pt>
                <c:pt idx="534">
                  <c:v>0.53673000000000004</c:v>
                </c:pt>
                <c:pt idx="535">
                  <c:v>0.52217999999999998</c:v>
                </c:pt>
                <c:pt idx="536">
                  <c:v>0.53169999999999995</c:v>
                </c:pt>
                <c:pt idx="537">
                  <c:v>0.52980000000000005</c:v>
                </c:pt>
                <c:pt idx="538">
                  <c:v>0.51119000000000003</c:v>
                </c:pt>
                <c:pt idx="539">
                  <c:v>0.50329999999999997</c:v>
                </c:pt>
                <c:pt idx="540">
                  <c:v>0.51927000000000001</c:v>
                </c:pt>
                <c:pt idx="541">
                  <c:v>0.52671999999999997</c:v>
                </c:pt>
                <c:pt idx="542">
                  <c:v>0.51446999999999998</c:v>
                </c:pt>
                <c:pt idx="543">
                  <c:v>0.51107000000000002</c:v>
                </c:pt>
                <c:pt idx="544">
                  <c:v>0.49320000000000003</c:v>
                </c:pt>
                <c:pt idx="545">
                  <c:v>0.51642999999999994</c:v>
                </c:pt>
                <c:pt idx="546">
                  <c:v>0.48931000000000002</c:v>
                </c:pt>
                <c:pt idx="547">
                  <c:v>0.49756</c:v>
                </c:pt>
                <c:pt idx="548">
                  <c:v>0.50536000000000003</c:v>
                </c:pt>
                <c:pt idx="549">
                  <c:v>0.51556000000000002</c:v>
                </c:pt>
                <c:pt idx="550">
                  <c:v>0.51507999999999998</c:v>
                </c:pt>
                <c:pt idx="551">
                  <c:v>0.48945</c:v>
                </c:pt>
                <c:pt idx="552">
                  <c:v>0.52049999999999996</c:v>
                </c:pt>
                <c:pt idx="553">
                  <c:v>0.49858999999999998</c:v>
                </c:pt>
                <c:pt idx="554">
                  <c:v>0.48154999999999998</c:v>
                </c:pt>
                <c:pt idx="555">
                  <c:v>0.48187999999999998</c:v>
                </c:pt>
                <c:pt idx="556">
                  <c:v>0.48676000000000003</c:v>
                </c:pt>
                <c:pt idx="557">
                  <c:v>0.48099999999999998</c:v>
                </c:pt>
                <c:pt idx="558">
                  <c:v>0.47616999999999998</c:v>
                </c:pt>
                <c:pt idx="559">
                  <c:v>0.50931000000000004</c:v>
                </c:pt>
                <c:pt idx="560">
                  <c:v>0.47302</c:v>
                </c:pt>
                <c:pt idx="561">
                  <c:v>0.46984999999999999</c:v>
                </c:pt>
                <c:pt idx="562">
                  <c:v>0.47122000000000003</c:v>
                </c:pt>
                <c:pt idx="563">
                  <c:v>0.48705999999999999</c:v>
                </c:pt>
                <c:pt idx="564">
                  <c:v>0.49687999999999999</c:v>
                </c:pt>
                <c:pt idx="565">
                  <c:v>0.47716999999999998</c:v>
                </c:pt>
                <c:pt idx="566">
                  <c:v>0.50163999999999997</c:v>
                </c:pt>
                <c:pt idx="567">
                  <c:v>0.49853999999999998</c:v>
                </c:pt>
                <c:pt idx="568">
                  <c:v>0.49947999999999998</c:v>
                </c:pt>
                <c:pt idx="569">
                  <c:v>0.50219999999999998</c:v>
                </c:pt>
                <c:pt idx="570">
                  <c:v>0.50222999999999995</c:v>
                </c:pt>
                <c:pt idx="571">
                  <c:v>0.49901000000000001</c:v>
                </c:pt>
                <c:pt idx="572">
                  <c:v>0.46825</c:v>
                </c:pt>
                <c:pt idx="573">
                  <c:v>0.49741999999999997</c:v>
                </c:pt>
                <c:pt idx="574">
                  <c:v>0.48013</c:v>
                </c:pt>
                <c:pt idx="575">
                  <c:v>0.49306</c:v>
                </c:pt>
                <c:pt idx="576">
                  <c:v>0.48220000000000002</c:v>
                </c:pt>
                <c:pt idx="577">
                  <c:v>0.49895</c:v>
                </c:pt>
                <c:pt idx="578">
                  <c:v>0.48977999999999999</c:v>
                </c:pt>
                <c:pt idx="579">
                  <c:v>0.48596</c:v>
                </c:pt>
                <c:pt idx="580">
                  <c:v>0.46288000000000001</c:v>
                </c:pt>
                <c:pt idx="581">
                  <c:v>0.4864</c:v>
                </c:pt>
                <c:pt idx="582">
                  <c:v>0.46756999999999999</c:v>
                </c:pt>
                <c:pt idx="583">
                  <c:v>0.47674</c:v>
                </c:pt>
                <c:pt idx="584">
                  <c:v>0.47181000000000001</c:v>
                </c:pt>
                <c:pt idx="585">
                  <c:v>0.46812999999999999</c:v>
                </c:pt>
                <c:pt idx="586">
                  <c:v>0.48048999999999997</c:v>
                </c:pt>
                <c:pt idx="587">
                  <c:v>0.48</c:v>
                </c:pt>
                <c:pt idx="588">
                  <c:v>0.47850999999999999</c:v>
                </c:pt>
                <c:pt idx="589">
                  <c:v>0.47382999999999997</c:v>
                </c:pt>
                <c:pt idx="590">
                  <c:v>0.47486</c:v>
                </c:pt>
                <c:pt idx="591">
                  <c:v>0.47352</c:v>
                </c:pt>
                <c:pt idx="592">
                  <c:v>0.47264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212-4624-9C28-2B142E13F43E}"/>
            </c:ext>
          </c:extLst>
        </c:ser>
        <c:ser>
          <c:idx val="23"/>
          <c:order val="23"/>
          <c:tx>
            <c:strRef>
              <c:f>ZP2A!$Y$1</c:f>
              <c:strCache>
                <c:ptCount val="1"/>
                <c:pt idx="0">
                  <c:v>'ZP2A_SFD_FB00690_10C_Cycle_100SOC'</c:v>
                </c:pt>
              </c:strCache>
            </c:strRef>
          </c:tx>
          <c:spPr>
            <a:ln w="28575">
              <a:noFill/>
            </a:ln>
          </c:spPr>
          <c:xVal>
            <c:numRef>
              <c:f>ZP2A!$A$2:$A$594</c:f>
              <c:numCache>
                <c:formatCode>0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</c:numCache>
            </c:numRef>
          </c:xVal>
          <c:yVal>
            <c:numRef>
              <c:f>ZP2A!$Y$2:$Y$594</c:f>
              <c:numCache>
                <c:formatCode>0.000</c:formatCode>
                <c:ptCount val="593"/>
                <c:pt idx="0">
                  <c:v>1.0004999999999999</c:v>
                </c:pt>
                <c:pt idx="1">
                  <c:v>1.0005999999999999</c:v>
                </c:pt>
                <c:pt idx="2">
                  <c:v>1</c:v>
                </c:pt>
                <c:pt idx="3">
                  <c:v>0.99963000000000002</c:v>
                </c:pt>
                <c:pt idx="4">
                  <c:v>0.99917</c:v>
                </c:pt>
                <c:pt idx="5">
                  <c:v>0.99926999999999999</c:v>
                </c:pt>
                <c:pt idx="6">
                  <c:v>0.99912999999999996</c:v>
                </c:pt>
                <c:pt idx="7">
                  <c:v>0.999</c:v>
                </c:pt>
                <c:pt idx="8">
                  <c:v>0.99883</c:v>
                </c:pt>
                <c:pt idx="9">
                  <c:v>0.99878999999999996</c:v>
                </c:pt>
                <c:pt idx="10">
                  <c:v>0.99856</c:v>
                </c:pt>
                <c:pt idx="11">
                  <c:v>0.99836999999999998</c:v>
                </c:pt>
                <c:pt idx="12">
                  <c:v>0.99758000000000002</c:v>
                </c:pt>
                <c:pt idx="13">
                  <c:v>0.99780999999999997</c:v>
                </c:pt>
                <c:pt idx="14">
                  <c:v>0.99731000000000003</c:v>
                </c:pt>
                <c:pt idx="15">
                  <c:v>0.99722</c:v>
                </c:pt>
                <c:pt idx="16">
                  <c:v>0.99702000000000002</c:v>
                </c:pt>
                <c:pt idx="17">
                  <c:v>0.99695999999999996</c:v>
                </c:pt>
                <c:pt idx="18">
                  <c:v>0.99668999999999996</c:v>
                </c:pt>
                <c:pt idx="19">
                  <c:v>0.99650000000000005</c:v>
                </c:pt>
                <c:pt idx="20">
                  <c:v>0.99602000000000002</c:v>
                </c:pt>
                <c:pt idx="21">
                  <c:v>0.99589000000000005</c:v>
                </c:pt>
                <c:pt idx="22">
                  <c:v>0.99563999999999997</c:v>
                </c:pt>
                <c:pt idx="23">
                  <c:v>0.99551000000000001</c:v>
                </c:pt>
                <c:pt idx="24">
                  <c:v>0.99514999999999998</c:v>
                </c:pt>
                <c:pt idx="25">
                  <c:v>0.99480000000000002</c:v>
                </c:pt>
                <c:pt idx="26">
                  <c:v>0.99460999999999999</c:v>
                </c:pt>
                <c:pt idx="27">
                  <c:v>0.99424999999999997</c:v>
                </c:pt>
                <c:pt idx="28">
                  <c:v>0.99426999999999999</c:v>
                </c:pt>
                <c:pt idx="29">
                  <c:v>0.99385000000000001</c:v>
                </c:pt>
                <c:pt idx="30">
                  <c:v>0.99372000000000005</c:v>
                </c:pt>
                <c:pt idx="31">
                  <c:v>0.99339999999999995</c:v>
                </c:pt>
                <c:pt idx="32">
                  <c:v>0.99309999999999998</c:v>
                </c:pt>
                <c:pt idx="33">
                  <c:v>0.99292000000000002</c:v>
                </c:pt>
                <c:pt idx="34">
                  <c:v>0.99277000000000004</c:v>
                </c:pt>
                <c:pt idx="35">
                  <c:v>0.99212</c:v>
                </c:pt>
                <c:pt idx="36">
                  <c:v>0.99207000000000001</c:v>
                </c:pt>
                <c:pt idx="37">
                  <c:v>0.99187999999999998</c:v>
                </c:pt>
                <c:pt idx="38">
                  <c:v>0.99180000000000001</c:v>
                </c:pt>
                <c:pt idx="39">
                  <c:v>0.99172000000000005</c:v>
                </c:pt>
                <c:pt idx="40">
                  <c:v>0.99163000000000001</c:v>
                </c:pt>
                <c:pt idx="41">
                  <c:v>0.99111000000000005</c:v>
                </c:pt>
                <c:pt idx="42">
                  <c:v>0.99104999999999999</c:v>
                </c:pt>
                <c:pt idx="43">
                  <c:v>0.99090999999999996</c:v>
                </c:pt>
                <c:pt idx="44">
                  <c:v>0.99065000000000003</c:v>
                </c:pt>
                <c:pt idx="45">
                  <c:v>0.99028000000000005</c:v>
                </c:pt>
                <c:pt idx="46">
                  <c:v>0.98990999999999996</c:v>
                </c:pt>
                <c:pt idx="47">
                  <c:v>0.98960000000000004</c:v>
                </c:pt>
                <c:pt idx="48">
                  <c:v>0.98894000000000004</c:v>
                </c:pt>
                <c:pt idx="49">
                  <c:v>0.98875999999999997</c:v>
                </c:pt>
                <c:pt idx="50">
                  <c:v>0.98843999999999999</c:v>
                </c:pt>
                <c:pt idx="51">
                  <c:v>0.98829</c:v>
                </c:pt>
                <c:pt idx="52">
                  <c:v>0.98792000000000002</c:v>
                </c:pt>
                <c:pt idx="53">
                  <c:v>0.98760999999999999</c:v>
                </c:pt>
                <c:pt idx="54">
                  <c:v>0.98738999999999999</c:v>
                </c:pt>
                <c:pt idx="55">
                  <c:v>0.98694000000000004</c:v>
                </c:pt>
                <c:pt idx="56">
                  <c:v>0.98634999999999995</c:v>
                </c:pt>
                <c:pt idx="57">
                  <c:v>0.98607999999999996</c:v>
                </c:pt>
                <c:pt idx="58">
                  <c:v>0.98585</c:v>
                </c:pt>
                <c:pt idx="59">
                  <c:v>0.98614000000000002</c:v>
                </c:pt>
                <c:pt idx="60">
                  <c:v>0.98597999999999997</c:v>
                </c:pt>
                <c:pt idx="61">
                  <c:v>0.98570000000000002</c:v>
                </c:pt>
                <c:pt idx="62">
                  <c:v>0.98538000000000003</c:v>
                </c:pt>
                <c:pt idx="63">
                  <c:v>0.98489000000000004</c:v>
                </c:pt>
                <c:pt idx="64">
                  <c:v>0.98487999999999998</c:v>
                </c:pt>
                <c:pt idx="65">
                  <c:v>0.98460999999999999</c:v>
                </c:pt>
                <c:pt idx="66">
                  <c:v>0.98414999999999997</c:v>
                </c:pt>
                <c:pt idx="67">
                  <c:v>0.98362000000000005</c:v>
                </c:pt>
                <c:pt idx="68">
                  <c:v>0.98348000000000002</c:v>
                </c:pt>
                <c:pt idx="69">
                  <c:v>0.98368</c:v>
                </c:pt>
                <c:pt idx="70">
                  <c:v>0.98336000000000001</c:v>
                </c:pt>
                <c:pt idx="71">
                  <c:v>0.98299999999999998</c:v>
                </c:pt>
                <c:pt idx="72">
                  <c:v>0.98280000000000001</c:v>
                </c:pt>
                <c:pt idx="73">
                  <c:v>0.98270000000000002</c:v>
                </c:pt>
                <c:pt idx="74">
                  <c:v>0.98260999999999998</c:v>
                </c:pt>
                <c:pt idx="75">
                  <c:v>0.98224</c:v>
                </c:pt>
                <c:pt idx="76">
                  <c:v>0.98189000000000004</c:v>
                </c:pt>
                <c:pt idx="77">
                  <c:v>0.98141999999999996</c:v>
                </c:pt>
                <c:pt idx="78">
                  <c:v>0.98104000000000002</c:v>
                </c:pt>
                <c:pt idx="79">
                  <c:v>0.98123000000000005</c:v>
                </c:pt>
                <c:pt idx="80">
                  <c:v>0.98138999999999998</c:v>
                </c:pt>
                <c:pt idx="81">
                  <c:v>0.98123000000000005</c:v>
                </c:pt>
                <c:pt idx="82">
                  <c:v>0.98126999999999998</c:v>
                </c:pt>
                <c:pt idx="83">
                  <c:v>0.98082000000000003</c:v>
                </c:pt>
                <c:pt idx="84">
                  <c:v>0.98077999999999999</c:v>
                </c:pt>
                <c:pt idx="85">
                  <c:v>0.98060000000000003</c:v>
                </c:pt>
                <c:pt idx="86">
                  <c:v>0.98019000000000001</c:v>
                </c:pt>
                <c:pt idx="87">
                  <c:v>0.97982000000000002</c:v>
                </c:pt>
                <c:pt idx="88">
                  <c:v>0.97960000000000003</c:v>
                </c:pt>
                <c:pt idx="89">
                  <c:v>0.97914999999999996</c:v>
                </c:pt>
                <c:pt idx="90">
                  <c:v>0.97923000000000004</c:v>
                </c:pt>
                <c:pt idx="91">
                  <c:v>0.97923000000000004</c:v>
                </c:pt>
                <c:pt idx="92">
                  <c:v>0.97923000000000004</c:v>
                </c:pt>
                <c:pt idx="93">
                  <c:v>0.97887000000000002</c:v>
                </c:pt>
                <c:pt idx="94">
                  <c:v>0.97863</c:v>
                </c:pt>
                <c:pt idx="95">
                  <c:v>0.97836999999999996</c:v>
                </c:pt>
                <c:pt idx="96">
                  <c:v>0.97809000000000001</c:v>
                </c:pt>
                <c:pt idx="97">
                  <c:v>0.97790999999999995</c:v>
                </c:pt>
                <c:pt idx="98">
                  <c:v>0.97594000000000003</c:v>
                </c:pt>
                <c:pt idx="99">
                  <c:v>0.97585</c:v>
                </c:pt>
                <c:pt idx="100">
                  <c:v>0.97553999999999996</c:v>
                </c:pt>
                <c:pt idx="101">
                  <c:v>0.97509000000000001</c:v>
                </c:pt>
                <c:pt idx="102">
                  <c:v>0.97484000000000004</c:v>
                </c:pt>
                <c:pt idx="103">
                  <c:v>0.97453000000000001</c:v>
                </c:pt>
                <c:pt idx="104">
                  <c:v>0.97426999999999997</c:v>
                </c:pt>
                <c:pt idx="105">
                  <c:v>0.97374000000000005</c:v>
                </c:pt>
                <c:pt idx="106">
                  <c:v>0.97392000000000001</c:v>
                </c:pt>
                <c:pt idx="107">
                  <c:v>0.97385999999999995</c:v>
                </c:pt>
                <c:pt idx="108">
                  <c:v>0.97392999999999996</c:v>
                </c:pt>
                <c:pt idx="109">
                  <c:v>0.97387999999999997</c:v>
                </c:pt>
                <c:pt idx="110">
                  <c:v>0.97365000000000002</c:v>
                </c:pt>
                <c:pt idx="111">
                  <c:v>0.97338000000000002</c:v>
                </c:pt>
                <c:pt idx="112">
                  <c:v>0.97306999999999999</c:v>
                </c:pt>
                <c:pt idx="113">
                  <c:v>0.97289999999999999</c:v>
                </c:pt>
                <c:pt idx="114">
                  <c:v>0.97235000000000005</c:v>
                </c:pt>
                <c:pt idx="115">
                  <c:v>0.97189999999999999</c:v>
                </c:pt>
                <c:pt idx="116">
                  <c:v>0.97163999999999995</c:v>
                </c:pt>
                <c:pt idx="117">
                  <c:v>0.97145000000000004</c:v>
                </c:pt>
                <c:pt idx="118">
                  <c:v>0.97160999999999997</c:v>
                </c:pt>
                <c:pt idx="119">
                  <c:v>0.97152000000000005</c:v>
                </c:pt>
                <c:pt idx="120">
                  <c:v>0.97155000000000002</c:v>
                </c:pt>
                <c:pt idx="121">
                  <c:v>0.97141</c:v>
                </c:pt>
                <c:pt idx="122">
                  <c:v>0.97118000000000004</c:v>
                </c:pt>
                <c:pt idx="123">
                  <c:v>0.97082000000000002</c:v>
                </c:pt>
                <c:pt idx="124">
                  <c:v>0.97069000000000005</c:v>
                </c:pt>
                <c:pt idx="125">
                  <c:v>0.97019</c:v>
                </c:pt>
                <c:pt idx="126">
                  <c:v>0.96986000000000006</c:v>
                </c:pt>
                <c:pt idx="127">
                  <c:v>0.96967999999999999</c:v>
                </c:pt>
                <c:pt idx="128">
                  <c:v>0.96977000000000002</c:v>
                </c:pt>
                <c:pt idx="129">
                  <c:v>0.96979000000000004</c:v>
                </c:pt>
                <c:pt idx="130">
                  <c:v>0.96970000000000001</c:v>
                </c:pt>
                <c:pt idx="131">
                  <c:v>0.96923999999999999</c:v>
                </c:pt>
                <c:pt idx="132">
                  <c:v>0.96913000000000005</c:v>
                </c:pt>
                <c:pt idx="133">
                  <c:v>0.96889999999999998</c:v>
                </c:pt>
                <c:pt idx="134">
                  <c:v>0.96855000000000002</c:v>
                </c:pt>
                <c:pt idx="135">
                  <c:v>0.96836</c:v>
                </c:pt>
                <c:pt idx="136">
                  <c:v>0.96789999999999998</c:v>
                </c:pt>
                <c:pt idx="137">
                  <c:v>0.96769000000000005</c:v>
                </c:pt>
                <c:pt idx="138">
                  <c:v>0.96755999999999998</c:v>
                </c:pt>
                <c:pt idx="139">
                  <c:v>0.96767999999999998</c:v>
                </c:pt>
                <c:pt idx="140">
                  <c:v>0.96774000000000004</c:v>
                </c:pt>
                <c:pt idx="141">
                  <c:v>0.96745000000000003</c:v>
                </c:pt>
                <c:pt idx="142">
                  <c:v>0.96738000000000002</c:v>
                </c:pt>
                <c:pt idx="143">
                  <c:v>0.96714999999999995</c:v>
                </c:pt>
                <c:pt idx="144">
                  <c:v>0.96677000000000002</c:v>
                </c:pt>
                <c:pt idx="145">
                  <c:v>0.96667000000000003</c:v>
                </c:pt>
                <c:pt idx="146">
                  <c:v>0.96638000000000002</c:v>
                </c:pt>
                <c:pt idx="147">
                  <c:v>0.96623999999999999</c:v>
                </c:pt>
                <c:pt idx="148">
                  <c:v>0.96584000000000003</c:v>
                </c:pt>
                <c:pt idx="149">
                  <c:v>0.96579999999999999</c:v>
                </c:pt>
                <c:pt idx="150">
                  <c:v>0.96562999999999999</c:v>
                </c:pt>
                <c:pt idx="151">
                  <c:v>0.96558999999999995</c:v>
                </c:pt>
                <c:pt idx="152">
                  <c:v>0.96533999999999998</c:v>
                </c:pt>
                <c:pt idx="153">
                  <c:v>0.96519999999999995</c:v>
                </c:pt>
                <c:pt idx="154">
                  <c:v>0.96496000000000004</c:v>
                </c:pt>
                <c:pt idx="155">
                  <c:v>0.96465000000000001</c:v>
                </c:pt>
                <c:pt idx="156">
                  <c:v>0.96430000000000005</c:v>
                </c:pt>
                <c:pt idx="157">
                  <c:v>0.96418999999999999</c:v>
                </c:pt>
                <c:pt idx="158">
                  <c:v>0.96387999999999996</c:v>
                </c:pt>
                <c:pt idx="159">
                  <c:v>0.96379000000000004</c:v>
                </c:pt>
                <c:pt idx="160">
                  <c:v>0.96350000000000002</c:v>
                </c:pt>
                <c:pt idx="161">
                  <c:v>0.96345999999999998</c:v>
                </c:pt>
                <c:pt idx="162">
                  <c:v>0.96335000000000004</c:v>
                </c:pt>
                <c:pt idx="163">
                  <c:v>0.96340999999999999</c:v>
                </c:pt>
                <c:pt idx="164">
                  <c:v>0.96314999999999995</c:v>
                </c:pt>
                <c:pt idx="165">
                  <c:v>0.96299000000000001</c:v>
                </c:pt>
                <c:pt idx="166">
                  <c:v>0.96267000000000003</c:v>
                </c:pt>
                <c:pt idx="167">
                  <c:v>0.96235000000000004</c:v>
                </c:pt>
                <c:pt idx="168">
                  <c:v>0.96201000000000003</c:v>
                </c:pt>
                <c:pt idx="169">
                  <c:v>0.96189999999999998</c:v>
                </c:pt>
                <c:pt idx="170">
                  <c:v>0.96164000000000005</c:v>
                </c:pt>
                <c:pt idx="171">
                  <c:v>0.96165</c:v>
                </c:pt>
                <c:pt idx="172">
                  <c:v>0.96172000000000002</c:v>
                </c:pt>
                <c:pt idx="173">
                  <c:v>0.96199999999999997</c:v>
                </c:pt>
                <c:pt idx="174">
                  <c:v>0.96213000000000004</c:v>
                </c:pt>
                <c:pt idx="175">
                  <c:v>0.96164000000000005</c:v>
                </c:pt>
                <c:pt idx="176">
                  <c:v>0.96135999999999999</c:v>
                </c:pt>
                <c:pt idx="177">
                  <c:v>0.96023000000000003</c:v>
                </c:pt>
                <c:pt idx="178">
                  <c:v>0.95960000000000001</c:v>
                </c:pt>
                <c:pt idx="179">
                  <c:v>0.95892999999999995</c:v>
                </c:pt>
                <c:pt idx="180">
                  <c:v>0.95850999999999997</c:v>
                </c:pt>
                <c:pt idx="181">
                  <c:v>0.95828999999999998</c:v>
                </c:pt>
                <c:pt idx="182">
                  <c:v>0.95821000000000001</c:v>
                </c:pt>
                <c:pt idx="183">
                  <c:v>0.95843999999999996</c:v>
                </c:pt>
                <c:pt idx="184">
                  <c:v>0.95857999999999999</c:v>
                </c:pt>
                <c:pt idx="185">
                  <c:v>0.95835999999999999</c:v>
                </c:pt>
                <c:pt idx="186">
                  <c:v>0.95814999999999995</c:v>
                </c:pt>
                <c:pt idx="187">
                  <c:v>0.95799000000000001</c:v>
                </c:pt>
                <c:pt idx="188">
                  <c:v>0.95774000000000004</c:v>
                </c:pt>
                <c:pt idx="189">
                  <c:v>0.95745999999999998</c:v>
                </c:pt>
                <c:pt idx="190">
                  <c:v>0.95706000000000002</c:v>
                </c:pt>
                <c:pt idx="191">
                  <c:v>0.95665999999999995</c:v>
                </c:pt>
                <c:pt idx="192">
                  <c:v>0.95643</c:v>
                </c:pt>
                <c:pt idx="193">
                  <c:v>0.95638000000000001</c:v>
                </c:pt>
                <c:pt idx="194">
                  <c:v>0.95635000000000003</c:v>
                </c:pt>
                <c:pt idx="195">
                  <c:v>0.95623999999999998</c:v>
                </c:pt>
                <c:pt idx="196">
                  <c:v>0.95640000000000003</c:v>
                </c:pt>
                <c:pt idx="197">
                  <c:v>0.95252999999999999</c:v>
                </c:pt>
                <c:pt idx="198">
                  <c:v>0.95254000000000005</c:v>
                </c:pt>
                <c:pt idx="199">
                  <c:v>0.95269000000000004</c:v>
                </c:pt>
                <c:pt idx="200">
                  <c:v>0.95257999999999998</c:v>
                </c:pt>
                <c:pt idx="201">
                  <c:v>0.95115000000000005</c:v>
                </c:pt>
                <c:pt idx="202">
                  <c:v>0.95355999999999996</c:v>
                </c:pt>
                <c:pt idx="203">
                  <c:v>0.95294999999999996</c:v>
                </c:pt>
                <c:pt idx="204">
                  <c:v>0.95150999999999997</c:v>
                </c:pt>
                <c:pt idx="205">
                  <c:v>0.95177</c:v>
                </c:pt>
                <c:pt idx="206">
                  <c:v>0.95270999999999995</c:v>
                </c:pt>
                <c:pt idx="207">
                  <c:v>0.95228000000000002</c:v>
                </c:pt>
                <c:pt idx="208">
                  <c:v>0.95199</c:v>
                </c:pt>
                <c:pt idx="209">
                  <c:v>0.95152999999999999</c:v>
                </c:pt>
                <c:pt idx="210">
                  <c:v>0.95150000000000001</c:v>
                </c:pt>
                <c:pt idx="211">
                  <c:v>0.95165999999999995</c:v>
                </c:pt>
                <c:pt idx="212">
                  <c:v>0.95138</c:v>
                </c:pt>
                <c:pt idx="213">
                  <c:v>0.95126999999999995</c:v>
                </c:pt>
                <c:pt idx="214">
                  <c:v>0.95081000000000004</c:v>
                </c:pt>
                <c:pt idx="215">
                  <c:v>0.95060999999999996</c:v>
                </c:pt>
                <c:pt idx="216">
                  <c:v>0.95033000000000001</c:v>
                </c:pt>
                <c:pt idx="217">
                  <c:v>0.94996999999999998</c:v>
                </c:pt>
                <c:pt idx="218">
                  <c:v>0.94916999999999996</c:v>
                </c:pt>
                <c:pt idx="219">
                  <c:v>0.94891000000000003</c:v>
                </c:pt>
                <c:pt idx="220">
                  <c:v>0.94864000000000004</c:v>
                </c:pt>
                <c:pt idx="221">
                  <c:v>0.94850999999999996</c:v>
                </c:pt>
                <c:pt idx="222">
                  <c:v>0.94832000000000005</c:v>
                </c:pt>
                <c:pt idx="223">
                  <c:v>0.94818999999999998</c:v>
                </c:pt>
                <c:pt idx="224">
                  <c:v>0.94798000000000004</c:v>
                </c:pt>
                <c:pt idx="225">
                  <c:v>0.94779000000000002</c:v>
                </c:pt>
                <c:pt idx="226">
                  <c:v>0.94738999999999995</c:v>
                </c:pt>
                <c:pt idx="227">
                  <c:v>0.94696999999999998</c:v>
                </c:pt>
                <c:pt idx="228">
                  <c:v>0.94672000000000001</c:v>
                </c:pt>
                <c:pt idx="229">
                  <c:v>0.94618000000000002</c:v>
                </c:pt>
                <c:pt idx="230">
                  <c:v>0.94581999999999999</c:v>
                </c:pt>
                <c:pt idx="231">
                  <c:v>0.94555</c:v>
                </c:pt>
                <c:pt idx="232">
                  <c:v>0.94586999999999999</c:v>
                </c:pt>
                <c:pt idx="233">
                  <c:v>0.94574000000000003</c:v>
                </c:pt>
                <c:pt idx="234">
                  <c:v>0.94545999999999997</c:v>
                </c:pt>
                <c:pt idx="235">
                  <c:v>0.94479000000000002</c:v>
                </c:pt>
                <c:pt idx="236">
                  <c:v>0.94455999999999996</c:v>
                </c:pt>
                <c:pt idx="237">
                  <c:v>0.94418000000000002</c:v>
                </c:pt>
                <c:pt idx="238">
                  <c:v>0.94377999999999995</c:v>
                </c:pt>
                <c:pt idx="239">
                  <c:v>0.94296999999999997</c:v>
                </c:pt>
                <c:pt idx="240">
                  <c:v>0.94252999999999998</c:v>
                </c:pt>
                <c:pt idx="241">
                  <c:v>0.94210000000000005</c:v>
                </c:pt>
                <c:pt idx="242">
                  <c:v>0.94196000000000002</c:v>
                </c:pt>
                <c:pt idx="243">
                  <c:v>0.94186999999999999</c:v>
                </c:pt>
                <c:pt idx="244">
                  <c:v>0.94160999999999995</c:v>
                </c:pt>
                <c:pt idx="245">
                  <c:v>0.94132000000000005</c:v>
                </c:pt>
                <c:pt idx="246">
                  <c:v>0.94089999999999996</c:v>
                </c:pt>
                <c:pt idx="247">
                  <c:v>0.94055999999999995</c:v>
                </c:pt>
                <c:pt idx="248">
                  <c:v>0.93989999999999996</c:v>
                </c:pt>
                <c:pt idx="249">
                  <c:v>0.93964000000000003</c:v>
                </c:pt>
                <c:pt idx="250">
                  <c:v>0.93910000000000005</c:v>
                </c:pt>
                <c:pt idx="251">
                  <c:v>0.93850999999999996</c:v>
                </c:pt>
                <c:pt idx="252">
                  <c:v>0.93844000000000005</c:v>
                </c:pt>
                <c:pt idx="253">
                  <c:v>0.93813000000000002</c:v>
                </c:pt>
                <c:pt idx="254">
                  <c:v>0.93798999999999999</c:v>
                </c:pt>
                <c:pt idx="255">
                  <c:v>0.93798000000000004</c:v>
                </c:pt>
                <c:pt idx="256">
                  <c:v>0.93696999999999997</c:v>
                </c:pt>
                <c:pt idx="257">
                  <c:v>0.93713999999999997</c:v>
                </c:pt>
                <c:pt idx="258">
                  <c:v>0.93674999999999997</c:v>
                </c:pt>
                <c:pt idx="259">
                  <c:v>0.93657999999999997</c:v>
                </c:pt>
                <c:pt idx="260">
                  <c:v>0.93586999999999998</c:v>
                </c:pt>
                <c:pt idx="261">
                  <c:v>0.93579000000000001</c:v>
                </c:pt>
                <c:pt idx="262">
                  <c:v>0.93544000000000005</c:v>
                </c:pt>
                <c:pt idx="263">
                  <c:v>0.93508999999999998</c:v>
                </c:pt>
                <c:pt idx="264">
                  <c:v>0.93474999999999997</c:v>
                </c:pt>
                <c:pt idx="265">
                  <c:v>0.93454000000000004</c:v>
                </c:pt>
                <c:pt idx="266">
                  <c:v>0.93413999999999997</c:v>
                </c:pt>
                <c:pt idx="267">
                  <c:v>0.93391000000000002</c:v>
                </c:pt>
                <c:pt idx="268">
                  <c:v>0.93376999999999999</c:v>
                </c:pt>
                <c:pt idx="269">
                  <c:v>0.93332000000000004</c:v>
                </c:pt>
                <c:pt idx="270">
                  <c:v>0.93288000000000004</c:v>
                </c:pt>
                <c:pt idx="271">
                  <c:v>0.93247000000000002</c:v>
                </c:pt>
                <c:pt idx="272">
                  <c:v>0.93186999999999998</c:v>
                </c:pt>
                <c:pt idx="273">
                  <c:v>0.93162</c:v>
                </c:pt>
                <c:pt idx="274">
                  <c:v>0.93011999999999995</c:v>
                </c:pt>
                <c:pt idx="275">
                  <c:v>0.93010000000000004</c:v>
                </c:pt>
                <c:pt idx="276">
                  <c:v>0.93125999999999998</c:v>
                </c:pt>
                <c:pt idx="277">
                  <c:v>0.93113000000000001</c:v>
                </c:pt>
                <c:pt idx="278">
                  <c:v>0.93133999999999995</c:v>
                </c:pt>
                <c:pt idx="279">
                  <c:v>0.93095000000000006</c:v>
                </c:pt>
                <c:pt idx="280">
                  <c:v>0.93018000000000001</c:v>
                </c:pt>
                <c:pt idx="281">
                  <c:v>0.92972999999999995</c:v>
                </c:pt>
                <c:pt idx="282">
                  <c:v>0.92935000000000001</c:v>
                </c:pt>
                <c:pt idx="283">
                  <c:v>0.92893000000000003</c:v>
                </c:pt>
                <c:pt idx="284">
                  <c:v>0.92835999999999996</c:v>
                </c:pt>
                <c:pt idx="285">
                  <c:v>0.92800000000000005</c:v>
                </c:pt>
                <c:pt idx="286">
                  <c:v>0.92771000000000003</c:v>
                </c:pt>
                <c:pt idx="287">
                  <c:v>0.92722000000000004</c:v>
                </c:pt>
                <c:pt idx="288">
                  <c:v>0.92703999999999998</c:v>
                </c:pt>
                <c:pt idx="289">
                  <c:v>0.92650999999999994</c:v>
                </c:pt>
                <c:pt idx="290">
                  <c:v>0.92615000000000003</c:v>
                </c:pt>
                <c:pt idx="291">
                  <c:v>0.92549000000000003</c:v>
                </c:pt>
                <c:pt idx="292">
                  <c:v>0.92501</c:v>
                </c:pt>
                <c:pt idx="293">
                  <c:v>0.92422000000000004</c:v>
                </c:pt>
                <c:pt idx="294">
                  <c:v>0.92371000000000003</c:v>
                </c:pt>
                <c:pt idx="295">
                  <c:v>0.92310000000000003</c:v>
                </c:pt>
                <c:pt idx="296">
                  <c:v>0.92198999999999998</c:v>
                </c:pt>
                <c:pt idx="297">
                  <c:v>0.92056000000000004</c:v>
                </c:pt>
                <c:pt idx="298">
                  <c:v>0.91946000000000006</c:v>
                </c:pt>
                <c:pt idx="299">
                  <c:v>0.91915999999999998</c:v>
                </c:pt>
                <c:pt idx="300">
                  <c:v>0.91718999999999995</c:v>
                </c:pt>
                <c:pt idx="301">
                  <c:v>0.91447000000000001</c:v>
                </c:pt>
                <c:pt idx="302">
                  <c:v>0.91439999999999999</c:v>
                </c:pt>
                <c:pt idx="303">
                  <c:v>0.91371000000000002</c:v>
                </c:pt>
                <c:pt idx="304">
                  <c:v>0.91508</c:v>
                </c:pt>
                <c:pt idx="305">
                  <c:v>0.91557999999999995</c:v>
                </c:pt>
                <c:pt idx="306">
                  <c:v>0.91503999999999996</c:v>
                </c:pt>
                <c:pt idx="307">
                  <c:v>0.91464000000000001</c:v>
                </c:pt>
                <c:pt idx="308">
                  <c:v>0.91405999999999998</c:v>
                </c:pt>
                <c:pt idx="309">
                  <c:v>0.91337999999999997</c:v>
                </c:pt>
                <c:pt idx="310">
                  <c:v>0.91288000000000002</c:v>
                </c:pt>
                <c:pt idx="311">
                  <c:v>0.90969</c:v>
                </c:pt>
                <c:pt idx="312">
                  <c:v>0.90810999999999997</c:v>
                </c:pt>
                <c:pt idx="313">
                  <c:v>0.90841000000000005</c:v>
                </c:pt>
                <c:pt idx="314">
                  <c:v>0.90866999999999998</c:v>
                </c:pt>
                <c:pt idx="315">
                  <c:v>0.90832000000000002</c:v>
                </c:pt>
                <c:pt idx="316">
                  <c:v>0.90758000000000005</c:v>
                </c:pt>
                <c:pt idx="317">
                  <c:v>0.90759999999999996</c:v>
                </c:pt>
                <c:pt idx="318">
                  <c:v>0.90719000000000005</c:v>
                </c:pt>
                <c:pt idx="319">
                  <c:v>0.90649999999999997</c:v>
                </c:pt>
                <c:pt idx="320">
                  <c:v>0.90539000000000003</c:v>
                </c:pt>
                <c:pt idx="321">
                  <c:v>0.90458000000000005</c:v>
                </c:pt>
                <c:pt idx="322">
                  <c:v>0.90324000000000004</c:v>
                </c:pt>
                <c:pt idx="323">
                  <c:v>0.90290999999999999</c:v>
                </c:pt>
                <c:pt idx="324">
                  <c:v>0.90330999999999995</c:v>
                </c:pt>
                <c:pt idx="325">
                  <c:v>0.90314000000000005</c:v>
                </c:pt>
                <c:pt idx="326">
                  <c:v>0.90275000000000005</c:v>
                </c:pt>
                <c:pt idx="327">
                  <c:v>0.90286</c:v>
                </c:pt>
                <c:pt idx="328">
                  <c:v>0.90239000000000003</c:v>
                </c:pt>
                <c:pt idx="329">
                  <c:v>0.90068000000000004</c:v>
                </c:pt>
                <c:pt idx="330">
                  <c:v>0.90153000000000005</c:v>
                </c:pt>
                <c:pt idx="331">
                  <c:v>0.89919000000000004</c:v>
                </c:pt>
                <c:pt idx="332">
                  <c:v>0.89624999999999999</c:v>
                </c:pt>
                <c:pt idx="333">
                  <c:v>0.89822999999999997</c:v>
                </c:pt>
                <c:pt idx="334">
                  <c:v>0.90105999999999997</c:v>
                </c:pt>
                <c:pt idx="335">
                  <c:v>0.90200000000000002</c:v>
                </c:pt>
                <c:pt idx="336">
                  <c:v>0.90222000000000002</c:v>
                </c:pt>
                <c:pt idx="337">
                  <c:v>0.90175000000000005</c:v>
                </c:pt>
                <c:pt idx="338">
                  <c:v>0.90073000000000003</c:v>
                </c:pt>
                <c:pt idx="339">
                  <c:v>0.89971000000000001</c:v>
                </c:pt>
                <c:pt idx="340">
                  <c:v>0.89893000000000001</c:v>
                </c:pt>
                <c:pt idx="341">
                  <c:v>0.89739000000000002</c:v>
                </c:pt>
                <c:pt idx="342">
                  <c:v>0.89195999999999998</c:v>
                </c:pt>
                <c:pt idx="343">
                  <c:v>0.89034999999999997</c:v>
                </c:pt>
                <c:pt idx="344">
                  <c:v>0.89563000000000004</c:v>
                </c:pt>
                <c:pt idx="345">
                  <c:v>0.89634999999999998</c:v>
                </c:pt>
                <c:pt idx="346">
                  <c:v>0.89651999999999998</c:v>
                </c:pt>
                <c:pt idx="347">
                  <c:v>0.89602000000000004</c:v>
                </c:pt>
                <c:pt idx="348">
                  <c:v>0.89559999999999995</c:v>
                </c:pt>
                <c:pt idx="349">
                  <c:v>0.89512000000000003</c:v>
                </c:pt>
                <c:pt idx="350">
                  <c:v>0.89429999999999998</c:v>
                </c:pt>
                <c:pt idx="351">
                  <c:v>0.89332999999999996</c:v>
                </c:pt>
                <c:pt idx="352">
                  <c:v>0.89115999999999995</c:v>
                </c:pt>
                <c:pt idx="353">
                  <c:v>0.89024000000000003</c:v>
                </c:pt>
                <c:pt idx="354">
                  <c:v>0.89100000000000001</c:v>
                </c:pt>
                <c:pt idx="355">
                  <c:v>0.89210999999999996</c:v>
                </c:pt>
                <c:pt idx="356">
                  <c:v>0.89215</c:v>
                </c:pt>
                <c:pt idx="357">
                  <c:v>0.89185000000000003</c:v>
                </c:pt>
                <c:pt idx="358">
                  <c:v>0.89136000000000004</c:v>
                </c:pt>
                <c:pt idx="359">
                  <c:v>0.89095999999999997</c:v>
                </c:pt>
                <c:pt idx="360">
                  <c:v>0.89012000000000002</c:v>
                </c:pt>
                <c:pt idx="361">
                  <c:v>0.88929000000000002</c:v>
                </c:pt>
                <c:pt idx="362">
                  <c:v>0.88741000000000003</c:v>
                </c:pt>
                <c:pt idx="363">
                  <c:v>0.88588</c:v>
                </c:pt>
                <c:pt idx="364">
                  <c:v>0.88490999999999997</c:v>
                </c:pt>
                <c:pt idx="365">
                  <c:v>0.88751000000000002</c:v>
                </c:pt>
                <c:pt idx="366">
                  <c:v>0.88763000000000003</c:v>
                </c:pt>
                <c:pt idx="367">
                  <c:v>0.88524999999999998</c:v>
                </c:pt>
                <c:pt idx="368">
                  <c:v>0.88573000000000002</c:v>
                </c:pt>
                <c:pt idx="369">
                  <c:v>0.88339000000000001</c:v>
                </c:pt>
                <c:pt idx="370">
                  <c:v>0.88400000000000001</c:v>
                </c:pt>
                <c:pt idx="371">
                  <c:v>0.88319999999999999</c:v>
                </c:pt>
                <c:pt idx="372">
                  <c:v>0.87939000000000001</c:v>
                </c:pt>
                <c:pt idx="373">
                  <c:v>0.88002999999999998</c:v>
                </c:pt>
                <c:pt idx="374">
                  <c:v>0.87966999999999995</c:v>
                </c:pt>
                <c:pt idx="375">
                  <c:v>0.87807999999999997</c:v>
                </c:pt>
                <c:pt idx="376">
                  <c:v>0.87761</c:v>
                </c:pt>
                <c:pt idx="377">
                  <c:v>0.87951999999999997</c:v>
                </c:pt>
                <c:pt idx="378">
                  <c:v>0.88026000000000004</c:v>
                </c:pt>
                <c:pt idx="379">
                  <c:v>0.88027999999999995</c:v>
                </c:pt>
                <c:pt idx="380">
                  <c:v>0.87966999999999995</c:v>
                </c:pt>
                <c:pt idx="381">
                  <c:v>0.87902999999999998</c:v>
                </c:pt>
                <c:pt idx="382">
                  <c:v>0.87804000000000004</c:v>
                </c:pt>
                <c:pt idx="383">
                  <c:v>0.87719999999999998</c:v>
                </c:pt>
                <c:pt idx="384">
                  <c:v>0.87622</c:v>
                </c:pt>
                <c:pt idx="385">
                  <c:v>0.87426000000000004</c:v>
                </c:pt>
                <c:pt idx="386">
                  <c:v>0.87683</c:v>
                </c:pt>
                <c:pt idx="387">
                  <c:v>0.87680999999999998</c:v>
                </c:pt>
                <c:pt idx="388">
                  <c:v>0.87660000000000005</c:v>
                </c:pt>
                <c:pt idx="389">
                  <c:v>0.87699000000000005</c:v>
                </c:pt>
                <c:pt idx="390">
                  <c:v>0.87678</c:v>
                </c:pt>
                <c:pt idx="391">
                  <c:v>0.87575999999999998</c:v>
                </c:pt>
                <c:pt idx="392">
                  <c:v>0.87538000000000005</c:v>
                </c:pt>
                <c:pt idx="393">
                  <c:v>0.87277000000000005</c:v>
                </c:pt>
                <c:pt idx="394">
                  <c:v>0.87160000000000004</c:v>
                </c:pt>
                <c:pt idx="395">
                  <c:v>0.87656999999999996</c:v>
                </c:pt>
                <c:pt idx="396">
                  <c:v>0.87187999999999999</c:v>
                </c:pt>
                <c:pt idx="397">
                  <c:v>0.87009000000000003</c:v>
                </c:pt>
                <c:pt idx="398">
                  <c:v>0.87089000000000005</c:v>
                </c:pt>
                <c:pt idx="399">
                  <c:v>0.87261</c:v>
                </c:pt>
                <c:pt idx="400">
                  <c:v>0.87260000000000004</c:v>
                </c:pt>
                <c:pt idx="401">
                  <c:v>0.87226999999999999</c:v>
                </c:pt>
                <c:pt idx="402">
                  <c:v>0.87285000000000001</c:v>
                </c:pt>
                <c:pt idx="403">
                  <c:v>0.87222999999999995</c:v>
                </c:pt>
                <c:pt idx="404">
                  <c:v>0.87150000000000005</c:v>
                </c:pt>
                <c:pt idx="405">
                  <c:v>0.87068000000000001</c:v>
                </c:pt>
                <c:pt idx="406">
                  <c:v>0.86780000000000002</c:v>
                </c:pt>
                <c:pt idx="407">
                  <c:v>0.86629</c:v>
                </c:pt>
                <c:pt idx="408">
                  <c:v>0.86682000000000003</c:v>
                </c:pt>
                <c:pt idx="409">
                  <c:v>0.86755000000000004</c:v>
                </c:pt>
                <c:pt idx="410">
                  <c:v>0.86807999999999996</c:v>
                </c:pt>
                <c:pt idx="411">
                  <c:v>0.86758999999999997</c:v>
                </c:pt>
                <c:pt idx="412">
                  <c:v>0.86789000000000005</c:v>
                </c:pt>
                <c:pt idx="413">
                  <c:v>0.86839</c:v>
                </c:pt>
                <c:pt idx="414">
                  <c:v>0.86814999999999998</c:v>
                </c:pt>
                <c:pt idx="415">
                  <c:v>0.86753999999999998</c:v>
                </c:pt>
                <c:pt idx="416">
                  <c:v>0.86431000000000002</c:v>
                </c:pt>
                <c:pt idx="417">
                  <c:v>0.86151</c:v>
                </c:pt>
                <c:pt idx="418">
                  <c:v>0.86180999999999996</c:v>
                </c:pt>
                <c:pt idx="419">
                  <c:v>0.86248999999999998</c:v>
                </c:pt>
                <c:pt idx="420">
                  <c:v>0.86280000000000001</c:v>
                </c:pt>
                <c:pt idx="421">
                  <c:v>0.86267000000000005</c:v>
                </c:pt>
                <c:pt idx="422">
                  <c:v>0.86306000000000005</c:v>
                </c:pt>
                <c:pt idx="423">
                  <c:v>0.86285999999999996</c:v>
                </c:pt>
                <c:pt idx="424">
                  <c:v>0.86121000000000003</c:v>
                </c:pt>
                <c:pt idx="425">
                  <c:v>0.86285000000000001</c:v>
                </c:pt>
                <c:pt idx="426">
                  <c:v>0.85985</c:v>
                </c:pt>
                <c:pt idx="427">
                  <c:v>0.85679000000000005</c:v>
                </c:pt>
                <c:pt idx="428">
                  <c:v>0.85702999999999996</c:v>
                </c:pt>
                <c:pt idx="429">
                  <c:v>0.85662000000000005</c:v>
                </c:pt>
                <c:pt idx="430">
                  <c:v>0.85445000000000004</c:v>
                </c:pt>
                <c:pt idx="431">
                  <c:v>0.85799000000000003</c:v>
                </c:pt>
                <c:pt idx="432">
                  <c:v>0.85897999999999997</c:v>
                </c:pt>
                <c:pt idx="433">
                  <c:v>0.85897999999999997</c:v>
                </c:pt>
                <c:pt idx="434">
                  <c:v>0.85848999999999998</c:v>
                </c:pt>
                <c:pt idx="435">
                  <c:v>0.85794999999999999</c:v>
                </c:pt>
                <c:pt idx="436">
                  <c:v>0.85572000000000004</c:v>
                </c:pt>
                <c:pt idx="437">
                  <c:v>0.85219</c:v>
                </c:pt>
                <c:pt idx="438">
                  <c:v>0.85162000000000004</c:v>
                </c:pt>
                <c:pt idx="439">
                  <c:v>0.85297000000000001</c:v>
                </c:pt>
                <c:pt idx="440">
                  <c:v>0.85324999999999995</c:v>
                </c:pt>
                <c:pt idx="441">
                  <c:v>0.85294000000000003</c:v>
                </c:pt>
                <c:pt idx="442">
                  <c:v>0.85309000000000001</c:v>
                </c:pt>
                <c:pt idx="443">
                  <c:v>0.85262000000000004</c:v>
                </c:pt>
                <c:pt idx="444">
                  <c:v>0.85204000000000002</c:v>
                </c:pt>
                <c:pt idx="445">
                  <c:v>0.85141999999999995</c:v>
                </c:pt>
                <c:pt idx="446">
                  <c:v>0.84794999999999998</c:v>
                </c:pt>
                <c:pt idx="447">
                  <c:v>0.84465000000000001</c:v>
                </c:pt>
                <c:pt idx="448">
                  <c:v>0.84470999999999996</c:v>
                </c:pt>
                <c:pt idx="449">
                  <c:v>0.84635000000000005</c:v>
                </c:pt>
                <c:pt idx="450">
                  <c:v>0.84714</c:v>
                </c:pt>
                <c:pt idx="451">
                  <c:v>0.84794999999999998</c:v>
                </c:pt>
                <c:pt idx="452">
                  <c:v>0.84833999999999998</c:v>
                </c:pt>
                <c:pt idx="453">
                  <c:v>0.84835000000000005</c:v>
                </c:pt>
                <c:pt idx="454">
                  <c:v>0.84767999999999999</c:v>
                </c:pt>
                <c:pt idx="455">
                  <c:v>0.84718000000000004</c:v>
                </c:pt>
                <c:pt idx="456">
                  <c:v>0.84389000000000003</c:v>
                </c:pt>
                <c:pt idx="457">
                  <c:v>0.84126000000000001</c:v>
                </c:pt>
                <c:pt idx="458">
                  <c:v>0.84243999999999997</c:v>
                </c:pt>
                <c:pt idx="459">
                  <c:v>0.84380999999999995</c:v>
                </c:pt>
                <c:pt idx="460">
                  <c:v>0.84357000000000004</c:v>
                </c:pt>
                <c:pt idx="461">
                  <c:v>0.84443999999999997</c:v>
                </c:pt>
                <c:pt idx="462">
                  <c:v>0.84436</c:v>
                </c:pt>
                <c:pt idx="463">
                  <c:v>0.84384000000000003</c:v>
                </c:pt>
                <c:pt idx="464">
                  <c:v>0.84335000000000004</c:v>
                </c:pt>
                <c:pt idx="465">
                  <c:v>0.84221999999999997</c:v>
                </c:pt>
                <c:pt idx="466">
                  <c:v>0.84011000000000002</c:v>
                </c:pt>
                <c:pt idx="467">
                  <c:v>0.83899999999999997</c:v>
                </c:pt>
                <c:pt idx="468">
                  <c:v>0.83943000000000001</c:v>
                </c:pt>
                <c:pt idx="469">
                  <c:v>0.84003000000000005</c:v>
                </c:pt>
                <c:pt idx="470">
                  <c:v>0.84004999999999996</c:v>
                </c:pt>
                <c:pt idx="471">
                  <c:v>0.84004000000000001</c:v>
                </c:pt>
                <c:pt idx="472">
                  <c:v>0.84</c:v>
                </c:pt>
                <c:pt idx="473">
                  <c:v>0.83947000000000005</c:v>
                </c:pt>
                <c:pt idx="474">
                  <c:v>0.83450000000000002</c:v>
                </c:pt>
                <c:pt idx="475">
                  <c:v>0.83506999999999998</c:v>
                </c:pt>
                <c:pt idx="476">
                  <c:v>0.83575999999999995</c:v>
                </c:pt>
                <c:pt idx="477">
                  <c:v>0.83608000000000005</c:v>
                </c:pt>
                <c:pt idx="478">
                  <c:v>0.83553999999999995</c:v>
                </c:pt>
                <c:pt idx="479">
                  <c:v>0.83640000000000003</c:v>
                </c:pt>
                <c:pt idx="480">
                  <c:v>0.83587999999999996</c:v>
                </c:pt>
                <c:pt idx="481">
                  <c:v>0.83559000000000005</c:v>
                </c:pt>
                <c:pt idx="482">
                  <c:v>0.83477999999999997</c:v>
                </c:pt>
                <c:pt idx="483">
                  <c:v>0.83314999999999995</c:v>
                </c:pt>
                <c:pt idx="484">
                  <c:v>0.83062999999999998</c:v>
                </c:pt>
                <c:pt idx="485">
                  <c:v>0.82389000000000001</c:v>
                </c:pt>
                <c:pt idx="486">
                  <c:v>0.83062000000000002</c:v>
                </c:pt>
                <c:pt idx="487">
                  <c:v>0.8306</c:v>
                </c:pt>
                <c:pt idx="488">
                  <c:v>0.83025000000000004</c:v>
                </c:pt>
                <c:pt idx="489">
                  <c:v>0.83025000000000004</c:v>
                </c:pt>
                <c:pt idx="490">
                  <c:v>0.83016999999999996</c:v>
                </c:pt>
                <c:pt idx="491">
                  <c:v>0.82906999999999997</c:v>
                </c:pt>
                <c:pt idx="492">
                  <c:v>0.82406000000000001</c:v>
                </c:pt>
                <c:pt idx="493">
                  <c:v>0.82194</c:v>
                </c:pt>
                <c:pt idx="494">
                  <c:v>0.83253999999999995</c:v>
                </c:pt>
                <c:pt idx="495">
                  <c:v>0.83196999999999999</c:v>
                </c:pt>
                <c:pt idx="496">
                  <c:v>0.83116000000000001</c:v>
                </c:pt>
                <c:pt idx="497">
                  <c:v>0.83003000000000005</c:v>
                </c:pt>
                <c:pt idx="498">
                  <c:v>0.82826</c:v>
                </c:pt>
                <c:pt idx="499">
                  <c:v>0.82596999999999998</c:v>
                </c:pt>
                <c:pt idx="500">
                  <c:v>0.82540999999999998</c:v>
                </c:pt>
                <c:pt idx="501">
                  <c:v>0.82596999999999998</c:v>
                </c:pt>
                <c:pt idx="502">
                  <c:v>0.82611999999999997</c:v>
                </c:pt>
                <c:pt idx="503">
                  <c:v>0.82555999999999996</c:v>
                </c:pt>
                <c:pt idx="504">
                  <c:v>0.82547000000000004</c:v>
                </c:pt>
                <c:pt idx="505">
                  <c:v>0.82484000000000002</c:v>
                </c:pt>
                <c:pt idx="506">
                  <c:v>0.82406000000000001</c:v>
                </c:pt>
                <c:pt idx="507">
                  <c:v>0.82279999999999998</c:v>
                </c:pt>
                <c:pt idx="508">
                  <c:v>0.82096999999999998</c:v>
                </c:pt>
                <c:pt idx="509">
                  <c:v>0.81884999999999997</c:v>
                </c:pt>
                <c:pt idx="510">
                  <c:v>0.81774999999999998</c:v>
                </c:pt>
                <c:pt idx="511">
                  <c:v>0.81850000000000001</c:v>
                </c:pt>
                <c:pt idx="512">
                  <c:v>0.81855999999999995</c:v>
                </c:pt>
                <c:pt idx="513">
                  <c:v>0.81828999999999996</c:v>
                </c:pt>
                <c:pt idx="514">
                  <c:v>0.81849000000000005</c:v>
                </c:pt>
                <c:pt idx="515">
                  <c:v>0.81798000000000004</c:v>
                </c:pt>
                <c:pt idx="516">
                  <c:v>0.81725000000000003</c:v>
                </c:pt>
                <c:pt idx="517">
                  <c:v>0.81618000000000002</c:v>
                </c:pt>
                <c:pt idx="518">
                  <c:v>0.81420999999999999</c:v>
                </c:pt>
                <c:pt idx="519">
                  <c:v>0.81176000000000004</c:v>
                </c:pt>
                <c:pt idx="520">
                  <c:v>0.81128999999999996</c:v>
                </c:pt>
                <c:pt idx="521">
                  <c:v>0.81162999999999996</c:v>
                </c:pt>
                <c:pt idx="522">
                  <c:v>0.81155999999999995</c:v>
                </c:pt>
                <c:pt idx="523">
                  <c:v>0.81145</c:v>
                </c:pt>
                <c:pt idx="524">
                  <c:v>0.81157000000000001</c:v>
                </c:pt>
                <c:pt idx="525">
                  <c:v>0.81100000000000005</c:v>
                </c:pt>
                <c:pt idx="526">
                  <c:v>0.80976999999999999</c:v>
                </c:pt>
                <c:pt idx="527">
                  <c:v>0.80876999999999999</c:v>
                </c:pt>
                <c:pt idx="528">
                  <c:v>0.80684</c:v>
                </c:pt>
                <c:pt idx="529">
                  <c:v>0.80525000000000002</c:v>
                </c:pt>
                <c:pt idx="530">
                  <c:v>0.80418999999999996</c:v>
                </c:pt>
                <c:pt idx="531">
                  <c:v>0.80359000000000003</c:v>
                </c:pt>
                <c:pt idx="532">
                  <c:v>0.80284999999999995</c:v>
                </c:pt>
                <c:pt idx="533">
                  <c:v>0.80279</c:v>
                </c:pt>
                <c:pt idx="534">
                  <c:v>0.80235999999999996</c:v>
                </c:pt>
                <c:pt idx="535">
                  <c:v>0.80135000000000001</c:v>
                </c:pt>
                <c:pt idx="536">
                  <c:v>0.79995000000000005</c:v>
                </c:pt>
                <c:pt idx="537">
                  <c:v>0.79852999999999996</c:v>
                </c:pt>
                <c:pt idx="538">
                  <c:v>0.79657</c:v>
                </c:pt>
                <c:pt idx="539">
                  <c:v>0.79561000000000004</c:v>
                </c:pt>
                <c:pt idx="540">
                  <c:v>0.79668000000000005</c:v>
                </c:pt>
                <c:pt idx="541">
                  <c:v>0.79512000000000005</c:v>
                </c:pt>
                <c:pt idx="542">
                  <c:v>0.79422999999999999</c:v>
                </c:pt>
                <c:pt idx="543">
                  <c:v>0.79291999999999996</c:v>
                </c:pt>
                <c:pt idx="544">
                  <c:v>0.79166000000000003</c:v>
                </c:pt>
                <c:pt idx="545">
                  <c:v>0.79035999999999995</c:v>
                </c:pt>
                <c:pt idx="546">
                  <c:v>0.78956999999999999</c:v>
                </c:pt>
                <c:pt idx="547">
                  <c:v>0.78859999999999997</c:v>
                </c:pt>
                <c:pt idx="548">
                  <c:v>0.78735999999999995</c:v>
                </c:pt>
                <c:pt idx="549">
                  <c:v>0.78646000000000005</c:v>
                </c:pt>
                <c:pt idx="550">
                  <c:v>0.78549000000000002</c:v>
                </c:pt>
                <c:pt idx="551">
                  <c:v>0.78569999999999995</c:v>
                </c:pt>
                <c:pt idx="552">
                  <c:v>0.78481999999999996</c:v>
                </c:pt>
                <c:pt idx="553">
                  <c:v>0.78380000000000005</c:v>
                </c:pt>
                <c:pt idx="554">
                  <c:v>0.78229000000000004</c:v>
                </c:pt>
                <c:pt idx="555">
                  <c:v>0.78076999999999996</c:v>
                </c:pt>
                <c:pt idx="556">
                  <c:v>0.78022000000000002</c:v>
                </c:pt>
                <c:pt idx="557">
                  <c:v>0.77856000000000003</c:v>
                </c:pt>
                <c:pt idx="558">
                  <c:v>0.77771999999999997</c:v>
                </c:pt>
                <c:pt idx="559">
                  <c:v>0.77685000000000004</c:v>
                </c:pt>
                <c:pt idx="560">
                  <c:v>0.7762</c:v>
                </c:pt>
                <c:pt idx="561">
                  <c:v>0.77673000000000003</c:v>
                </c:pt>
                <c:pt idx="562">
                  <c:v>0.77588999999999997</c:v>
                </c:pt>
                <c:pt idx="563">
                  <c:v>0.77466999999999997</c:v>
                </c:pt>
                <c:pt idx="564">
                  <c:v>0.77329000000000003</c:v>
                </c:pt>
                <c:pt idx="565">
                  <c:v>0.77171000000000001</c:v>
                </c:pt>
                <c:pt idx="566">
                  <c:v>0.77159999999999995</c:v>
                </c:pt>
                <c:pt idx="567">
                  <c:v>0.76983999999999997</c:v>
                </c:pt>
                <c:pt idx="568">
                  <c:v>0.76912999999999998</c:v>
                </c:pt>
                <c:pt idx="569">
                  <c:v>0.76876</c:v>
                </c:pt>
                <c:pt idx="570">
                  <c:v>0.76781999999999995</c:v>
                </c:pt>
                <c:pt idx="571">
                  <c:v>0.76676</c:v>
                </c:pt>
                <c:pt idx="572">
                  <c:v>0.76666999999999996</c:v>
                </c:pt>
                <c:pt idx="573">
                  <c:v>0.76541999999999999</c:v>
                </c:pt>
                <c:pt idx="574">
                  <c:v>0.76395000000000002</c:v>
                </c:pt>
                <c:pt idx="575">
                  <c:v>0.76209000000000005</c:v>
                </c:pt>
                <c:pt idx="576">
                  <c:v>0.75946999999999998</c:v>
                </c:pt>
                <c:pt idx="577">
                  <c:v>0.76017000000000001</c:v>
                </c:pt>
                <c:pt idx="578">
                  <c:v>0.76005</c:v>
                </c:pt>
                <c:pt idx="579">
                  <c:v>0.75938000000000005</c:v>
                </c:pt>
                <c:pt idx="580">
                  <c:v>0.75871</c:v>
                </c:pt>
                <c:pt idx="581">
                  <c:v>0.75788999999999995</c:v>
                </c:pt>
                <c:pt idx="582">
                  <c:v>0.75690999999999997</c:v>
                </c:pt>
                <c:pt idx="583">
                  <c:v>0.75658999999999998</c:v>
                </c:pt>
                <c:pt idx="584">
                  <c:v>0.75214999999999999</c:v>
                </c:pt>
                <c:pt idx="585">
                  <c:v>0.74711000000000005</c:v>
                </c:pt>
                <c:pt idx="586">
                  <c:v>0.74380999999999997</c:v>
                </c:pt>
                <c:pt idx="587">
                  <c:v>0.74672000000000005</c:v>
                </c:pt>
                <c:pt idx="588">
                  <c:v>0.74705999999999995</c:v>
                </c:pt>
                <c:pt idx="589">
                  <c:v>0.74656</c:v>
                </c:pt>
                <c:pt idx="590">
                  <c:v>0.74663000000000002</c:v>
                </c:pt>
                <c:pt idx="591">
                  <c:v>0.74666999999999994</c:v>
                </c:pt>
                <c:pt idx="592">
                  <c:v>0.74924999999999997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212-4624-9C28-2B142E13F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31296"/>
        <c:axId val="218040000"/>
      </c:scatterChart>
      <c:valAx>
        <c:axId val="222231296"/>
        <c:scaling>
          <c:orientation val="minMax"/>
          <c:max val="6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 b="0"/>
                </a:pPr>
                <a:r>
                  <a:rPr lang="en-US" sz="1600" b="0"/>
                  <a:t>Cycles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8040000"/>
        <c:crosses val="autoZero"/>
        <c:crossBetween val="midCat"/>
      </c:valAx>
      <c:valAx>
        <c:axId val="218040000"/>
        <c:scaling>
          <c:orientation val="minMax"/>
          <c:max val="1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b="0"/>
                </a:pPr>
                <a:r>
                  <a:rPr lang="en-US" sz="1600" b="0"/>
                  <a:t>Fractional Retained Capacity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22312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correlations!$R$1</c:f>
              <c:strCache>
                <c:ptCount val="1"/>
                <c:pt idx="0">
                  <c:v>DisCapacity10C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9"/>
          </c:marker>
          <c:trendline>
            <c:spPr>
              <a:ln w="25400"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54918358801887768"/>
                  <c:y val="-5.98440182763838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solidFill>
                        <a:schemeClr val="accent1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correlations!$P$3:$P$26</c:f>
              <c:numCache>
                <c:formatCode>0.00</c:formatCode>
                <c:ptCount val="24"/>
                <c:pt idx="0">
                  <c:v>4.4021164463055502</c:v>
                </c:pt>
                <c:pt idx="1">
                  <c:v>4.3242479108314402</c:v>
                </c:pt>
                <c:pt idx="2">
                  <c:v>4.3712699831404001</c:v>
                </c:pt>
                <c:pt idx="3">
                  <c:v>4.3326227560893402</c:v>
                </c:pt>
                <c:pt idx="4">
                  <c:v>4.3582102937547003</c:v>
                </c:pt>
                <c:pt idx="5">
                  <c:v>4.3136416720568</c:v>
                </c:pt>
                <c:pt idx="6">
                  <c:v>4.3510241544471899</c:v>
                </c:pt>
                <c:pt idx="7">
                  <c:v>4.3231383397896002</c:v>
                </c:pt>
                <c:pt idx="8">
                  <c:v>4.3556162047875402</c:v>
                </c:pt>
                <c:pt idx="9">
                  <c:v>4.4108182742038498</c:v>
                </c:pt>
                <c:pt idx="10">
                  <c:v>4.3852978135539402</c:v>
                </c:pt>
                <c:pt idx="11">
                  <c:v>4.4344123354240601</c:v>
                </c:pt>
                <c:pt idx="12">
                  <c:v>4.4064445171352604</c:v>
                </c:pt>
                <c:pt idx="13">
                  <c:v>4.3848451310847203</c:v>
                </c:pt>
                <c:pt idx="14">
                  <c:v>4.3378893926897701</c:v>
                </c:pt>
                <c:pt idx="15">
                  <c:v>4.3855681970635096</c:v>
                </c:pt>
                <c:pt idx="16">
                  <c:v>4.2206718502154699</c:v>
                </c:pt>
                <c:pt idx="17">
                  <c:v>4.3398048291310998</c:v>
                </c:pt>
                <c:pt idx="18">
                  <c:v>4.3229791773306996</c:v>
                </c:pt>
                <c:pt idx="19">
                  <c:v>4.338600151754</c:v>
                </c:pt>
                <c:pt idx="20">
                  <c:v>4.3829944646543604</c:v>
                </c:pt>
                <c:pt idx="21">
                  <c:v>4.3155726476390797</c:v>
                </c:pt>
                <c:pt idx="22">
                  <c:v>4.4083063264087903</c:v>
                </c:pt>
                <c:pt idx="23">
                  <c:v>4.3434508291041203</c:v>
                </c:pt>
              </c:numCache>
            </c:numRef>
          </c:xVal>
          <c:yVal>
            <c:numRef>
              <c:f>correlations!$R$3:$R$26</c:f>
              <c:numCache>
                <c:formatCode>0.00</c:formatCode>
                <c:ptCount val="24"/>
                <c:pt idx="0">
                  <c:v>4.3688484046875997</c:v>
                </c:pt>
                <c:pt idx="1">
                  <c:v>4.2896500197933998</c:v>
                </c:pt>
                <c:pt idx="2">
                  <c:v>4.3462935807151499</c:v>
                </c:pt>
                <c:pt idx="3">
                  <c:v>4.2888720307715502</c:v>
                </c:pt>
                <c:pt idx="4">
                  <c:v>4.3212641970836199</c:v>
                </c:pt>
                <c:pt idx="5">
                  <c:v>4.2770106145368496</c:v>
                </c:pt>
                <c:pt idx="6">
                  <c:v>4.31419860380585</c:v>
                </c:pt>
                <c:pt idx="7">
                  <c:v>4.2834578674762298</c:v>
                </c:pt>
                <c:pt idx="8">
                  <c:v>4.3229101429403602</c:v>
                </c:pt>
                <c:pt idx="9">
                  <c:v>4.3807603855332902</c:v>
                </c:pt>
                <c:pt idx="10">
                  <c:v>4.3491267450804498</c:v>
                </c:pt>
                <c:pt idx="11">
                  <c:v>4.4112950166130203</c:v>
                </c:pt>
                <c:pt idx="12">
                  <c:v>4.3697232530072396</c:v>
                </c:pt>
                <c:pt idx="13">
                  <c:v>4.35516698746755</c:v>
                </c:pt>
                <c:pt idx="14">
                  <c:v>4.3062352327928703</c:v>
                </c:pt>
                <c:pt idx="15">
                  <c:v>4.3699428101147699</c:v>
                </c:pt>
                <c:pt idx="16">
                  <c:v>4.1804225370985204</c:v>
                </c:pt>
                <c:pt idx="17">
                  <c:v>4.3055169872888301</c:v>
                </c:pt>
                <c:pt idx="18">
                  <c:v>4.2970613412295</c:v>
                </c:pt>
                <c:pt idx="19">
                  <c:v>4.3023345203006897</c:v>
                </c:pt>
                <c:pt idx="20">
                  <c:v>4.3566573701862898</c:v>
                </c:pt>
                <c:pt idx="21">
                  <c:v>4.2976858769970399</c:v>
                </c:pt>
                <c:pt idx="22">
                  <c:v>4.3818656677591203</c:v>
                </c:pt>
                <c:pt idx="23">
                  <c:v>4.3135331341983996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34-44A8-A28C-A8EF6FBD2646}"/>
            </c:ext>
          </c:extLst>
        </c:ser>
        <c:ser>
          <c:idx val="1"/>
          <c:order val="1"/>
          <c:tx>
            <c:strRef>
              <c:f>correlations!$S$1</c:f>
              <c:strCache>
                <c:ptCount val="1"/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C0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555626542673329"/>
                  <c:y val="8.804367972356380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correlations!$P$3:$P$26</c:f>
              <c:numCache>
                <c:formatCode>0.00</c:formatCode>
                <c:ptCount val="24"/>
                <c:pt idx="0">
                  <c:v>4.4021164463055502</c:v>
                </c:pt>
                <c:pt idx="1">
                  <c:v>4.3242479108314402</c:v>
                </c:pt>
                <c:pt idx="2">
                  <c:v>4.3712699831404001</c:v>
                </c:pt>
                <c:pt idx="3">
                  <c:v>4.3326227560893402</c:v>
                </c:pt>
                <c:pt idx="4">
                  <c:v>4.3582102937547003</c:v>
                </c:pt>
                <c:pt idx="5">
                  <c:v>4.3136416720568</c:v>
                </c:pt>
                <c:pt idx="6">
                  <c:v>4.3510241544471899</c:v>
                </c:pt>
                <c:pt idx="7">
                  <c:v>4.3231383397896002</c:v>
                </c:pt>
                <c:pt idx="8">
                  <c:v>4.3556162047875402</c:v>
                </c:pt>
                <c:pt idx="9">
                  <c:v>4.4108182742038498</c:v>
                </c:pt>
                <c:pt idx="10">
                  <c:v>4.3852978135539402</c:v>
                </c:pt>
                <c:pt idx="11">
                  <c:v>4.4344123354240601</c:v>
                </c:pt>
                <c:pt idx="12">
                  <c:v>4.4064445171352604</c:v>
                </c:pt>
                <c:pt idx="13">
                  <c:v>4.3848451310847203</c:v>
                </c:pt>
                <c:pt idx="14">
                  <c:v>4.3378893926897701</c:v>
                </c:pt>
                <c:pt idx="15">
                  <c:v>4.3855681970635096</c:v>
                </c:pt>
                <c:pt idx="16">
                  <c:v>4.2206718502154699</c:v>
                </c:pt>
                <c:pt idx="17">
                  <c:v>4.3398048291310998</c:v>
                </c:pt>
                <c:pt idx="18">
                  <c:v>4.3229791773306996</c:v>
                </c:pt>
                <c:pt idx="19">
                  <c:v>4.338600151754</c:v>
                </c:pt>
                <c:pt idx="20">
                  <c:v>4.3829944646543604</c:v>
                </c:pt>
                <c:pt idx="21">
                  <c:v>4.3155726476390797</c:v>
                </c:pt>
                <c:pt idx="22">
                  <c:v>4.4083063264087903</c:v>
                </c:pt>
                <c:pt idx="23">
                  <c:v>4.3434508291041203</c:v>
                </c:pt>
              </c:numCache>
            </c:numRef>
          </c:xVal>
          <c:yVal>
            <c:numRef>
              <c:f>correlations!$S$3:$S$26</c:f>
              <c:numCache>
                <c:formatCode>0.00</c:formatCode>
                <c:ptCount val="2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34-44A8-A28C-A8EF6FBD2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44032"/>
        <c:axId val="218044608"/>
      </c:scatterChart>
      <c:valAx>
        <c:axId val="218044032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8044608"/>
        <c:crosses val="autoZero"/>
        <c:crossBetween val="midCat"/>
      </c:valAx>
      <c:valAx>
        <c:axId val="218044608"/>
        <c:scaling>
          <c:orientation val="minMax"/>
          <c:max val="4.5"/>
          <c:min val="3.3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8044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865529308836392"/>
          <c:y val="3.2523981536743608E-2"/>
          <c:w val="0.7961572615923009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0.28067760279965004"/>
                  <c:y val="2.0512540099154272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100" b="1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correlations!$N$3:$N$25</c:f>
              <c:numCache>
                <c:formatCode>0.00E+00</c:formatCode>
                <c:ptCount val="23"/>
                <c:pt idx="0">
                  <c:v>0.89633943645226488</c:v>
                </c:pt>
                <c:pt idx="1">
                  <c:v>0.92464756701816786</c:v>
                </c:pt>
                <c:pt idx="2">
                  <c:v>0.90041489361702121</c:v>
                </c:pt>
                <c:pt idx="3">
                  <c:v>0.90555537974683553</c:v>
                </c:pt>
                <c:pt idx="4">
                  <c:v>0.88059836711711714</c:v>
                </c:pt>
                <c:pt idx="5">
                  <c:v>0.89570793747154343</c:v>
                </c:pt>
                <c:pt idx="6">
                  <c:v>0.85988029850746317</c:v>
                </c:pt>
                <c:pt idx="7">
                  <c:v>0.93849683662076666</c:v>
                </c:pt>
                <c:pt idx="8">
                  <c:v>0.90009861062869057</c:v>
                </c:pt>
                <c:pt idx="9">
                  <c:v>0.91059020721412121</c:v>
                </c:pt>
                <c:pt idx="10">
                  <c:v>0.89830516661056881</c:v>
                </c:pt>
                <c:pt idx="11">
                  <c:v>0.95524772894672239</c:v>
                </c:pt>
                <c:pt idx="12">
                  <c:v>0.905622977919471</c:v>
                </c:pt>
                <c:pt idx="13">
                  <c:v>0.91731439466158249</c:v>
                </c:pt>
                <c:pt idx="14">
                  <c:v>0.8866121212121213</c:v>
                </c:pt>
                <c:pt idx="15">
                  <c:v>0.95531378205128192</c:v>
                </c:pt>
                <c:pt idx="16">
                  <c:v>0.97279846404767101</c:v>
                </c:pt>
                <c:pt idx="17">
                  <c:v>0.94520732758620696</c:v>
                </c:pt>
                <c:pt idx="18">
                  <c:v>0.93949703957619202</c:v>
                </c:pt>
                <c:pt idx="19">
                  <c:v>0.94794600778967864</c:v>
                </c:pt>
                <c:pt idx="20">
                  <c:v>0.88632016400644309</c:v>
                </c:pt>
                <c:pt idx="21">
                  <c:v>0.89992777280858671</c:v>
                </c:pt>
                <c:pt idx="22">
                  <c:v>0.94307639484978545</c:v>
                </c:pt>
              </c:numCache>
            </c:numRef>
          </c:xVal>
          <c:yVal>
            <c:numRef>
              <c:f>correlations!$O$3:$O$25</c:f>
              <c:numCache>
                <c:formatCode>0.00E+00</c:formatCode>
                <c:ptCount val="23"/>
                <c:pt idx="0">
                  <c:v>0.63431999999999999</c:v>
                </c:pt>
                <c:pt idx="1">
                  <c:v>0.61978</c:v>
                </c:pt>
                <c:pt idx="2">
                  <c:v>0.76697000000000004</c:v>
                </c:pt>
                <c:pt idx="3">
                  <c:v>0.74351999999999996</c:v>
                </c:pt>
                <c:pt idx="4">
                  <c:v>0.82199999999999995</c:v>
                </c:pt>
                <c:pt idx="5">
                  <c:v>0.73651</c:v>
                </c:pt>
                <c:pt idx="6">
                  <c:v>0.85024</c:v>
                </c:pt>
                <c:pt idx="7">
                  <c:v>0.53917000000000004</c:v>
                </c:pt>
                <c:pt idx="8">
                  <c:v>0.74660000000000004</c:v>
                </c:pt>
                <c:pt idx="9">
                  <c:v>0.67101</c:v>
                </c:pt>
                <c:pt idx="10">
                  <c:v>0.70340000000000003</c:v>
                </c:pt>
                <c:pt idx="11">
                  <c:v>0.44522</c:v>
                </c:pt>
                <c:pt idx="12">
                  <c:v>0.69364999999999999</c:v>
                </c:pt>
                <c:pt idx="13">
                  <c:v>0.76939000000000002</c:v>
                </c:pt>
                <c:pt idx="14">
                  <c:v>0.82548999999999995</c:v>
                </c:pt>
                <c:pt idx="15">
                  <c:v>0.59077000000000002</c:v>
                </c:pt>
                <c:pt idx="17">
                  <c:v>0.52649000000000001</c:v>
                </c:pt>
                <c:pt idx="18">
                  <c:v>0.49745</c:v>
                </c:pt>
                <c:pt idx="19">
                  <c:v>0.65722999999999998</c:v>
                </c:pt>
                <c:pt idx="20">
                  <c:v>0.81838999999999995</c:v>
                </c:pt>
                <c:pt idx="21">
                  <c:v>0.77837000000000001</c:v>
                </c:pt>
                <c:pt idx="22">
                  <c:v>0.47674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4A-4C70-ACC9-C43DC9AB6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042880"/>
        <c:axId val="218042304"/>
      </c:scatterChart>
      <c:valAx>
        <c:axId val="2180428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Capacity at crossover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218042304"/>
        <c:crosses val="autoZero"/>
        <c:crossBetween val="midCat"/>
      </c:valAx>
      <c:valAx>
        <c:axId val="218042304"/>
        <c:scaling>
          <c:orientation val="minMax"/>
          <c:max val="0.9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Capacity at 585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2180428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0.34773315835520557"/>
                  <c:y val="-1.1631671041119861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correlations!$K$3:$K$25</c:f>
              <c:numCache>
                <c:formatCode>0.00E+00</c:formatCode>
                <c:ptCount val="23"/>
                <c:pt idx="0">
                  <c:v>-1.9120000000000001E-3</c:v>
                </c:pt>
                <c:pt idx="1">
                  <c:v>-1.042E-3</c:v>
                </c:pt>
                <c:pt idx="2">
                  <c:v>-7.0699999999999995E-4</c:v>
                </c:pt>
                <c:pt idx="3">
                  <c:v>-8.1450000000000001E-4</c:v>
                </c:pt>
                <c:pt idx="4">
                  <c:v>-4.4210000000000001E-4</c:v>
                </c:pt>
                <c:pt idx="5">
                  <c:v>-9.0919999999999998E-4</c:v>
                </c:pt>
                <c:pt idx="6">
                  <c:v>-3.1730000000000001E-4</c:v>
                </c:pt>
                <c:pt idx="7">
                  <c:v>-1.2979999999999999E-3</c:v>
                </c:pt>
                <c:pt idx="8">
                  <c:v>-8.2339999999999996E-4</c:v>
                </c:pt>
                <c:pt idx="9">
                  <c:v>-9.2489999999999998E-4</c:v>
                </c:pt>
                <c:pt idx="10">
                  <c:v>-8.7870000000000005E-4</c:v>
                </c:pt>
                <c:pt idx="11">
                  <c:v>-1.1509999999999999E-3</c:v>
                </c:pt>
                <c:pt idx="12">
                  <c:v>-1.1019999999999999E-3</c:v>
                </c:pt>
                <c:pt idx="13">
                  <c:v>-6.4959999999999996E-4</c:v>
                </c:pt>
                <c:pt idx="14">
                  <c:v>-4.08E-4</c:v>
                </c:pt>
                <c:pt idx="15">
                  <c:v>-8.8699999999999998E-4</c:v>
                </c:pt>
                <c:pt idx="16">
                  <c:v>-1.0039999999999999E-3</c:v>
                </c:pt>
                <c:pt idx="17">
                  <c:v>-1.1980000000000001E-3</c:v>
                </c:pt>
                <c:pt idx="18">
                  <c:v>-1.232E-3</c:v>
                </c:pt>
                <c:pt idx="19">
                  <c:v>-6.9609999999999995E-4</c:v>
                </c:pt>
                <c:pt idx="20">
                  <c:v>-9.0519999999999999E-4</c:v>
                </c:pt>
                <c:pt idx="21">
                  <c:v>-1.1069999999999999E-3</c:v>
                </c:pt>
                <c:pt idx="22">
                  <c:v>-1.4009999999999999E-3</c:v>
                </c:pt>
              </c:numCache>
            </c:numRef>
          </c:xVal>
          <c:yVal>
            <c:numRef>
              <c:f>correlations!$O$3:$O$25</c:f>
              <c:numCache>
                <c:formatCode>0.00E+00</c:formatCode>
                <c:ptCount val="23"/>
                <c:pt idx="0">
                  <c:v>0.63431999999999999</c:v>
                </c:pt>
                <c:pt idx="1">
                  <c:v>0.61978</c:v>
                </c:pt>
                <c:pt idx="2">
                  <c:v>0.76697000000000004</c:v>
                </c:pt>
                <c:pt idx="3">
                  <c:v>0.74351999999999996</c:v>
                </c:pt>
                <c:pt idx="4">
                  <c:v>0.82199999999999995</c:v>
                </c:pt>
                <c:pt idx="5">
                  <c:v>0.73651</c:v>
                </c:pt>
                <c:pt idx="6">
                  <c:v>0.85024</c:v>
                </c:pt>
                <c:pt idx="7">
                  <c:v>0.53917000000000004</c:v>
                </c:pt>
                <c:pt idx="8">
                  <c:v>0.74660000000000004</c:v>
                </c:pt>
                <c:pt idx="9">
                  <c:v>0.67101</c:v>
                </c:pt>
                <c:pt idx="10">
                  <c:v>0.70340000000000003</c:v>
                </c:pt>
                <c:pt idx="11">
                  <c:v>0.44522</c:v>
                </c:pt>
                <c:pt idx="12">
                  <c:v>0.69364999999999999</c:v>
                </c:pt>
                <c:pt idx="13">
                  <c:v>0.76939000000000002</c:v>
                </c:pt>
                <c:pt idx="14">
                  <c:v>0.82548999999999995</c:v>
                </c:pt>
                <c:pt idx="15">
                  <c:v>0.59077000000000002</c:v>
                </c:pt>
                <c:pt idx="17">
                  <c:v>0.52649000000000001</c:v>
                </c:pt>
                <c:pt idx="18">
                  <c:v>0.49745</c:v>
                </c:pt>
                <c:pt idx="19">
                  <c:v>0.65722999999999998</c:v>
                </c:pt>
                <c:pt idx="20">
                  <c:v>0.81838999999999995</c:v>
                </c:pt>
                <c:pt idx="21">
                  <c:v>0.77837000000000001</c:v>
                </c:pt>
                <c:pt idx="22">
                  <c:v>0.47674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7F-49F0-81FA-E384C1F40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5248"/>
        <c:axId val="223725824"/>
      </c:scatterChart>
      <c:valAx>
        <c:axId val="223725248"/>
        <c:scaling>
          <c:orientation val="minMax"/>
          <c:max val="0"/>
          <c:min val="-2.0000000000000005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Final Slope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23725824"/>
        <c:crosses val="autoZero"/>
        <c:crossBetween val="midCat"/>
      </c:valAx>
      <c:valAx>
        <c:axId val="223725824"/>
        <c:scaling>
          <c:orientation val="minMax"/>
          <c:max val="0.9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Capacity at 585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223725248"/>
        <c:crossesAt val="-2.0000000000000005E-3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4697421865587"/>
          <c:y val="2.6839298583703364E-2"/>
          <c:w val="0.7422514302383304"/>
          <c:h val="0.76583719192098065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'Generated 1000 failures'!$M$8:$M$10</c:f>
              <c:numCache>
                <c:formatCode>0.00</c:formatCode>
                <c:ptCount val="3"/>
                <c:pt idx="0">
                  <c:v>0</c:v>
                </c:pt>
                <c:pt idx="1">
                  <c:v>276.33999999999997</c:v>
                </c:pt>
                <c:pt idx="2">
                  <c:v>585</c:v>
                </c:pt>
              </c:numCache>
            </c:numRef>
          </c:xVal>
          <c:yVal>
            <c:numRef>
              <c:f>'Generated 1000 failures'!$N$8:$N$10</c:f>
              <c:numCache>
                <c:formatCode>0.00</c:formatCode>
                <c:ptCount val="3"/>
                <c:pt idx="0">
                  <c:v>1</c:v>
                </c:pt>
                <c:pt idx="1">
                  <c:v>0.92132130422000003</c:v>
                </c:pt>
                <c:pt idx="2">
                  <c:v>0.58950840896000001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99-4D23-8CBE-17BF1B4A551D}"/>
            </c:ext>
          </c:extLst>
        </c:ser>
        <c:ser>
          <c:idx val="1"/>
          <c:order val="1"/>
          <c:tx>
            <c:strRef>
              <c:f>'Generated 1000 failures'!$O$8</c:f>
              <c:strCache>
                <c:ptCount val="1"/>
                <c:pt idx="0">
                  <c:v>0.00</c:v>
                </c:pt>
              </c:strCache>
            </c:strRef>
          </c:tx>
          <c:marker>
            <c:symbol val="none"/>
          </c:marker>
          <c:xVal>
            <c:numRef>
              <c:f>'Generated 1000 failures'!$O$8:$O$10</c:f>
              <c:numCache>
                <c:formatCode>0.00</c:formatCode>
                <c:ptCount val="3"/>
                <c:pt idx="0">
                  <c:v>0</c:v>
                </c:pt>
                <c:pt idx="1">
                  <c:v>380.68</c:v>
                </c:pt>
                <c:pt idx="2">
                  <c:v>585</c:v>
                </c:pt>
              </c:numCache>
            </c:numRef>
          </c:xVal>
          <c:yVal>
            <c:numRef>
              <c:f>'Generated 1000 failures'!$P$8:$P$10</c:f>
              <c:numCache>
                <c:formatCode>0.00</c:formatCode>
                <c:ptCount val="3"/>
                <c:pt idx="0">
                  <c:v>1</c:v>
                </c:pt>
                <c:pt idx="1">
                  <c:v>0.91934913520000006</c:v>
                </c:pt>
                <c:pt idx="2">
                  <c:v>0.62922740304000002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99-4D23-8CBE-17BF1B4A551D}"/>
            </c:ext>
          </c:extLst>
        </c:ser>
        <c:ser>
          <c:idx val="2"/>
          <c:order val="2"/>
          <c:marker>
            <c:symbol val="none"/>
          </c:marker>
          <c:xVal>
            <c:numRef>
              <c:f>'Generated 1000 failures'!$Q$8:$Q$10</c:f>
              <c:numCache>
                <c:formatCode>0.00</c:formatCode>
                <c:ptCount val="3"/>
                <c:pt idx="0">
                  <c:v>0</c:v>
                </c:pt>
                <c:pt idx="1">
                  <c:v>84.02</c:v>
                </c:pt>
                <c:pt idx="2">
                  <c:v>585</c:v>
                </c:pt>
              </c:numCache>
            </c:numRef>
          </c:xVal>
          <c:yVal>
            <c:numRef>
              <c:f>'Generated 1000 failures'!$R$8:$R$10</c:f>
              <c:numCache>
                <c:formatCode>0.00</c:formatCode>
                <c:ptCount val="3"/>
                <c:pt idx="0">
                  <c:v>1</c:v>
                </c:pt>
                <c:pt idx="1">
                  <c:v>0.98268238574</c:v>
                </c:pt>
                <c:pt idx="2">
                  <c:v>0.59846078454000007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99-4D23-8CBE-17BF1B4A551D}"/>
            </c:ext>
          </c:extLst>
        </c:ser>
        <c:ser>
          <c:idx val="3"/>
          <c:order val="3"/>
          <c:marker>
            <c:symbol val="none"/>
          </c:marker>
          <c:xVal>
            <c:numRef>
              <c:f>'Generated 1000 failures'!$S$8:$S$10</c:f>
              <c:numCache>
                <c:formatCode>0.00</c:formatCode>
                <c:ptCount val="3"/>
                <c:pt idx="0">
                  <c:v>0</c:v>
                </c:pt>
                <c:pt idx="1">
                  <c:v>331.34</c:v>
                </c:pt>
                <c:pt idx="2">
                  <c:v>585</c:v>
                </c:pt>
              </c:numCache>
            </c:numRef>
          </c:xVal>
          <c:yVal>
            <c:numRef>
              <c:f>'Generated 1000 failures'!$T$8:$T$10</c:f>
              <c:numCache>
                <c:formatCode>0.00</c:formatCode>
                <c:ptCount val="3"/>
                <c:pt idx="0">
                  <c:v>1</c:v>
                </c:pt>
                <c:pt idx="1">
                  <c:v>0.90994576408000005</c:v>
                </c:pt>
                <c:pt idx="2">
                  <c:v>0.84245723814000006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99-4D23-8CBE-17BF1B4A551D}"/>
            </c:ext>
          </c:extLst>
        </c:ser>
        <c:ser>
          <c:idx val="4"/>
          <c:order val="4"/>
          <c:marker>
            <c:symbol val="none"/>
          </c:marker>
          <c:xVal>
            <c:numRef>
              <c:f>'Generated 1000 failures'!$T$14:$T$16</c:f>
              <c:numCache>
                <c:formatCode>0.00</c:formatCode>
                <c:ptCount val="3"/>
                <c:pt idx="0">
                  <c:v>0</c:v>
                </c:pt>
                <c:pt idx="1">
                  <c:v>498.81</c:v>
                </c:pt>
                <c:pt idx="2">
                  <c:v>585</c:v>
                </c:pt>
              </c:numCache>
            </c:numRef>
          </c:xVal>
          <c:yVal>
            <c:numRef>
              <c:f>'Generated 1000 failures'!$U$14:$U$16</c:f>
              <c:numCache>
                <c:formatCode>0.00</c:formatCode>
                <c:ptCount val="3"/>
                <c:pt idx="0">
                  <c:v>1</c:v>
                </c:pt>
                <c:pt idx="1">
                  <c:v>0.89039997036999996</c:v>
                </c:pt>
                <c:pt idx="2">
                  <c:v>0.82177256190999992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99-4D23-8CBE-17BF1B4A551D}"/>
            </c:ext>
          </c:extLst>
        </c:ser>
        <c:ser>
          <c:idx val="5"/>
          <c:order val="5"/>
          <c:marker>
            <c:symbol val="none"/>
          </c:marker>
          <c:xVal>
            <c:numRef>
              <c:f>'Generated 1000 failures'!$T$18:$T$20</c:f>
              <c:numCache>
                <c:formatCode>0.00</c:formatCode>
                <c:ptCount val="3"/>
                <c:pt idx="0">
                  <c:v>0</c:v>
                </c:pt>
                <c:pt idx="1">
                  <c:v>342.13</c:v>
                </c:pt>
                <c:pt idx="2">
                  <c:v>585</c:v>
                </c:pt>
              </c:numCache>
            </c:numRef>
          </c:xVal>
          <c:yVal>
            <c:numRef>
              <c:f>'Generated 1000 failures'!$U$18:$U$20</c:f>
              <c:numCache>
                <c:formatCode>0.00</c:formatCode>
                <c:ptCount val="3"/>
                <c:pt idx="0">
                  <c:v>1</c:v>
                </c:pt>
                <c:pt idx="1">
                  <c:v>0.94791686584000001</c:v>
                </c:pt>
                <c:pt idx="2">
                  <c:v>0.67421816238999999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99-4D23-8CBE-17BF1B4A551D}"/>
            </c:ext>
          </c:extLst>
        </c:ser>
        <c:ser>
          <c:idx val="6"/>
          <c:order val="6"/>
          <c:marker>
            <c:symbol val="none"/>
          </c:marker>
          <c:xVal>
            <c:numRef>
              <c:f>'Generated 1000 failures'!$T$22:$T$24</c:f>
              <c:numCache>
                <c:formatCode>0.00</c:formatCode>
                <c:ptCount val="3"/>
                <c:pt idx="0">
                  <c:v>0</c:v>
                </c:pt>
                <c:pt idx="1">
                  <c:v>421.24</c:v>
                </c:pt>
                <c:pt idx="2">
                  <c:v>585</c:v>
                </c:pt>
              </c:numCache>
            </c:numRef>
          </c:xVal>
          <c:yVal>
            <c:numRef>
              <c:f>'Generated 1000 failures'!$U$22:$U$24</c:f>
              <c:numCache>
                <c:formatCode>0.00</c:formatCode>
                <c:ptCount val="3"/>
                <c:pt idx="0">
                  <c:v>1</c:v>
                </c:pt>
                <c:pt idx="1">
                  <c:v>0.89039419448000001</c:v>
                </c:pt>
                <c:pt idx="2">
                  <c:v>0.65453967327999996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99-4D23-8CBE-17BF1B4A551D}"/>
            </c:ext>
          </c:extLst>
        </c:ser>
        <c:ser>
          <c:idx val="7"/>
          <c:order val="7"/>
          <c:marker>
            <c:symbol val="none"/>
          </c:marker>
          <c:xVal>
            <c:numRef>
              <c:f>'Generated 1000 failures'!$T$30:$T$32</c:f>
              <c:numCache>
                <c:formatCode>0.00</c:formatCode>
                <c:ptCount val="3"/>
                <c:pt idx="0">
                  <c:v>0</c:v>
                </c:pt>
                <c:pt idx="1">
                  <c:v>251.37</c:v>
                </c:pt>
                <c:pt idx="2">
                  <c:v>585</c:v>
                </c:pt>
              </c:numCache>
            </c:numRef>
          </c:xVal>
          <c:yVal>
            <c:numRef>
              <c:f>'Generated 1000 failures'!$U$30:$U$32</c:f>
              <c:numCache>
                <c:formatCode>0.00</c:formatCode>
                <c:ptCount val="3"/>
                <c:pt idx="0">
                  <c:v>1</c:v>
                </c:pt>
                <c:pt idx="1">
                  <c:v>0.92807198272000002</c:v>
                </c:pt>
                <c:pt idx="2">
                  <c:v>0.67315263958000005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9-4D23-8CBE-17BF1B4A551D}"/>
            </c:ext>
          </c:extLst>
        </c:ser>
        <c:ser>
          <c:idx val="8"/>
          <c:order val="8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899-4D23-8CBE-17BF1B4A551D}"/>
            </c:ext>
          </c:extLst>
        </c:ser>
        <c:ser>
          <c:idx val="9"/>
          <c:order val="9"/>
          <c:marker>
            <c:symbol val="none"/>
          </c:marker>
          <c:xVal>
            <c:numRef>
              <c:f>'Generated 1000 failures'!$T$34:$T$36</c:f>
              <c:numCache>
                <c:formatCode>0.00</c:formatCode>
                <c:ptCount val="3"/>
                <c:pt idx="0">
                  <c:v>0</c:v>
                </c:pt>
                <c:pt idx="1">
                  <c:v>305.51</c:v>
                </c:pt>
                <c:pt idx="2">
                  <c:v>585</c:v>
                </c:pt>
              </c:numCache>
            </c:numRef>
          </c:xVal>
          <c:yVal>
            <c:numRef>
              <c:f>'Generated 1000 failures'!$U$34:$U$36</c:f>
              <c:numCache>
                <c:formatCode>0.00</c:formatCode>
                <c:ptCount val="3"/>
                <c:pt idx="0">
                  <c:v>1</c:v>
                </c:pt>
                <c:pt idx="1">
                  <c:v>0.91719915225000004</c:v>
                </c:pt>
                <c:pt idx="2">
                  <c:v>0.56567200220000002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99-4D23-8CBE-17BF1B4A551D}"/>
            </c:ext>
          </c:extLst>
        </c:ser>
        <c:ser>
          <c:idx val="10"/>
          <c:order val="10"/>
          <c:marker>
            <c:symbol val="none"/>
          </c:marker>
          <c:xVal>
            <c:numRef>
              <c:f>'Generated 1000 failures'!$L$36:$L$38</c:f>
              <c:numCache>
                <c:formatCode>0.00</c:formatCode>
                <c:ptCount val="3"/>
                <c:pt idx="0">
                  <c:v>0</c:v>
                </c:pt>
                <c:pt idx="1">
                  <c:v>323.66000000000003</c:v>
                </c:pt>
                <c:pt idx="2">
                  <c:v>585</c:v>
                </c:pt>
              </c:numCache>
            </c:numRef>
          </c:xVal>
          <c:yVal>
            <c:numRef>
              <c:f>'Generated 1000 failures'!$M$36:$M$38</c:f>
              <c:numCache>
                <c:formatCode>0.00</c:formatCode>
                <c:ptCount val="3"/>
                <c:pt idx="0">
                  <c:v>1</c:v>
                </c:pt>
                <c:pt idx="1">
                  <c:v>0.91208326322</c:v>
                </c:pt>
                <c:pt idx="2">
                  <c:v>0.73151221960000001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99-4D23-8CBE-17BF1B4A551D}"/>
            </c:ext>
          </c:extLst>
        </c:ser>
        <c:ser>
          <c:idx val="11"/>
          <c:order val="11"/>
          <c:marker>
            <c:symbol val="none"/>
          </c:marker>
          <c:xVal>
            <c:numRef>
              <c:f>'Generated 1000 failures'!$N$36:$N$38</c:f>
              <c:numCache>
                <c:formatCode>0.00</c:formatCode>
                <c:ptCount val="3"/>
                <c:pt idx="0">
                  <c:v>0</c:v>
                </c:pt>
                <c:pt idx="1">
                  <c:v>300.64999999999998</c:v>
                </c:pt>
                <c:pt idx="2">
                  <c:v>585</c:v>
                </c:pt>
              </c:numCache>
            </c:numRef>
          </c:xVal>
          <c:yVal>
            <c:numRef>
              <c:f>'Generated 1000 failures'!$O$36:$O$38</c:f>
              <c:numCache>
                <c:formatCode>0.00</c:formatCode>
                <c:ptCount val="3"/>
                <c:pt idx="0">
                  <c:v>1</c:v>
                </c:pt>
                <c:pt idx="1">
                  <c:v>0.92958536479999998</c:v>
                </c:pt>
                <c:pt idx="2">
                  <c:v>0.65781984274999994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99-4D23-8CBE-17BF1B4A551D}"/>
            </c:ext>
          </c:extLst>
        </c:ser>
        <c:ser>
          <c:idx val="12"/>
          <c:order val="12"/>
          <c:marker>
            <c:symbol val="none"/>
          </c:marker>
          <c:xVal>
            <c:numRef>
              <c:f>'Generated 1000 failures'!$P$36:$P$38</c:f>
              <c:numCache>
                <c:formatCode>0.00</c:formatCode>
                <c:ptCount val="3"/>
                <c:pt idx="0">
                  <c:v>0</c:v>
                </c:pt>
                <c:pt idx="1">
                  <c:v>184.05</c:v>
                </c:pt>
                <c:pt idx="2">
                  <c:v>585</c:v>
                </c:pt>
              </c:numCache>
            </c:numRef>
          </c:xVal>
          <c:yVal>
            <c:numRef>
              <c:f>'Generated 1000 failures'!$Q$36:$Q$38</c:f>
              <c:numCache>
                <c:formatCode>0.00</c:formatCode>
                <c:ptCount val="3"/>
                <c:pt idx="0">
                  <c:v>1</c:v>
                </c:pt>
                <c:pt idx="1">
                  <c:v>0.95572051479999998</c:v>
                </c:pt>
                <c:pt idx="2">
                  <c:v>0.58537502829999999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99-4D23-8CBE-17BF1B4A551D}"/>
            </c:ext>
          </c:extLst>
        </c:ser>
        <c:ser>
          <c:idx val="13"/>
          <c:order val="13"/>
          <c:marker>
            <c:symbol val="none"/>
          </c:marker>
          <c:xVal>
            <c:numRef>
              <c:f>'Generated 1000 failures'!$R$36:$R$38</c:f>
              <c:numCache>
                <c:formatCode>0.00</c:formatCode>
                <c:ptCount val="3"/>
                <c:pt idx="0">
                  <c:v>0</c:v>
                </c:pt>
                <c:pt idx="1">
                  <c:v>280.31</c:v>
                </c:pt>
                <c:pt idx="2">
                  <c:v>585</c:v>
                </c:pt>
              </c:numCache>
            </c:numRef>
          </c:xVal>
          <c:yVal>
            <c:numRef>
              <c:f>'Generated 1000 failures'!$S$36:$S$38</c:f>
              <c:numCache>
                <c:formatCode>0.00</c:formatCode>
                <c:ptCount val="3"/>
                <c:pt idx="0">
                  <c:v>1</c:v>
                </c:pt>
                <c:pt idx="1">
                  <c:v>0.93303310006999995</c:v>
                </c:pt>
                <c:pt idx="2">
                  <c:v>0.82592694781999998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99-4D23-8CBE-17BF1B4A551D}"/>
            </c:ext>
          </c:extLst>
        </c:ser>
        <c:ser>
          <c:idx val="14"/>
          <c:order val="14"/>
          <c:marker>
            <c:symbol val="none"/>
          </c:marker>
          <c:xVal>
            <c:numRef>
              <c:f>'Generated 1000 failures'!$L$40:$L$42</c:f>
              <c:numCache>
                <c:formatCode>0.00</c:formatCode>
                <c:ptCount val="3"/>
                <c:pt idx="0">
                  <c:v>0</c:v>
                </c:pt>
                <c:pt idx="1">
                  <c:v>139.19999999999999</c:v>
                </c:pt>
                <c:pt idx="2">
                  <c:v>585</c:v>
                </c:pt>
              </c:numCache>
            </c:numRef>
          </c:xVal>
          <c:yVal>
            <c:numRef>
              <c:f>'Generated 1000 failures'!$M$40:$M$42</c:f>
              <c:numCache>
                <c:formatCode>0.00</c:formatCode>
                <c:ptCount val="3"/>
                <c:pt idx="0">
                  <c:v>1</c:v>
                </c:pt>
                <c:pt idx="1">
                  <c:v>0.96178319680000002</c:v>
                </c:pt>
                <c:pt idx="2">
                  <c:v>0.6710676550000001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99-4D23-8CBE-17BF1B4A551D}"/>
            </c:ext>
          </c:extLst>
        </c:ser>
        <c:ser>
          <c:idx val="15"/>
          <c:order val="15"/>
          <c:marker>
            <c:symbol val="none"/>
          </c:marker>
          <c:xVal>
            <c:numRef>
              <c:f>'Generated 1000 failures'!$N$40:$N$42</c:f>
              <c:numCache>
                <c:formatCode>0.00</c:formatCode>
                <c:ptCount val="3"/>
                <c:pt idx="0">
                  <c:v>0</c:v>
                </c:pt>
                <c:pt idx="1">
                  <c:v>322.43</c:v>
                </c:pt>
                <c:pt idx="2">
                  <c:v>585</c:v>
                </c:pt>
              </c:numCache>
            </c:numRef>
          </c:xVal>
          <c:yVal>
            <c:numRef>
              <c:f>'Generated 1000 failures'!$O$40:$O$42</c:f>
              <c:numCache>
                <c:formatCode>0.00</c:formatCode>
                <c:ptCount val="3"/>
                <c:pt idx="0">
                  <c:v>1</c:v>
                </c:pt>
                <c:pt idx="1">
                  <c:v>0.90519848654000001</c:v>
                </c:pt>
                <c:pt idx="2">
                  <c:v>0.63931879169000005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99-4D23-8CBE-17BF1B4A551D}"/>
            </c:ext>
          </c:extLst>
        </c:ser>
        <c:ser>
          <c:idx val="16"/>
          <c:order val="16"/>
          <c:marker>
            <c:symbol val="none"/>
          </c:marker>
          <c:xVal>
            <c:numRef>
              <c:f>'Generated 1000 failures'!$P$40:$P$42</c:f>
              <c:numCache>
                <c:formatCode>0.00</c:formatCode>
                <c:ptCount val="3"/>
                <c:pt idx="0">
                  <c:v>0</c:v>
                </c:pt>
                <c:pt idx="1">
                  <c:v>90.34</c:v>
                </c:pt>
                <c:pt idx="2">
                  <c:v>585</c:v>
                </c:pt>
              </c:numCache>
            </c:numRef>
          </c:xVal>
          <c:yVal>
            <c:numRef>
              <c:f>'Generated 1000 failures'!$Q$40:$Q$42</c:f>
              <c:numCache>
                <c:formatCode>0.00</c:formatCode>
                <c:ptCount val="3"/>
                <c:pt idx="0">
                  <c:v>1</c:v>
                </c:pt>
                <c:pt idx="1">
                  <c:v>0.97936697638000003</c:v>
                </c:pt>
                <c:pt idx="2">
                  <c:v>0.55112101730000007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99-4D23-8CBE-17BF1B4A551D}"/>
            </c:ext>
          </c:extLst>
        </c:ser>
        <c:ser>
          <c:idx val="17"/>
          <c:order val="17"/>
          <c:marker>
            <c:symbol val="none"/>
          </c:marker>
          <c:xVal>
            <c:numRef>
              <c:f>'Generated 1000 failures'!$R$40:$R$42</c:f>
              <c:numCache>
                <c:formatCode>0.00</c:formatCode>
                <c:ptCount val="3"/>
                <c:pt idx="0">
                  <c:v>0</c:v>
                </c:pt>
                <c:pt idx="1">
                  <c:v>355.34</c:v>
                </c:pt>
                <c:pt idx="2">
                  <c:v>585</c:v>
                </c:pt>
              </c:numCache>
            </c:numRef>
          </c:xVal>
          <c:yVal>
            <c:numRef>
              <c:f>'Generated 1000 failures'!$S$40:$S$42</c:f>
              <c:numCache>
                <c:formatCode>0.00</c:formatCode>
                <c:ptCount val="3"/>
                <c:pt idx="0">
                  <c:v>1</c:v>
                </c:pt>
                <c:pt idx="1">
                  <c:v>0.91655728450000007</c:v>
                </c:pt>
                <c:pt idx="2">
                  <c:v>0.71912248672000012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99-4D23-8CBE-17BF1B4A551D}"/>
            </c:ext>
          </c:extLst>
        </c:ser>
        <c:ser>
          <c:idx val="18"/>
          <c:order val="18"/>
          <c:marker>
            <c:symbol val="none"/>
          </c:marker>
          <c:xVal>
            <c:numRef>
              <c:f>'Generated 1000 failures'!$L$44:$L$46</c:f>
              <c:numCache>
                <c:formatCode>0.00</c:formatCode>
                <c:ptCount val="3"/>
                <c:pt idx="0">
                  <c:v>0</c:v>
                </c:pt>
                <c:pt idx="1">
                  <c:v>243.06</c:v>
                </c:pt>
                <c:pt idx="2">
                  <c:v>585</c:v>
                </c:pt>
              </c:numCache>
            </c:numRef>
          </c:xVal>
          <c:yVal>
            <c:numRef>
              <c:f>'Generated 1000 failures'!$M$44:$M$46</c:f>
              <c:numCache>
                <c:formatCode>0.00</c:formatCode>
                <c:ptCount val="3"/>
                <c:pt idx="0">
                  <c:v>1</c:v>
                </c:pt>
                <c:pt idx="1">
                  <c:v>0.94894719147999995</c:v>
                </c:pt>
                <c:pt idx="2">
                  <c:v>0.61572153237999994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99-4D23-8CBE-17BF1B4A551D}"/>
            </c:ext>
          </c:extLst>
        </c:ser>
        <c:ser>
          <c:idx val="19"/>
          <c:order val="19"/>
          <c:marker>
            <c:symbol val="none"/>
          </c:marker>
          <c:xVal>
            <c:numRef>
              <c:f>'Generated 1000 failures'!$N$44:$N$46</c:f>
              <c:numCache>
                <c:formatCode>0.00</c:formatCode>
                <c:ptCount val="3"/>
                <c:pt idx="0">
                  <c:v>0</c:v>
                </c:pt>
                <c:pt idx="1">
                  <c:v>279.33999999999997</c:v>
                </c:pt>
                <c:pt idx="2">
                  <c:v>585</c:v>
                </c:pt>
              </c:numCache>
            </c:numRef>
          </c:xVal>
          <c:yVal>
            <c:numRef>
              <c:f>'Generated 1000 failures'!$O$44:$O$46</c:f>
              <c:numCache>
                <c:formatCode>0.00</c:formatCode>
                <c:ptCount val="3"/>
                <c:pt idx="0">
                  <c:v>1</c:v>
                </c:pt>
                <c:pt idx="1">
                  <c:v>0.96547553137999997</c:v>
                </c:pt>
                <c:pt idx="2">
                  <c:v>0.89185334679999995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99-4D23-8CBE-17BF1B4A551D}"/>
            </c:ext>
          </c:extLst>
        </c:ser>
        <c:ser>
          <c:idx val="20"/>
          <c:order val="20"/>
          <c:marker>
            <c:symbol val="none"/>
          </c:marker>
          <c:xVal>
            <c:numRef>
              <c:f>'Generated 1000 failures'!$P$44:$P$46</c:f>
              <c:numCache>
                <c:formatCode>0.00</c:formatCode>
                <c:ptCount val="3"/>
                <c:pt idx="0">
                  <c:v>0</c:v>
                </c:pt>
                <c:pt idx="1">
                  <c:v>440.15</c:v>
                </c:pt>
                <c:pt idx="2">
                  <c:v>585</c:v>
                </c:pt>
              </c:numCache>
            </c:numRef>
          </c:xVal>
          <c:yVal>
            <c:numRef>
              <c:f>'Generated 1000 failures'!$Q$44:$Q$46</c:f>
              <c:numCache>
                <c:formatCode>0.00</c:formatCode>
                <c:ptCount val="3"/>
                <c:pt idx="0">
                  <c:v>1</c:v>
                </c:pt>
                <c:pt idx="1">
                  <c:v>0.90107892840000003</c:v>
                </c:pt>
                <c:pt idx="2">
                  <c:v>0.73727892714999999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99-4D23-8CBE-17BF1B4A551D}"/>
            </c:ext>
          </c:extLst>
        </c:ser>
        <c:ser>
          <c:idx val="21"/>
          <c:order val="21"/>
          <c:marker>
            <c:symbol val="none"/>
          </c:marker>
          <c:xVal>
            <c:numRef>
              <c:f>'Generated 1000 failures'!$R$44:$R$46</c:f>
              <c:numCache>
                <c:formatCode>0.00</c:formatCode>
                <c:ptCount val="3"/>
                <c:pt idx="0">
                  <c:v>0</c:v>
                </c:pt>
                <c:pt idx="1">
                  <c:v>462.98</c:v>
                </c:pt>
                <c:pt idx="2">
                  <c:v>585</c:v>
                </c:pt>
              </c:numCache>
            </c:numRef>
          </c:xVal>
          <c:yVal>
            <c:numRef>
              <c:f>'Generated 1000 failures'!$S$44:$S$46</c:f>
              <c:numCache>
                <c:formatCode>0.00</c:formatCode>
                <c:ptCount val="3"/>
                <c:pt idx="0">
                  <c:v>1</c:v>
                </c:pt>
                <c:pt idx="1">
                  <c:v>0.87063273945999997</c:v>
                </c:pt>
                <c:pt idx="2">
                  <c:v>0.70213361318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99-4D23-8CBE-17BF1B4A5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6400"/>
        <c:axId val="223726976"/>
      </c:scatterChart>
      <c:valAx>
        <c:axId val="223726400"/>
        <c:scaling>
          <c:orientation val="minMax"/>
          <c:max val="6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 b="0"/>
                </a:pPr>
                <a:r>
                  <a:rPr lang="en-US" sz="1600" b="0"/>
                  <a:t>Cycles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3726976"/>
        <c:crosses val="autoZero"/>
        <c:crossBetween val="midCat"/>
      </c:valAx>
      <c:valAx>
        <c:axId val="223726976"/>
        <c:scaling>
          <c:orientation val="minMax"/>
          <c:max val="1"/>
          <c:min val="0.5500000000000000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b="0" i="0"/>
                </a:pPr>
                <a:r>
                  <a:rPr lang="en-US" sz="1600" b="0" i="0"/>
                  <a:t>Fractional Remaining Capacity</a:t>
                </a:r>
              </a:p>
            </c:rich>
          </c:tx>
          <c:layout>
            <c:manualLayout>
              <c:xMode val="edge"/>
              <c:yMode val="edge"/>
              <c:x val="1.0779854573820148E-2"/>
              <c:y val="0.10938075789404955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37264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2-Weibull for Failure Times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Weibull from 24 tests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'Failure time'!$C$4:$C$50</c:f>
              <c:numCache>
                <c:formatCode>General</c:formatCode>
                <c:ptCount val="47"/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</c:numCache>
            </c:numRef>
          </c:xVal>
          <c:yVal>
            <c:numRef>
              <c:f>'Failure time'!$E$4:$E$50</c:f>
              <c:numCache>
                <c:formatCode>0.00E+00</c:formatCode>
                <c:ptCount val="47"/>
                <c:pt idx="1">
                  <c:v>1.8602861524555491E-5</c:v>
                </c:pt>
                <c:pt idx="2">
                  <c:v>2.8750390540044883E-4</c:v>
                </c:pt>
                <c:pt idx="3">
                  <c:v>1.4261800211264203E-3</c:v>
                </c:pt>
                <c:pt idx="4">
                  <c:v>4.4419484696004759E-3</c:v>
                </c:pt>
                <c:pt idx="5">
                  <c:v>1.0717137325826184E-2</c:v>
                </c:pt>
                <c:pt idx="6">
                  <c:v>2.1989259389922872E-2</c:v>
                </c:pt>
                <c:pt idx="7">
                  <c:v>4.031152411257765E-2</c:v>
                </c:pt>
                <c:pt idx="8">
                  <c:v>6.797579811527478E-2</c:v>
                </c:pt>
                <c:pt idx="9">
                  <c:v>0.10737417248786547</c:v>
                </c:pt>
                <c:pt idx="10">
                  <c:v>0.16077091623319245</c:v>
                </c:pt>
                <c:pt idx="11">
                  <c:v>0.22995718677395963</c:v>
                </c:pt>
                <c:pt idx="12">
                  <c:v>0.3157715009657967</c:v>
                </c:pt>
                <c:pt idx="13">
                  <c:v>0.41749605427124042</c:v>
                </c:pt>
                <c:pt idx="14">
                  <c:v>0.53218841096888125</c:v>
                </c:pt>
                <c:pt idx="15">
                  <c:v>0.65408101668602103</c:v>
                </c:pt>
                <c:pt idx="16">
                  <c:v>0.77426684304449001</c:v>
                </c:pt>
                <c:pt idx="17">
                  <c:v>0.88095801222699543</c:v>
                </c:pt>
                <c:pt idx="18">
                  <c:v>0.96060193083372136</c:v>
                </c:pt>
                <c:pt idx="19">
                  <c:v>1</c:v>
                </c:pt>
                <c:pt idx="20">
                  <c:v>0.98925326607171515</c:v>
                </c:pt>
                <c:pt idx="21">
                  <c:v>0.92489434559675454</c:v>
                </c:pt>
                <c:pt idx="22">
                  <c:v>0.81212831658718221</c:v>
                </c:pt>
                <c:pt idx="23">
                  <c:v>0.66499466923359718</c:v>
                </c:pt>
                <c:pt idx="24">
                  <c:v>0.50375967218581585</c:v>
                </c:pt>
                <c:pt idx="25">
                  <c:v>0.34996310533222857</c:v>
                </c:pt>
                <c:pt idx="26">
                  <c:v>0.22081061435244409</c:v>
                </c:pt>
                <c:pt idx="27">
                  <c:v>0.12520912371579851</c:v>
                </c:pt>
                <c:pt idx="28">
                  <c:v>6.3080398815354211E-2</c:v>
                </c:pt>
                <c:pt idx="29">
                  <c:v>2.7887752214699451E-2</c:v>
                </c:pt>
                <c:pt idx="30">
                  <c:v>1.0675656678623455E-2</c:v>
                </c:pt>
                <c:pt idx="31">
                  <c:v>3.4882764802045591E-3</c:v>
                </c:pt>
                <c:pt idx="32">
                  <c:v>9.5806674362294451E-4</c:v>
                </c:pt>
                <c:pt idx="33">
                  <c:v>2.1758589955735966E-4</c:v>
                </c:pt>
                <c:pt idx="34">
                  <c:v>4.015442818736095E-5</c:v>
                </c:pt>
                <c:pt idx="35">
                  <c:v>5.910785145547019E-6</c:v>
                </c:pt>
                <c:pt idx="36">
                  <c:v>6.8048489833683361E-7</c:v>
                </c:pt>
                <c:pt idx="37">
                  <c:v>6.0007374435138437E-8</c:v>
                </c:pt>
                <c:pt idx="38">
                  <c:v>3.964978008659977E-9</c:v>
                </c:pt>
                <c:pt idx="39">
                  <c:v>1.9179505458156939E-10</c:v>
                </c:pt>
                <c:pt idx="40">
                  <c:v>6.627738170830813E-12</c:v>
                </c:pt>
                <c:pt idx="41">
                  <c:v>1.5945678208239489E-13</c:v>
                </c:pt>
                <c:pt idx="42">
                  <c:v>2.599700949298656E-15</c:v>
                </c:pt>
                <c:pt idx="43">
                  <c:v>2.7917804109682948E-17</c:v>
                </c:pt>
                <c:pt idx="44">
                  <c:v>1.9169024959750255E-19</c:v>
                </c:pt>
                <c:pt idx="45">
                  <c:v>8.1575333435657111E-22</c:v>
                </c:pt>
                <c:pt idx="46">
                  <c:v>2.0826660446781813E-24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BA-476F-86DD-77682F0E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30432"/>
        <c:axId val="223731008"/>
      </c:scatterChart>
      <c:scatterChart>
        <c:scatterStyle val="lineMarker"/>
        <c:varyColors val="0"/>
        <c:ser>
          <c:idx val="1"/>
          <c:order val="1"/>
          <c:tx>
            <c:v>First 100 entries</c:v>
          </c:tx>
          <c:spPr>
            <a:ln>
              <a:noFill/>
            </a:ln>
          </c:spPr>
          <c:marker>
            <c:symbol val="plus"/>
            <c:size val="7"/>
          </c:marker>
          <c:xVal>
            <c:numRef>
              <c:f>'Generated 1000 failures'!$I$9:$I$108</c:f>
              <c:numCache>
                <c:formatCode>0</c:formatCode>
                <c:ptCount val="100"/>
                <c:pt idx="0">
                  <c:v>389.19587237711983</c:v>
                </c:pt>
                <c:pt idx="1">
                  <c:v>464.73235665219187</c:v>
                </c:pt>
                <c:pt idx="2">
                  <c:v>322.21645049156382</c:v>
                </c:pt>
                <c:pt idx="3">
                  <c:v>744.57828203518761</c:v>
                </c:pt>
                <c:pt idx="4">
                  <c:v>612.34442627418559</c:v>
                </c:pt>
                <c:pt idx="5">
                  <c:v>473.38589837923212</c:v>
                </c:pt>
                <c:pt idx="6">
                  <c:v>484.00306772806016</c:v>
                </c:pt>
                <c:pt idx="7">
                  <c:v>502.3974573624634</c:v>
                </c:pt>
                <c:pt idx="8">
                  <c:v>418.98637256929266</c:v>
                </c:pt>
                <c:pt idx="9">
                  <c:v>398.69196633657856</c:v>
                </c:pt>
                <c:pt idx="10">
                  <c:v>485.87781423359087</c:v>
                </c:pt>
                <c:pt idx="11">
                  <c:v>436.2359941427768</c:v>
                </c:pt>
                <c:pt idx="12">
                  <c:v>352.63890599456511</c:v>
                </c:pt>
                <c:pt idx="13">
                  <c:v>658.75562995519499</c:v>
                </c:pt>
                <c:pt idx="14">
                  <c:v>387.28769660845143</c:v>
                </c:pt>
                <c:pt idx="15">
                  <c:v>426.31896612203178</c:v>
                </c:pt>
                <c:pt idx="16">
                  <c:v>297.5239013419764</c:v>
                </c:pt>
                <c:pt idx="17">
                  <c:v>490.92170220883747</c:v>
                </c:pt>
                <c:pt idx="18">
                  <c:v>395.90237952212118</c:v>
                </c:pt>
                <c:pt idx="19">
                  <c:v>966.351003682591</c:v>
                </c:pt>
                <c:pt idx="20">
                  <c:v>529.53512006720757</c:v>
                </c:pt>
                <c:pt idx="21">
                  <c:v>514.12926741274259</c:v>
                </c:pt>
                <c:pt idx="22">
                  <c:v>598.87154320271452</c:v>
                </c:pt>
                <c:pt idx="23">
                  <c:v>420.07363800382581</c:v>
                </c:pt>
                <c:pt idx="24">
                  <c:v>367.72531433405584</c:v>
                </c:pt>
                <c:pt idx="25">
                  <c:v>515.31298922393353</c:v>
                </c:pt>
                <c:pt idx="26">
                  <c:v>528.95301575776034</c:v>
                </c:pt>
                <c:pt idx="27">
                  <c:v>489.66426505734853</c:v>
                </c:pt>
                <c:pt idx="28">
                  <c:v>465.50320063541017</c:v>
                </c:pt>
                <c:pt idx="29">
                  <c:v>442.96288218581344</c:v>
                </c:pt>
                <c:pt idx="30">
                  <c:v>362.33538638702032</c:v>
                </c:pt>
                <c:pt idx="31">
                  <c:v>559.1320638605348</c:v>
                </c:pt>
                <c:pt idx="32">
                  <c:v>623.08403956820246</c:v>
                </c:pt>
                <c:pt idx="33">
                  <c:v>538.64342393389188</c:v>
                </c:pt>
                <c:pt idx="34">
                  <c:v>461.3373376796406</c:v>
                </c:pt>
                <c:pt idx="35">
                  <c:v>733.69433962514995</c:v>
                </c:pt>
                <c:pt idx="36">
                  <c:v>433.74203374680019</c:v>
                </c:pt>
                <c:pt idx="37">
                  <c:v>597.6266257318764</c:v>
                </c:pt>
                <c:pt idx="38">
                  <c:v>594.29062587118949</c:v>
                </c:pt>
                <c:pt idx="39">
                  <c:v>602.99596008128367</c:v>
                </c:pt>
                <c:pt idx="40">
                  <c:v>550.37913722305825</c:v>
                </c:pt>
                <c:pt idx="41">
                  <c:v>688.55470355576927</c:v>
                </c:pt>
                <c:pt idx="42">
                  <c:v>603.32037122434861</c:v>
                </c:pt>
                <c:pt idx="43">
                  <c:v>562.77119365139185</c:v>
                </c:pt>
                <c:pt idx="44">
                  <c:v>346.44123489172324</c:v>
                </c:pt>
                <c:pt idx="45">
                  <c:v>542.51078492374165</c:v>
                </c:pt>
                <c:pt idx="46">
                  <c:v>322.25644127951</c:v>
                </c:pt>
                <c:pt idx="47">
                  <c:v>469.9094033188519</c:v>
                </c:pt>
                <c:pt idx="48">
                  <c:v>548.10433550893788</c:v>
                </c:pt>
                <c:pt idx="49">
                  <c:v>535.66153661220858</c:v>
                </c:pt>
                <c:pt idx="50">
                  <c:v>398.65785827217229</c:v>
                </c:pt>
                <c:pt idx="51">
                  <c:v>538.22120466832177</c:v>
                </c:pt>
                <c:pt idx="52">
                  <c:v>534.13611328430864</c:v>
                </c:pt>
                <c:pt idx="53">
                  <c:v>201.04692714341599</c:v>
                </c:pt>
                <c:pt idx="54">
                  <c:v>433.9513380214546</c:v>
                </c:pt>
                <c:pt idx="55">
                  <c:v>571.29243860736892</c:v>
                </c:pt>
                <c:pt idx="56">
                  <c:v>479.78076013156567</c:v>
                </c:pt>
                <c:pt idx="57">
                  <c:v>431.17208508459385</c:v>
                </c:pt>
                <c:pt idx="58">
                  <c:v>583.22947509149583</c:v>
                </c:pt>
                <c:pt idx="59">
                  <c:v>598.42416292761186</c:v>
                </c:pt>
                <c:pt idx="60">
                  <c:v>406.18381097738114</c:v>
                </c:pt>
                <c:pt idx="61">
                  <c:v>415.63312394554328</c:v>
                </c:pt>
                <c:pt idx="62">
                  <c:v>366.58880004986497</c:v>
                </c:pt>
                <c:pt idx="63">
                  <c:v>352.22118932667712</c:v>
                </c:pt>
                <c:pt idx="64">
                  <c:v>497.23238569888071</c:v>
                </c:pt>
                <c:pt idx="65">
                  <c:v>406.09271697009342</c:v>
                </c:pt>
                <c:pt idx="66">
                  <c:v>353.51767196621876</c:v>
                </c:pt>
                <c:pt idx="67">
                  <c:v>344.21063184278341</c:v>
                </c:pt>
                <c:pt idx="68">
                  <c:v>468.9629635568632</c:v>
                </c:pt>
                <c:pt idx="69">
                  <c:v>274.89833004411662</c:v>
                </c:pt>
                <c:pt idx="70">
                  <c:v>405.61464643784728</c:v>
                </c:pt>
                <c:pt idx="71">
                  <c:v>794.61393076151876</c:v>
                </c:pt>
                <c:pt idx="72">
                  <c:v>450.55976747473971</c:v>
                </c:pt>
                <c:pt idx="73">
                  <c:v>479.96356339969935</c:v>
                </c:pt>
                <c:pt idx="74">
                  <c:v>410.6978238635046</c:v>
                </c:pt>
                <c:pt idx="75">
                  <c:v>531.42984666595748</c:v>
                </c:pt>
                <c:pt idx="76">
                  <c:v>542.66383242186851</c:v>
                </c:pt>
                <c:pt idx="77">
                  <c:v>502.989148496702</c:v>
                </c:pt>
                <c:pt idx="78">
                  <c:v>456.16277315127763</c:v>
                </c:pt>
                <c:pt idx="79">
                  <c:v>476.96353159330323</c:v>
                </c:pt>
                <c:pt idx="80">
                  <c:v>445.69982941804619</c:v>
                </c:pt>
                <c:pt idx="81">
                  <c:v>492.20669109965837</c:v>
                </c:pt>
                <c:pt idx="82">
                  <c:v>421.1358961542096</c:v>
                </c:pt>
                <c:pt idx="83">
                  <c:v>607.04649890215001</c:v>
                </c:pt>
                <c:pt idx="84">
                  <c:v>629.77263152584851</c:v>
                </c:pt>
                <c:pt idx="85">
                  <c:v>460.67432835566439</c:v>
                </c:pt>
                <c:pt idx="86">
                  <c:v>506.54578832615675</c:v>
                </c:pt>
                <c:pt idx="87">
                  <c:v>457.06288666849355</c:v>
                </c:pt>
                <c:pt idx="88">
                  <c:v>322.02631410143192</c:v>
                </c:pt>
                <c:pt idx="89">
                  <c:v>564.69600165252291</c:v>
                </c:pt>
                <c:pt idx="90">
                  <c:v>592.71291339310221</c:v>
                </c:pt>
                <c:pt idx="91">
                  <c:v>594.60152117442863</c:v>
                </c:pt>
                <c:pt idx="92">
                  <c:v>355.25793701960129</c:v>
                </c:pt>
                <c:pt idx="93">
                  <c:v>390.61035828184424</c:v>
                </c:pt>
                <c:pt idx="94">
                  <c:v>626.88577453670416</c:v>
                </c:pt>
                <c:pt idx="95">
                  <c:v>349.01912891023096</c:v>
                </c:pt>
                <c:pt idx="96">
                  <c:v>422.30573068200766</c:v>
                </c:pt>
                <c:pt idx="97">
                  <c:v>682.40755256297393</c:v>
                </c:pt>
                <c:pt idx="98">
                  <c:v>431.51155209836924</c:v>
                </c:pt>
                <c:pt idx="99">
                  <c:v>568.79099721674845</c:v>
                </c:pt>
              </c:numCache>
            </c:numRef>
          </c:xVal>
          <c:yVal>
            <c:numRef>
              <c:f>'Generated 1000 failures'!$J$9:$J$108</c:f>
              <c:numCache>
                <c:formatCode>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BA-476F-86DD-77682F0E9FCD}"/>
            </c:ext>
          </c:extLst>
        </c:ser>
        <c:ser>
          <c:idx val="2"/>
          <c:order val="2"/>
          <c:tx>
            <c:v>second 100 entires</c:v>
          </c:tx>
          <c:spPr>
            <a:ln>
              <a:noFill/>
            </a:ln>
          </c:spPr>
          <c:marker>
            <c:symbol val="plus"/>
            <c:size val="7"/>
            <c:spPr>
              <a:ln>
                <a:solidFill>
                  <a:schemeClr val="accent1"/>
                </a:solidFill>
              </a:ln>
            </c:spPr>
          </c:marker>
          <c:xVal>
            <c:numRef>
              <c:f>'Generated 1000 failures'!$I$109:$I$217</c:f>
              <c:numCache>
                <c:formatCode>0</c:formatCode>
                <c:ptCount val="109"/>
                <c:pt idx="0">
                  <c:v>252.33087503682742</c:v>
                </c:pt>
                <c:pt idx="1">
                  <c:v>561.40725722344644</c:v>
                </c:pt>
                <c:pt idx="2">
                  <c:v>500.42028939467866</c:v>
                </c:pt>
                <c:pt idx="3">
                  <c:v>380.72833109495127</c:v>
                </c:pt>
                <c:pt idx="4">
                  <c:v>597.52801017371451</c:v>
                </c:pt>
                <c:pt idx="5">
                  <c:v>543.45529329821238</c:v>
                </c:pt>
                <c:pt idx="6">
                  <c:v>443.05800833232684</c:v>
                </c:pt>
                <c:pt idx="7">
                  <c:v>344.81728661127545</c:v>
                </c:pt>
                <c:pt idx="8">
                  <c:v>485.12592495451815</c:v>
                </c:pt>
                <c:pt idx="9">
                  <c:v>403.09982347524107</c:v>
                </c:pt>
                <c:pt idx="10">
                  <c:v>353.02494975528435</c:v>
                </c:pt>
                <c:pt idx="11">
                  <c:v>613.59231504472632</c:v>
                </c:pt>
                <c:pt idx="12">
                  <c:v>559.68968820558098</c:v>
                </c:pt>
                <c:pt idx="13">
                  <c:v>324.98919688394574</c:v>
                </c:pt>
                <c:pt idx="14">
                  <c:v>486.40055631543459</c:v>
                </c:pt>
                <c:pt idx="15">
                  <c:v>469.77389485296328</c:v>
                </c:pt>
                <c:pt idx="16">
                  <c:v>507.63306875105343</c:v>
                </c:pt>
                <c:pt idx="17">
                  <c:v>436.13129851948918</c:v>
                </c:pt>
                <c:pt idx="18">
                  <c:v>383.48075657407139</c:v>
                </c:pt>
                <c:pt idx="19">
                  <c:v>357.17125883338906</c:v>
                </c:pt>
                <c:pt idx="20">
                  <c:v>395.8852247669513</c:v>
                </c:pt>
                <c:pt idx="21">
                  <c:v>677.85993761641714</c:v>
                </c:pt>
                <c:pt idx="22">
                  <c:v>596.78141988754658</c:v>
                </c:pt>
                <c:pt idx="23">
                  <c:v>409.31176467308478</c:v>
                </c:pt>
                <c:pt idx="24">
                  <c:v>575.87597330713459</c:v>
                </c:pt>
                <c:pt idx="25">
                  <c:v>564.87571844170998</c:v>
                </c:pt>
                <c:pt idx="26">
                  <c:v>395.81707701095945</c:v>
                </c:pt>
                <c:pt idx="27">
                  <c:v>569.36033412006623</c:v>
                </c:pt>
                <c:pt idx="28">
                  <c:v>578.75808517945029</c:v>
                </c:pt>
                <c:pt idx="29">
                  <c:v>283.44229349283421</c:v>
                </c:pt>
                <c:pt idx="30">
                  <c:v>360.0399038169196</c:v>
                </c:pt>
                <c:pt idx="31">
                  <c:v>639.23651596323975</c:v>
                </c:pt>
                <c:pt idx="32">
                  <c:v>408.80481082062835</c:v>
                </c:pt>
                <c:pt idx="33">
                  <c:v>415.89397941403337</c:v>
                </c:pt>
                <c:pt idx="34">
                  <c:v>352.49023068895139</c:v>
                </c:pt>
                <c:pt idx="35">
                  <c:v>757.77057413719615</c:v>
                </c:pt>
                <c:pt idx="36">
                  <c:v>357.16281078056215</c:v>
                </c:pt>
                <c:pt idx="37">
                  <c:v>459.09418216258041</c:v>
                </c:pt>
                <c:pt idx="38">
                  <c:v>569.78961642504464</c:v>
                </c:pt>
                <c:pt idx="39">
                  <c:v>425.90097478956449</c:v>
                </c:pt>
                <c:pt idx="40">
                  <c:v>199.66468556286679</c:v>
                </c:pt>
                <c:pt idx="41">
                  <c:v>348.65032909287891</c:v>
                </c:pt>
                <c:pt idx="42">
                  <c:v>579.60845402522352</c:v>
                </c:pt>
                <c:pt idx="43">
                  <c:v>549.52565468340549</c:v>
                </c:pt>
                <c:pt idx="44">
                  <c:v>862.36864857466446</c:v>
                </c:pt>
                <c:pt idx="45">
                  <c:v>479.95810964161183</c:v>
                </c:pt>
                <c:pt idx="46">
                  <c:v>382.4486216276718</c:v>
                </c:pt>
                <c:pt idx="47">
                  <c:v>505.18438310023134</c:v>
                </c:pt>
                <c:pt idx="48">
                  <c:v>530.38468642827218</c:v>
                </c:pt>
                <c:pt idx="49">
                  <c:v>505.50084878018566</c:v>
                </c:pt>
                <c:pt idx="50">
                  <c:v>479.23881518682015</c:v>
                </c:pt>
                <c:pt idx="51">
                  <c:v>661.29617449920363</c:v>
                </c:pt>
                <c:pt idx="52">
                  <c:v>473.06000741265257</c:v>
                </c:pt>
                <c:pt idx="53">
                  <c:v>634.46035623789635</c:v>
                </c:pt>
                <c:pt idx="54">
                  <c:v>580.97227547498142</c:v>
                </c:pt>
                <c:pt idx="55">
                  <c:v>401.7236183233781</c:v>
                </c:pt>
                <c:pt idx="56">
                  <c:v>514.38646870589457</c:v>
                </c:pt>
                <c:pt idx="57">
                  <c:v>493.19831033098933</c:v>
                </c:pt>
                <c:pt idx="58">
                  <c:v>331.32394723824854</c:v>
                </c:pt>
                <c:pt idx="59">
                  <c:v>471.11011824739825</c:v>
                </c:pt>
                <c:pt idx="60">
                  <c:v>354.0395823699979</c:v>
                </c:pt>
                <c:pt idx="61">
                  <c:v>359.68855928985488</c:v>
                </c:pt>
                <c:pt idx="62">
                  <c:v>788.97863109265836</c:v>
                </c:pt>
                <c:pt idx="63">
                  <c:v>544.25645172495763</c:v>
                </c:pt>
                <c:pt idx="64">
                  <c:v>505.50418844776857</c:v>
                </c:pt>
                <c:pt idx="65">
                  <c:v>623.1770659967782</c:v>
                </c:pt>
                <c:pt idx="66">
                  <c:v>583.0774102299373</c:v>
                </c:pt>
                <c:pt idx="67">
                  <c:v>559.17163682644798</c:v>
                </c:pt>
                <c:pt idx="68">
                  <c:v>334.62910718989207</c:v>
                </c:pt>
                <c:pt idx="69">
                  <c:v>531.10224853612124</c:v>
                </c:pt>
                <c:pt idx="70">
                  <c:v>345.26548660099189</c:v>
                </c:pt>
                <c:pt idx="71">
                  <c:v>483.47433334931816</c:v>
                </c:pt>
                <c:pt idx="72">
                  <c:v>392.97285825484471</c:v>
                </c:pt>
                <c:pt idx="73">
                  <c:v>586.5145552675566</c:v>
                </c:pt>
                <c:pt idx="74">
                  <c:v>372.4925851961936</c:v>
                </c:pt>
                <c:pt idx="75">
                  <c:v>505.28859055734472</c:v>
                </c:pt>
                <c:pt idx="76">
                  <c:v>450.06220091452155</c:v>
                </c:pt>
                <c:pt idx="77">
                  <c:v>451.79012527986634</c:v>
                </c:pt>
                <c:pt idx="78">
                  <c:v>670.61848271879217</c:v>
                </c:pt>
                <c:pt idx="79">
                  <c:v>355.74217914658675</c:v>
                </c:pt>
                <c:pt idx="80">
                  <c:v>440.83362442776354</c:v>
                </c:pt>
                <c:pt idx="81">
                  <c:v>500.35787072246245</c:v>
                </c:pt>
                <c:pt idx="82">
                  <c:v>545.94577387380127</c:v>
                </c:pt>
                <c:pt idx="83">
                  <c:v>582.35981857333502</c:v>
                </c:pt>
                <c:pt idx="84">
                  <c:v>396.41955544493669</c:v>
                </c:pt>
                <c:pt idx="85">
                  <c:v>448.39231749740907</c:v>
                </c:pt>
                <c:pt idx="86">
                  <c:v>266.95414235255367</c:v>
                </c:pt>
                <c:pt idx="87">
                  <c:v>617.14061041067635</c:v>
                </c:pt>
                <c:pt idx="88">
                  <c:v>446.99646217630362</c:v>
                </c:pt>
                <c:pt idx="89">
                  <c:v>404.90353458442854</c:v>
                </c:pt>
                <c:pt idx="90">
                  <c:v>683.58434918306796</c:v>
                </c:pt>
                <c:pt idx="91">
                  <c:v>518.01812381634215</c:v>
                </c:pt>
                <c:pt idx="92">
                  <c:v>505.14136679770183</c:v>
                </c:pt>
                <c:pt idx="93">
                  <c:v>365.01848623988315</c:v>
                </c:pt>
                <c:pt idx="94">
                  <c:v>288.49396946480704</c:v>
                </c:pt>
                <c:pt idx="95">
                  <c:v>472.63429976758601</c:v>
                </c:pt>
                <c:pt idx="96">
                  <c:v>448.5822846198771</c:v>
                </c:pt>
                <c:pt idx="97">
                  <c:v>590.5487816737284</c:v>
                </c:pt>
                <c:pt idx="98">
                  <c:v>327.87512959966205</c:v>
                </c:pt>
                <c:pt idx="99">
                  <c:v>638.54700615912122</c:v>
                </c:pt>
                <c:pt idx="100">
                  <c:v>532.00888660686792</c:v>
                </c:pt>
                <c:pt idx="101">
                  <c:v>416.58102370543281</c:v>
                </c:pt>
                <c:pt idx="102">
                  <c:v>311.91516395386088</c:v>
                </c:pt>
                <c:pt idx="103">
                  <c:v>512.04491831491816</c:v>
                </c:pt>
                <c:pt idx="104">
                  <c:v>339.47588895968937</c:v>
                </c:pt>
                <c:pt idx="105">
                  <c:v>510.52241041153866</c:v>
                </c:pt>
                <c:pt idx="106">
                  <c:v>572.79159624387955</c:v>
                </c:pt>
                <c:pt idx="107">
                  <c:v>577.13584127510717</c:v>
                </c:pt>
                <c:pt idx="108">
                  <c:v>438.90289826458888</c:v>
                </c:pt>
              </c:numCache>
            </c:numRef>
          </c:xVal>
          <c:yVal>
            <c:numRef>
              <c:f>'Generated 1000 failures'!$J$109:$J$217</c:f>
              <c:numCache>
                <c:formatCode>0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BA-476F-86DD-77682F0E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30432"/>
        <c:axId val="223731008"/>
      </c:scatterChart>
      <c:valAx>
        <c:axId val="223730432"/>
        <c:scaling>
          <c:orientation val="minMax"/>
          <c:max val="750"/>
          <c:min val="0"/>
        </c:scaling>
        <c:delete val="0"/>
        <c:axPos val="b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3731008"/>
        <c:crosses val="autoZero"/>
        <c:crossBetween val="midCat"/>
        <c:majorUnit val="100"/>
      </c:valAx>
      <c:valAx>
        <c:axId val="223731008"/>
        <c:scaling>
          <c:orientation val="minMax"/>
          <c:max val="1"/>
          <c:min val="0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3730432"/>
        <c:crosses val="autoZero"/>
        <c:crossBetween val="midCat"/>
        <c:majorUnit val="0.25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'Weibull fits to Capacity'!$B$2</c:f>
              <c:strCache>
                <c:ptCount val="1"/>
                <c:pt idx="0">
                  <c:v>beta ML</c:v>
                </c:pt>
              </c:strCache>
            </c:strRef>
          </c:tx>
          <c:spPr>
            <a:ln w="28575">
              <a:noFill/>
            </a:ln>
          </c:spPr>
          <c:xVal>
            <c:numRef>
              <c:f>'Weibull fits to Capacity'!$A$3:$A$11</c:f>
              <c:numCache>
                <c:formatCode>General</c:formatCode>
                <c:ptCount val="9"/>
                <c:pt idx="0">
                  <c:v>585</c:v>
                </c:pt>
                <c:pt idx="1">
                  <c:v>500</c:v>
                </c:pt>
                <c:pt idx="2">
                  <c:v>450</c:v>
                </c:pt>
                <c:pt idx="3">
                  <c:v>400</c:v>
                </c:pt>
                <c:pt idx="4">
                  <c:v>350</c:v>
                </c:pt>
                <c:pt idx="5">
                  <c:v>300</c:v>
                </c:pt>
                <c:pt idx="6">
                  <c:v>250</c:v>
                </c:pt>
                <c:pt idx="7">
                  <c:v>200</c:v>
                </c:pt>
                <c:pt idx="8">
                  <c:v>150</c:v>
                </c:pt>
              </c:numCache>
            </c:numRef>
          </c:xVal>
          <c:yVal>
            <c:numRef>
              <c:f>'Weibull fits to Capacity'!$B$3:$B$11</c:f>
              <c:numCache>
                <c:formatCode>General</c:formatCode>
                <c:ptCount val="9"/>
                <c:pt idx="0">
                  <c:v>7.3</c:v>
                </c:pt>
                <c:pt idx="1">
                  <c:v>8.4290000000000003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1-435A-974E-F6C33AD0B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47552"/>
        <c:axId val="223848128"/>
      </c:scatterChart>
      <c:valAx>
        <c:axId val="223847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3848128"/>
        <c:crosses val="autoZero"/>
        <c:crossBetween val="midCat"/>
      </c:valAx>
      <c:valAx>
        <c:axId val="22384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847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'Weibull fits to Capacity'!$C$2</c:f>
              <c:strCache>
                <c:ptCount val="1"/>
                <c:pt idx="0">
                  <c:v>eta ML</c:v>
                </c:pt>
              </c:strCache>
            </c:strRef>
          </c:tx>
          <c:spPr>
            <a:ln w="28575">
              <a:noFill/>
            </a:ln>
          </c:spPr>
          <c:xVal>
            <c:numRef>
              <c:f>'Weibull fits to Capacity'!$A$3:$A$11</c:f>
              <c:numCache>
                <c:formatCode>General</c:formatCode>
                <c:ptCount val="9"/>
                <c:pt idx="0">
                  <c:v>585</c:v>
                </c:pt>
                <c:pt idx="1">
                  <c:v>500</c:v>
                </c:pt>
                <c:pt idx="2">
                  <c:v>450</c:v>
                </c:pt>
                <c:pt idx="3">
                  <c:v>400</c:v>
                </c:pt>
                <c:pt idx="4">
                  <c:v>350</c:v>
                </c:pt>
                <c:pt idx="5">
                  <c:v>300</c:v>
                </c:pt>
                <c:pt idx="6">
                  <c:v>250</c:v>
                </c:pt>
                <c:pt idx="7">
                  <c:v>200</c:v>
                </c:pt>
                <c:pt idx="8">
                  <c:v>150</c:v>
                </c:pt>
              </c:numCache>
            </c:numRef>
          </c:xVal>
          <c:yVal>
            <c:numRef>
              <c:f>'Weibull fits to Capacity'!$C$3:$C$11</c:f>
              <c:numCache>
                <c:formatCode>General</c:formatCode>
                <c:ptCount val="9"/>
                <c:pt idx="0">
                  <c:v>0.72</c:v>
                </c:pt>
                <c:pt idx="1">
                  <c:v>0.78</c:v>
                </c:pt>
                <c:pt idx="2">
                  <c:v>0.82</c:v>
                </c:pt>
                <c:pt idx="3">
                  <c:v>0.85</c:v>
                </c:pt>
                <c:pt idx="4">
                  <c:v>0.87</c:v>
                </c:pt>
                <c:pt idx="5">
                  <c:v>0.89</c:v>
                </c:pt>
                <c:pt idx="6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28-4D5B-B90A-0C76E3F59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49856"/>
        <c:axId val="223850432"/>
      </c:scatterChart>
      <c:valAx>
        <c:axId val="2238498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3850432"/>
        <c:crosses val="autoZero"/>
        <c:crossBetween val="midCat"/>
      </c:valAx>
      <c:valAx>
        <c:axId val="22385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84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eta MRR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'Weibull fits to Capacity'!$C$2</c:f>
              <c:strCache>
                <c:ptCount val="1"/>
                <c:pt idx="0">
                  <c:v>eta ML</c:v>
                </c:pt>
              </c:strCache>
            </c:strRef>
          </c:tx>
          <c:spPr>
            <a:ln w="28575">
              <a:noFill/>
            </a:ln>
          </c:spPr>
          <c:xVal>
            <c:numRef>
              <c:f>'Weibull fits to Capacity'!$A$3:$A$11</c:f>
              <c:numCache>
                <c:formatCode>General</c:formatCode>
                <c:ptCount val="9"/>
                <c:pt idx="0">
                  <c:v>585</c:v>
                </c:pt>
                <c:pt idx="1">
                  <c:v>500</c:v>
                </c:pt>
                <c:pt idx="2">
                  <c:v>450</c:v>
                </c:pt>
                <c:pt idx="3">
                  <c:v>400</c:v>
                </c:pt>
                <c:pt idx="4">
                  <c:v>350</c:v>
                </c:pt>
                <c:pt idx="5">
                  <c:v>300</c:v>
                </c:pt>
                <c:pt idx="6">
                  <c:v>250</c:v>
                </c:pt>
                <c:pt idx="7">
                  <c:v>200</c:v>
                </c:pt>
                <c:pt idx="8">
                  <c:v>150</c:v>
                </c:pt>
              </c:numCache>
            </c:numRef>
          </c:xVal>
          <c:yVal>
            <c:numRef>
              <c:f>'Weibull fits to Capacity'!$E$3:$E$11</c:f>
              <c:numCache>
                <c:formatCode>General</c:formatCode>
                <c:ptCount val="9"/>
                <c:pt idx="0">
                  <c:v>0.73</c:v>
                </c:pt>
                <c:pt idx="1">
                  <c:v>0.78800000000000003</c:v>
                </c:pt>
                <c:pt idx="2">
                  <c:v>0.82699999999999996</c:v>
                </c:pt>
                <c:pt idx="3">
                  <c:v>0.86099999999999999</c:v>
                </c:pt>
                <c:pt idx="4">
                  <c:v>0.88700000000000001</c:v>
                </c:pt>
                <c:pt idx="5">
                  <c:v>0.91100000000000003</c:v>
                </c:pt>
                <c:pt idx="6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D-45DA-BA91-464373C5C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52160"/>
        <c:axId val="223852736"/>
      </c:scatterChart>
      <c:valAx>
        <c:axId val="2238521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3852736"/>
        <c:crosses val="autoZero"/>
        <c:crossBetween val="midCat"/>
      </c:valAx>
      <c:valAx>
        <c:axId val="22385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852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beta MRR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'Weibull fits to Capacity'!$B$2</c:f>
              <c:strCache>
                <c:ptCount val="1"/>
                <c:pt idx="0">
                  <c:v>beta ML</c:v>
                </c:pt>
              </c:strCache>
            </c:strRef>
          </c:tx>
          <c:spPr>
            <a:ln w="28575">
              <a:noFill/>
            </a:ln>
          </c:spPr>
          <c:xVal>
            <c:numRef>
              <c:f>'Weibull fits to Capacity'!$A$3:$A$11</c:f>
              <c:numCache>
                <c:formatCode>General</c:formatCode>
                <c:ptCount val="9"/>
                <c:pt idx="0">
                  <c:v>585</c:v>
                </c:pt>
                <c:pt idx="1">
                  <c:v>500</c:v>
                </c:pt>
                <c:pt idx="2">
                  <c:v>450</c:v>
                </c:pt>
                <c:pt idx="3">
                  <c:v>400</c:v>
                </c:pt>
                <c:pt idx="4">
                  <c:v>350</c:v>
                </c:pt>
                <c:pt idx="5">
                  <c:v>300</c:v>
                </c:pt>
                <c:pt idx="6">
                  <c:v>250</c:v>
                </c:pt>
                <c:pt idx="7">
                  <c:v>200</c:v>
                </c:pt>
                <c:pt idx="8">
                  <c:v>150</c:v>
                </c:pt>
              </c:numCache>
            </c:numRef>
          </c:xVal>
          <c:yVal>
            <c:numRef>
              <c:f>'Weibull fits to Capacity'!$D$3:$D$11</c:f>
              <c:numCache>
                <c:formatCode>General</c:formatCode>
                <c:ptCount val="9"/>
                <c:pt idx="0">
                  <c:v>6.45</c:v>
                </c:pt>
                <c:pt idx="1">
                  <c:v>7.5</c:v>
                </c:pt>
                <c:pt idx="2">
                  <c:v>9.3000000000000007</c:v>
                </c:pt>
                <c:pt idx="3">
                  <c:v>12.2</c:v>
                </c:pt>
                <c:pt idx="4">
                  <c:v>15.9</c:v>
                </c:pt>
                <c:pt idx="5">
                  <c:v>27.7</c:v>
                </c:pt>
                <c:pt idx="6">
                  <c:v>28.3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7-4820-A021-1152290C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550336"/>
        <c:axId val="225550912"/>
      </c:scatterChart>
      <c:valAx>
        <c:axId val="2255503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5550912"/>
        <c:crosses val="autoZero"/>
        <c:crossBetween val="midCat"/>
      </c:valAx>
      <c:valAx>
        <c:axId val="22555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550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Weibull MRR vs ML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Capacity at 300 cycles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'compare MRR and ML Weibulls'!$A$4:$A$27</c:f>
              <c:numCache>
                <c:formatCode>General</c:formatCode>
                <c:ptCount val="24"/>
                <c:pt idx="0">
                  <c:v>0.78300000000000003</c:v>
                </c:pt>
                <c:pt idx="1">
                  <c:v>0.80300000000000005</c:v>
                </c:pt>
                <c:pt idx="2">
                  <c:v>0.85099999999999998</c:v>
                </c:pt>
                <c:pt idx="3">
                  <c:v>0.85299999999999998</c:v>
                </c:pt>
                <c:pt idx="4">
                  <c:v>0.85399999999999998</c:v>
                </c:pt>
                <c:pt idx="5">
                  <c:v>0.85799999999999998</c:v>
                </c:pt>
                <c:pt idx="6">
                  <c:v>0.86199999999999999</c:v>
                </c:pt>
                <c:pt idx="7">
                  <c:v>0.876</c:v>
                </c:pt>
                <c:pt idx="8">
                  <c:v>0.877</c:v>
                </c:pt>
                <c:pt idx="9">
                  <c:v>0.88300000000000001</c:v>
                </c:pt>
                <c:pt idx="10">
                  <c:v>0.89900000000000002</c:v>
                </c:pt>
                <c:pt idx="11">
                  <c:v>0.90500000000000003</c:v>
                </c:pt>
                <c:pt idx="12">
                  <c:v>0.90700000000000003</c:v>
                </c:pt>
                <c:pt idx="13">
                  <c:v>0.91800000000000004</c:v>
                </c:pt>
                <c:pt idx="14">
                  <c:v>0.91900000000000004</c:v>
                </c:pt>
                <c:pt idx="15">
                  <c:v>0.92</c:v>
                </c:pt>
                <c:pt idx="16">
                  <c:v>0.92100000000000004</c:v>
                </c:pt>
                <c:pt idx="17">
                  <c:v>0.92200000000000004</c:v>
                </c:pt>
                <c:pt idx="18">
                  <c:v>0.92300000000000004</c:v>
                </c:pt>
                <c:pt idx="19">
                  <c:v>0.92500000000000004</c:v>
                </c:pt>
                <c:pt idx="20">
                  <c:v>0.92600000000000005</c:v>
                </c:pt>
                <c:pt idx="21">
                  <c:v>0.92700000000000005</c:v>
                </c:pt>
                <c:pt idx="22">
                  <c:v>0.93200000000000005</c:v>
                </c:pt>
                <c:pt idx="23">
                  <c:v>0.93500000000000005</c:v>
                </c:pt>
              </c:numCache>
            </c:numRef>
          </c:xVal>
          <c:yVal>
            <c:numRef>
              <c:f>'compare MRR and ML Weibulls'!$B$4:$B$27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5A-4F88-95A4-3E7F6DD99893}"/>
            </c:ext>
          </c:extLst>
        </c:ser>
        <c:ser>
          <c:idx val="0"/>
          <c:order val="1"/>
          <c:tx>
            <c:v>Weibull MRR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'compare MRR and ML Weibulls'!$C$4:$C$58</c:f>
              <c:numCache>
                <c:formatCode>0.00</c:formatCode>
                <c:ptCount val="55"/>
                <c:pt idx="0">
                  <c:v>0.5</c:v>
                </c:pt>
                <c:pt idx="1">
                  <c:v>0.51</c:v>
                </c:pt>
                <c:pt idx="2">
                  <c:v>0.52</c:v>
                </c:pt>
                <c:pt idx="3">
                  <c:v>0.53</c:v>
                </c:pt>
                <c:pt idx="4">
                  <c:v>0.54</c:v>
                </c:pt>
                <c:pt idx="5">
                  <c:v>0.55000000000000004</c:v>
                </c:pt>
                <c:pt idx="6">
                  <c:v>0.56000000000000005</c:v>
                </c:pt>
                <c:pt idx="7">
                  <c:v>0.57000000000000006</c:v>
                </c:pt>
                <c:pt idx="8">
                  <c:v>0.58000000000000007</c:v>
                </c:pt>
                <c:pt idx="9">
                  <c:v>0.59000000000000008</c:v>
                </c:pt>
                <c:pt idx="10">
                  <c:v>0.60000000000000009</c:v>
                </c:pt>
                <c:pt idx="11">
                  <c:v>0.6100000000000001</c:v>
                </c:pt>
                <c:pt idx="12">
                  <c:v>0.62000000000000011</c:v>
                </c:pt>
                <c:pt idx="13">
                  <c:v>0.63000000000000012</c:v>
                </c:pt>
                <c:pt idx="14">
                  <c:v>0.64000000000000012</c:v>
                </c:pt>
                <c:pt idx="15">
                  <c:v>0.65000000000000013</c:v>
                </c:pt>
                <c:pt idx="16">
                  <c:v>0.66000000000000014</c:v>
                </c:pt>
                <c:pt idx="17">
                  <c:v>0.67000000000000015</c:v>
                </c:pt>
                <c:pt idx="18">
                  <c:v>0.68000000000000016</c:v>
                </c:pt>
                <c:pt idx="19">
                  <c:v>0.69000000000000017</c:v>
                </c:pt>
                <c:pt idx="20">
                  <c:v>0.70000000000000018</c:v>
                </c:pt>
                <c:pt idx="21">
                  <c:v>0.71000000000000019</c:v>
                </c:pt>
                <c:pt idx="22">
                  <c:v>0.7200000000000002</c:v>
                </c:pt>
                <c:pt idx="23">
                  <c:v>0.7300000000000002</c:v>
                </c:pt>
                <c:pt idx="24">
                  <c:v>0.74000000000000021</c:v>
                </c:pt>
                <c:pt idx="25">
                  <c:v>0.75000000000000022</c:v>
                </c:pt>
                <c:pt idx="26">
                  <c:v>0.76000000000000023</c:v>
                </c:pt>
                <c:pt idx="27">
                  <c:v>0.77000000000000024</c:v>
                </c:pt>
                <c:pt idx="28">
                  <c:v>0.78000000000000025</c:v>
                </c:pt>
                <c:pt idx="29">
                  <c:v>0.79000000000000026</c:v>
                </c:pt>
                <c:pt idx="30">
                  <c:v>0.80000000000000027</c:v>
                </c:pt>
                <c:pt idx="31">
                  <c:v>0.81000000000000028</c:v>
                </c:pt>
                <c:pt idx="32">
                  <c:v>0.82000000000000028</c:v>
                </c:pt>
                <c:pt idx="33">
                  <c:v>0.83000000000000029</c:v>
                </c:pt>
                <c:pt idx="34">
                  <c:v>0.8400000000000003</c:v>
                </c:pt>
                <c:pt idx="35">
                  <c:v>0.85000000000000031</c:v>
                </c:pt>
                <c:pt idx="36">
                  <c:v>0.86000000000000032</c:v>
                </c:pt>
                <c:pt idx="37">
                  <c:v>0.87000000000000033</c:v>
                </c:pt>
                <c:pt idx="38">
                  <c:v>0.88000000000000034</c:v>
                </c:pt>
                <c:pt idx="39">
                  <c:v>0.89000000000000035</c:v>
                </c:pt>
                <c:pt idx="40">
                  <c:v>0.90000000000000036</c:v>
                </c:pt>
                <c:pt idx="41">
                  <c:v>0.91000000000000036</c:v>
                </c:pt>
                <c:pt idx="42">
                  <c:v>0.92000000000000037</c:v>
                </c:pt>
                <c:pt idx="43">
                  <c:v>0.93000000000000038</c:v>
                </c:pt>
                <c:pt idx="44">
                  <c:v>0.94000000000000039</c:v>
                </c:pt>
                <c:pt idx="45">
                  <c:v>0.9500000000000004</c:v>
                </c:pt>
                <c:pt idx="46">
                  <c:v>0.96000000000000041</c:v>
                </c:pt>
                <c:pt idx="47">
                  <c:v>0.97000000000000042</c:v>
                </c:pt>
                <c:pt idx="48">
                  <c:v>0.98000000000000043</c:v>
                </c:pt>
                <c:pt idx="49">
                  <c:v>0.99000000000000044</c:v>
                </c:pt>
                <c:pt idx="50">
                  <c:v>1.0000000000000004</c:v>
                </c:pt>
                <c:pt idx="51">
                  <c:v>1.0100000000000005</c:v>
                </c:pt>
                <c:pt idx="52">
                  <c:v>1.0200000000000005</c:v>
                </c:pt>
                <c:pt idx="53">
                  <c:v>1.0300000000000005</c:v>
                </c:pt>
                <c:pt idx="54">
                  <c:v>1.0400000000000005</c:v>
                </c:pt>
              </c:numCache>
            </c:numRef>
          </c:xVal>
          <c:yVal>
            <c:numRef>
              <c:f>'compare MRR and ML Weibulls'!$D$4:$D$58</c:f>
              <c:numCache>
                <c:formatCode>0.00E+00</c:formatCode>
                <c:ptCount val="55"/>
                <c:pt idx="0">
                  <c:v>1.0397737137926952E-5</c:v>
                </c:pt>
                <c:pt idx="1">
                  <c:v>1.6959763011817064E-5</c:v>
                </c:pt>
                <c:pt idx="2">
                  <c:v>2.7401515418993066E-5</c:v>
                </c:pt>
                <c:pt idx="3">
                  <c:v>4.3869271221466093E-5</c:v>
                </c:pt>
                <c:pt idx="4">
                  <c:v>6.9618657456641209E-5</c:v>
                </c:pt>
                <c:pt idx="5">
                  <c:v>1.0954950486619104E-4</c:v>
                </c:pt>
                <c:pt idx="6">
                  <c:v>1.7098078358929872E-4</c:v>
                </c:pt>
                <c:pt idx="7">
                  <c:v>2.6476573046822679E-4</c:v>
                </c:pt>
                <c:pt idx="8">
                  <c:v>4.0688594791067173E-4</c:v>
                </c:pt>
                <c:pt idx="9">
                  <c:v>6.2071570865844744E-4</c:v>
                </c:pt>
                <c:pt idx="10">
                  <c:v>9.4021844017705772E-4</c:v>
                </c:pt>
                <c:pt idx="11">
                  <c:v>1.4144322090499006E-3</c:v>
                </c:pt>
                <c:pt idx="12">
                  <c:v>2.1137274487272898E-3</c:v>
                </c:pt>
                <c:pt idx="13">
                  <c:v>3.138487657441672E-3</c:v>
                </c:pt>
                <c:pt idx="14">
                  <c:v>4.6310842222841561E-3</c:v>
                </c:pt>
                <c:pt idx="15">
                  <c:v>6.7923045269593319E-3</c:v>
                </c:pt>
                <c:pt idx="16">
                  <c:v>9.9037656048596122E-3</c:v>
                </c:pt>
                <c:pt idx="17">
                  <c:v>1.4358323962258175E-2</c:v>
                </c:pt>
                <c:pt idx="18">
                  <c:v>2.070109738919958E-2</c:v>
                </c:pt>
                <c:pt idx="19">
                  <c:v>2.968446652826728E-2</c:v>
                </c:pt>
                <c:pt idx="20">
                  <c:v>4.2341334449454072E-2</c:v>
                </c:pt>
                <c:pt idx="21">
                  <c:v>6.0081982236409308E-2</c:v>
                </c:pt>
                <c:pt idx="22">
                  <c:v>8.4821013297933956E-2</c:v>
                </c:pt>
                <c:pt idx="23">
                  <c:v>0.11914198587422072</c:v>
                </c:pt>
                <c:pt idx="24">
                  <c:v>0.16650808426388827</c:v>
                </c:pt>
                <c:pt idx="25">
                  <c:v>0.23152697220958279</c:v>
                </c:pt>
                <c:pt idx="26">
                  <c:v>0.32027569547340923</c:v>
                </c:pt>
                <c:pt idx="27">
                  <c:v>0.44068519641386877</c:v>
                </c:pt>
                <c:pt idx="28">
                  <c:v>0.6029703600441767</c:v>
                </c:pt>
                <c:pt idx="29">
                  <c:v>0.82006517751081087</c:v>
                </c:pt>
                <c:pt idx="30">
                  <c:v>1.1079754240931796</c:v>
                </c:pt>
                <c:pt idx="31">
                  <c:v>1.4858817587774624</c:v>
                </c:pt>
                <c:pt idx="32">
                  <c:v>1.9757005704894759</c:v>
                </c:pt>
                <c:pt idx="33">
                  <c:v>2.6006269587179984</c:v>
                </c:pt>
                <c:pt idx="34">
                  <c:v>3.3819490890591259</c:v>
                </c:pt>
                <c:pt idx="35">
                  <c:v>4.3331888141390849</c:v>
                </c:pt>
                <c:pt idx="36">
                  <c:v>5.4505503144473693</c:v>
                </c:pt>
                <c:pt idx="37">
                  <c:v>6.6991039121832836</c:v>
                </c:pt>
                <c:pt idx="38">
                  <c:v>7.9957292118425496</c:v>
                </c:pt>
                <c:pt idx="39">
                  <c:v>9.1934100924010185</c:v>
                </c:pt>
                <c:pt idx="40">
                  <c:v>10.077391800526552</c:v>
                </c:pt>
                <c:pt idx="41">
                  <c:v>10.390213643204145</c:v>
                </c:pt>
                <c:pt idx="42">
                  <c:v>9.9030941838069531</c:v>
                </c:pt>
                <c:pt idx="43">
                  <c:v>8.5331560458550371</c:v>
                </c:pt>
                <c:pt idx="44">
                  <c:v>6.460216737537678</c:v>
                </c:pt>
                <c:pt idx="45">
                  <c:v>4.1433917419226178</c:v>
                </c:pt>
                <c:pt idx="46">
                  <c:v>2.1492143996033457</c:v>
                </c:pt>
                <c:pt idx="47">
                  <c:v>0.84999294289942096</c:v>
                </c:pt>
                <c:pt idx="48">
                  <c:v>0.23786189906848512</c:v>
                </c:pt>
                <c:pt idx="49">
                  <c:v>4.2856164450172998E-2</c:v>
                </c:pt>
                <c:pt idx="50">
                  <c:v>4.4136331715003288E-3</c:v>
                </c:pt>
                <c:pt idx="51">
                  <c:v>2.2370056462097041E-4</c:v>
                </c:pt>
                <c:pt idx="52">
                  <c:v>4.6243628644059991E-6</c:v>
                </c:pt>
                <c:pt idx="53">
                  <c:v>3.0818996424158741E-8</c:v>
                </c:pt>
                <c:pt idx="54">
                  <c:v>4.9360329259401333E-11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5A-4F88-95A4-3E7F6DD99893}"/>
            </c:ext>
          </c:extLst>
        </c:ser>
        <c:ser>
          <c:idx val="1"/>
          <c:order val="2"/>
          <c:tx>
            <c:v>Weibull ML</c:v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'compare MRR and ML Weibulls'!$C$4:$C$69</c:f>
              <c:numCache>
                <c:formatCode>0.00</c:formatCode>
                <c:ptCount val="66"/>
                <c:pt idx="0">
                  <c:v>0.5</c:v>
                </c:pt>
                <c:pt idx="1">
                  <c:v>0.51</c:v>
                </c:pt>
                <c:pt idx="2">
                  <c:v>0.52</c:v>
                </c:pt>
                <c:pt idx="3">
                  <c:v>0.53</c:v>
                </c:pt>
                <c:pt idx="4">
                  <c:v>0.54</c:v>
                </c:pt>
                <c:pt idx="5">
                  <c:v>0.55000000000000004</c:v>
                </c:pt>
                <c:pt idx="6">
                  <c:v>0.56000000000000005</c:v>
                </c:pt>
                <c:pt idx="7">
                  <c:v>0.57000000000000006</c:v>
                </c:pt>
                <c:pt idx="8">
                  <c:v>0.58000000000000007</c:v>
                </c:pt>
                <c:pt idx="9">
                  <c:v>0.59000000000000008</c:v>
                </c:pt>
                <c:pt idx="10">
                  <c:v>0.60000000000000009</c:v>
                </c:pt>
                <c:pt idx="11">
                  <c:v>0.6100000000000001</c:v>
                </c:pt>
                <c:pt idx="12">
                  <c:v>0.62000000000000011</c:v>
                </c:pt>
                <c:pt idx="13">
                  <c:v>0.63000000000000012</c:v>
                </c:pt>
                <c:pt idx="14">
                  <c:v>0.64000000000000012</c:v>
                </c:pt>
                <c:pt idx="15">
                  <c:v>0.65000000000000013</c:v>
                </c:pt>
                <c:pt idx="16">
                  <c:v>0.66000000000000014</c:v>
                </c:pt>
                <c:pt idx="17">
                  <c:v>0.67000000000000015</c:v>
                </c:pt>
                <c:pt idx="18">
                  <c:v>0.68000000000000016</c:v>
                </c:pt>
                <c:pt idx="19">
                  <c:v>0.69000000000000017</c:v>
                </c:pt>
                <c:pt idx="20">
                  <c:v>0.70000000000000018</c:v>
                </c:pt>
                <c:pt idx="21">
                  <c:v>0.71000000000000019</c:v>
                </c:pt>
                <c:pt idx="22">
                  <c:v>0.7200000000000002</c:v>
                </c:pt>
                <c:pt idx="23">
                  <c:v>0.7300000000000002</c:v>
                </c:pt>
                <c:pt idx="24">
                  <c:v>0.74000000000000021</c:v>
                </c:pt>
                <c:pt idx="25">
                  <c:v>0.75000000000000022</c:v>
                </c:pt>
                <c:pt idx="26">
                  <c:v>0.76000000000000023</c:v>
                </c:pt>
                <c:pt idx="27">
                  <c:v>0.77000000000000024</c:v>
                </c:pt>
                <c:pt idx="28">
                  <c:v>0.78000000000000025</c:v>
                </c:pt>
                <c:pt idx="29">
                  <c:v>0.79000000000000026</c:v>
                </c:pt>
                <c:pt idx="30">
                  <c:v>0.80000000000000027</c:v>
                </c:pt>
                <c:pt idx="31">
                  <c:v>0.81000000000000028</c:v>
                </c:pt>
                <c:pt idx="32">
                  <c:v>0.82000000000000028</c:v>
                </c:pt>
                <c:pt idx="33">
                  <c:v>0.83000000000000029</c:v>
                </c:pt>
                <c:pt idx="34">
                  <c:v>0.8400000000000003</c:v>
                </c:pt>
                <c:pt idx="35">
                  <c:v>0.85000000000000031</c:v>
                </c:pt>
                <c:pt idx="36">
                  <c:v>0.86000000000000032</c:v>
                </c:pt>
                <c:pt idx="37">
                  <c:v>0.87000000000000033</c:v>
                </c:pt>
                <c:pt idx="38">
                  <c:v>0.88000000000000034</c:v>
                </c:pt>
                <c:pt idx="39">
                  <c:v>0.89000000000000035</c:v>
                </c:pt>
                <c:pt idx="40">
                  <c:v>0.90000000000000036</c:v>
                </c:pt>
                <c:pt idx="41">
                  <c:v>0.91000000000000036</c:v>
                </c:pt>
                <c:pt idx="42">
                  <c:v>0.92000000000000037</c:v>
                </c:pt>
                <c:pt idx="43">
                  <c:v>0.93000000000000038</c:v>
                </c:pt>
                <c:pt idx="44">
                  <c:v>0.94000000000000039</c:v>
                </c:pt>
                <c:pt idx="45">
                  <c:v>0.9500000000000004</c:v>
                </c:pt>
                <c:pt idx="46">
                  <c:v>0.96000000000000041</c:v>
                </c:pt>
                <c:pt idx="47">
                  <c:v>0.97000000000000042</c:v>
                </c:pt>
                <c:pt idx="48">
                  <c:v>0.98000000000000043</c:v>
                </c:pt>
                <c:pt idx="49">
                  <c:v>0.99000000000000044</c:v>
                </c:pt>
                <c:pt idx="50">
                  <c:v>1.0000000000000004</c:v>
                </c:pt>
                <c:pt idx="51">
                  <c:v>1.0100000000000005</c:v>
                </c:pt>
                <c:pt idx="52">
                  <c:v>1.0200000000000005</c:v>
                </c:pt>
                <c:pt idx="53">
                  <c:v>1.0300000000000005</c:v>
                </c:pt>
                <c:pt idx="54">
                  <c:v>1.0400000000000005</c:v>
                </c:pt>
                <c:pt idx="55">
                  <c:v>1.0500000000000005</c:v>
                </c:pt>
                <c:pt idx="56">
                  <c:v>1.0600000000000005</c:v>
                </c:pt>
                <c:pt idx="57">
                  <c:v>1.0700000000000005</c:v>
                </c:pt>
                <c:pt idx="58">
                  <c:v>1.0800000000000005</c:v>
                </c:pt>
                <c:pt idx="59">
                  <c:v>1.0900000000000005</c:v>
                </c:pt>
                <c:pt idx="60">
                  <c:v>1.1000000000000005</c:v>
                </c:pt>
              </c:numCache>
            </c:numRef>
          </c:xVal>
          <c:yVal>
            <c:numRef>
              <c:f>'compare MRR and ML Weibulls'!$E$4:$E$69</c:f>
              <c:numCache>
                <c:formatCode>0.00E+00</c:formatCode>
                <c:ptCount val="66"/>
                <c:pt idx="0">
                  <c:v>6.2440997230356711E-2</c:v>
                </c:pt>
                <c:pt idx="1">
                  <c:v>7.457160882895765E-2</c:v>
                </c:pt>
                <c:pt idx="2">
                  <c:v>8.8739439988848326E-2</c:v>
                </c:pt>
                <c:pt idx="3">
                  <c:v>0.10523178872641158</c:v>
                </c:pt>
                <c:pt idx="4">
                  <c:v>0.12436762107399166</c:v>
                </c:pt>
                <c:pt idx="5">
                  <c:v>0.14649954661512116</c:v>
                </c:pt>
                <c:pt idx="6">
                  <c:v>0.17201557902137782</c:v>
                </c:pt>
                <c:pt idx="7">
                  <c:v>0.2013405667495265</c:v>
                </c:pt>
                <c:pt idx="8">
                  <c:v>0.23493715049497618</c:v>
                </c:pt>
                <c:pt idx="9">
                  <c:v>0.27330607056182732</c:v>
                </c:pt>
                <c:pt idx="10">
                  <c:v>0.31698560873223602</c:v>
                </c:pt>
                <c:pt idx="11">
                  <c:v>0.3665499054555641</c:v>
                </c:pt>
                <c:pt idx="12">
                  <c:v>0.42260584453964944</c:v>
                </c:pt>
                <c:pt idx="13">
                  <c:v>0.48578814483945792</c:v>
                </c:pt>
                <c:pt idx="14">
                  <c:v>0.55675224326110384</c:v>
                </c:pt>
                <c:pt idx="15">
                  <c:v>0.6361644982888065</c:v>
                </c:pt>
                <c:pt idx="16">
                  <c:v>0.72468919207673577</c:v>
                </c:pt>
                <c:pt idx="17">
                  <c:v>0.82297176750011058</c:v>
                </c:pt>
                <c:pt idx="18">
                  <c:v>0.93161771211301558</c:v>
                </c:pt>
                <c:pt idx="19">
                  <c:v>1.0511665039307885</c:v>
                </c:pt>
                <c:pt idx="20">
                  <c:v>1.1820600774780077</c:v>
                </c:pt>
                <c:pt idx="21">
                  <c:v>1.3246053689371329</c:v>
                </c:pt>
                <c:pt idx="22">
                  <c:v>1.4789306760186482</c:v>
                </c:pt>
                <c:pt idx="23">
                  <c:v>1.6449358436808434</c:v>
                </c:pt>
                <c:pt idx="24">
                  <c:v>1.822236685157395</c:v>
                </c:pt>
                <c:pt idx="25">
                  <c:v>2.0101045928113486</c:v>
                </c:pt>
                <c:pt idx="26">
                  <c:v>2.2074030056166332</c:v>
                </c:pt>
                <c:pt idx="27">
                  <c:v>2.4125232918273283</c:v>
                </c:pt>
                <c:pt idx="28">
                  <c:v>2.6233236739435251</c:v>
                </c:pt>
                <c:pt idx="29">
                  <c:v>2.8370760420795347</c:v>
                </c:pt>
                <c:pt idx="30">
                  <c:v>3.0504268107804329</c:v>
                </c:pt>
                <c:pt idx="31">
                  <c:v>3.2593792669948294</c:v>
                </c:pt>
                <c:pt idx="32">
                  <c:v>3.4593059703520694</c:v>
                </c:pt>
                <c:pt idx="33">
                  <c:v>3.6450004736750672</c:v>
                </c:pt>
                <c:pt idx="34">
                  <c:v>3.8107776393386721</c:v>
                </c:pt>
                <c:pt idx="35">
                  <c:v>3.950630790265663</c:v>
                </c:pt>
                <c:pt idx="36">
                  <c:v>4.0584514856136318</c:v>
                </c:pt>
                <c:pt idx="37">
                  <c:v>4.1283135169591603</c:v>
                </c:pt>
                <c:pt idx="38">
                  <c:v>4.1548165661172254</c:v>
                </c:pt>
                <c:pt idx="39">
                  <c:v>4.1334768670948536</c:v>
                </c:pt>
                <c:pt idx="40">
                  <c:v>4.0611425503597873</c:v>
                </c:pt>
                <c:pt idx="41">
                  <c:v>3.9364009829683879</c:v>
                </c:pt>
                <c:pt idx="42">
                  <c:v>3.7599357869631809</c:v>
                </c:pt>
                <c:pt idx="43">
                  <c:v>3.5347843076695296</c:v>
                </c:pt>
                <c:pt idx="44">
                  <c:v>3.2664444812537035</c:v>
                </c:pt>
                <c:pt idx="45">
                  <c:v>2.9627856899544933</c:v>
                </c:pt>
                <c:pt idx="46">
                  <c:v>2.6337330787867965</c:v>
                </c:pt>
                <c:pt idx="47">
                  <c:v>2.2907193879490677</c:v>
                </c:pt>
                <c:pt idx="48">
                  <c:v>1.9459309956816966</c:v>
                </c:pt>
                <c:pt idx="49">
                  <c:v>1.6114113600842752</c:v>
                </c:pt>
                <c:pt idx="50">
                  <c:v>1.2981187044843299</c:v>
                </c:pt>
                <c:pt idx="51">
                  <c:v>1.0150573721978937</c:v>
                </c:pt>
                <c:pt idx="52">
                  <c:v>0.76860586678104814</c:v>
                </c:pt>
                <c:pt idx="53">
                  <c:v>0.56214412315398599</c:v>
                </c:pt>
                <c:pt idx="54">
                  <c:v>0.39603828615625097</c:v>
                </c:pt>
                <c:pt idx="55">
                  <c:v>0.26798023635784091</c:v>
                </c:pt>
                <c:pt idx="56">
                  <c:v>0.17361449049410504</c:v>
                </c:pt>
                <c:pt idx="57">
                  <c:v>0.10733317963563344</c:v>
                </c:pt>
                <c:pt idx="58">
                  <c:v>6.3094898389370824E-2</c:v>
                </c:pt>
                <c:pt idx="59">
                  <c:v>3.5132459522438556E-2</c:v>
                </c:pt>
                <c:pt idx="60">
                  <c:v>1.8454706544564038E-2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5A-4F88-95A4-3E7F6DD99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554944"/>
        <c:axId val="225555520"/>
      </c:scatterChart>
      <c:valAx>
        <c:axId val="225554944"/>
        <c:scaling>
          <c:orientation val="minMax"/>
          <c:max val="1.25"/>
          <c:min val="0.5"/>
        </c:scaling>
        <c:delete val="0"/>
        <c:axPos val="b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5555520"/>
        <c:crosses val="autoZero"/>
        <c:crossBetween val="midCat"/>
        <c:majorUnit val="0.25"/>
      </c:valAx>
      <c:valAx>
        <c:axId val="225555520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2555494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chart" Target="../charts/chart8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637642</xdr:colOff>
      <xdr:row>571</xdr:row>
      <xdr:rowOff>105834</xdr:rowOff>
    </xdr:from>
    <xdr:to>
      <xdr:col>5</xdr:col>
      <xdr:colOff>941914</xdr:colOff>
      <xdr:row>596</xdr:row>
      <xdr:rowOff>112186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-1</xdr:rowOff>
    </xdr:from>
    <xdr:to>
      <xdr:col>34</xdr:col>
      <xdr:colOff>598854</xdr:colOff>
      <xdr:row>34</xdr:row>
      <xdr:rowOff>172915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-1</xdr:rowOff>
    </xdr:from>
    <xdr:to>
      <xdr:col>34</xdr:col>
      <xdr:colOff>571062</xdr:colOff>
      <xdr:row>35</xdr:row>
      <xdr:rowOff>28903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34</xdr:col>
      <xdr:colOff>563033</xdr:colOff>
      <xdr:row>36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623888</xdr:colOff>
      <xdr:row>0</xdr:row>
      <xdr:rowOff>109537</xdr:rowOff>
    </xdr:from>
    <xdr:to>
      <xdr:col>12</xdr:col>
      <xdr:colOff>90488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176212</xdr:rowOff>
    </xdr:from>
    <xdr:to>
      <xdr:col>22</xdr:col>
      <xdr:colOff>123825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32</xdr:col>
      <xdr:colOff>114300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233628</xdr:colOff>
      <xdr:row>1</xdr:row>
      <xdr:rowOff>68792</xdr:rowOff>
    </xdr:from>
    <xdr:to>
      <xdr:col>20</xdr:col>
      <xdr:colOff>74082</xdr:colOff>
      <xdr:row>20</xdr:row>
      <xdr:rowOff>74082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233628</xdr:colOff>
      <xdr:row>1</xdr:row>
      <xdr:rowOff>68792</xdr:rowOff>
    </xdr:from>
    <xdr:to>
      <xdr:col>14</xdr:col>
      <xdr:colOff>74082</xdr:colOff>
      <xdr:row>20</xdr:row>
      <xdr:rowOff>74082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114300</xdr:colOff>
      <xdr:row>3</xdr:row>
      <xdr:rowOff>71437</xdr:rowOff>
    </xdr:from>
    <xdr:to>
      <xdr:col>28</xdr:col>
      <xdr:colOff>114300</xdr:colOff>
      <xdr:row>36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ACE5B-A8CA-4461-A047-9F0F7B1CA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233628</xdr:colOff>
      <xdr:row>1</xdr:row>
      <xdr:rowOff>68792</xdr:rowOff>
    </xdr:from>
    <xdr:to>
      <xdr:col>14</xdr:col>
      <xdr:colOff>74082</xdr:colOff>
      <xdr:row>20</xdr:row>
      <xdr:rowOff>74082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233628</xdr:colOff>
      <xdr:row>1</xdr:row>
      <xdr:rowOff>68792</xdr:rowOff>
    </xdr:from>
    <xdr:to>
      <xdr:col>14</xdr:col>
      <xdr:colOff>74082</xdr:colOff>
      <xdr:row>20</xdr:row>
      <xdr:rowOff>74082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400049</xdr:colOff>
      <xdr:row>0</xdr:row>
      <xdr:rowOff>128587</xdr:rowOff>
    </xdr:from>
    <xdr:to>
      <xdr:col>11</xdr:col>
      <xdr:colOff>47624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5292</xdr:colOff>
      <xdr:row>28</xdr:row>
      <xdr:rowOff>73024</xdr:rowOff>
    </xdr:from>
    <xdr:to>
      <xdr:col>10</xdr:col>
      <xdr:colOff>542395</xdr:colOff>
      <xdr:row>53</xdr:row>
      <xdr:rowOff>37040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747711</xdr:colOff>
      <xdr:row>13</xdr:row>
      <xdr:rowOff>131234</xdr:rowOff>
    </xdr:from>
    <xdr:to>
      <xdr:col>24</xdr:col>
      <xdr:colOff>31750</xdr:colOff>
      <xdr:row>31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557211</xdr:colOff>
      <xdr:row>30</xdr:row>
      <xdr:rowOff>161925</xdr:rowOff>
    </xdr:from>
    <xdr:to>
      <xdr:col>25</xdr:col>
      <xdr:colOff>503236</xdr:colOff>
      <xdr:row>46</xdr:row>
      <xdr:rowOff>26458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66674</xdr:colOff>
      <xdr:row>5</xdr:row>
      <xdr:rowOff>19051</xdr:rowOff>
    </xdr:from>
    <xdr:to>
      <xdr:col>29</xdr:col>
      <xdr:colOff>188117</xdr:colOff>
      <xdr:row>26</xdr:row>
      <xdr:rowOff>176213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</xdr:row>
      <xdr:rowOff>0</xdr:rowOff>
    </xdr:from>
    <xdr:to>
      <xdr:col>18</xdr:col>
      <xdr:colOff>540541</xdr:colOff>
      <xdr:row>30</xdr:row>
      <xdr:rowOff>91015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516730</xdr:colOff>
      <xdr:row>1</xdr:row>
      <xdr:rowOff>28575</xdr:rowOff>
    </xdr:from>
    <xdr:to>
      <xdr:col>19</xdr:col>
      <xdr:colOff>554830</xdr:colOff>
      <xdr:row>16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383381</xdr:colOff>
      <xdr:row>1</xdr:row>
      <xdr:rowOff>47625</xdr:rowOff>
    </xdr:from>
    <xdr:to>
      <xdr:col>12</xdr:col>
      <xdr:colOff>421481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14288</xdr:colOff>
      <xdr:row>18</xdr:row>
      <xdr:rowOff>52388</xdr:rowOff>
    </xdr:from>
    <xdr:to>
      <xdr:col>12</xdr:col>
      <xdr:colOff>52388</xdr:colOff>
      <xdr:row>33</xdr:row>
      <xdr:rowOff>80963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18</xdr:row>
      <xdr:rowOff>0</xdr:rowOff>
    </xdr:from>
    <xdr:to>
      <xdr:col>20</xdr:col>
      <xdr:colOff>38100</xdr:colOff>
      <xdr:row>33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62179</xdr:colOff>
      <xdr:row>4</xdr:row>
      <xdr:rowOff>149753</xdr:rowOff>
    </xdr:from>
    <xdr:to>
      <xdr:col>9</xdr:col>
      <xdr:colOff>276225</xdr:colOff>
      <xdr:row>32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981"/>
  <sheetViews>
    <sheetView topLeftCell="A37" zoomScale="90" zoomScaleNormal="90" workbookViewId="0">
      <selection activeCell="H599" sqref="H599:H622"/>
    </sheetView>
  </sheetViews>
  <sheetFormatPr defaultColWidth="8.85546875" defaultRowHeight="15" x14ac:dyDescent="0.25"/>
  <cols>
    <col min="1" max="1" width="5.85546875" style="5" bestFit="1" customWidth="1"/>
    <col min="2" max="3" width="33.5703125" style="2" bestFit="1" customWidth="1"/>
    <col min="4" max="5" width="33.42578125" style="2" bestFit="1" customWidth="1"/>
    <col min="6" max="6" width="33.42578125" style="15" bestFit="1" customWidth="1"/>
    <col min="7" max="7" width="33.42578125" style="2" bestFit="1" customWidth="1"/>
    <col min="8" max="8" width="33.42578125" style="15" bestFit="1" customWidth="1"/>
    <col min="9" max="12" width="33.42578125" style="2" bestFit="1" customWidth="1"/>
    <col min="13" max="13" width="33.42578125" style="13" bestFit="1" customWidth="1"/>
    <col min="14" max="14" width="34" style="2" bestFit="1" customWidth="1"/>
    <col min="15" max="15" width="33.85546875" style="2" bestFit="1" customWidth="1"/>
    <col min="16" max="16" width="33.5703125" style="15" bestFit="1" customWidth="1"/>
    <col min="17" max="17" width="33.5703125" style="2" bestFit="1" customWidth="1"/>
    <col min="18" max="20" width="35.140625" style="2" bestFit="1" customWidth="1"/>
    <col min="21" max="21" width="34.85546875" style="2" bestFit="1" customWidth="1"/>
    <col min="22" max="22" width="34.42578125" style="15" bestFit="1" customWidth="1"/>
    <col min="23" max="25" width="34.140625" style="2" bestFit="1" customWidth="1"/>
    <col min="26" max="16384" width="8.85546875" style="2"/>
  </cols>
  <sheetData>
    <row r="1" spans="1:25" s="1" customFormat="1" x14ac:dyDescent="0.25">
      <c r="A1" s="4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4" t="s">
        <v>4</v>
      </c>
      <c r="G1" s="1" t="s">
        <v>5</v>
      </c>
      <c r="H1" s="1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2" t="s">
        <v>11</v>
      </c>
      <c r="N1" s="1" t="s">
        <v>12</v>
      </c>
      <c r="O1" s="1" t="s">
        <v>13</v>
      </c>
      <c r="P1" s="14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4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 s="5">
        <v>1</v>
      </c>
      <c r="B2" s="2">
        <v>0.99955000000000005</v>
      </c>
      <c r="C2" s="2">
        <v>0.99950000000000006</v>
      </c>
      <c r="D2" s="2">
        <v>0.99973000000000001</v>
      </c>
      <c r="E2" s="2">
        <v>0.99963999999999997</v>
      </c>
      <c r="F2" s="15">
        <v>0.99944</v>
      </c>
      <c r="G2" s="2">
        <v>0.99958000000000002</v>
      </c>
      <c r="H2" s="15">
        <v>0.99953999999999998</v>
      </c>
      <c r="I2" s="2">
        <v>0.99983</v>
      </c>
      <c r="J2" s="2">
        <v>0.99960000000000004</v>
      </c>
      <c r="K2" s="2">
        <v>0.99963999999999997</v>
      </c>
      <c r="L2" s="2">
        <v>0.99897999999999998</v>
      </c>
      <c r="M2" s="13">
        <v>0.99955000000000005</v>
      </c>
      <c r="N2" s="2">
        <v>0.99924000000000002</v>
      </c>
      <c r="O2" s="2">
        <v>0.99936000000000003</v>
      </c>
      <c r="P2" s="15">
        <v>0.99931999999999999</v>
      </c>
      <c r="Q2" s="2">
        <v>0.99929000000000001</v>
      </c>
      <c r="R2" s="2">
        <v>0.99990999999999997</v>
      </c>
      <c r="S2" s="2">
        <v>0.99927999999999995</v>
      </c>
      <c r="T2" s="2">
        <v>0.99934000000000001</v>
      </c>
      <c r="U2" s="2">
        <v>0.99921000000000004</v>
      </c>
      <c r="V2" s="15">
        <v>1</v>
      </c>
      <c r="W2" s="2">
        <v>1</v>
      </c>
      <c r="X2" s="2">
        <v>1.0001</v>
      </c>
      <c r="Y2" s="2">
        <v>1.0004999999999999</v>
      </c>
    </row>
    <row r="3" spans="1:25" x14ac:dyDescent="0.25">
      <c r="A3" s="5">
        <f>A2+1</f>
        <v>2</v>
      </c>
      <c r="B3" s="2">
        <v>0.99900999999999995</v>
      </c>
      <c r="C3" s="2">
        <v>0.99875999999999998</v>
      </c>
      <c r="D3" s="2">
        <v>0.99846999999999997</v>
      </c>
      <c r="E3" s="2">
        <v>0.99846000000000001</v>
      </c>
      <c r="F3" s="15">
        <v>0.99861999999999995</v>
      </c>
      <c r="G3" s="2">
        <v>0.99914000000000003</v>
      </c>
      <c r="H3" s="15">
        <v>0.99917999999999996</v>
      </c>
      <c r="I3" s="2">
        <v>0.99946000000000002</v>
      </c>
      <c r="J3" s="2">
        <v>0.99872000000000005</v>
      </c>
      <c r="K3" s="2">
        <v>0.99865999999999999</v>
      </c>
      <c r="L3" s="2">
        <v>0.99861999999999995</v>
      </c>
      <c r="M3" s="13">
        <v>0.99858000000000002</v>
      </c>
      <c r="N3" s="2">
        <v>0.99875999999999998</v>
      </c>
      <c r="O3" s="2">
        <v>1.0001</v>
      </c>
      <c r="P3" s="15">
        <v>0.99868000000000001</v>
      </c>
      <c r="Q3" s="2">
        <v>0.99888999999999994</v>
      </c>
      <c r="R3" s="2">
        <v>0.99973000000000001</v>
      </c>
      <c r="S3" s="2">
        <v>0.99861</v>
      </c>
      <c r="T3" s="2">
        <v>0.99880999999999998</v>
      </c>
      <c r="U3" s="2">
        <v>0.99882000000000004</v>
      </c>
      <c r="V3" s="15">
        <v>0.99985999999999997</v>
      </c>
      <c r="W3" s="2">
        <v>0.99982000000000004</v>
      </c>
      <c r="X3" s="2">
        <v>0.99985000000000002</v>
      </c>
      <c r="Y3" s="2">
        <v>1.0005999999999999</v>
      </c>
    </row>
    <row r="4" spans="1:25" x14ac:dyDescent="0.25">
      <c r="A4" s="5">
        <f t="shared" ref="A4:A67" si="0">A3+1</f>
        <v>3</v>
      </c>
      <c r="B4" s="2">
        <v>0.99850000000000005</v>
      </c>
      <c r="C4" s="2">
        <v>0.99822</v>
      </c>
      <c r="D4" s="2">
        <v>0.99827999999999995</v>
      </c>
      <c r="E4" s="2">
        <v>0.99812999999999996</v>
      </c>
      <c r="F4" s="15">
        <v>0.99812000000000001</v>
      </c>
      <c r="G4" s="2">
        <v>0.99863000000000002</v>
      </c>
      <c r="H4" s="15">
        <v>0.99890000000000001</v>
      </c>
      <c r="I4" s="2">
        <v>0.99907000000000001</v>
      </c>
      <c r="J4" s="2">
        <v>0.99831999999999999</v>
      </c>
      <c r="K4" s="2">
        <v>0.99821000000000004</v>
      </c>
      <c r="L4" s="2">
        <v>0.99814000000000003</v>
      </c>
      <c r="M4" s="13">
        <v>0.99809000000000003</v>
      </c>
      <c r="N4" s="2">
        <v>0.99804999999999999</v>
      </c>
      <c r="O4" s="2">
        <v>0.99851000000000001</v>
      </c>
      <c r="P4" s="15">
        <v>0.99787999999999999</v>
      </c>
      <c r="Q4" s="2">
        <v>0.99795999999999996</v>
      </c>
      <c r="R4" s="2">
        <v>0.99943000000000004</v>
      </c>
      <c r="S4" s="2">
        <v>0.99807000000000001</v>
      </c>
      <c r="T4" s="2">
        <v>0.99839999999999995</v>
      </c>
      <c r="U4" s="2">
        <v>0.99826000000000004</v>
      </c>
      <c r="V4" s="15">
        <v>0.99961</v>
      </c>
      <c r="W4" s="9"/>
      <c r="X4" s="2">
        <v>0.99965000000000004</v>
      </c>
      <c r="Y4" s="2">
        <v>1</v>
      </c>
    </row>
    <row r="5" spans="1:25" x14ac:dyDescent="0.25">
      <c r="A5" s="5">
        <f t="shared" si="0"/>
        <v>4</v>
      </c>
      <c r="B5" s="2">
        <v>0.99829000000000001</v>
      </c>
      <c r="C5" s="2">
        <v>0.99795999999999996</v>
      </c>
      <c r="D5" s="2">
        <v>0.99763000000000002</v>
      </c>
      <c r="E5" s="2">
        <v>0.99768999999999997</v>
      </c>
      <c r="F5" s="15">
        <v>0.99761999999999995</v>
      </c>
      <c r="G5" s="2">
        <v>0.99843999999999999</v>
      </c>
      <c r="H5" s="15">
        <v>0.99848999999999999</v>
      </c>
      <c r="I5" s="2">
        <v>0.99870000000000003</v>
      </c>
      <c r="J5" s="2">
        <v>0.99792000000000003</v>
      </c>
      <c r="K5" s="2">
        <v>0.99772000000000005</v>
      </c>
      <c r="L5" s="2">
        <v>0.99761</v>
      </c>
      <c r="M5" s="13">
        <v>0.99760000000000004</v>
      </c>
      <c r="N5" s="2">
        <v>0.99782999999999999</v>
      </c>
      <c r="O5" s="2">
        <v>0.99824000000000002</v>
      </c>
      <c r="P5" s="15">
        <v>0.99770000000000003</v>
      </c>
      <c r="Q5" s="2">
        <v>0.99777000000000005</v>
      </c>
      <c r="R5" s="2">
        <v>0.99929000000000001</v>
      </c>
      <c r="S5" s="2">
        <v>0.99770999999999999</v>
      </c>
      <c r="T5" s="2">
        <v>0.99787000000000003</v>
      </c>
      <c r="U5" s="2">
        <v>0.99785999999999997</v>
      </c>
      <c r="V5" s="15">
        <v>0.99983</v>
      </c>
      <c r="W5" s="2">
        <v>0.99992000000000003</v>
      </c>
      <c r="X5" s="2">
        <v>1</v>
      </c>
      <c r="Y5" s="2">
        <v>0.99963000000000002</v>
      </c>
    </row>
    <row r="6" spans="1:25" x14ac:dyDescent="0.25">
      <c r="A6" s="5">
        <f t="shared" si="0"/>
        <v>5</v>
      </c>
      <c r="B6" s="2">
        <v>0.99778999999999995</v>
      </c>
      <c r="C6" s="2">
        <v>0.99744999999999995</v>
      </c>
      <c r="D6" s="2">
        <v>0.99729000000000001</v>
      </c>
      <c r="E6" s="2">
        <v>0.99682999999999999</v>
      </c>
      <c r="F6" s="15">
        <v>0.99702999999999997</v>
      </c>
      <c r="G6" s="2">
        <v>0.99775000000000003</v>
      </c>
      <c r="H6" s="15">
        <v>0.998</v>
      </c>
      <c r="I6" s="2">
        <v>0.99826999999999999</v>
      </c>
      <c r="J6" s="2">
        <v>0.99743999999999999</v>
      </c>
      <c r="K6" s="2">
        <v>0.99714999999999998</v>
      </c>
      <c r="L6" s="2">
        <v>0.99736000000000002</v>
      </c>
      <c r="M6" s="13">
        <v>0.99707999999999997</v>
      </c>
      <c r="N6" s="2">
        <v>0.99738000000000004</v>
      </c>
      <c r="O6" s="2">
        <v>0.99792999999999998</v>
      </c>
      <c r="P6" s="15">
        <v>0.99717</v>
      </c>
      <c r="Q6" s="2">
        <v>0.99726999999999999</v>
      </c>
      <c r="R6" s="2">
        <v>0.99912000000000001</v>
      </c>
      <c r="S6" s="2">
        <v>0.99731000000000003</v>
      </c>
      <c r="T6" s="2">
        <v>0.99755000000000005</v>
      </c>
      <c r="U6" s="2">
        <v>0.99755000000000005</v>
      </c>
      <c r="V6" s="15">
        <v>0.99956</v>
      </c>
      <c r="W6" s="2">
        <v>0.99970000000000003</v>
      </c>
      <c r="X6" s="2">
        <v>0.99963999999999997</v>
      </c>
      <c r="Y6" s="2">
        <v>0.99917</v>
      </c>
    </row>
    <row r="7" spans="1:25" x14ac:dyDescent="0.25">
      <c r="A7" s="5">
        <f t="shared" si="0"/>
        <v>6</v>
      </c>
      <c r="B7" s="2">
        <v>0.99761999999999995</v>
      </c>
      <c r="C7" s="2">
        <v>0.99724000000000002</v>
      </c>
      <c r="D7" s="2">
        <v>0.99678</v>
      </c>
      <c r="E7" s="2">
        <v>0.99680999999999997</v>
      </c>
      <c r="F7" s="15">
        <v>0.99687000000000003</v>
      </c>
      <c r="G7" s="2">
        <v>0.99761999999999995</v>
      </c>
      <c r="H7" s="15">
        <v>0.99787000000000003</v>
      </c>
      <c r="I7" s="2">
        <v>0.99811000000000005</v>
      </c>
      <c r="J7" s="2">
        <v>0.99717</v>
      </c>
      <c r="K7" s="2">
        <v>0.99714999999999998</v>
      </c>
      <c r="L7" s="2">
        <v>0.99709999999999999</v>
      </c>
      <c r="M7" s="13">
        <v>0.99685999999999997</v>
      </c>
      <c r="N7" s="2">
        <v>0.99734</v>
      </c>
      <c r="O7" s="2">
        <v>0.99792999999999998</v>
      </c>
      <c r="P7" s="15">
        <v>0.99709000000000003</v>
      </c>
      <c r="Q7" s="2">
        <v>0.99726999999999999</v>
      </c>
      <c r="R7" s="2">
        <v>0.99870999999999999</v>
      </c>
      <c r="S7" s="2">
        <v>0.99712999999999996</v>
      </c>
      <c r="T7" s="2">
        <v>0.99741999999999997</v>
      </c>
      <c r="U7" s="2">
        <v>0.99724999999999997</v>
      </c>
      <c r="V7" s="15">
        <v>0.99914000000000003</v>
      </c>
      <c r="W7" s="2">
        <v>0.99929000000000001</v>
      </c>
      <c r="X7" s="2">
        <v>0.99926999999999999</v>
      </c>
      <c r="Y7" s="2">
        <v>0.99926999999999999</v>
      </c>
    </row>
    <row r="8" spans="1:25" x14ac:dyDescent="0.25">
      <c r="A8" s="5">
        <f t="shared" si="0"/>
        <v>7</v>
      </c>
      <c r="B8" s="2">
        <v>0.99729999999999996</v>
      </c>
      <c r="C8" s="2">
        <v>0.99697000000000002</v>
      </c>
      <c r="D8" s="2">
        <v>0.99643000000000004</v>
      </c>
      <c r="E8" s="2">
        <v>0.99634999999999996</v>
      </c>
      <c r="F8" s="15">
        <v>0.99651999999999996</v>
      </c>
      <c r="G8" s="2">
        <v>0.99739</v>
      </c>
      <c r="H8" s="15">
        <v>0.99768000000000001</v>
      </c>
      <c r="I8" s="2">
        <v>0.99795999999999996</v>
      </c>
      <c r="J8" s="2">
        <v>0.99695999999999996</v>
      </c>
      <c r="K8" s="2">
        <v>0.99680000000000002</v>
      </c>
      <c r="L8" s="2">
        <v>0.99687999999999999</v>
      </c>
      <c r="M8" s="13">
        <v>0.99658999999999998</v>
      </c>
      <c r="N8" s="2">
        <v>0.99695</v>
      </c>
      <c r="O8" s="2">
        <v>0.99785000000000001</v>
      </c>
      <c r="P8" s="15">
        <v>0.99668999999999996</v>
      </c>
      <c r="Q8" s="2">
        <v>0.99709999999999999</v>
      </c>
      <c r="R8" s="2">
        <v>0.99836000000000003</v>
      </c>
      <c r="S8" s="2">
        <v>0.99704000000000004</v>
      </c>
      <c r="T8" s="2">
        <v>0.99711000000000005</v>
      </c>
      <c r="U8" s="2">
        <v>0.99702999999999997</v>
      </c>
      <c r="V8" s="15">
        <v>0.99887000000000004</v>
      </c>
      <c r="W8" s="2">
        <v>0.999</v>
      </c>
      <c r="X8" s="2">
        <v>0.99904000000000004</v>
      </c>
      <c r="Y8" s="2">
        <v>0.99912999999999996</v>
      </c>
    </row>
    <row r="9" spans="1:25" x14ac:dyDescent="0.25">
      <c r="A9" s="5">
        <f t="shared" si="0"/>
        <v>8</v>
      </c>
      <c r="B9" s="2">
        <v>0.99724999999999997</v>
      </c>
      <c r="C9" s="2">
        <v>0.99683999999999995</v>
      </c>
      <c r="D9" s="2">
        <v>0.99624999999999997</v>
      </c>
      <c r="E9" s="2">
        <v>0.99621999999999999</v>
      </c>
      <c r="F9" s="15">
        <v>0.99636999999999998</v>
      </c>
      <c r="G9" s="2">
        <v>0.99717999999999996</v>
      </c>
      <c r="H9" s="15">
        <v>0.99751000000000001</v>
      </c>
      <c r="I9" s="2">
        <v>0.99846999999999997</v>
      </c>
      <c r="J9" s="2">
        <v>0.99678999999999995</v>
      </c>
      <c r="K9" s="2">
        <v>0.99661999999999995</v>
      </c>
      <c r="L9" s="2">
        <v>0.99661999999999995</v>
      </c>
      <c r="M9" s="13">
        <v>0.99638000000000004</v>
      </c>
      <c r="N9" s="2">
        <v>0.99690000000000001</v>
      </c>
      <c r="O9" s="2">
        <v>0.99748999999999999</v>
      </c>
      <c r="P9" s="15">
        <v>0.99670000000000003</v>
      </c>
      <c r="Q9" s="2">
        <v>0.99690999999999996</v>
      </c>
      <c r="R9" s="2">
        <v>0.99817999999999996</v>
      </c>
      <c r="S9" s="2">
        <v>0.99672000000000005</v>
      </c>
      <c r="T9" s="2">
        <v>0.99702999999999997</v>
      </c>
      <c r="U9" s="2">
        <v>0.99680000000000002</v>
      </c>
      <c r="V9" s="15">
        <v>0.99839</v>
      </c>
      <c r="W9" s="2">
        <v>0.99870000000000003</v>
      </c>
      <c r="X9" s="2">
        <v>0.99856999999999996</v>
      </c>
      <c r="Y9" s="2">
        <v>0.999</v>
      </c>
    </row>
    <row r="10" spans="1:25" x14ac:dyDescent="0.25">
      <c r="A10" s="5">
        <f t="shared" si="0"/>
        <v>9</v>
      </c>
      <c r="B10" s="2">
        <v>0.99692999999999998</v>
      </c>
      <c r="C10" s="2">
        <v>0.99648999999999999</v>
      </c>
      <c r="D10" s="2">
        <v>0.99634</v>
      </c>
      <c r="E10" s="2">
        <v>0.99626999999999999</v>
      </c>
      <c r="F10" s="15">
        <v>0.99614999999999998</v>
      </c>
      <c r="G10" s="2">
        <v>0.99687000000000003</v>
      </c>
      <c r="H10" s="15">
        <v>0.99726999999999999</v>
      </c>
      <c r="I10" s="2">
        <v>0.99750000000000005</v>
      </c>
      <c r="J10" s="2">
        <v>0.99656999999999996</v>
      </c>
      <c r="K10" s="2">
        <v>0.99631000000000003</v>
      </c>
      <c r="L10" s="2">
        <v>0.99648999999999999</v>
      </c>
      <c r="M10" s="13">
        <v>0.99602999999999997</v>
      </c>
      <c r="N10" s="2">
        <v>0.99658999999999998</v>
      </c>
      <c r="O10" s="2">
        <v>0.99731000000000003</v>
      </c>
      <c r="P10" s="15">
        <v>0.99634</v>
      </c>
      <c r="Q10" s="2">
        <v>0.99660000000000004</v>
      </c>
      <c r="R10" s="2">
        <v>0.99804999999999999</v>
      </c>
      <c r="S10" s="2">
        <v>0.99641000000000002</v>
      </c>
      <c r="T10" s="2">
        <v>0.99670999999999998</v>
      </c>
      <c r="U10" s="2">
        <v>0.99666999999999994</v>
      </c>
      <c r="V10" s="15">
        <v>0.99795</v>
      </c>
      <c r="W10" s="2">
        <v>0.99822</v>
      </c>
      <c r="X10" s="2">
        <v>0.99841999999999997</v>
      </c>
      <c r="Y10" s="2">
        <v>0.99883</v>
      </c>
    </row>
    <row r="11" spans="1:25" x14ac:dyDescent="0.25">
      <c r="A11" s="5">
        <f t="shared" si="0"/>
        <v>10</v>
      </c>
      <c r="B11" s="2">
        <v>0.99699000000000004</v>
      </c>
      <c r="C11" s="2">
        <v>0.99650000000000005</v>
      </c>
      <c r="D11" s="2">
        <v>0.99634</v>
      </c>
      <c r="E11" s="2">
        <v>0.99626999999999999</v>
      </c>
      <c r="F11" s="15">
        <v>0.99616000000000005</v>
      </c>
      <c r="G11" s="2">
        <v>0.99682999999999999</v>
      </c>
      <c r="H11" s="15">
        <v>0.99722999999999995</v>
      </c>
      <c r="I11" s="2">
        <v>0.99751999999999996</v>
      </c>
      <c r="J11" s="2">
        <v>0.99643999999999999</v>
      </c>
      <c r="K11" s="2">
        <v>0.99614000000000003</v>
      </c>
      <c r="L11" s="2">
        <v>0.99614000000000003</v>
      </c>
      <c r="M11" s="13">
        <v>0.99585000000000001</v>
      </c>
      <c r="N11" s="2">
        <v>0.99656</v>
      </c>
      <c r="O11" s="2">
        <v>0.99719000000000002</v>
      </c>
      <c r="P11" s="15">
        <v>0.99634999999999996</v>
      </c>
      <c r="Q11" s="2">
        <v>0.99665000000000004</v>
      </c>
      <c r="R11" s="2">
        <v>0.99787000000000003</v>
      </c>
      <c r="S11" s="2">
        <v>0.99631999999999998</v>
      </c>
      <c r="T11" s="2">
        <v>0.99668000000000001</v>
      </c>
      <c r="U11" s="2">
        <v>0.99648999999999999</v>
      </c>
      <c r="V11" s="15">
        <v>0.99782000000000004</v>
      </c>
      <c r="W11" s="2">
        <v>0.99816000000000005</v>
      </c>
      <c r="X11" s="2">
        <v>0.99816000000000005</v>
      </c>
      <c r="Y11" s="2">
        <v>0.99878999999999996</v>
      </c>
    </row>
    <row r="12" spans="1:25" x14ac:dyDescent="0.25">
      <c r="A12" s="5">
        <f t="shared" si="0"/>
        <v>11</v>
      </c>
      <c r="B12" s="2">
        <v>0.99668000000000001</v>
      </c>
      <c r="C12" s="2">
        <v>0.99612999999999996</v>
      </c>
      <c r="D12" s="2">
        <v>0.99621000000000004</v>
      </c>
      <c r="E12" s="2">
        <v>0.99577000000000004</v>
      </c>
      <c r="F12" s="15">
        <v>0.99573</v>
      </c>
      <c r="G12" s="2">
        <v>0.99646999999999997</v>
      </c>
      <c r="H12" s="15">
        <v>0.99695</v>
      </c>
      <c r="I12" s="2">
        <v>0.99724999999999997</v>
      </c>
      <c r="J12" s="2">
        <v>0.99609000000000003</v>
      </c>
      <c r="K12" s="2">
        <v>0.99582999999999999</v>
      </c>
      <c r="L12" s="2">
        <v>0.99605999999999995</v>
      </c>
      <c r="M12" s="13">
        <v>0.99555000000000005</v>
      </c>
      <c r="N12" s="2">
        <v>0.99611000000000005</v>
      </c>
      <c r="O12" s="2">
        <v>0.997</v>
      </c>
      <c r="P12" s="15">
        <v>0.99599000000000004</v>
      </c>
      <c r="Q12" s="2">
        <v>0.99638000000000004</v>
      </c>
      <c r="R12" s="2">
        <v>0.99756</v>
      </c>
      <c r="S12" s="2">
        <v>0.99595999999999996</v>
      </c>
      <c r="T12" s="2">
        <v>0.99631999999999998</v>
      </c>
      <c r="U12" s="2">
        <v>0.99624000000000001</v>
      </c>
      <c r="V12" s="15">
        <v>0.99751999999999996</v>
      </c>
      <c r="W12" s="2">
        <v>0.99789000000000005</v>
      </c>
      <c r="X12" s="2">
        <v>0.99790000000000001</v>
      </c>
      <c r="Y12" s="2">
        <v>0.99856</v>
      </c>
    </row>
    <row r="13" spans="1:25" x14ac:dyDescent="0.25">
      <c r="A13" s="5">
        <f t="shared" si="0"/>
        <v>12</v>
      </c>
      <c r="B13" s="2">
        <v>0.99685999999999997</v>
      </c>
      <c r="C13" s="2">
        <v>0.99619000000000002</v>
      </c>
      <c r="D13" s="2">
        <v>0.996</v>
      </c>
      <c r="E13" s="2">
        <v>0.99587999999999999</v>
      </c>
      <c r="F13" s="15">
        <v>0.99597000000000002</v>
      </c>
      <c r="G13" s="2">
        <v>0.99656</v>
      </c>
      <c r="H13" s="15">
        <v>0.99695999999999996</v>
      </c>
      <c r="I13" s="2">
        <v>0.99728000000000006</v>
      </c>
      <c r="J13" s="2">
        <v>0.99604999999999999</v>
      </c>
      <c r="K13" s="2">
        <v>0.99582999999999999</v>
      </c>
      <c r="L13" s="2">
        <v>0.99565000000000003</v>
      </c>
      <c r="M13" s="13">
        <v>0.99541999999999997</v>
      </c>
      <c r="N13" s="2">
        <v>0.99616000000000005</v>
      </c>
      <c r="O13" s="2">
        <v>0.99714000000000003</v>
      </c>
      <c r="P13" s="15">
        <v>0.99604000000000004</v>
      </c>
      <c r="Q13" s="2">
        <v>0.99633000000000005</v>
      </c>
      <c r="R13" s="2">
        <v>0.99729000000000001</v>
      </c>
      <c r="S13" s="2">
        <v>0.99587000000000003</v>
      </c>
      <c r="T13" s="2">
        <v>0.99641000000000002</v>
      </c>
      <c r="U13" s="2">
        <v>0.99611000000000005</v>
      </c>
      <c r="V13" s="15">
        <v>0.99728000000000006</v>
      </c>
      <c r="W13" s="2">
        <v>0.99765000000000004</v>
      </c>
      <c r="X13" s="2">
        <v>0.99766999999999995</v>
      </c>
      <c r="Y13" s="2">
        <v>0.99836999999999998</v>
      </c>
    </row>
    <row r="14" spans="1:25" x14ac:dyDescent="0.25">
      <c r="A14" s="5">
        <f t="shared" si="0"/>
        <v>13</v>
      </c>
      <c r="B14" s="2">
        <v>0.99648999999999999</v>
      </c>
      <c r="C14" s="2">
        <v>0.99565000000000003</v>
      </c>
      <c r="D14" s="2">
        <v>0.99585999999999997</v>
      </c>
      <c r="E14" s="2">
        <v>0.99550000000000005</v>
      </c>
      <c r="F14" s="15">
        <v>0.99536999999999998</v>
      </c>
      <c r="G14" s="2">
        <v>0.99605999999999995</v>
      </c>
      <c r="H14" s="15">
        <v>0.99666999999999994</v>
      </c>
      <c r="I14" s="2">
        <v>0.99699000000000004</v>
      </c>
      <c r="J14" s="2">
        <v>0.99551999999999996</v>
      </c>
      <c r="K14" s="2">
        <v>0.99529999999999996</v>
      </c>
      <c r="L14" s="2">
        <v>0.99531000000000003</v>
      </c>
      <c r="M14" s="13">
        <v>0.99483999999999995</v>
      </c>
      <c r="N14" s="2">
        <v>0.99553000000000003</v>
      </c>
      <c r="O14" s="2">
        <v>0.99660000000000004</v>
      </c>
      <c r="P14" s="15">
        <v>0.99524000000000001</v>
      </c>
      <c r="Q14" s="2">
        <v>0.99585999999999997</v>
      </c>
      <c r="R14" s="2">
        <v>0.99699000000000004</v>
      </c>
      <c r="S14" s="2">
        <v>0.99524000000000001</v>
      </c>
      <c r="T14" s="2">
        <v>0.99560999999999999</v>
      </c>
      <c r="U14" s="2">
        <v>0.99544999999999995</v>
      </c>
      <c r="V14" s="15">
        <v>0.99690999999999996</v>
      </c>
      <c r="W14" s="2">
        <v>0.99748000000000003</v>
      </c>
      <c r="X14" s="2">
        <v>0.99741000000000002</v>
      </c>
      <c r="Y14" s="2">
        <v>0.99758000000000002</v>
      </c>
    </row>
    <row r="15" spans="1:25" x14ac:dyDescent="0.25">
      <c r="A15" s="5">
        <f t="shared" si="0"/>
        <v>14</v>
      </c>
      <c r="B15" s="2">
        <v>0.99622999999999995</v>
      </c>
      <c r="C15" s="2">
        <v>0.99551999999999996</v>
      </c>
      <c r="D15" s="2">
        <v>0.99519000000000002</v>
      </c>
      <c r="E15" s="2">
        <v>0.99504000000000004</v>
      </c>
      <c r="F15" s="15">
        <v>0.99519999999999997</v>
      </c>
      <c r="G15" s="2">
        <v>0.99592000000000003</v>
      </c>
      <c r="H15" s="15">
        <v>0.99614000000000003</v>
      </c>
      <c r="I15" s="2">
        <v>0.99665999999999999</v>
      </c>
      <c r="J15" s="2">
        <v>0.99534</v>
      </c>
      <c r="K15" s="2">
        <v>0.99490000000000001</v>
      </c>
      <c r="L15" s="2">
        <v>0.99500999999999995</v>
      </c>
      <c r="M15" s="13">
        <v>0.99458999999999997</v>
      </c>
      <c r="N15" s="2">
        <v>0.99536000000000002</v>
      </c>
      <c r="O15" s="2">
        <v>0.99665000000000004</v>
      </c>
      <c r="P15" s="15">
        <v>0.99524000000000001</v>
      </c>
      <c r="Q15" s="2">
        <v>0.99563999999999997</v>
      </c>
      <c r="R15" s="2">
        <v>0.99658999999999998</v>
      </c>
      <c r="S15" s="2">
        <v>0.99511000000000005</v>
      </c>
      <c r="T15" s="2">
        <v>0.99556</v>
      </c>
      <c r="U15" s="2">
        <v>0.99531999999999998</v>
      </c>
      <c r="V15" s="15">
        <v>0.99656999999999996</v>
      </c>
      <c r="W15" s="2">
        <v>0.99707999999999997</v>
      </c>
      <c r="X15" s="2">
        <v>0.99697999999999998</v>
      </c>
      <c r="Y15" s="2">
        <v>0.99780999999999997</v>
      </c>
    </row>
    <row r="16" spans="1:25" x14ac:dyDescent="0.25">
      <c r="A16" s="5">
        <f t="shared" si="0"/>
        <v>15</v>
      </c>
      <c r="B16" s="2">
        <v>0.99587000000000003</v>
      </c>
      <c r="C16" s="2">
        <v>0.99529999999999996</v>
      </c>
      <c r="D16" s="2">
        <v>0.99500999999999995</v>
      </c>
      <c r="E16" s="2">
        <v>0.99472000000000005</v>
      </c>
      <c r="F16" s="15">
        <v>0.99494000000000005</v>
      </c>
      <c r="G16" s="2">
        <v>0.99563999999999997</v>
      </c>
      <c r="H16" s="15">
        <v>0.99592999999999998</v>
      </c>
      <c r="I16" s="2">
        <v>0.99639</v>
      </c>
      <c r="J16" s="2">
        <v>0.99507999999999996</v>
      </c>
      <c r="K16" s="2">
        <v>0.99485999999999997</v>
      </c>
      <c r="L16" s="2">
        <v>0.99470999999999998</v>
      </c>
      <c r="M16" s="13">
        <v>0.99419000000000002</v>
      </c>
      <c r="N16" s="2">
        <v>0.99509000000000003</v>
      </c>
      <c r="O16" s="2">
        <v>0.99619999999999997</v>
      </c>
      <c r="P16" s="15">
        <v>0.99485000000000001</v>
      </c>
      <c r="Q16" s="2">
        <v>0.99568000000000001</v>
      </c>
      <c r="R16" s="2">
        <v>0.99663999999999997</v>
      </c>
      <c r="S16" s="2">
        <v>0.99505999999999994</v>
      </c>
      <c r="T16" s="2">
        <v>0.99539</v>
      </c>
      <c r="U16" s="2">
        <v>0.99495999999999996</v>
      </c>
      <c r="V16" s="15">
        <v>0.99636999999999998</v>
      </c>
      <c r="W16" s="2">
        <v>0.99687999999999999</v>
      </c>
      <c r="X16" s="2">
        <v>0.99695</v>
      </c>
      <c r="Y16" s="2">
        <v>0.99731000000000003</v>
      </c>
    </row>
    <row r="17" spans="1:25" x14ac:dyDescent="0.25">
      <c r="A17" s="5">
        <f t="shared" si="0"/>
        <v>16</v>
      </c>
      <c r="B17" s="2">
        <v>0.99568999999999996</v>
      </c>
      <c r="C17" s="2">
        <v>0.99499000000000004</v>
      </c>
      <c r="D17" s="2">
        <v>0.99482000000000004</v>
      </c>
      <c r="E17" s="2">
        <v>0.99441999999999997</v>
      </c>
      <c r="F17" s="15">
        <v>0.99453999999999998</v>
      </c>
      <c r="G17" s="2">
        <v>0.99543999999999999</v>
      </c>
      <c r="H17" s="15">
        <v>0.99573999999999996</v>
      </c>
      <c r="I17" s="2">
        <v>0.99617</v>
      </c>
      <c r="J17" s="2">
        <v>0.99482000000000004</v>
      </c>
      <c r="K17" s="2">
        <v>0.99446000000000001</v>
      </c>
      <c r="L17" s="2">
        <v>0.99436000000000002</v>
      </c>
      <c r="M17" s="13">
        <v>0.99397000000000002</v>
      </c>
      <c r="N17" s="2">
        <v>0.99482000000000004</v>
      </c>
      <c r="O17" s="2">
        <v>0.99594000000000005</v>
      </c>
      <c r="P17" s="15">
        <v>0.99453999999999998</v>
      </c>
      <c r="Q17" s="2">
        <v>0.995</v>
      </c>
      <c r="R17" s="2">
        <v>0.99619000000000002</v>
      </c>
      <c r="S17" s="2">
        <v>0.99439</v>
      </c>
      <c r="T17" s="2">
        <v>0.99502000000000002</v>
      </c>
      <c r="U17" s="2">
        <v>0.99448000000000003</v>
      </c>
      <c r="V17" s="15">
        <v>0.99592000000000003</v>
      </c>
      <c r="W17" s="9"/>
      <c r="X17" s="2">
        <v>0.99643999999999999</v>
      </c>
      <c r="Y17" s="2">
        <v>0.99722</v>
      </c>
    </row>
    <row r="18" spans="1:25" x14ac:dyDescent="0.25">
      <c r="A18" s="5">
        <f t="shared" si="0"/>
        <v>17</v>
      </c>
      <c r="B18" s="2">
        <v>0.99511000000000005</v>
      </c>
      <c r="C18" s="2">
        <v>0.99461999999999995</v>
      </c>
      <c r="D18" s="2">
        <v>0.99436999999999998</v>
      </c>
      <c r="E18" s="2">
        <v>0.99397000000000002</v>
      </c>
      <c r="F18" s="15">
        <v>0.99402999999999997</v>
      </c>
      <c r="G18" s="2">
        <v>0.99500999999999995</v>
      </c>
      <c r="H18" s="15">
        <v>0.99528000000000005</v>
      </c>
      <c r="I18" s="2">
        <v>0.99589000000000005</v>
      </c>
      <c r="J18" s="2">
        <v>0.99451000000000001</v>
      </c>
      <c r="K18" s="2">
        <v>0.99402000000000001</v>
      </c>
      <c r="L18" s="2">
        <v>0.99419000000000002</v>
      </c>
      <c r="M18" s="13">
        <v>0.99365999999999999</v>
      </c>
      <c r="N18" s="2">
        <v>0.99456</v>
      </c>
      <c r="O18" s="2">
        <v>0.99556999999999995</v>
      </c>
      <c r="P18" s="15">
        <v>0.99419000000000002</v>
      </c>
      <c r="Q18" s="2">
        <v>0.99463999999999997</v>
      </c>
      <c r="R18" s="2">
        <v>0.99578</v>
      </c>
      <c r="S18" s="2">
        <v>0.99407999999999996</v>
      </c>
      <c r="T18" s="2">
        <v>0.99467000000000005</v>
      </c>
      <c r="U18" s="2">
        <v>0.99431000000000003</v>
      </c>
      <c r="V18" s="15">
        <v>0.99546000000000001</v>
      </c>
      <c r="W18" s="2">
        <v>0.99607000000000001</v>
      </c>
      <c r="X18" s="2">
        <v>0.99602999999999997</v>
      </c>
      <c r="Y18" s="2">
        <v>0.99702000000000002</v>
      </c>
    </row>
    <row r="19" spans="1:25" x14ac:dyDescent="0.25">
      <c r="A19" s="5">
        <f t="shared" si="0"/>
        <v>18</v>
      </c>
      <c r="B19" s="2">
        <v>0.99514999999999998</v>
      </c>
      <c r="C19" s="2">
        <v>0.99446000000000001</v>
      </c>
      <c r="D19" s="2">
        <v>0.99429999999999996</v>
      </c>
      <c r="E19" s="2">
        <v>0.99416000000000004</v>
      </c>
      <c r="F19" s="15">
        <v>0.99394000000000005</v>
      </c>
      <c r="G19" s="2">
        <v>0.99478999999999995</v>
      </c>
      <c r="H19" s="15">
        <v>0.99521000000000004</v>
      </c>
      <c r="I19" s="2">
        <v>0.99580000000000002</v>
      </c>
      <c r="J19" s="2">
        <v>0.99434</v>
      </c>
      <c r="K19" s="2">
        <v>0.99407000000000001</v>
      </c>
      <c r="L19" s="2">
        <v>0.99390999999999996</v>
      </c>
      <c r="M19" s="13">
        <v>0.99336000000000002</v>
      </c>
      <c r="N19" s="2">
        <v>0.99429000000000001</v>
      </c>
      <c r="O19" s="2">
        <v>0.99611000000000005</v>
      </c>
      <c r="P19" s="15">
        <v>0.99436999999999998</v>
      </c>
      <c r="Q19" s="2">
        <v>0.99455000000000005</v>
      </c>
      <c r="R19" s="2">
        <v>0.99556999999999995</v>
      </c>
      <c r="S19" s="2">
        <v>0.99394000000000005</v>
      </c>
      <c r="T19" s="2">
        <v>0.99458000000000002</v>
      </c>
      <c r="U19" s="2">
        <v>0.99409999999999998</v>
      </c>
      <c r="V19" s="15">
        <v>0.99533000000000005</v>
      </c>
      <c r="W19" s="2">
        <v>0.99585999999999997</v>
      </c>
      <c r="X19" s="2">
        <v>0.99585999999999997</v>
      </c>
      <c r="Y19" s="2">
        <v>0.99695999999999996</v>
      </c>
    </row>
    <row r="20" spans="1:25" x14ac:dyDescent="0.25">
      <c r="A20" s="5">
        <f t="shared" si="0"/>
        <v>19</v>
      </c>
      <c r="B20" s="2">
        <v>0.99494000000000005</v>
      </c>
      <c r="C20" s="2">
        <v>0.99422999999999995</v>
      </c>
      <c r="D20" s="2">
        <v>0.99460000000000004</v>
      </c>
      <c r="E20" s="2">
        <v>0.99409000000000003</v>
      </c>
      <c r="F20" s="15">
        <v>0.99368000000000001</v>
      </c>
      <c r="G20" s="2">
        <v>0.99451999999999996</v>
      </c>
      <c r="H20" s="15">
        <v>0.99497000000000002</v>
      </c>
      <c r="I20" s="2">
        <v>0.99553999999999998</v>
      </c>
      <c r="J20" s="2">
        <v>0.99412</v>
      </c>
      <c r="K20" s="2">
        <v>0.99363000000000001</v>
      </c>
      <c r="L20" s="2">
        <v>0.99367000000000005</v>
      </c>
      <c r="M20" s="13">
        <v>0.99307000000000001</v>
      </c>
      <c r="N20" s="2">
        <v>0.99407999999999996</v>
      </c>
      <c r="O20" s="2">
        <v>0.99536000000000002</v>
      </c>
      <c r="P20" s="15">
        <v>0.99400999999999995</v>
      </c>
      <c r="Q20" s="2">
        <v>0.99446000000000001</v>
      </c>
      <c r="R20" s="2">
        <v>0.99534</v>
      </c>
      <c r="S20" s="2">
        <v>0.99372000000000005</v>
      </c>
      <c r="T20" s="2">
        <v>0.99436000000000002</v>
      </c>
      <c r="U20" s="2">
        <v>0.99375000000000002</v>
      </c>
      <c r="V20" s="15">
        <v>0.99517999999999995</v>
      </c>
      <c r="W20" s="2">
        <v>0.99568000000000001</v>
      </c>
      <c r="X20" s="2">
        <v>0.99578</v>
      </c>
      <c r="Y20" s="2">
        <v>0.99668999999999996</v>
      </c>
    </row>
    <row r="21" spans="1:25" x14ac:dyDescent="0.25">
      <c r="A21" s="5">
        <f t="shared" si="0"/>
        <v>20</v>
      </c>
      <c r="B21" s="2">
        <v>0.99475000000000002</v>
      </c>
      <c r="C21" s="2">
        <v>0.99407999999999996</v>
      </c>
      <c r="D21" s="2">
        <v>0.99411000000000005</v>
      </c>
      <c r="E21" s="2">
        <v>0.99378</v>
      </c>
      <c r="F21" s="15">
        <v>0.99350000000000005</v>
      </c>
      <c r="G21" s="2">
        <v>0.99431000000000003</v>
      </c>
      <c r="H21" s="15">
        <v>0.99475999999999998</v>
      </c>
      <c r="I21" s="2">
        <v>0.99594000000000005</v>
      </c>
      <c r="J21" s="2">
        <v>0.99380999999999997</v>
      </c>
      <c r="K21" s="2">
        <v>0.99348999999999998</v>
      </c>
      <c r="L21" s="2">
        <v>0.99326000000000003</v>
      </c>
      <c r="M21" s="13">
        <v>0.99273999999999996</v>
      </c>
      <c r="N21" s="2">
        <v>0.99395</v>
      </c>
      <c r="O21" s="2">
        <v>0.99612000000000001</v>
      </c>
      <c r="P21" s="15">
        <v>0.99358000000000002</v>
      </c>
      <c r="Q21" s="2">
        <v>0.99409000000000003</v>
      </c>
      <c r="R21" s="2">
        <v>0.99507999999999996</v>
      </c>
      <c r="S21" s="2">
        <v>0.99341000000000002</v>
      </c>
      <c r="T21" s="2">
        <v>0.99395999999999995</v>
      </c>
      <c r="U21" s="2">
        <v>0.99339</v>
      </c>
      <c r="V21" s="15">
        <v>0.99526000000000003</v>
      </c>
      <c r="W21" s="2">
        <v>0.99585999999999997</v>
      </c>
      <c r="X21" s="2">
        <v>0.99568000000000001</v>
      </c>
      <c r="Y21" s="2">
        <v>0.99650000000000005</v>
      </c>
    </row>
    <row r="22" spans="1:25" x14ac:dyDescent="0.25">
      <c r="A22" s="5">
        <f t="shared" si="0"/>
        <v>21</v>
      </c>
      <c r="B22" s="2">
        <v>0.99444999999999995</v>
      </c>
      <c r="C22" s="2">
        <v>0.99375000000000002</v>
      </c>
      <c r="D22" s="2">
        <v>0.99375000000000002</v>
      </c>
      <c r="E22" s="2">
        <v>0.99334999999999996</v>
      </c>
      <c r="F22" s="15">
        <v>0.99316000000000004</v>
      </c>
      <c r="G22" s="2">
        <v>0.99406000000000005</v>
      </c>
      <c r="H22" s="15">
        <v>0.99446000000000001</v>
      </c>
      <c r="I22" s="2">
        <v>0.99524000000000001</v>
      </c>
      <c r="J22" s="2">
        <v>0.99363999999999997</v>
      </c>
      <c r="K22" s="2">
        <v>0.99300999999999995</v>
      </c>
      <c r="L22" s="2">
        <v>0.99292000000000002</v>
      </c>
      <c r="M22" s="13">
        <v>0.99238999999999999</v>
      </c>
      <c r="N22" s="2">
        <v>0.99368000000000001</v>
      </c>
      <c r="O22" s="2">
        <v>0.99473999999999996</v>
      </c>
      <c r="P22" s="15">
        <v>0.99331000000000003</v>
      </c>
      <c r="Q22" s="2">
        <v>0.99382000000000004</v>
      </c>
      <c r="R22" s="2">
        <v>0.99531999999999998</v>
      </c>
      <c r="S22" s="2">
        <v>0.99304999999999999</v>
      </c>
      <c r="T22" s="2">
        <v>0.99378</v>
      </c>
      <c r="U22" s="2">
        <v>0.99316000000000004</v>
      </c>
      <c r="V22" s="15">
        <v>0.99512999999999996</v>
      </c>
      <c r="W22" s="2">
        <v>0.99573999999999996</v>
      </c>
      <c r="X22" s="2">
        <v>0.99560999999999999</v>
      </c>
      <c r="Y22" s="2">
        <v>0.99602000000000002</v>
      </c>
    </row>
    <row r="23" spans="1:25" x14ac:dyDescent="0.25">
      <c r="A23" s="5">
        <f t="shared" si="0"/>
        <v>22</v>
      </c>
      <c r="B23" s="2">
        <v>0.99434999999999996</v>
      </c>
      <c r="C23" s="2">
        <v>0.99334999999999996</v>
      </c>
      <c r="D23" s="2">
        <v>0.99348000000000003</v>
      </c>
      <c r="E23" s="2">
        <v>0.99311000000000005</v>
      </c>
      <c r="F23" s="15">
        <v>0.99278</v>
      </c>
      <c r="G23" s="2">
        <v>0.99367000000000005</v>
      </c>
      <c r="H23" s="15">
        <v>0.99424999999999997</v>
      </c>
      <c r="I23" s="2">
        <v>0.995</v>
      </c>
      <c r="J23" s="2">
        <v>0.99324999999999997</v>
      </c>
      <c r="K23" s="2">
        <v>0.99265000000000003</v>
      </c>
      <c r="L23" s="2">
        <v>0.99273999999999996</v>
      </c>
      <c r="M23" s="13">
        <v>0.99204000000000003</v>
      </c>
      <c r="N23" s="2">
        <v>0.99333000000000005</v>
      </c>
      <c r="O23" s="2">
        <v>0.99453999999999998</v>
      </c>
      <c r="P23" s="15">
        <v>0.99292000000000002</v>
      </c>
      <c r="Q23" s="2">
        <v>0.99353999999999998</v>
      </c>
      <c r="R23" s="2">
        <v>0.99517999999999995</v>
      </c>
      <c r="T23" s="2">
        <v>0.99334999999999996</v>
      </c>
      <c r="U23" s="2">
        <v>0.99304000000000003</v>
      </c>
      <c r="V23" s="15">
        <v>0.99477000000000004</v>
      </c>
      <c r="W23" s="2">
        <v>0.99546999999999997</v>
      </c>
      <c r="X23" s="2">
        <v>0.99533000000000005</v>
      </c>
      <c r="Y23" s="2">
        <v>0.99589000000000005</v>
      </c>
    </row>
    <row r="24" spans="1:25" x14ac:dyDescent="0.25">
      <c r="A24" s="5">
        <f t="shared" si="0"/>
        <v>23</v>
      </c>
      <c r="B24" s="2">
        <v>0.99431000000000003</v>
      </c>
      <c r="C24" s="2">
        <v>0.99329999999999996</v>
      </c>
      <c r="D24" s="2">
        <v>0.99297999999999997</v>
      </c>
      <c r="E24" s="2">
        <v>0.99309999999999998</v>
      </c>
      <c r="F24" s="15">
        <v>0.99283999999999994</v>
      </c>
      <c r="G24" s="2">
        <v>0.99370999999999998</v>
      </c>
      <c r="H24" s="15">
        <v>0.99409999999999998</v>
      </c>
      <c r="I24" s="2">
        <v>0.99480000000000002</v>
      </c>
      <c r="J24" s="2">
        <v>0.99306000000000005</v>
      </c>
      <c r="K24" s="2">
        <v>0.99282999999999999</v>
      </c>
      <c r="L24" s="2">
        <v>0.99248999999999998</v>
      </c>
      <c r="M24" s="13">
        <v>0.99173</v>
      </c>
      <c r="N24" s="2">
        <v>0.99314999999999998</v>
      </c>
      <c r="O24" s="2">
        <v>0.99429000000000001</v>
      </c>
      <c r="P24" s="15">
        <v>0.99282999999999999</v>
      </c>
      <c r="Q24" s="2">
        <v>0.99341000000000002</v>
      </c>
      <c r="R24" s="2">
        <v>0.99487000000000003</v>
      </c>
      <c r="S24" s="2">
        <v>0.99251</v>
      </c>
      <c r="T24" s="2">
        <v>0.99319999999999997</v>
      </c>
      <c r="U24" s="2">
        <v>0.99251999999999996</v>
      </c>
      <c r="V24" s="15">
        <v>0.99453999999999998</v>
      </c>
      <c r="W24" s="2">
        <v>0.99511000000000005</v>
      </c>
      <c r="X24" s="2">
        <v>0.99521999999999999</v>
      </c>
      <c r="Y24" s="2">
        <v>0.99563999999999997</v>
      </c>
    </row>
    <row r="25" spans="1:25" x14ac:dyDescent="0.25">
      <c r="A25" s="5">
        <f t="shared" si="0"/>
        <v>24</v>
      </c>
      <c r="B25" s="2">
        <v>0.99373999999999996</v>
      </c>
      <c r="C25" s="2">
        <v>0.99316000000000004</v>
      </c>
      <c r="D25" s="2">
        <v>0.99263000000000001</v>
      </c>
      <c r="E25" s="2">
        <v>0.99299999999999999</v>
      </c>
      <c r="F25" s="15">
        <v>0.99234999999999995</v>
      </c>
      <c r="G25" s="2">
        <v>0.99348000000000003</v>
      </c>
      <c r="H25" s="15">
        <v>0.99356999999999995</v>
      </c>
      <c r="I25" s="2">
        <v>0.99434999999999996</v>
      </c>
      <c r="J25" s="2">
        <v>0.99285999999999996</v>
      </c>
      <c r="K25" s="2">
        <v>0.99212999999999996</v>
      </c>
      <c r="L25" s="2">
        <v>0.99199999999999999</v>
      </c>
      <c r="M25" s="13">
        <v>0.99146999999999996</v>
      </c>
      <c r="N25" s="2">
        <v>0.99302000000000001</v>
      </c>
      <c r="O25" s="2">
        <v>0.99436999999999998</v>
      </c>
      <c r="P25" s="15">
        <v>0.99268999999999996</v>
      </c>
      <c r="Q25" s="2">
        <v>0.99295999999999995</v>
      </c>
      <c r="R25" s="2">
        <v>0.99456</v>
      </c>
      <c r="S25" s="2">
        <v>0.99229000000000001</v>
      </c>
      <c r="T25" s="2">
        <v>0.99321999999999999</v>
      </c>
      <c r="U25" s="2">
        <v>0.99229000000000001</v>
      </c>
      <c r="V25" s="15">
        <v>0.99407000000000001</v>
      </c>
      <c r="W25" s="9"/>
      <c r="X25" s="2">
        <v>0.99473</v>
      </c>
      <c r="Y25" s="2">
        <v>0.99551000000000001</v>
      </c>
    </row>
    <row r="26" spans="1:25" x14ac:dyDescent="0.25">
      <c r="A26" s="5">
        <f t="shared" si="0"/>
        <v>25</v>
      </c>
      <c r="B26" s="2">
        <v>0.99351</v>
      </c>
      <c r="C26" s="2">
        <v>0.99260000000000004</v>
      </c>
      <c r="D26" s="2">
        <v>0.99297000000000002</v>
      </c>
      <c r="E26" s="2">
        <v>0.99216000000000004</v>
      </c>
      <c r="F26" s="15">
        <v>0.99204000000000003</v>
      </c>
      <c r="G26" s="2">
        <v>0.99297000000000002</v>
      </c>
      <c r="H26" s="15">
        <v>0.99346000000000001</v>
      </c>
      <c r="I26" s="2">
        <v>0.99424000000000001</v>
      </c>
      <c r="J26" s="2">
        <v>0.99241000000000001</v>
      </c>
      <c r="K26" s="2">
        <v>0.99187000000000003</v>
      </c>
      <c r="L26" s="2">
        <v>0.99151999999999996</v>
      </c>
      <c r="M26" s="13">
        <v>0.99099000000000004</v>
      </c>
      <c r="N26" s="2">
        <v>0.99258000000000002</v>
      </c>
      <c r="O26" s="2">
        <v>0.99380000000000002</v>
      </c>
      <c r="P26" s="15">
        <v>0.99217999999999995</v>
      </c>
      <c r="Q26" s="2">
        <v>0.99304000000000003</v>
      </c>
      <c r="R26" s="2">
        <v>0.99456999999999995</v>
      </c>
      <c r="S26" s="2">
        <v>0.99184000000000005</v>
      </c>
      <c r="T26" s="2">
        <v>0.99275999999999998</v>
      </c>
      <c r="U26" s="2">
        <v>0.99177000000000004</v>
      </c>
      <c r="V26" s="15">
        <v>0.99389000000000005</v>
      </c>
      <c r="W26" s="2">
        <v>0.99470000000000003</v>
      </c>
      <c r="X26" s="2">
        <v>0.99463000000000001</v>
      </c>
      <c r="Y26" s="2">
        <v>0.99514999999999998</v>
      </c>
    </row>
    <row r="27" spans="1:25" x14ac:dyDescent="0.25">
      <c r="A27" s="5">
        <f t="shared" si="0"/>
        <v>26</v>
      </c>
      <c r="B27" s="2">
        <v>0.99302000000000001</v>
      </c>
      <c r="C27" s="2">
        <v>0.99219999999999997</v>
      </c>
      <c r="D27" s="2">
        <v>0.99194000000000004</v>
      </c>
      <c r="E27" s="2">
        <v>0.99146999999999996</v>
      </c>
      <c r="F27" s="15">
        <v>0.99129999999999996</v>
      </c>
      <c r="G27" s="2">
        <v>0.99258000000000002</v>
      </c>
      <c r="H27" s="15">
        <v>0.99292999999999998</v>
      </c>
      <c r="I27" s="2">
        <v>0.99380000000000002</v>
      </c>
      <c r="J27" s="2">
        <v>0.99202000000000001</v>
      </c>
      <c r="K27" s="2">
        <v>0.99124999999999996</v>
      </c>
      <c r="L27" s="2">
        <v>0.99138999999999999</v>
      </c>
      <c r="M27" s="13">
        <v>0.99063000000000001</v>
      </c>
      <c r="N27" s="2">
        <v>0.99204999999999999</v>
      </c>
      <c r="O27" s="2">
        <v>0.99329000000000001</v>
      </c>
      <c r="P27" s="15">
        <v>0.99190999999999996</v>
      </c>
      <c r="Q27" s="2">
        <v>0.99231000000000003</v>
      </c>
      <c r="R27" s="2">
        <v>0.99421000000000004</v>
      </c>
      <c r="S27" s="2">
        <v>0.99134</v>
      </c>
      <c r="T27" s="2">
        <v>0.99219000000000002</v>
      </c>
      <c r="U27" s="2">
        <v>0.99160000000000004</v>
      </c>
      <c r="V27" s="15">
        <v>0.99356999999999995</v>
      </c>
      <c r="W27" s="2">
        <v>0.99438000000000004</v>
      </c>
      <c r="X27" s="2">
        <v>0.99414000000000002</v>
      </c>
      <c r="Y27" s="2">
        <v>0.99480000000000002</v>
      </c>
    </row>
    <row r="28" spans="1:25" x14ac:dyDescent="0.25">
      <c r="A28" s="5">
        <f t="shared" si="0"/>
        <v>27</v>
      </c>
      <c r="B28" s="2">
        <v>0.99306000000000005</v>
      </c>
      <c r="C28" s="2">
        <v>0.99202000000000001</v>
      </c>
      <c r="D28" s="2">
        <v>0.99187999999999998</v>
      </c>
      <c r="E28" s="2">
        <v>0.99167000000000005</v>
      </c>
      <c r="F28" s="15">
        <v>0.99151999999999996</v>
      </c>
      <c r="G28" s="2">
        <v>0.99253000000000002</v>
      </c>
      <c r="H28" s="15">
        <v>0.99287999999999998</v>
      </c>
      <c r="I28" s="2">
        <v>0.99383999999999995</v>
      </c>
      <c r="J28" s="2">
        <v>0.99185000000000001</v>
      </c>
      <c r="K28" s="2">
        <v>0.99124000000000001</v>
      </c>
      <c r="L28" s="2">
        <v>0.99117999999999995</v>
      </c>
      <c r="M28" s="13">
        <v>0.99033000000000004</v>
      </c>
      <c r="N28" s="2">
        <v>0.99182999999999999</v>
      </c>
      <c r="O28" s="2">
        <v>0.99334</v>
      </c>
      <c r="P28" s="15">
        <v>0.99160999999999999</v>
      </c>
      <c r="Q28" s="2">
        <v>0.99228000000000005</v>
      </c>
      <c r="R28" s="2">
        <v>0.99372000000000005</v>
      </c>
      <c r="S28" s="2">
        <v>0.99124999999999996</v>
      </c>
      <c r="T28" s="2">
        <v>0.99209999999999998</v>
      </c>
      <c r="U28" s="2">
        <v>0.99141999999999997</v>
      </c>
      <c r="V28" s="15">
        <v>0.99314000000000002</v>
      </c>
      <c r="W28" s="2">
        <v>0.99392000000000003</v>
      </c>
      <c r="X28" s="2">
        <v>0.99368999999999996</v>
      </c>
      <c r="Y28" s="2">
        <v>0.99460999999999999</v>
      </c>
    </row>
    <row r="29" spans="1:25" x14ac:dyDescent="0.25">
      <c r="A29" s="5">
        <f t="shared" si="0"/>
        <v>28</v>
      </c>
      <c r="B29" s="2">
        <v>0.99278</v>
      </c>
      <c r="C29" s="2">
        <v>0.99185000000000001</v>
      </c>
      <c r="D29" s="2">
        <v>0.99173999999999995</v>
      </c>
      <c r="E29" s="2">
        <v>0.99151999999999996</v>
      </c>
      <c r="F29" s="15">
        <v>0.99117</v>
      </c>
      <c r="G29" s="2">
        <v>0.99212</v>
      </c>
      <c r="H29" s="15">
        <v>0.99246999999999996</v>
      </c>
      <c r="I29" s="2">
        <v>0.99363999999999997</v>
      </c>
      <c r="J29" s="2">
        <v>0.99167000000000005</v>
      </c>
      <c r="K29" s="2">
        <v>0.99097999999999997</v>
      </c>
      <c r="L29" s="2">
        <v>0.99095999999999995</v>
      </c>
      <c r="M29" s="13">
        <v>0.99011000000000005</v>
      </c>
      <c r="N29" s="2">
        <v>0.99175000000000002</v>
      </c>
      <c r="O29" s="2">
        <v>0.99307000000000001</v>
      </c>
      <c r="P29" s="15">
        <v>0.99146000000000001</v>
      </c>
      <c r="Q29" s="2">
        <v>0.99195999999999995</v>
      </c>
      <c r="R29" s="2">
        <v>0.99350000000000005</v>
      </c>
      <c r="S29" s="2">
        <v>0.99102999999999997</v>
      </c>
      <c r="T29" s="2">
        <v>0.99187999999999998</v>
      </c>
      <c r="U29" s="2">
        <v>0.99112</v>
      </c>
      <c r="V29" s="15">
        <v>0.99278999999999995</v>
      </c>
      <c r="W29" s="2">
        <v>0.99351999999999996</v>
      </c>
      <c r="X29" s="2">
        <v>0.99329999999999996</v>
      </c>
      <c r="Y29" s="2">
        <v>0.99424999999999997</v>
      </c>
    </row>
    <row r="30" spans="1:25" x14ac:dyDescent="0.25">
      <c r="A30" s="5">
        <f t="shared" si="0"/>
        <v>29</v>
      </c>
      <c r="B30" s="2">
        <v>0.99251999999999996</v>
      </c>
      <c r="C30" s="2">
        <v>0.99163000000000001</v>
      </c>
      <c r="D30" s="2">
        <v>0.99170000000000003</v>
      </c>
      <c r="E30" s="2">
        <v>0.99150000000000005</v>
      </c>
      <c r="F30" s="15">
        <v>0.99099999999999999</v>
      </c>
      <c r="G30" s="2">
        <v>0.9919</v>
      </c>
      <c r="H30" s="15">
        <v>0.99246999999999996</v>
      </c>
      <c r="I30" s="2">
        <v>0.99346000000000001</v>
      </c>
      <c r="J30" s="2">
        <v>0.99150000000000005</v>
      </c>
      <c r="K30" s="2">
        <v>0.99075999999999997</v>
      </c>
      <c r="L30" s="2">
        <v>0.99060999999999999</v>
      </c>
      <c r="M30" s="13">
        <v>0.99002000000000001</v>
      </c>
      <c r="N30" s="2">
        <v>0.99153000000000002</v>
      </c>
      <c r="O30" s="2">
        <v>0.99294000000000004</v>
      </c>
      <c r="P30" s="15">
        <v>0.99143999999999999</v>
      </c>
      <c r="Q30" s="2">
        <v>0.99190999999999996</v>
      </c>
      <c r="R30" s="2">
        <v>0.99300999999999995</v>
      </c>
      <c r="S30" s="2">
        <v>0.99080000000000001</v>
      </c>
      <c r="T30" s="2">
        <v>0.99151999999999996</v>
      </c>
      <c r="U30" s="2">
        <v>0.99080000000000001</v>
      </c>
      <c r="V30" s="15">
        <v>0.99268000000000001</v>
      </c>
      <c r="W30" s="2">
        <v>0.99339</v>
      </c>
      <c r="X30" s="2">
        <v>0.99329999999999996</v>
      </c>
      <c r="Y30" s="2">
        <v>0.99426999999999999</v>
      </c>
    </row>
    <row r="31" spans="1:25" x14ac:dyDescent="0.25">
      <c r="A31" s="5">
        <f t="shared" si="0"/>
        <v>30</v>
      </c>
      <c r="B31" s="2">
        <v>0.99238999999999999</v>
      </c>
      <c r="C31" s="2">
        <v>0.99136000000000002</v>
      </c>
      <c r="D31" s="2">
        <v>0.99151</v>
      </c>
      <c r="E31" s="2">
        <v>0.99121000000000004</v>
      </c>
      <c r="F31" s="15">
        <v>0.99067000000000005</v>
      </c>
      <c r="G31" s="2">
        <v>0.99167000000000005</v>
      </c>
      <c r="H31" s="15">
        <v>0.99217</v>
      </c>
      <c r="I31" s="2">
        <v>0.99321000000000004</v>
      </c>
      <c r="J31" s="2">
        <v>0.99119000000000002</v>
      </c>
      <c r="K31" s="2">
        <v>0.99067000000000005</v>
      </c>
      <c r="L31" s="2">
        <v>0.99031000000000002</v>
      </c>
      <c r="M31" s="13">
        <v>0.98953999999999998</v>
      </c>
      <c r="N31" s="2">
        <v>0.99138999999999999</v>
      </c>
      <c r="O31" s="2">
        <v>0.99263999999999997</v>
      </c>
      <c r="P31" s="15">
        <v>0.99102999999999997</v>
      </c>
      <c r="Q31" s="2">
        <v>0.99163000000000001</v>
      </c>
      <c r="R31" s="2">
        <v>0.99278999999999995</v>
      </c>
      <c r="S31" s="2">
        <v>0.99075999999999997</v>
      </c>
      <c r="T31" s="2">
        <v>0.99138999999999999</v>
      </c>
      <c r="U31" s="2">
        <v>0.99058999999999997</v>
      </c>
      <c r="V31" s="15">
        <v>0.99285000000000001</v>
      </c>
      <c r="W31" s="2">
        <v>0.99356</v>
      </c>
      <c r="X31" s="2">
        <v>0.99324999999999997</v>
      </c>
      <c r="Y31" s="2">
        <v>0.99385000000000001</v>
      </c>
    </row>
    <row r="32" spans="1:25" x14ac:dyDescent="0.25">
      <c r="A32" s="5">
        <f t="shared" si="0"/>
        <v>31</v>
      </c>
      <c r="B32" s="2">
        <v>0.99221000000000004</v>
      </c>
      <c r="C32" s="2">
        <v>0.99116000000000004</v>
      </c>
      <c r="D32" s="2">
        <v>0.99136000000000002</v>
      </c>
      <c r="E32" s="2">
        <v>0.99082000000000003</v>
      </c>
      <c r="F32" s="15">
        <v>0.99039999999999995</v>
      </c>
      <c r="G32" s="2">
        <v>0.99151999999999996</v>
      </c>
      <c r="H32" s="15">
        <v>0.99195999999999995</v>
      </c>
      <c r="I32" s="2">
        <v>0.99306000000000005</v>
      </c>
      <c r="J32" s="2">
        <v>0.99089000000000005</v>
      </c>
      <c r="K32" s="2">
        <v>0.99019000000000001</v>
      </c>
      <c r="L32" s="2">
        <v>0.99</v>
      </c>
      <c r="M32" s="13">
        <v>0.98924000000000001</v>
      </c>
      <c r="N32" s="2">
        <v>0.99095</v>
      </c>
      <c r="O32" s="2">
        <v>0.99268000000000001</v>
      </c>
      <c r="P32" s="15">
        <v>0.99073999999999995</v>
      </c>
      <c r="Q32" s="2">
        <v>0.99146999999999996</v>
      </c>
      <c r="R32" s="2">
        <v>0.99260000000000004</v>
      </c>
      <c r="S32" s="2">
        <v>0.99017999999999995</v>
      </c>
      <c r="T32" s="2">
        <v>0.99104000000000003</v>
      </c>
      <c r="U32" s="2">
        <v>0.99024000000000001</v>
      </c>
      <c r="V32" s="15">
        <v>0.99251999999999996</v>
      </c>
      <c r="W32" s="2">
        <v>0.99321999999999999</v>
      </c>
      <c r="X32" s="2">
        <v>0.99328000000000005</v>
      </c>
      <c r="Y32" s="2">
        <v>0.99372000000000005</v>
      </c>
    </row>
    <row r="33" spans="1:25" x14ac:dyDescent="0.25">
      <c r="A33" s="5">
        <f t="shared" si="0"/>
        <v>32</v>
      </c>
      <c r="B33" s="2">
        <v>0.99194000000000004</v>
      </c>
      <c r="C33" s="2">
        <v>0.99095999999999995</v>
      </c>
      <c r="D33" s="2">
        <v>0.99097999999999997</v>
      </c>
      <c r="E33" s="2">
        <v>0.99065000000000003</v>
      </c>
      <c r="F33" s="15">
        <v>0.99026999999999998</v>
      </c>
      <c r="G33" s="2">
        <v>0.99124000000000001</v>
      </c>
      <c r="H33" s="15">
        <v>0.99161999999999995</v>
      </c>
      <c r="I33" s="2">
        <v>0.99272000000000005</v>
      </c>
      <c r="J33" s="2">
        <v>0.99067000000000005</v>
      </c>
      <c r="K33" s="2">
        <v>0.98992999999999998</v>
      </c>
      <c r="L33" s="2">
        <v>0.98956999999999995</v>
      </c>
      <c r="M33" s="13">
        <v>0.98909999999999998</v>
      </c>
      <c r="N33" s="2">
        <v>0.99077999999999999</v>
      </c>
      <c r="O33" s="2">
        <v>0.99224999999999997</v>
      </c>
      <c r="P33" s="15">
        <v>0.99051999999999996</v>
      </c>
      <c r="Q33" s="2">
        <v>0.99119000000000002</v>
      </c>
      <c r="R33" s="2">
        <v>0.99224999999999997</v>
      </c>
      <c r="S33" s="2">
        <v>0.98990999999999996</v>
      </c>
      <c r="T33" s="2">
        <v>0.99080999999999997</v>
      </c>
      <c r="U33" s="2">
        <v>0.98992000000000002</v>
      </c>
      <c r="V33" s="15">
        <v>0.99206000000000005</v>
      </c>
      <c r="W33" s="2">
        <v>0.99283999999999994</v>
      </c>
      <c r="X33" s="2">
        <v>0.99260999999999999</v>
      </c>
      <c r="Y33" s="2">
        <v>0.99339999999999995</v>
      </c>
    </row>
    <row r="34" spans="1:25" x14ac:dyDescent="0.25">
      <c r="A34" s="5">
        <f t="shared" si="0"/>
        <v>33</v>
      </c>
      <c r="B34" s="2">
        <v>0.99172000000000005</v>
      </c>
      <c r="C34" s="2">
        <v>0.99051</v>
      </c>
      <c r="D34" s="2">
        <v>0.99053999999999998</v>
      </c>
      <c r="E34" s="2">
        <v>0.99031000000000002</v>
      </c>
      <c r="F34" s="15">
        <v>0.9899</v>
      </c>
      <c r="G34" s="2">
        <v>0.99094000000000004</v>
      </c>
      <c r="H34" s="15">
        <v>0.99138000000000004</v>
      </c>
      <c r="I34" s="2">
        <v>0.99248000000000003</v>
      </c>
      <c r="J34" s="2">
        <v>0.99028000000000005</v>
      </c>
      <c r="K34" s="2">
        <v>0.98956999999999995</v>
      </c>
      <c r="L34" s="2">
        <v>0.98943999999999999</v>
      </c>
      <c r="M34" s="13">
        <v>0.98848999999999998</v>
      </c>
      <c r="N34" s="2">
        <v>0.99024999999999996</v>
      </c>
      <c r="O34" s="2">
        <v>0.99200999999999995</v>
      </c>
      <c r="P34" s="15">
        <v>0.99004000000000003</v>
      </c>
      <c r="Q34" s="2">
        <v>0.99075000000000002</v>
      </c>
      <c r="R34" s="2">
        <v>0.99187999999999998</v>
      </c>
      <c r="S34" s="2">
        <v>0.98958999999999997</v>
      </c>
      <c r="T34" s="2">
        <v>0.99050000000000005</v>
      </c>
      <c r="U34" s="2">
        <v>0.98975999999999997</v>
      </c>
      <c r="V34" s="15">
        <v>0.99211000000000005</v>
      </c>
      <c r="W34" s="2">
        <v>0.99285000000000001</v>
      </c>
      <c r="X34" s="2">
        <v>0.99267000000000005</v>
      </c>
      <c r="Y34" s="2">
        <v>0.99309999999999998</v>
      </c>
    </row>
    <row r="35" spans="1:25" x14ac:dyDescent="0.25">
      <c r="A35" s="5">
        <f t="shared" si="0"/>
        <v>34</v>
      </c>
      <c r="B35" s="2">
        <v>0.99153999999999998</v>
      </c>
      <c r="C35" s="2">
        <v>0.99046999999999996</v>
      </c>
      <c r="D35" s="2">
        <v>0.99031999999999998</v>
      </c>
      <c r="E35" s="2">
        <v>0.99012</v>
      </c>
      <c r="F35" s="15">
        <v>0.98982000000000003</v>
      </c>
      <c r="G35" s="2">
        <v>0.99097999999999997</v>
      </c>
      <c r="H35" s="15">
        <v>0.99121000000000004</v>
      </c>
      <c r="I35" s="2">
        <v>0.99233000000000005</v>
      </c>
      <c r="J35" s="2">
        <v>0.99023000000000005</v>
      </c>
      <c r="K35" s="2">
        <v>0.98939999999999995</v>
      </c>
      <c r="L35" s="2">
        <v>0.98912999999999995</v>
      </c>
      <c r="M35" s="13">
        <v>0.98823000000000005</v>
      </c>
      <c r="N35" s="2">
        <v>0.99034</v>
      </c>
      <c r="O35" s="2">
        <v>0.99219000000000002</v>
      </c>
      <c r="P35" s="15">
        <v>0.98999000000000004</v>
      </c>
      <c r="Q35" s="2">
        <v>0.99041000000000001</v>
      </c>
      <c r="R35" s="2">
        <v>0.99170999999999998</v>
      </c>
      <c r="S35" s="2">
        <v>0.98968</v>
      </c>
      <c r="T35" s="2">
        <v>0.99033000000000004</v>
      </c>
      <c r="U35" s="2">
        <v>0.98953000000000002</v>
      </c>
      <c r="V35" s="15">
        <v>0.99189000000000005</v>
      </c>
      <c r="W35" s="2">
        <v>0.99265999999999999</v>
      </c>
      <c r="X35" s="2">
        <v>0.99241999999999997</v>
      </c>
      <c r="Y35" s="2">
        <v>0.99292000000000002</v>
      </c>
    </row>
    <row r="36" spans="1:25" x14ac:dyDescent="0.25">
      <c r="A36" s="5">
        <f t="shared" si="0"/>
        <v>35</v>
      </c>
      <c r="B36" s="2">
        <v>0.99150000000000005</v>
      </c>
      <c r="C36" s="2">
        <v>0.99024000000000001</v>
      </c>
      <c r="D36" s="2">
        <v>0.99031999999999998</v>
      </c>
      <c r="E36" s="2">
        <v>0.98982999999999999</v>
      </c>
      <c r="F36" s="15">
        <v>0.98960000000000004</v>
      </c>
      <c r="G36" s="2">
        <v>0.99060999999999999</v>
      </c>
      <c r="H36" s="15">
        <v>0.99102999999999997</v>
      </c>
      <c r="I36" s="2">
        <v>0.99222999999999995</v>
      </c>
      <c r="J36" s="2">
        <v>0.98987999999999998</v>
      </c>
      <c r="K36" s="2">
        <v>0.98909000000000002</v>
      </c>
      <c r="L36" s="2">
        <v>0.98865000000000003</v>
      </c>
      <c r="M36" s="13">
        <v>0.98782999999999999</v>
      </c>
      <c r="N36" s="2">
        <v>0.98999000000000004</v>
      </c>
      <c r="O36" s="2">
        <v>0.99165999999999999</v>
      </c>
      <c r="P36" s="15">
        <v>0.98965999999999998</v>
      </c>
      <c r="Q36" s="2">
        <v>0.99038999999999999</v>
      </c>
      <c r="R36" s="2">
        <v>0.99131000000000002</v>
      </c>
      <c r="S36" s="2">
        <v>0.98909999999999998</v>
      </c>
      <c r="T36" s="2">
        <v>0.99002000000000001</v>
      </c>
      <c r="U36" s="2">
        <v>0.98912999999999995</v>
      </c>
      <c r="V36" s="15">
        <v>0.99161999999999995</v>
      </c>
      <c r="W36" s="2">
        <v>0.99238000000000004</v>
      </c>
      <c r="X36" s="2">
        <v>0.99216000000000004</v>
      </c>
      <c r="Y36" s="2">
        <v>0.99277000000000004</v>
      </c>
    </row>
    <row r="37" spans="1:25" x14ac:dyDescent="0.25">
      <c r="A37" s="5">
        <f t="shared" si="0"/>
        <v>36</v>
      </c>
      <c r="B37" s="2">
        <v>0.99109000000000003</v>
      </c>
      <c r="C37" s="2">
        <v>0.98977999999999999</v>
      </c>
      <c r="D37" s="2">
        <v>0.98973</v>
      </c>
      <c r="E37" s="2">
        <v>0.98941999999999997</v>
      </c>
      <c r="F37" s="15">
        <v>0.98909999999999998</v>
      </c>
      <c r="G37" s="2">
        <v>0.99019000000000001</v>
      </c>
      <c r="H37" s="15">
        <v>0.99067000000000005</v>
      </c>
      <c r="I37" s="2">
        <v>0.99170999999999998</v>
      </c>
      <c r="J37" s="2">
        <v>0.98948999999999998</v>
      </c>
      <c r="K37" s="2">
        <v>0.98860000000000003</v>
      </c>
      <c r="L37" s="2">
        <v>0.98829999999999996</v>
      </c>
      <c r="M37" s="13">
        <v>0.98751999999999995</v>
      </c>
      <c r="N37" s="2">
        <v>0.98955000000000004</v>
      </c>
      <c r="O37" s="2">
        <v>0.99129999999999996</v>
      </c>
      <c r="P37" s="15">
        <v>0.98919999999999997</v>
      </c>
      <c r="Q37" s="2">
        <v>0.99002000000000001</v>
      </c>
      <c r="R37" s="2">
        <v>0.99117999999999995</v>
      </c>
      <c r="S37" s="2">
        <v>0.98865000000000003</v>
      </c>
      <c r="T37" s="2">
        <v>0.98960999999999999</v>
      </c>
      <c r="U37" s="2">
        <v>0.98853999999999997</v>
      </c>
      <c r="V37" s="15">
        <v>0.99126000000000003</v>
      </c>
      <c r="W37" s="2">
        <v>0.99214000000000002</v>
      </c>
      <c r="X37" s="2">
        <v>0.99184000000000005</v>
      </c>
      <c r="Y37" s="2">
        <v>0.99212</v>
      </c>
    </row>
    <row r="38" spans="1:25" x14ac:dyDescent="0.25">
      <c r="A38" s="5">
        <f t="shared" si="0"/>
        <v>37</v>
      </c>
      <c r="B38" s="2">
        <v>0.99060000000000004</v>
      </c>
      <c r="C38" s="2">
        <v>0.98946000000000001</v>
      </c>
      <c r="D38" s="2">
        <v>0.98923000000000005</v>
      </c>
      <c r="E38" s="2">
        <v>0.98873</v>
      </c>
      <c r="F38" s="15">
        <v>0.98860999999999999</v>
      </c>
      <c r="G38" s="2">
        <v>0.98985000000000001</v>
      </c>
      <c r="H38" s="15">
        <v>0.99017999999999995</v>
      </c>
      <c r="I38" s="2">
        <v>0.99141999999999997</v>
      </c>
      <c r="J38" s="2">
        <v>0.98923000000000005</v>
      </c>
      <c r="K38" s="2">
        <v>0.98821000000000003</v>
      </c>
      <c r="L38" s="2">
        <v>0.98809000000000002</v>
      </c>
      <c r="M38" s="13">
        <v>0.98709000000000002</v>
      </c>
      <c r="N38" s="2">
        <v>0.98924000000000001</v>
      </c>
      <c r="O38" s="2">
        <v>0.99087999999999998</v>
      </c>
      <c r="P38" s="15">
        <v>0.98880999999999997</v>
      </c>
      <c r="Q38" s="2">
        <v>0.99104999999999999</v>
      </c>
      <c r="R38" s="2">
        <v>0.99068000000000001</v>
      </c>
      <c r="S38" s="2">
        <v>0.98824999999999996</v>
      </c>
      <c r="T38" s="2">
        <v>0.98921999999999999</v>
      </c>
      <c r="U38" s="2">
        <v>0.98846000000000001</v>
      </c>
      <c r="V38" s="15">
        <v>0.99085000000000001</v>
      </c>
      <c r="W38" s="2">
        <v>0.99173</v>
      </c>
      <c r="X38" s="2">
        <v>0.99138999999999999</v>
      </c>
      <c r="Y38" s="2">
        <v>0.99207000000000001</v>
      </c>
    </row>
    <row r="39" spans="1:25" x14ac:dyDescent="0.25">
      <c r="A39" s="5">
        <f t="shared" si="0"/>
        <v>38</v>
      </c>
      <c r="B39" s="2">
        <v>0.99065000000000003</v>
      </c>
      <c r="C39" s="2">
        <v>0.98924000000000001</v>
      </c>
      <c r="D39" s="2">
        <v>0.98928000000000005</v>
      </c>
      <c r="E39" s="2">
        <v>0.98894000000000004</v>
      </c>
      <c r="F39" s="15">
        <v>0.98855999999999999</v>
      </c>
      <c r="G39" s="2">
        <v>0.98970000000000002</v>
      </c>
      <c r="H39" s="15">
        <v>0.99014000000000002</v>
      </c>
      <c r="I39" s="2">
        <v>0.99151</v>
      </c>
      <c r="J39" s="2">
        <v>0.98900999999999994</v>
      </c>
      <c r="K39" s="2">
        <v>0.98821000000000003</v>
      </c>
      <c r="L39" s="2">
        <v>0.98782999999999999</v>
      </c>
      <c r="M39" s="13">
        <v>0.98682000000000003</v>
      </c>
      <c r="N39" s="2">
        <v>0.98906000000000005</v>
      </c>
      <c r="O39" s="2">
        <v>0.99082000000000003</v>
      </c>
      <c r="P39" s="15">
        <v>0.98877000000000004</v>
      </c>
      <c r="Q39" s="2">
        <v>0.98941000000000001</v>
      </c>
      <c r="R39" s="2">
        <v>0.99019000000000001</v>
      </c>
      <c r="S39" s="2">
        <v>0.98834</v>
      </c>
      <c r="T39" s="2">
        <v>0.98902999999999996</v>
      </c>
      <c r="U39" s="2">
        <v>0.98809000000000002</v>
      </c>
      <c r="V39" s="15">
        <v>0.99048999999999998</v>
      </c>
      <c r="W39" s="2">
        <v>0.99128000000000005</v>
      </c>
      <c r="X39" s="2">
        <v>0.99104000000000003</v>
      </c>
      <c r="Y39" s="2">
        <v>0.99187999999999998</v>
      </c>
    </row>
    <row r="40" spans="1:25" x14ac:dyDescent="0.25">
      <c r="A40" s="5">
        <f t="shared" si="0"/>
        <v>39</v>
      </c>
      <c r="B40" s="2">
        <v>0.99019999999999997</v>
      </c>
      <c r="C40" s="2">
        <v>0.98899000000000004</v>
      </c>
      <c r="D40" s="2">
        <v>0.98877999999999999</v>
      </c>
      <c r="E40" s="2">
        <v>0.98875999999999997</v>
      </c>
      <c r="F40" s="15">
        <v>0.98806000000000005</v>
      </c>
      <c r="G40" s="2">
        <v>0.98934999999999995</v>
      </c>
      <c r="H40" s="15">
        <v>0.98985000000000001</v>
      </c>
      <c r="I40" s="2">
        <v>0.99129</v>
      </c>
      <c r="J40" s="2">
        <v>0.98875000000000002</v>
      </c>
      <c r="K40" s="2">
        <v>0.9879</v>
      </c>
      <c r="L40" s="2">
        <v>0.98789000000000005</v>
      </c>
      <c r="M40" s="13">
        <v>0.98655999999999999</v>
      </c>
      <c r="N40" s="2">
        <v>0.98875999999999997</v>
      </c>
      <c r="O40" s="2">
        <v>0.99063999999999997</v>
      </c>
      <c r="P40" s="15">
        <v>0.98853000000000002</v>
      </c>
      <c r="Q40" s="2">
        <v>0.98923000000000005</v>
      </c>
      <c r="R40" s="2">
        <v>0.98992000000000002</v>
      </c>
      <c r="S40" s="2">
        <v>0.98797999999999997</v>
      </c>
      <c r="T40" s="2">
        <v>0.9889</v>
      </c>
      <c r="U40" s="2">
        <v>0.98790999999999995</v>
      </c>
      <c r="V40" s="15">
        <v>0.99036000000000002</v>
      </c>
      <c r="W40" s="2">
        <v>0.99114000000000002</v>
      </c>
      <c r="X40" s="2">
        <v>0.99078999999999995</v>
      </c>
      <c r="Y40" s="2">
        <v>0.99180000000000001</v>
      </c>
    </row>
    <row r="41" spans="1:25" x14ac:dyDescent="0.25">
      <c r="A41" s="5">
        <f t="shared" si="0"/>
        <v>40</v>
      </c>
      <c r="B41" s="2">
        <v>0.98997000000000002</v>
      </c>
      <c r="C41" s="2">
        <v>0.98899000000000004</v>
      </c>
      <c r="D41" s="2">
        <v>0.98877999999999999</v>
      </c>
      <c r="E41" s="2">
        <v>0.98839999999999995</v>
      </c>
      <c r="F41" s="15">
        <v>0.98780999999999997</v>
      </c>
      <c r="G41" s="2">
        <v>0.98914999999999997</v>
      </c>
      <c r="H41" s="15">
        <v>0.98955000000000004</v>
      </c>
      <c r="I41" s="2">
        <v>0.99107000000000001</v>
      </c>
      <c r="J41" s="2">
        <v>0.98885999999999996</v>
      </c>
      <c r="K41" s="2">
        <v>0.98763999999999996</v>
      </c>
      <c r="L41" s="2">
        <v>0.98775000000000002</v>
      </c>
      <c r="M41" s="13">
        <v>0.98673999999999995</v>
      </c>
      <c r="N41" s="2">
        <v>0.98902999999999996</v>
      </c>
      <c r="O41" s="2">
        <v>0.99041000000000001</v>
      </c>
      <c r="P41" s="15">
        <v>0.98873999999999995</v>
      </c>
      <c r="Q41" s="2">
        <v>0.98897999999999997</v>
      </c>
      <c r="R41" s="2">
        <v>0.98980000000000001</v>
      </c>
      <c r="S41" s="2">
        <v>0.98768999999999996</v>
      </c>
      <c r="T41" s="2">
        <v>0.98892000000000002</v>
      </c>
      <c r="U41" s="2">
        <v>0.98819000000000001</v>
      </c>
      <c r="V41" s="15">
        <v>0.99060000000000004</v>
      </c>
      <c r="W41" s="2">
        <v>0.99141999999999997</v>
      </c>
      <c r="X41" s="2">
        <v>0.99075999999999997</v>
      </c>
      <c r="Y41" s="2">
        <v>0.99172000000000005</v>
      </c>
    </row>
    <row r="42" spans="1:25" x14ac:dyDescent="0.25">
      <c r="A42" s="5">
        <f t="shared" si="0"/>
        <v>41</v>
      </c>
      <c r="B42" s="2">
        <v>0.99016000000000004</v>
      </c>
      <c r="C42" s="2">
        <v>0.98897999999999997</v>
      </c>
      <c r="D42" s="2">
        <v>0.98916999999999999</v>
      </c>
      <c r="E42" s="2">
        <v>0.98919999999999997</v>
      </c>
      <c r="F42" s="15">
        <v>0.98826999999999998</v>
      </c>
      <c r="G42" s="2">
        <v>0.98916000000000004</v>
      </c>
      <c r="H42" s="15">
        <v>0.98965000000000003</v>
      </c>
      <c r="I42" s="2">
        <v>0.99116000000000004</v>
      </c>
      <c r="J42" s="2">
        <v>0.98877000000000004</v>
      </c>
      <c r="K42" s="2">
        <v>0.98795999999999995</v>
      </c>
      <c r="L42" s="2">
        <v>0.98745000000000005</v>
      </c>
      <c r="M42" s="13">
        <v>0.98648000000000002</v>
      </c>
      <c r="N42" s="2">
        <v>0.98895</v>
      </c>
      <c r="O42" s="2">
        <v>0.99078999999999995</v>
      </c>
      <c r="P42" s="15">
        <v>0.98887000000000003</v>
      </c>
      <c r="Q42" s="2">
        <v>0.98928000000000005</v>
      </c>
      <c r="R42" s="2">
        <v>0.98989000000000005</v>
      </c>
      <c r="S42" s="2">
        <v>0.98797999999999997</v>
      </c>
      <c r="T42" s="2">
        <v>0.98900999999999994</v>
      </c>
      <c r="U42" s="2">
        <v>0.98797999999999997</v>
      </c>
      <c r="V42" s="15">
        <v>0.99041000000000001</v>
      </c>
      <c r="W42" s="2">
        <v>0.99121000000000004</v>
      </c>
      <c r="X42" s="2">
        <v>0.99063000000000001</v>
      </c>
      <c r="Y42" s="2">
        <v>0.99163000000000001</v>
      </c>
    </row>
    <row r="43" spans="1:25" x14ac:dyDescent="0.25">
      <c r="A43" s="5">
        <f t="shared" si="0"/>
        <v>42</v>
      </c>
      <c r="B43" s="2">
        <v>0.99002999999999997</v>
      </c>
      <c r="C43" s="2">
        <v>0.98880000000000001</v>
      </c>
      <c r="D43" s="2">
        <v>0.98921000000000003</v>
      </c>
      <c r="E43" s="2">
        <v>0.98882999999999999</v>
      </c>
      <c r="F43" s="15">
        <v>0.98804000000000003</v>
      </c>
      <c r="G43" s="2">
        <v>0.98904999999999998</v>
      </c>
      <c r="H43" s="15">
        <v>0.98948999999999998</v>
      </c>
      <c r="I43" s="2">
        <v>0.99094000000000004</v>
      </c>
      <c r="J43" s="2">
        <v>0.98846000000000001</v>
      </c>
      <c r="K43" s="2">
        <v>0.98768999999999996</v>
      </c>
      <c r="L43" s="2">
        <v>0.98706000000000005</v>
      </c>
      <c r="M43" s="13">
        <v>0.98612</v>
      </c>
      <c r="N43" s="2">
        <v>0.98885999999999996</v>
      </c>
      <c r="O43" s="2">
        <v>0.99056999999999995</v>
      </c>
      <c r="P43" s="15">
        <v>0.98868999999999996</v>
      </c>
      <c r="Q43" s="2">
        <v>0.98921999999999999</v>
      </c>
      <c r="R43" s="2">
        <v>0.98962000000000006</v>
      </c>
      <c r="S43" s="2">
        <v>0.98780000000000001</v>
      </c>
      <c r="T43" s="2">
        <v>0.98882999999999999</v>
      </c>
      <c r="U43" s="2">
        <v>0.98763000000000001</v>
      </c>
      <c r="V43" s="15">
        <v>0.99058000000000002</v>
      </c>
      <c r="W43" s="2">
        <v>0.99129999999999996</v>
      </c>
      <c r="X43" s="2">
        <v>0.99067000000000005</v>
      </c>
      <c r="Y43" s="2">
        <v>0.99111000000000005</v>
      </c>
    </row>
    <row r="44" spans="1:25" x14ac:dyDescent="0.25">
      <c r="A44" s="5">
        <f t="shared" si="0"/>
        <v>43</v>
      </c>
      <c r="B44" s="2">
        <v>0.98980000000000001</v>
      </c>
      <c r="C44" s="2">
        <v>0.98850000000000005</v>
      </c>
      <c r="D44" s="2">
        <v>0.98877000000000004</v>
      </c>
      <c r="E44" s="2">
        <v>0.98851999999999995</v>
      </c>
      <c r="F44" s="15">
        <v>0.98780999999999997</v>
      </c>
      <c r="G44" s="2">
        <v>0.98868999999999996</v>
      </c>
      <c r="H44" s="15">
        <v>0.98902999999999996</v>
      </c>
      <c r="I44" s="2">
        <v>0.99067000000000005</v>
      </c>
      <c r="J44" s="2">
        <v>0.98816000000000004</v>
      </c>
      <c r="K44" s="2">
        <v>0.98738000000000004</v>
      </c>
      <c r="L44" s="2">
        <v>0.98702000000000001</v>
      </c>
      <c r="M44" s="13">
        <v>0.98573</v>
      </c>
      <c r="N44" s="2">
        <v>0.98841000000000001</v>
      </c>
      <c r="O44" s="2">
        <v>0.99016000000000004</v>
      </c>
      <c r="P44" s="15">
        <v>0.98826000000000003</v>
      </c>
      <c r="Q44" s="2">
        <v>0.98880999999999997</v>
      </c>
      <c r="R44" s="2">
        <v>0.98931000000000002</v>
      </c>
      <c r="S44" s="2">
        <v>0.98743999999999998</v>
      </c>
      <c r="T44" s="2">
        <v>0.98838999999999999</v>
      </c>
      <c r="U44" s="2">
        <v>0.98741000000000001</v>
      </c>
      <c r="V44" s="15">
        <v>0.99036000000000002</v>
      </c>
      <c r="W44" s="2">
        <v>0.99121999999999999</v>
      </c>
      <c r="X44" s="2">
        <v>0.99016000000000004</v>
      </c>
      <c r="Y44" s="2">
        <v>0.99104999999999999</v>
      </c>
    </row>
    <row r="45" spans="1:25" x14ac:dyDescent="0.25">
      <c r="A45" s="5">
        <f t="shared" si="0"/>
        <v>44</v>
      </c>
      <c r="B45" s="2">
        <v>0.98958000000000002</v>
      </c>
      <c r="C45" s="2">
        <v>0.98855000000000004</v>
      </c>
      <c r="D45" s="2">
        <v>0.98858999999999997</v>
      </c>
      <c r="E45" s="2">
        <v>0.98836999999999997</v>
      </c>
      <c r="F45" s="15">
        <v>0.98765000000000003</v>
      </c>
      <c r="G45" s="2">
        <v>0.98865999999999998</v>
      </c>
      <c r="H45" s="15">
        <v>0.98885000000000001</v>
      </c>
      <c r="I45" s="2">
        <v>0.99053000000000002</v>
      </c>
      <c r="J45" s="2">
        <v>0.98819999999999997</v>
      </c>
      <c r="K45" s="2">
        <v>0.98716000000000004</v>
      </c>
      <c r="L45" s="2">
        <v>0.98667000000000005</v>
      </c>
      <c r="M45" s="13">
        <v>0.98555999999999999</v>
      </c>
      <c r="N45" s="2">
        <v>0.98819999999999997</v>
      </c>
      <c r="O45" s="2">
        <v>0.99002999999999997</v>
      </c>
      <c r="P45" s="15">
        <v>0.98812999999999995</v>
      </c>
      <c r="Q45" s="2">
        <v>0.98845000000000005</v>
      </c>
      <c r="R45" s="2">
        <v>0.98907999999999996</v>
      </c>
      <c r="S45" s="2">
        <v>0.98928000000000005</v>
      </c>
      <c r="T45" s="2">
        <v>0.98831000000000002</v>
      </c>
      <c r="U45" s="2">
        <v>0.98714999999999997</v>
      </c>
      <c r="V45" s="15">
        <v>0.99</v>
      </c>
      <c r="W45" s="2">
        <v>0.99075999999999997</v>
      </c>
      <c r="X45" s="2">
        <v>0.99007999999999996</v>
      </c>
      <c r="Y45" s="2">
        <v>0.99090999999999996</v>
      </c>
    </row>
    <row r="46" spans="1:25" x14ac:dyDescent="0.25">
      <c r="A46" s="5">
        <f t="shared" si="0"/>
        <v>45</v>
      </c>
      <c r="B46" s="2">
        <v>0.98962000000000006</v>
      </c>
      <c r="C46" s="2">
        <v>0.98814000000000002</v>
      </c>
      <c r="D46" s="2">
        <v>0.98863999999999996</v>
      </c>
      <c r="E46" s="2">
        <v>0.98823000000000005</v>
      </c>
      <c r="F46" s="15">
        <v>0.98751</v>
      </c>
      <c r="G46" s="2">
        <v>0.98843999999999999</v>
      </c>
      <c r="H46" s="15">
        <v>0.98880999999999997</v>
      </c>
      <c r="I46" s="2">
        <v>0.99043000000000003</v>
      </c>
      <c r="J46" s="2">
        <v>0.98785000000000001</v>
      </c>
      <c r="K46" s="2">
        <v>0.98712</v>
      </c>
      <c r="L46" s="2">
        <v>0.98614000000000002</v>
      </c>
      <c r="M46" s="13">
        <v>0.98529999999999995</v>
      </c>
      <c r="N46" s="2">
        <v>0.98801000000000005</v>
      </c>
      <c r="O46" s="2">
        <v>0.99016000000000004</v>
      </c>
      <c r="P46" s="15">
        <v>0.98773</v>
      </c>
      <c r="Q46" s="2">
        <v>0.98836000000000002</v>
      </c>
      <c r="R46" s="2">
        <v>0.98855000000000004</v>
      </c>
      <c r="S46" s="2">
        <v>0.98712999999999995</v>
      </c>
      <c r="T46" s="2">
        <v>0.98826999999999998</v>
      </c>
      <c r="U46" s="2">
        <v>0.98670999999999998</v>
      </c>
      <c r="V46" s="15">
        <v>0.98980000000000001</v>
      </c>
      <c r="W46" s="2">
        <v>0.99067000000000005</v>
      </c>
      <c r="X46" s="2">
        <v>0.98982000000000003</v>
      </c>
      <c r="Y46" s="2">
        <v>0.99065000000000003</v>
      </c>
    </row>
    <row r="47" spans="1:25" x14ac:dyDescent="0.25">
      <c r="A47" s="5">
        <f t="shared" si="0"/>
        <v>46</v>
      </c>
      <c r="B47" s="2">
        <v>0.98921999999999999</v>
      </c>
      <c r="C47" s="2">
        <v>0.98773</v>
      </c>
      <c r="D47" s="2">
        <v>0.98823000000000005</v>
      </c>
      <c r="E47" s="2">
        <v>0.98760000000000003</v>
      </c>
      <c r="F47" s="15">
        <v>0.98697000000000001</v>
      </c>
      <c r="G47" s="2">
        <v>0.98797000000000001</v>
      </c>
      <c r="H47" s="15">
        <v>0.98831000000000002</v>
      </c>
      <c r="I47" s="2">
        <v>0.99002999999999997</v>
      </c>
      <c r="J47" s="2">
        <v>0.98736000000000002</v>
      </c>
      <c r="K47" s="2">
        <v>0.98645000000000005</v>
      </c>
      <c r="L47" s="2">
        <v>0.98587999999999998</v>
      </c>
      <c r="M47" s="13">
        <v>0.98485</v>
      </c>
      <c r="N47" s="2">
        <v>0.98758000000000001</v>
      </c>
      <c r="O47" s="2">
        <v>0.98953999999999998</v>
      </c>
      <c r="P47" s="15">
        <v>0.98726999999999998</v>
      </c>
      <c r="Q47" s="2">
        <v>0.98814000000000002</v>
      </c>
      <c r="R47" s="2">
        <v>0.98851</v>
      </c>
      <c r="S47" s="2">
        <v>0.98658999999999997</v>
      </c>
      <c r="T47" s="2">
        <v>0.98768</v>
      </c>
      <c r="U47" s="2">
        <v>0.98626999999999998</v>
      </c>
      <c r="V47" s="15">
        <v>0.98948000000000003</v>
      </c>
      <c r="W47" s="2">
        <v>0.99031999999999998</v>
      </c>
      <c r="X47" s="2">
        <v>0.98946000000000001</v>
      </c>
      <c r="Y47" s="2">
        <v>0.99028000000000005</v>
      </c>
    </row>
    <row r="48" spans="1:25" x14ac:dyDescent="0.25">
      <c r="A48" s="5">
        <f t="shared" si="0"/>
        <v>47</v>
      </c>
      <c r="B48" s="2">
        <v>0.98868</v>
      </c>
      <c r="C48" s="2">
        <v>0.98740000000000006</v>
      </c>
      <c r="D48" s="2">
        <v>0.98777999999999999</v>
      </c>
      <c r="E48" s="2">
        <v>0.98724999999999996</v>
      </c>
      <c r="F48" s="15">
        <v>0.98638999999999999</v>
      </c>
      <c r="G48" s="2">
        <v>0.98763000000000001</v>
      </c>
      <c r="H48" s="15">
        <v>0.98799999999999999</v>
      </c>
      <c r="I48" s="2">
        <v>0.98963000000000001</v>
      </c>
      <c r="J48" s="2">
        <v>0.98714000000000002</v>
      </c>
      <c r="K48" s="2">
        <v>0.98619000000000001</v>
      </c>
      <c r="L48" s="2">
        <v>0.98540000000000005</v>
      </c>
      <c r="M48" s="13">
        <v>0.98441999999999996</v>
      </c>
      <c r="N48" s="2">
        <v>0.98714000000000002</v>
      </c>
      <c r="O48" s="2">
        <v>0.98926999999999998</v>
      </c>
      <c r="P48" s="15">
        <v>0.98685999999999996</v>
      </c>
      <c r="Q48" s="2">
        <v>0.98768</v>
      </c>
      <c r="R48" s="2">
        <v>0.98819999999999997</v>
      </c>
      <c r="S48" s="2">
        <v>0.98619000000000001</v>
      </c>
      <c r="T48" s="2">
        <v>0.98729</v>
      </c>
      <c r="U48" s="2">
        <v>0.98612</v>
      </c>
      <c r="V48" s="15">
        <v>0.98916000000000004</v>
      </c>
      <c r="W48" s="2">
        <v>0.99004000000000003</v>
      </c>
      <c r="X48" s="2">
        <v>0.98909999999999998</v>
      </c>
      <c r="Y48" s="2">
        <v>0.98990999999999996</v>
      </c>
    </row>
    <row r="49" spans="1:25" x14ac:dyDescent="0.25">
      <c r="A49" s="5">
        <f t="shared" si="0"/>
        <v>48</v>
      </c>
      <c r="B49" s="2">
        <v>0.98863999999999996</v>
      </c>
      <c r="C49" s="2">
        <v>0.98712</v>
      </c>
      <c r="D49" s="2">
        <v>0.98751999999999995</v>
      </c>
      <c r="E49" s="2">
        <v>0.98726999999999998</v>
      </c>
      <c r="F49" s="15">
        <v>0.98650000000000004</v>
      </c>
      <c r="G49" s="2">
        <v>0.98751999999999995</v>
      </c>
      <c r="H49" s="15">
        <v>0.98790999999999995</v>
      </c>
      <c r="I49" s="2">
        <v>0.98950000000000005</v>
      </c>
      <c r="J49" s="2">
        <v>0.98665999999999998</v>
      </c>
      <c r="K49" s="2">
        <v>0.98592000000000002</v>
      </c>
      <c r="L49" s="2">
        <v>0.98687999999999998</v>
      </c>
      <c r="M49" s="13">
        <v>0.98414999999999997</v>
      </c>
      <c r="N49" s="2">
        <v>0.98699999999999999</v>
      </c>
      <c r="O49" s="2">
        <v>0.98911000000000004</v>
      </c>
      <c r="P49" s="15">
        <v>0.98667000000000005</v>
      </c>
      <c r="Q49" s="2">
        <v>0.98728000000000005</v>
      </c>
      <c r="R49" s="2">
        <v>0.98775000000000002</v>
      </c>
      <c r="S49" s="2">
        <v>0.98601000000000005</v>
      </c>
      <c r="T49" s="2">
        <v>0.98714000000000002</v>
      </c>
      <c r="U49" s="2">
        <v>0.98551999999999995</v>
      </c>
      <c r="V49" s="15">
        <v>0.98884000000000005</v>
      </c>
      <c r="W49" s="2">
        <v>0.98967000000000005</v>
      </c>
      <c r="X49" s="2">
        <v>0.98875000000000002</v>
      </c>
      <c r="Y49" s="2">
        <v>0.98960000000000004</v>
      </c>
    </row>
    <row r="50" spans="1:25" x14ac:dyDescent="0.25">
      <c r="A50" s="5">
        <f t="shared" si="0"/>
        <v>49</v>
      </c>
      <c r="B50" s="2">
        <v>0.98821999999999999</v>
      </c>
      <c r="C50" s="2">
        <v>0.98663000000000001</v>
      </c>
      <c r="D50" s="2">
        <v>0.98692000000000002</v>
      </c>
      <c r="E50" s="2">
        <v>0.98660999999999999</v>
      </c>
      <c r="F50" s="15">
        <v>0.98582999999999998</v>
      </c>
      <c r="G50" s="2">
        <v>0.98702000000000001</v>
      </c>
      <c r="H50" s="15">
        <v>0.98729</v>
      </c>
      <c r="I50" s="2">
        <v>0.98882000000000003</v>
      </c>
      <c r="J50" s="2">
        <v>0.98648999999999998</v>
      </c>
      <c r="K50" s="2">
        <v>0.98543999999999998</v>
      </c>
      <c r="L50" s="2">
        <v>0.98490999999999995</v>
      </c>
      <c r="M50" s="13">
        <v>0.98367000000000004</v>
      </c>
      <c r="N50" s="2">
        <v>0.98648000000000002</v>
      </c>
      <c r="O50" s="2">
        <v>0.98851999999999995</v>
      </c>
      <c r="P50" s="15">
        <v>0.98614999999999997</v>
      </c>
      <c r="Q50" s="2">
        <v>0.98743000000000003</v>
      </c>
      <c r="R50" s="2">
        <v>0.98734999999999995</v>
      </c>
      <c r="S50" s="2">
        <v>0.98551</v>
      </c>
      <c r="T50" s="2">
        <v>0.98665000000000003</v>
      </c>
      <c r="U50" s="2">
        <v>0.98526000000000002</v>
      </c>
      <c r="V50" s="15">
        <v>0.98851999999999995</v>
      </c>
      <c r="W50" s="2">
        <v>0.98936000000000002</v>
      </c>
      <c r="X50" s="2">
        <v>0.98845000000000005</v>
      </c>
      <c r="Y50" s="2">
        <v>0.98894000000000004</v>
      </c>
    </row>
    <row r="51" spans="1:25" x14ac:dyDescent="0.25">
      <c r="A51" s="5">
        <f t="shared" si="0"/>
        <v>50</v>
      </c>
      <c r="B51" s="2">
        <v>0.98787000000000003</v>
      </c>
      <c r="C51" s="2">
        <v>0.98653000000000002</v>
      </c>
      <c r="D51" s="2">
        <v>0.98682999999999998</v>
      </c>
      <c r="E51" s="2">
        <v>0.98648000000000002</v>
      </c>
      <c r="F51" s="15">
        <v>0.98560999999999999</v>
      </c>
      <c r="G51" s="2">
        <v>0.98680000000000001</v>
      </c>
      <c r="H51" s="15">
        <v>0.98697000000000001</v>
      </c>
      <c r="I51" s="2">
        <v>0.98863999999999996</v>
      </c>
      <c r="J51" s="2">
        <v>0.98631000000000002</v>
      </c>
      <c r="K51" s="2">
        <v>0.98521999999999998</v>
      </c>
      <c r="L51" s="2">
        <v>0.98453000000000002</v>
      </c>
      <c r="M51" s="13">
        <v>0.98350000000000004</v>
      </c>
      <c r="N51" s="2">
        <v>0.98638999999999999</v>
      </c>
      <c r="O51" s="2">
        <v>0.98829</v>
      </c>
      <c r="P51" s="15">
        <v>0.98611000000000004</v>
      </c>
      <c r="Q51" s="2">
        <v>0.98648999999999998</v>
      </c>
      <c r="R51" s="2">
        <v>0.98717999999999995</v>
      </c>
      <c r="S51" s="2">
        <v>0.98519999999999996</v>
      </c>
      <c r="T51" s="2">
        <v>0.98648000000000002</v>
      </c>
      <c r="U51" s="2">
        <v>0.98499999999999999</v>
      </c>
      <c r="V51" s="15">
        <v>0.98841000000000001</v>
      </c>
      <c r="W51" s="2">
        <v>0.98923000000000005</v>
      </c>
      <c r="X51" s="2">
        <v>0.98839999999999995</v>
      </c>
      <c r="Y51" s="2">
        <v>0.98875999999999997</v>
      </c>
    </row>
    <row r="52" spans="1:25" x14ac:dyDescent="0.25">
      <c r="A52" s="5">
        <f t="shared" si="0"/>
        <v>51</v>
      </c>
      <c r="B52" s="2">
        <v>0.98777999999999999</v>
      </c>
      <c r="C52" s="2">
        <v>0.98624999999999996</v>
      </c>
      <c r="D52" s="2">
        <v>0.98685</v>
      </c>
      <c r="E52" s="2">
        <v>0.98626000000000003</v>
      </c>
      <c r="F52" s="15">
        <v>0.98524999999999996</v>
      </c>
      <c r="G52" s="2">
        <v>0.98648000000000002</v>
      </c>
      <c r="H52" s="15">
        <v>0.98665999999999998</v>
      </c>
      <c r="I52" s="2">
        <v>0.98831999999999998</v>
      </c>
      <c r="J52" s="2">
        <v>0.98595999999999995</v>
      </c>
      <c r="K52" s="2">
        <v>0.98494000000000004</v>
      </c>
      <c r="L52" s="2">
        <v>0.98416999999999999</v>
      </c>
      <c r="M52" s="13">
        <v>0.98297000000000001</v>
      </c>
      <c r="N52" s="2">
        <v>0.98599999999999999</v>
      </c>
      <c r="O52" s="2">
        <v>0.98843000000000003</v>
      </c>
      <c r="P52" s="15">
        <v>0.98550000000000004</v>
      </c>
      <c r="Q52" s="2">
        <v>0.98640000000000005</v>
      </c>
      <c r="R52" s="2">
        <v>0.98726000000000003</v>
      </c>
      <c r="S52" s="2">
        <v>0.98502000000000001</v>
      </c>
      <c r="T52" s="2">
        <v>0.98607</v>
      </c>
      <c r="U52" s="2">
        <v>0.98468999999999995</v>
      </c>
      <c r="V52" s="15">
        <v>0.98838000000000004</v>
      </c>
      <c r="W52" s="2">
        <v>0.98924000000000001</v>
      </c>
      <c r="X52" s="2">
        <v>0.98841000000000001</v>
      </c>
      <c r="Y52" s="2">
        <v>0.98843999999999999</v>
      </c>
    </row>
    <row r="53" spans="1:25" x14ac:dyDescent="0.25">
      <c r="A53" s="5">
        <f t="shared" si="0"/>
        <v>52</v>
      </c>
      <c r="B53" s="2">
        <v>0.98738000000000004</v>
      </c>
      <c r="C53" s="2">
        <v>0.98602000000000001</v>
      </c>
      <c r="D53" s="2">
        <v>0.98629999999999995</v>
      </c>
      <c r="E53" s="2">
        <v>0.98594000000000004</v>
      </c>
      <c r="F53" s="15">
        <v>0.98497999999999997</v>
      </c>
      <c r="G53" s="2">
        <v>0.98626000000000003</v>
      </c>
      <c r="H53" s="15">
        <v>0.98648999999999998</v>
      </c>
      <c r="I53" s="2">
        <v>0.98823000000000005</v>
      </c>
      <c r="J53" s="2">
        <v>0.98568999999999996</v>
      </c>
      <c r="K53" s="2">
        <v>0.98460000000000003</v>
      </c>
      <c r="L53" s="2">
        <v>0.98390999999999995</v>
      </c>
      <c r="M53" s="13">
        <v>0.98265999999999998</v>
      </c>
      <c r="N53" s="2">
        <v>0.98558999999999997</v>
      </c>
      <c r="O53" s="2">
        <v>0.98792999999999997</v>
      </c>
      <c r="P53" s="15">
        <v>0.98587999999999998</v>
      </c>
      <c r="Q53" s="2">
        <v>0.98638999999999999</v>
      </c>
      <c r="R53" s="2">
        <v>0.98682999999999998</v>
      </c>
      <c r="S53" s="2">
        <v>0.98484000000000005</v>
      </c>
      <c r="T53" s="2">
        <v>0.98580000000000001</v>
      </c>
      <c r="U53" s="2">
        <v>0.98433999999999999</v>
      </c>
      <c r="V53" s="15">
        <v>0.98846000000000001</v>
      </c>
      <c r="W53" s="2">
        <v>0.98916000000000004</v>
      </c>
      <c r="X53" s="2">
        <v>0.98846000000000001</v>
      </c>
      <c r="Y53" s="2">
        <v>0.98829</v>
      </c>
    </row>
    <row r="54" spans="1:25" x14ac:dyDescent="0.25">
      <c r="A54" s="5">
        <f t="shared" si="0"/>
        <v>53</v>
      </c>
      <c r="B54" s="2">
        <v>0.98733000000000004</v>
      </c>
      <c r="C54" s="2">
        <v>0.98562000000000005</v>
      </c>
      <c r="D54" s="2">
        <v>0.98602999999999996</v>
      </c>
      <c r="E54" s="2">
        <v>0.98555999999999999</v>
      </c>
      <c r="F54" s="15">
        <v>0.98467000000000005</v>
      </c>
      <c r="G54" s="2">
        <v>0.98606000000000005</v>
      </c>
      <c r="H54" s="15">
        <v>0.98621000000000003</v>
      </c>
      <c r="I54" s="2">
        <v>0.98785999999999996</v>
      </c>
      <c r="J54" s="2">
        <v>0.98538999999999999</v>
      </c>
      <c r="K54" s="2">
        <v>0.98433000000000004</v>
      </c>
      <c r="L54" s="2">
        <v>0.98343999999999998</v>
      </c>
      <c r="M54" s="13">
        <v>0.98234999999999995</v>
      </c>
      <c r="N54" s="2">
        <v>0.98551</v>
      </c>
      <c r="O54" s="2">
        <v>0.98758000000000001</v>
      </c>
      <c r="P54" s="15">
        <v>0.98504000000000003</v>
      </c>
      <c r="Q54" s="2">
        <v>0.98570999999999998</v>
      </c>
      <c r="R54" s="2">
        <v>0.98641999999999996</v>
      </c>
      <c r="S54" s="2">
        <v>0.98453000000000002</v>
      </c>
      <c r="T54" s="2">
        <v>0.98555000000000004</v>
      </c>
      <c r="U54" s="2">
        <v>0.98397999999999997</v>
      </c>
      <c r="V54" s="15">
        <v>0.98826999999999998</v>
      </c>
      <c r="W54" s="2">
        <v>0.98909999999999998</v>
      </c>
      <c r="X54" s="2">
        <v>0.98821000000000003</v>
      </c>
      <c r="Y54" s="2">
        <v>0.98792000000000002</v>
      </c>
    </row>
    <row r="55" spans="1:25" x14ac:dyDescent="0.25">
      <c r="A55" s="5">
        <f t="shared" si="0"/>
        <v>54</v>
      </c>
      <c r="B55" s="2">
        <v>0.9869</v>
      </c>
      <c r="C55" s="2">
        <v>0.98536000000000001</v>
      </c>
      <c r="D55" s="2">
        <v>0.98597000000000001</v>
      </c>
      <c r="E55" s="2">
        <v>0.98536000000000001</v>
      </c>
      <c r="F55" s="15">
        <v>0.98453999999999997</v>
      </c>
      <c r="G55" s="2">
        <v>0.98555999999999999</v>
      </c>
      <c r="H55" s="15">
        <v>0.98582999999999998</v>
      </c>
      <c r="I55" s="2">
        <v>0.98756999999999995</v>
      </c>
      <c r="J55" s="2">
        <v>0.98504999999999998</v>
      </c>
      <c r="K55" s="2">
        <v>0.98411999999999999</v>
      </c>
      <c r="L55" s="2">
        <v>0.98334999999999995</v>
      </c>
      <c r="M55" s="13">
        <v>0.98212999999999995</v>
      </c>
      <c r="N55" s="2">
        <v>0.98516000000000004</v>
      </c>
      <c r="O55" s="2">
        <v>0.98734999999999995</v>
      </c>
      <c r="P55" s="15">
        <v>0.98509999999999998</v>
      </c>
      <c r="Q55" s="2">
        <v>0.98548999999999998</v>
      </c>
      <c r="R55" s="2">
        <v>0.98646999999999996</v>
      </c>
      <c r="S55" s="2">
        <v>0.98394000000000004</v>
      </c>
      <c r="T55" s="2">
        <v>0.98517999999999994</v>
      </c>
      <c r="U55" s="2">
        <v>0.98372999999999999</v>
      </c>
      <c r="V55" s="15">
        <v>0.98787000000000003</v>
      </c>
      <c r="W55" s="2">
        <v>0.9889</v>
      </c>
      <c r="X55" s="2">
        <v>0.98785999999999996</v>
      </c>
      <c r="Y55" s="2">
        <v>0.98760999999999999</v>
      </c>
    </row>
    <row r="56" spans="1:25" x14ac:dyDescent="0.25">
      <c r="A56" s="5">
        <f t="shared" si="0"/>
        <v>55</v>
      </c>
      <c r="B56" s="2">
        <v>0.98663000000000001</v>
      </c>
      <c r="C56" s="2">
        <v>0.98514000000000002</v>
      </c>
      <c r="D56" s="2">
        <v>0.98562000000000005</v>
      </c>
      <c r="E56" s="2">
        <v>0.98528000000000004</v>
      </c>
      <c r="F56" s="15">
        <v>0.98426999999999998</v>
      </c>
      <c r="G56" s="2">
        <v>0.98545000000000005</v>
      </c>
      <c r="H56" s="15">
        <v>0.98551999999999995</v>
      </c>
      <c r="I56" s="2">
        <v>0.98738999999999999</v>
      </c>
      <c r="J56" s="2">
        <v>0.98495999999999995</v>
      </c>
      <c r="K56" s="2">
        <v>0.98363</v>
      </c>
      <c r="L56" s="2">
        <v>0.98282000000000003</v>
      </c>
      <c r="M56" s="13">
        <v>0.98170000000000002</v>
      </c>
      <c r="N56" s="2">
        <v>0.98507</v>
      </c>
      <c r="O56" s="2">
        <v>0.98687000000000002</v>
      </c>
      <c r="P56" s="15">
        <v>0.98460999999999999</v>
      </c>
      <c r="Q56" s="2">
        <v>0.98512999999999995</v>
      </c>
      <c r="R56" s="2">
        <v>0.98629</v>
      </c>
      <c r="S56" s="2">
        <v>0.98363</v>
      </c>
      <c r="T56" s="2">
        <v>0.98501000000000005</v>
      </c>
      <c r="U56" s="2">
        <v>0.98351999999999995</v>
      </c>
      <c r="V56" s="15">
        <v>0.98765000000000003</v>
      </c>
      <c r="W56" s="2">
        <v>0.98848999999999998</v>
      </c>
      <c r="X56" s="2">
        <v>0.98770999999999998</v>
      </c>
      <c r="Y56" s="2">
        <v>0.98738999999999999</v>
      </c>
    </row>
    <row r="57" spans="1:25" x14ac:dyDescent="0.25">
      <c r="A57" s="5">
        <f t="shared" si="0"/>
        <v>56</v>
      </c>
      <c r="B57" s="2">
        <v>0.98668</v>
      </c>
      <c r="C57" s="2">
        <v>0.98482999999999998</v>
      </c>
      <c r="D57" s="2">
        <v>0.98548999999999998</v>
      </c>
      <c r="E57" s="2">
        <v>0.98514999999999997</v>
      </c>
      <c r="F57" s="15">
        <v>0.98407999999999995</v>
      </c>
      <c r="G57" s="2">
        <v>0.98507999999999996</v>
      </c>
      <c r="H57" s="15">
        <v>0.98531999999999997</v>
      </c>
      <c r="I57" s="2">
        <v>0.98704000000000003</v>
      </c>
      <c r="J57" s="2">
        <v>0.98451</v>
      </c>
      <c r="K57" s="2">
        <v>0.98345000000000005</v>
      </c>
      <c r="L57" s="2">
        <v>0.98233999999999999</v>
      </c>
      <c r="M57" s="13">
        <v>0.98121000000000003</v>
      </c>
      <c r="N57" s="2">
        <v>0.98463000000000001</v>
      </c>
      <c r="O57" s="2">
        <v>0.98709000000000002</v>
      </c>
      <c r="P57" s="15">
        <v>0.98434999999999995</v>
      </c>
      <c r="Q57" s="2">
        <v>0.98484000000000005</v>
      </c>
      <c r="R57" s="2">
        <v>0.98607</v>
      </c>
      <c r="S57" s="2">
        <v>0.98631999999999997</v>
      </c>
      <c r="T57" s="2">
        <v>0.98473999999999995</v>
      </c>
      <c r="U57" s="2">
        <v>0.98282000000000003</v>
      </c>
      <c r="V57" s="15">
        <v>0.98734999999999995</v>
      </c>
      <c r="W57" s="2">
        <v>0.98848999999999998</v>
      </c>
      <c r="X57" s="2">
        <v>0.98721000000000003</v>
      </c>
      <c r="Y57" s="2">
        <v>0.98694000000000004</v>
      </c>
    </row>
    <row r="58" spans="1:25" x14ac:dyDescent="0.25">
      <c r="A58" s="5">
        <f t="shared" si="0"/>
        <v>57</v>
      </c>
      <c r="B58" s="2">
        <v>0.98609999999999998</v>
      </c>
      <c r="C58" s="2">
        <v>0.98426000000000002</v>
      </c>
      <c r="D58" s="2">
        <v>0.98494999999999999</v>
      </c>
      <c r="E58" s="2">
        <v>0.98426000000000002</v>
      </c>
      <c r="F58" s="15">
        <v>0.98331000000000002</v>
      </c>
      <c r="G58" s="2">
        <v>0.98448999999999998</v>
      </c>
      <c r="H58" s="15">
        <v>0.98489000000000004</v>
      </c>
      <c r="I58" s="2">
        <v>0.98645000000000005</v>
      </c>
      <c r="J58" s="2">
        <v>0.98407999999999995</v>
      </c>
      <c r="K58" s="2">
        <v>0.98282000000000003</v>
      </c>
      <c r="L58" s="2">
        <v>0.98199999999999998</v>
      </c>
      <c r="M58" s="13">
        <v>0.98046999999999995</v>
      </c>
      <c r="N58" s="2">
        <v>0.98406000000000005</v>
      </c>
      <c r="O58" s="2">
        <v>0.98646</v>
      </c>
      <c r="P58" s="15">
        <v>0.98370999999999997</v>
      </c>
      <c r="Q58" s="2">
        <v>0.98462000000000005</v>
      </c>
      <c r="R58" s="2">
        <v>0.98575999999999997</v>
      </c>
      <c r="S58" s="2">
        <v>0.98304999999999998</v>
      </c>
      <c r="T58" s="2">
        <v>0.98411000000000004</v>
      </c>
      <c r="U58" s="2">
        <v>0.98246</v>
      </c>
      <c r="V58" s="15">
        <v>0.98717999999999995</v>
      </c>
      <c r="W58" s="2">
        <v>0.98811000000000004</v>
      </c>
      <c r="X58" s="2">
        <v>0.98704000000000003</v>
      </c>
      <c r="Y58" s="2">
        <v>0.98634999999999995</v>
      </c>
    </row>
    <row r="59" spans="1:25" x14ac:dyDescent="0.25">
      <c r="A59" s="5">
        <f t="shared" si="0"/>
        <v>58</v>
      </c>
      <c r="B59" s="2">
        <v>0.98582000000000003</v>
      </c>
      <c r="C59" s="2">
        <v>0.98389000000000004</v>
      </c>
      <c r="D59" s="2">
        <v>0.98445000000000005</v>
      </c>
      <c r="E59" s="2">
        <v>0.98394000000000004</v>
      </c>
      <c r="F59" s="15">
        <v>0.98294999999999999</v>
      </c>
      <c r="G59" s="2">
        <v>0.98423000000000005</v>
      </c>
      <c r="H59" s="15">
        <v>0.98446999999999996</v>
      </c>
      <c r="I59" s="2">
        <v>0.98631000000000002</v>
      </c>
      <c r="J59" s="2">
        <v>0.98372999999999999</v>
      </c>
      <c r="K59" s="2">
        <v>0.98246999999999995</v>
      </c>
      <c r="L59" s="2">
        <v>0.98187000000000002</v>
      </c>
      <c r="M59" s="13">
        <v>0.98011000000000004</v>
      </c>
      <c r="N59" s="2">
        <v>0.98397000000000001</v>
      </c>
      <c r="O59" s="2">
        <v>0.98614999999999997</v>
      </c>
      <c r="P59" s="15">
        <v>0.98312999999999995</v>
      </c>
      <c r="Q59" s="2">
        <v>0.98401000000000005</v>
      </c>
      <c r="R59" s="2">
        <v>0.98531000000000002</v>
      </c>
      <c r="S59" s="2">
        <v>0.98255000000000003</v>
      </c>
      <c r="T59" s="2">
        <v>0.98380000000000001</v>
      </c>
      <c r="U59" s="2">
        <v>0.98214999999999997</v>
      </c>
      <c r="V59" s="15">
        <v>0.98682000000000003</v>
      </c>
      <c r="W59" s="2">
        <v>0.98768999999999996</v>
      </c>
      <c r="X59" s="2">
        <v>0.98672000000000004</v>
      </c>
      <c r="Y59" s="2">
        <v>0.98607999999999996</v>
      </c>
    </row>
    <row r="60" spans="1:25" x14ac:dyDescent="0.25">
      <c r="A60" s="5">
        <f t="shared" si="0"/>
        <v>59</v>
      </c>
      <c r="B60" s="2">
        <v>0.98551</v>
      </c>
      <c r="C60" s="2">
        <v>0.98377000000000003</v>
      </c>
      <c r="D60" s="2">
        <v>0.98409000000000002</v>
      </c>
      <c r="E60" s="2">
        <v>0.98363</v>
      </c>
      <c r="F60" s="15">
        <v>0.98268</v>
      </c>
      <c r="G60" s="2">
        <v>0.98409999999999997</v>
      </c>
      <c r="H60" s="15">
        <v>0.98424999999999996</v>
      </c>
      <c r="I60" s="2">
        <v>0.98607999999999996</v>
      </c>
      <c r="J60" s="2">
        <v>0.98368999999999995</v>
      </c>
      <c r="K60" s="2">
        <v>0.98224999999999996</v>
      </c>
      <c r="L60" s="2">
        <v>0.98179000000000005</v>
      </c>
      <c r="M60" s="13">
        <v>0.97989000000000004</v>
      </c>
      <c r="N60" s="2">
        <v>0.98357000000000006</v>
      </c>
      <c r="O60" s="2">
        <v>0.98579000000000006</v>
      </c>
      <c r="P60" s="15">
        <v>0.98395999999999995</v>
      </c>
      <c r="Q60" s="2">
        <v>0.98351</v>
      </c>
      <c r="R60" s="2">
        <v>0.98487000000000002</v>
      </c>
      <c r="S60" s="2">
        <v>0.98233000000000004</v>
      </c>
      <c r="T60" s="2">
        <v>0.98348000000000002</v>
      </c>
      <c r="U60" s="2">
        <v>0.98233999999999999</v>
      </c>
      <c r="V60" s="15">
        <v>0.98648000000000002</v>
      </c>
      <c r="W60" s="2">
        <v>0.98751</v>
      </c>
      <c r="X60" s="2">
        <v>0.98614999999999997</v>
      </c>
      <c r="Y60" s="2">
        <v>0.98585</v>
      </c>
    </row>
    <row r="61" spans="1:25" x14ac:dyDescent="0.25">
      <c r="A61" s="5">
        <f t="shared" si="0"/>
        <v>60</v>
      </c>
      <c r="B61" s="2">
        <v>0.98546999999999996</v>
      </c>
      <c r="C61" s="2">
        <v>0.98385</v>
      </c>
      <c r="D61" s="2">
        <v>0.98375999999999997</v>
      </c>
      <c r="E61" s="2">
        <v>0.98419000000000001</v>
      </c>
      <c r="F61" s="15">
        <v>0.98287999999999998</v>
      </c>
      <c r="G61" s="2">
        <v>0.98426000000000002</v>
      </c>
      <c r="H61" s="15">
        <v>0.98421999999999998</v>
      </c>
      <c r="I61" s="2">
        <v>0.98619999999999997</v>
      </c>
      <c r="J61" s="2">
        <v>0.98363999999999996</v>
      </c>
      <c r="K61" s="2">
        <v>0.98234999999999995</v>
      </c>
      <c r="L61" s="2">
        <v>0.98165000000000002</v>
      </c>
      <c r="M61" s="13">
        <v>0.98002999999999996</v>
      </c>
      <c r="N61" s="2">
        <v>0.98380000000000001</v>
      </c>
      <c r="O61" s="2">
        <v>0.98558000000000001</v>
      </c>
      <c r="P61" s="15">
        <v>0.98331999999999997</v>
      </c>
      <c r="Q61" s="2">
        <v>0.98360999999999998</v>
      </c>
      <c r="R61" s="2">
        <v>0.98455999999999999</v>
      </c>
      <c r="S61" s="2">
        <v>0.98255000000000003</v>
      </c>
      <c r="T61" s="2">
        <v>0.98372999999999999</v>
      </c>
      <c r="U61" s="2">
        <v>0.9819</v>
      </c>
      <c r="V61" s="15">
        <v>0.98619000000000001</v>
      </c>
      <c r="W61" s="2">
        <v>0.98711000000000004</v>
      </c>
      <c r="X61" s="2">
        <v>0.98602000000000001</v>
      </c>
      <c r="Y61" s="2">
        <v>0.98614000000000002</v>
      </c>
    </row>
    <row r="62" spans="1:25" x14ac:dyDescent="0.25">
      <c r="A62" s="5">
        <f t="shared" si="0"/>
        <v>61</v>
      </c>
      <c r="B62" s="2">
        <v>0.98524</v>
      </c>
      <c r="C62" s="2">
        <v>0.98367000000000004</v>
      </c>
      <c r="D62" s="2">
        <v>0.98406000000000005</v>
      </c>
      <c r="E62" s="2">
        <v>0.98346999999999996</v>
      </c>
      <c r="F62" s="15">
        <v>0.98243000000000003</v>
      </c>
      <c r="G62" s="2">
        <v>0.98401000000000005</v>
      </c>
      <c r="H62" s="15">
        <v>0.98412999999999995</v>
      </c>
      <c r="I62" s="2">
        <v>0.98604000000000003</v>
      </c>
      <c r="J62" s="2">
        <v>0.98351</v>
      </c>
      <c r="K62" s="2">
        <v>0.98185999999999996</v>
      </c>
      <c r="L62" s="2">
        <v>0.98129999999999995</v>
      </c>
      <c r="M62" s="13">
        <v>0.97963999999999996</v>
      </c>
      <c r="N62" s="2">
        <v>0.98331999999999997</v>
      </c>
      <c r="O62" s="2">
        <v>0.98575999999999997</v>
      </c>
      <c r="P62" s="15">
        <v>0.98295999999999994</v>
      </c>
      <c r="Q62" s="2">
        <v>0.98336000000000001</v>
      </c>
      <c r="R62" s="2">
        <v>0.98438000000000003</v>
      </c>
      <c r="S62" s="2">
        <v>0.98209999999999997</v>
      </c>
      <c r="T62" s="2">
        <v>0.98318000000000005</v>
      </c>
      <c r="U62" s="2">
        <v>0.98168</v>
      </c>
      <c r="V62" s="15">
        <v>0.98614999999999997</v>
      </c>
      <c r="W62" s="2">
        <v>0.98702000000000001</v>
      </c>
      <c r="X62" s="2">
        <v>0.98597999999999997</v>
      </c>
      <c r="Y62" s="2">
        <v>0.98597999999999997</v>
      </c>
    </row>
    <row r="63" spans="1:25" x14ac:dyDescent="0.25">
      <c r="A63" s="5">
        <f t="shared" si="0"/>
        <v>62</v>
      </c>
      <c r="B63" s="2">
        <v>0.98524</v>
      </c>
      <c r="C63" s="2">
        <v>0.98329999999999995</v>
      </c>
      <c r="D63" s="2">
        <v>0.98368999999999995</v>
      </c>
      <c r="E63" s="2">
        <v>0.98321000000000003</v>
      </c>
      <c r="F63" s="15">
        <v>0.98219999999999996</v>
      </c>
      <c r="G63" s="2">
        <v>0.98368</v>
      </c>
      <c r="H63" s="15">
        <v>0.98409000000000002</v>
      </c>
      <c r="I63" s="2">
        <v>0.98585999999999996</v>
      </c>
      <c r="J63" s="2">
        <v>0.98324999999999996</v>
      </c>
      <c r="K63" s="2">
        <v>0.98180999999999996</v>
      </c>
      <c r="L63" s="2">
        <v>0.98109999999999997</v>
      </c>
      <c r="M63" s="13">
        <v>0.97928999999999999</v>
      </c>
      <c r="N63" s="2">
        <v>0.98314000000000001</v>
      </c>
      <c r="O63" s="2">
        <v>0.98553999999999997</v>
      </c>
      <c r="P63" s="15">
        <v>0.98257000000000005</v>
      </c>
      <c r="Q63" s="2">
        <v>0.98326000000000002</v>
      </c>
      <c r="R63" s="2">
        <v>0.98419999999999996</v>
      </c>
      <c r="S63" s="2">
        <v>0.98206000000000004</v>
      </c>
      <c r="T63" s="2">
        <v>0.98312999999999995</v>
      </c>
      <c r="U63" s="2">
        <v>0.98126999999999998</v>
      </c>
      <c r="V63" s="15">
        <v>0.98599999999999999</v>
      </c>
      <c r="W63" s="2">
        <v>0.98692999999999997</v>
      </c>
      <c r="X63" s="2">
        <v>0.9859</v>
      </c>
      <c r="Y63" s="2">
        <v>0.98570000000000002</v>
      </c>
    </row>
    <row r="64" spans="1:25" x14ac:dyDescent="0.25">
      <c r="A64" s="5">
        <f t="shared" si="0"/>
        <v>63</v>
      </c>
      <c r="B64" s="2">
        <v>0.98506000000000005</v>
      </c>
      <c r="C64" s="2">
        <v>0.98306000000000004</v>
      </c>
      <c r="D64" s="2">
        <v>0.98328000000000004</v>
      </c>
      <c r="E64" s="2">
        <v>0.98307999999999995</v>
      </c>
      <c r="F64" s="15">
        <v>0.98189000000000004</v>
      </c>
      <c r="G64" s="2">
        <v>0.98336999999999997</v>
      </c>
      <c r="H64" s="15">
        <v>0.98372000000000004</v>
      </c>
      <c r="I64" s="2">
        <v>0.98548000000000002</v>
      </c>
      <c r="J64" s="2">
        <v>0.98299999999999998</v>
      </c>
      <c r="K64" s="2">
        <v>0.98133000000000004</v>
      </c>
      <c r="L64" s="2">
        <v>0.98057000000000005</v>
      </c>
      <c r="M64" s="13">
        <v>0.97894000000000003</v>
      </c>
      <c r="N64" s="2">
        <v>0.98297000000000001</v>
      </c>
      <c r="O64" s="2">
        <v>0.98536000000000001</v>
      </c>
      <c r="P64" s="15">
        <v>0.98243000000000003</v>
      </c>
      <c r="Q64" s="2">
        <v>0.98338999999999999</v>
      </c>
      <c r="R64" s="2">
        <v>0.98429</v>
      </c>
      <c r="S64" s="2">
        <v>0.98179000000000005</v>
      </c>
      <c r="T64" s="2">
        <v>0.98282999999999998</v>
      </c>
      <c r="U64" s="2">
        <v>0.98102999999999996</v>
      </c>
      <c r="V64" s="15">
        <v>0.98595999999999995</v>
      </c>
      <c r="W64" s="2">
        <v>0.98685</v>
      </c>
      <c r="X64" s="2">
        <v>0.9859</v>
      </c>
      <c r="Y64" s="2">
        <v>0.98538000000000003</v>
      </c>
    </row>
    <row r="65" spans="1:25" x14ac:dyDescent="0.25">
      <c r="A65" s="5">
        <f t="shared" si="0"/>
        <v>64</v>
      </c>
      <c r="B65" s="2">
        <v>0.98484000000000005</v>
      </c>
      <c r="C65" s="2">
        <v>0.98265999999999998</v>
      </c>
      <c r="D65" s="2">
        <v>0.98321999999999998</v>
      </c>
      <c r="E65" s="2">
        <v>0.98301000000000005</v>
      </c>
      <c r="F65" s="15">
        <v>0.98192999999999997</v>
      </c>
      <c r="G65" s="2">
        <v>0.98307999999999995</v>
      </c>
      <c r="H65" s="15">
        <v>0.98338000000000003</v>
      </c>
      <c r="I65" s="2">
        <v>0.98541000000000001</v>
      </c>
      <c r="J65" s="2">
        <v>0.98255000000000003</v>
      </c>
      <c r="K65" s="2">
        <v>0.98124</v>
      </c>
      <c r="L65" s="2">
        <v>0.98048000000000002</v>
      </c>
      <c r="M65" s="13">
        <v>0.97845000000000004</v>
      </c>
      <c r="N65" s="2">
        <v>0.98260999999999998</v>
      </c>
      <c r="O65" s="2">
        <v>0.98501000000000005</v>
      </c>
      <c r="P65" s="15">
        <v>0.98223000000000005</v>
      </c>
      <c r="Q65" s="2">
        <v>0.98285</v>
      </c>
      <c r="R65" s="2">
        <v>0.98411000000000004</v>
      </c>
      <c r="S65" s="2">
        <v>0.98170000000000002</v>
      </c>
      <c r="T65" s="2">
        <v>0.98268</v>
      </c>
      <c r="U65" s="2">
        <v>0.98089000000000004</v>
      </c>
      <c r="V65" s="15">
        <v>0.98573999999999995</v>
      </c>
      <c r="W65" s="2">
        <v>0.98680000000000001</v>
      </c>
      <c r="X65" s="2">
        <v>0.98570000000000002</v>
      </c>
      <c r="Y65" s="2">
        <v>0.98489000000000004</v>
      </c>
    </row>
    <row r="66" spans="1:25" x14ac:dyDescent="0.25">
      <c r="A66" s="5">
        <f t="shared" si="0"/>
        <v>65</v>
      </c>
      <c r="B66" s="2">
        <v>0.98438000000000003</v>
      </c>
      <c r="C66" s="2">
        <v>0.98253999999999997</v>
      </c>
      <c r="D66" s="2">
        <v>0.98280999999999996</v>
      </c>
      <c r="E66" s="2">
        <v>0.98275999999999997</v>
      </c>
      <c r="F66" s="15">
        <v>0.98153999999999997</v>
      </c>
      <c r="G66" s="2">
        <v>0.98277999999999999</v>
      </c>
      <c r="H66" s="15">
        <v>0.98302</v>
      </c>
      <c r="I66" s="2">
        <v>0.98504000000000003</v>
      </c>
      <c r="J66" s="2">
        <v>0.98246999999999995</v>
      </c>
      <c r="K66" s="2">
        <v>0.98080000000000001</v>
      </c>
      <c r="L66" s="2">
        <v>0.98007999999999995</v>
      </c>
      <c r="M66" s="13">
        <v>0.97828000000000004</v>
      </c>
      <c r="N66" s="2">
        <v>0.98238999999999999</v>
      </c>
      <c r="O66" s="2">
        <v>0.98495999999999995</v>
      </c>
      <c r="P66" s="15">
        <v>0.98199000000000003</v>
      </c>
      <c r="Q66" s="2">
        <v>0.98258000000000001</v>
      </c>
      <c r="R66" s="2">
        <v>0.98358000000000001</v>
      </c>
      <c r="S66" s="2">
        <v>0.98124999999999996</v>
      </c>
      <c r="T66" s="2">
        <v>0.98233999999999999</v>
      </c>
      <c r="U66" s="2">
        <v>0.98051999999999995</v>
      </c>
      <c r="V66" s="15">
        <v>0.98543000000000003</v>
      </c>
      <c r="W66" s="2">
        <v>0.98653000000000002</v>
      </c>
      <c r="X66" s="2">
        <v>0.98521999999999998</v>
      </c>
      <c r="Y66" s="2">
        <v>0.98487999999999998</v>
      </c>
    </row>
    <row r="67" spans="1:25" x14ac:dyDescent="0.25">
      <c r="A67" s="5">
        <f t="shared" si="0"/>
        <v>66</v>
      </c>
      <c r="B67" s="2">
        <v>0.98434999999999995</v>
      </c>
      <c r="C67" s="2">
        <v>0.98226999999999998</v>
      </c>
      <c r="D67" s="2">
        <v>0.98277000000000003</v>
      </c>
      <c r="E67" s="2">
        <v>0.98253999999999997</v>
      </c>
      <c r="F67" s="15">
        <v>0.98143999999999998</v>
      </c>
      <c r="G67" s="2">
        <v>0.98268999999999995</v>
      </c>
      <c r="H67" s="15">
        <v>0.98297000000000001</v>
      </c>
      <c r="I67" s="2">
        <v>0.98490999999999995</v>
      </c>
      <c r="J67" s="2">
        <v>0.98211000000000004</v>
      </c>
      <c r="K67" s="2">
        <v>0.98067000000000004</v>
      </c>
      <c r="L67" s="2">
        <v>0.97960000000000003</v>
      </c>
      <c r="M67" s="13">
        <v>0.97789000000000004</v>
      </c>
      <c r="N67" s="2">
        <v>0.98212999999999995</v>
      </c>
      <c r="O67" s="2">
        <v>0.98470000000000002</v>
      </c>
      <c r="P67" s="15">
        <v>0.98158999999999996</v>
      </c>
      <c r="Q67" s="2">
        <v>0.98197000000000001</v>
      </c>
      <c r="R67" s="2">
        <v>0.98348999999999998</v>
      </c>
      <c r="S67" s="2">
        <v>0.98116000000000003</v>
      </c>
      <c r="T67" s="2">
        <v>0.98221000000000003</v>
      </c>
      <c r="U67" s="2">
        <v>0.98007999999999995</v>
      </c>
      <c r="V67" s="15">
        <v>0.98521000000000003</v>
      </c>
      <c r="W67" s="2">
        <v>0.98616999999999999</v>
      </c>
      <c r="X67" s="2">
        <v>0.98504000000000003</v>
      </c>
      <c r="Y67" s="2">
        <v>0.98460999999999999</v>
      </c>
    </row>
    <row r="68" spans="1:25" x14ac:dyDescent="0.25">
      <c r="A68" s="5">
        <f t="shared" ref="A68:A131" si="1">A67+1</f>
        <v>67</v>
      </c>
      <c r="B68" s="2">
        <v>0.98404000000000003</v>
      </c>
      <c r="C68" s="2">
        <v>0.98182000000000003</v>
      </c>
      <c r="D68" s="2">
        <v>0.98285</v>
      </c>
      <c r="E68" s="2">
        <v>0.98209000000000002</v>
      </c>
      <c r="F68" s="15">
        <v>0.98089999999999999</v>
      </c>
      <c r="G68" s="2">
        <v>0.98219000000000001</v>
      </c>
      <c r="H68" s="15">
        <v>0.98262000000000005</v>
      </c>
      <c r="I68" s="2">
        <v>0.98436000000000001</v>
      </c>
      <c r="J68" s="2">
        <v>0.98170999999999997</v>
      </c>
      <c r="K68" s="2">
        <v>0.98004999999999998</v>
      </c>
      <c r="L68" s="2">
        <v>0.97916000000000003</v>
      </c>
      <c r="M68" s="13">
        <v>0.97731000000000001</v>
      </c>
      <c r="N68" s="2">
        <v>0.98172999999999999</v>
      </c>
      <c r="O68" s="2">
        <v>0.98419999999999996</v>
      </c>
      <c r="P68" s="15">
        <v>0.98116000000000003</v>
      </c>
      <c r="Q68" s="2">
        <v>0.98221000000000003</v>
      </c>
      <c r="R68" s="2">
        <v>0.98312999999999995</v>
      </c>
      <c r="S68" s="2">
        <v>0.98067000000000004</v>
      </c>
      <c r="T68" s="2">
        <v>0.98175999999999997</v>
      </c>
      <c r="U68" s="2">
        <v>0.97945000000000004</v>
      </c>
      <c r="V68" s="15">
        <v>0.98489000000000004</v>
      </c>
      <c r="W68" s="2">
        <v>0.98585999999999996</v>
      </c>
      <c r="X68" s="2">
        <v>0.98479000000000005</v>
      </c>
      <c r="Y68" s="2">
        <v>0.98414999999999997</v>
      </c>
    </row>
    <row r="69" spans="1:25" x14ac:dyDescent="0.25">
      <c r="A69" s="5">
        <f t="shared" si="1"/>
        <v>68</v>
      </c>
      <c r="B69" s="2">
        <v>0.98348999999999998</v>
      </c>
      <c r="C69" s="2">
        <v>0.98138000000000003</v>
      </c>
      <c r="D69" s="2">
        <v>0.98212999999999995</v>
      </c>
      <c r="E69" s="2">
        <v>0.98146</v>
      </c>
      <c r="F69" s="15">
        <v>0.98031999999999997</v>
      </c>
      <c r="G69" s="2">
        <v>0.98167000000000004</v>
      </c>
      <c r="H69" s="15">
        <v>0.98211999999999999</v>
      </c>
      <c r="I69" s="2">
        <v>0.98402999999999996</v>
      </c>
      <c r="J69" s="2">
        <v>0.98131999999999997</v>
      </c>
      <c r="K69" s="2">
        <v>0.97970999999999997</v>
      </c>
      <c r="L69" s="2">
        <v>0.97907999999999995</v>
      </c>
      <c r="M69" s="13">
        <v>0.97674000000000005</v>
      </c>
      <c r="N69" s="2">
        <v>0.98133000000000004</v>
      </c>
      <c r="O69" s="2">
        <v>0.98385</v>
      </c>
      <c r="P69" s="15">
        <v>0.98097999999999996</v>
      </c>
      <c r="Q69" s="2">
        <v>0.98165000000000002</v>
      </c>
      <c r="R69" s="2">
        <v>0.98268</v>
      </c>
      <c r="S69" s="2">
        <v>0.98012999999999995</v>
      </c>
      <c r="T69" s="2">
        <v>0.98148000000000002</v>
      </c>
      <c r="U69" s="2">
        <v>0.97918000000000005</v>
      </c>
      <c r="V69" s="15">
        <v>0.98473999999999995</v>
      </c>
      <c r="W69" s="2">
        <v>0.98577999999999999</v>
      </c>
      <c r="X69" s="2">
        <v>0.98433999999999999</v>
      </c>
      <c r="Y69" s="2">
        <v>0.98362000000000005</v>
      </c>
    </row>
    <row r="70" spans="1:25" x14ac:dyDescent="0.25">
      <c r="A70" s="5">
        <f t="shared" si="1"/>
        <v>69</v>
      </c>
      <c r="B70" s="2">
        <v>0.98309000000000002</v>
      </c>
      <c r="C70" s="2">
        <v>0.98107999999999995</v>
      </c>
      <c r="D70" s="2">
        <v>0.98146</v>
      </c>
      <c r="E70" s="2">
        <v>0.98136999999999996</v>
      </c>
      <c r="F70" s="15">
        <v>0.98</v>
      </c>
      <c r="G70" s="2">
        <v>0.98155999999999999</v>
      </c>
      <c r="H70" s="15">
        <v>0.98158000000000001</v>
      </c>
      <c r="I70" s="2">
        <v>0.98382000000000003</v>
      </c>
      <c r="J70" s="2">
        <v>0.98124</v>
      </c>
      <c r="K70" s="2">
        <v>0.97926000000000002</v>
      </c>
      <c r="L70" s="2">
        <v>0.97897999999999996</v>
      </c>
      <c r="M70" s="13">
        <v>0.97633999999999999</v>
      </c>
      <c r="N70" s="2">
        <v>0.98097999999999996</v>
      </c>
      <c r="O70" s="2">
        <v>0.98334999999999995</v>
      </c>
      <c r="P70" s="15">
        <v>0.98046</v>
      </c>
      <c r="Q70" s="2">
        <v>0.98104999999999998</v>
      </c>
      <c r="R70" s="2">
        <v>0.98236999999999997</v>
      </c>
      <c r="S70" s="2">
        <v>0.97963999999999996</v>
      </c>
      <c r="T70" s="2">
        <v>0.98107999999999995</v>
      </c>
      <c r="U70" s="2">
        <v>0.97948000000000002</v>
      </c>
      <c r="V70" s="15">
        <v>0.98421000000000003</v>
      </c>
      <c r="W70" s="2">
        <v>0.98536000000000001</v>
      </c>
      <c r="X70" s="2">
        <v>0.98380000000000001</v>
      </c>
      <c r="Y70" s="2">
        <v>0.98348000000000002</v>
      </c>
    </row>
    <row r="71" spans="1:25" x14ac:dyDescent="0.25">
      <c r="A71" s="5">
        <f t="shared" si="1"/>
        <v>70</v>
      </c>
      <c r="B71" s="2">
        <v>0.98314000000000001</v>
      </c>
      <c r="C71" s="2">
        <v>0.98134999999999994</v>
      </c>
      <c r="D71" s="2">
        <v>0.98123000000000005</v>
      </c>
      <c r="E71" s="2">
        <v>0.98143999999999998</v>
      </c>
      <c r="F71" s="15">
        <v>0.98014999999999997</v>
      </c>
      <c r="G71" s="2">
        <v>0.98168999999999995</v>
      </c>
      <c r="H71" s="15">
        <v>0.98170000000000002</v>
      </c>
      <c r="I71" s="2">
        <v>0.98380999999999996</v>
      </c>
      <c r="J71" s="2">
        <v>0.98123000000000005</v>
      </c>
      <c r="K71" s="2">
        <v>0.97943999999999998</v>
      </c>
      <c r="L71" s="2">
        <v>0.97877999999999998</v>
      </c>
      <c r="M71" s="13">
        <v>0.97657000000000005</v>
      </c>
      <c r="N71" s="2">
        <v>0.98116999999999999</v>
      </c>
      <c r="O71" s="2">
        <v>0.98318000000000005</v>
      </c>
      <c r="P71" s="15">
        <v>0.98063999999999996</v>
      </c>
      <c r="Q71" s="2">
        <v>0.98055999999999999</v>
      </c>
      <c r="R71" s="2">
        <v>0.98214999999999997</v>
      </c>
      <c r="S71" s="2">
        <v>0.97958999999999996</v>
      </c>
      <c r="T71" s="2">
        <v>0.98118000000000005</v>
      </c>
      <c r="U71" s="2">
        <v>0.97887999999999997</v>
      </c>
      <c r="V71" s="15">
        <v>0.98377000000000003</v>
      </c>
      <c r="W71" s="2">
        <v>0.98477999999999999</v>
      </c>
      <c r="X71" s="2">
        <v>0.98343999999999998</v>
      </c>
      <c r="Y71" s="2">
        <v>0.98368</v>
      </c>
    </row>
    <row r="72" spans="1:25" x14ac:dyDescent="0.25">
      <c r="A72" s="5">
        <f t="shared" si="1"/>
        <v>71</v>
      </c>
      <c r="B72" s="2">
        <v>0.98309000000000002</v>
      </c>
      <c r="C72" s="2">
        <v>0.98080999999999996</v>
      </c>
      <c r="D72" s="2">
        <v>0.98172000000000004</v>
      </c>
      <c r="E72" s="2">
        <v>0.98080000000000001</v>
      </c>
      <c r="F72" s="15">
        <v>0.97963999999999996</v>
      </c>
      <c r="G72" s="2">
        <v>0.98124999999999996</v>
      </c>
      <c r="H72" s="15">
        <v>0.98179000000000005</v>
      </c>
      <c r="I72" s="2">
        <v>0.98355999999999999</v>
      </c>
      <c r="J72" s="2">
        <v>0.98107</v>
      </c>
      <c r="K72" s="2">
        <v>0.97916999999999998</v>
      </c>
      <c r="L72" s="2">
        <v>0.97828999999999999</v>
      </c>
      <c r="M72" s="13">
        <v>0.97596000000000005</v>
      </c>
      <c r="N72" s="2">
        <v>0.98063999999999996</v>
      </c>
      <c r="O72" s="2">
        <v>0.98336000000000001</v>
      </c>
      <c r="P72" s="15">
        <v>0.98021000000000003</v>
      </c>
      <c r="Q72" s="2">
        <v>0.98057000000000005</v>
      </c>
      <c r="R72" s="2">
        <v>0.98179000000000005</v>
      </c>
      <c r="S72" s="2">
        <v>0.97950000000000004</v>
      </c>
      <c r="T72" s="2">
        <v>0.98058999999999996</v>
      </c>
      <c r="U72" s="2">
        <v>0.97862000000000005</v>
      </c>
      <c r="V72" s="15">
        <v>0.98357000000000006</v>
      </c>
      <c r="W72" s="2">
        <v>0.98445000000000005</v>
      </c>
      <c r="X72" s="2">
        <v>0.98358999999999996</v>
      </c>
      <c r="Y72" s="2">
        <v>0.98336000000000001</v>
      </c>
    </row>
    <row r="73" spans="1:25" x14ac:dyDescent="0.25">
      <c r="A73" s="5">
        <f t="shared" si="1"/>
        <v>72</v>
      </c>
      <c r="B73" s="2">
        <v>0.98292000000000002</v>
      </c>
      <c r="C73" s="2">
        <v>0.98046</v>
      </c>
      <c r="D73" s="2">
        <v>0.98129999999999995</v>
      </c>
      <c r="E73" s="2">
        <v>0.98118000000000005</v>
      </c>
      <c r="F73" s="15">
        <v>0.97977000000000003</v>
      </c>
      <c r="G73" s="2">
        <v>0.98109999999999997</v>
      </c>
      <c r="H73" s="15">
        <v>0.98141</v>
      </c>
      <c r="I73" s="2">
        <v>0.98368</v>
      </c>
      <c r="J73" s="2">
        <v>0.98048999999999997</v>
      </c>
      <c r="K73" s="2">
        <v>0.97916999999999998</v>
      </c>
      <c r="L73" s="2">
        <v>0.97824999999999995</v>
      </c>
      <c r="M73" s="13">
        <v>0.97555999999999998</v>
      </c>
      <c r="N73" s="2">
        <v>0.98067000000000004</v>
      </c>
      <c r="O73" s="2">
        <v>0.98292999999999997</v>
      </c>
      <c r="P73" s="15">
        <v>0.98024</v>
      </c>
      <c r="Q73" s="2">
        <v>0.98062000000000005</v>
      </c>
      <c r="R73" s="2">
        <v>0.98187999999999998</v>
      </c>
      <c r="S73" s="2">
        <v>0.97928000000000004</v>
      </c>
      <c r="T73" s="2">
        <v>0.98063999999999996</v>
      </c>
      <c r="U73" s="2">
        <v>0.97857000000000005</v>
      </c>
      <c r="V73" s="15">
        <v>0.98350000000000004</v>
      </c>
      <c r="W73" s="2">
        <v>0.98455999999999999</v>
      </c>
      <c r="X73" s="2">
        <v>0.98360000000000003</v>
      </c>
      <c r="Y73" s="2">
        <v>0.98299999999999998</v>
      </c>
    </row>
    <row r="74" spans="1:25" x14ac:dyDescent="0.25">
      <c r="A74" s="5">
        <f t="shared" si="1"/>
        <v>73</v>
      </c>
      <c r="B74" s="2">
        <v>0.98224</v>
      </c>
      <c r="C74" s="2">
        <v>0.98050999999999999</v>
      </c>
      <c r="D74" s="2">
        <v>0.98097999999999996</v>
      </c>
      <c r="E74" s="2">
        <v>0.98067000000000004</v>
      </c>
      <c r="F74" s="15">
        <v>0.97933999999999999</v>
      </c>
      <c r="G74" s="2">
        <v>0.98094000000000003</v>
      </c>
      <c r="H74" s="15">
        <v>0.98089999999999999</v>
      </c>
      <c r="I74" s="2">
        <v>0.98324999999999996</v>
      </c>
      <c r="J74" s="2">
        <v>0.98058999999999996</v>
      </c>
      <c r="K74" s="2">
        <v>0.97868999999999995</v>
      </c>
      <c r="L74" s="2">
        <v>0.97802999999999995</v>
      </c>
      <c r="M74" s="13">
        <v>0.97560999999999998</v>
      </c>
      <c r="N74" s="2">
        <v>0.98024</v>
      </c>
      <c r="O74" s="2">
        <v>0.98270000000000002</v>
      </c>
      <c r="P74" s="15">
        <v>0.97992999999999997</v>
      </c>
      <c r="Q74" s="2">
        <v>0.98007</v>
      </c>
      <c r="R74" s="2">
        <v>0.98187000000000002</v>
      </c>
      <c r="S74" s="2">
        <v>0.97882999999999998</v>
      </c>
      <c r="T74" s="2">
        <v>0.98024999999999995</v>
      </c>
      <c r="U74" s="2">
        <v>0.97843000000000002</v>
      </c>
      <c r="V74" s="15">
        <v>0.98368999999999995</v>
      </c>
      <c r="W74" s="2">
        <v>0.98460999999999999</v>
      </c>
      <c r="X74" s="2">
        <v>0.98346999999999996</v>
      </c>
      <c r="Y74" s="2">
        <v>0.98280000000000001</v>
      </c>
    </row>
    <row r="75" spans="1:25" x14ac:dyDescent="0.25">
      <c r="A75" s="5">
        <f t="shared" si="1"/>
        <v>74</v>
      </c>
      <c r="B75" s="2">
        <v>0.98246999999999995</v>
      </c>
      <c r="C75" s="2">
        <v>0.98036000000000001</v>
      </c>
      <c r="D75" s="2">
        <v>0.98077999999999999</v>
      </c>
      <c r="E75" s="2">
        <v>0.98058999999999996</v>
      </c>
      <c r="F75" s="15">
        <v>0.97938999999999998</v>
      </c>
      <c r="G75" s="2">
        <v>0.98080000000000001</v>
      </c>
      <c r="H75" s="15">
        <v>0.98104000000000002</v>
      </c>
      <c r="I75" s="2">
        <v>0.98324999999999996</v>
      </c>
      <c r="J75" s="2">
        <v>0.98041</v>
      </c>
      <c r="K75" s="2">
        <v>0.97868999999999995</v>
      </c>
      <c r="L75" s="2">
        <v>0.97772000000000003</v>
      </c>
      <c r="M75" s="13">
        <v>0.97521000000000002</v>
      </c>
      <c r="N75" s="2">
        <v>0.98024</v>
      </c>
      <c r="O75" s="2">
        <v>0.98253000000000001</v>
      </c>
      <c r="P75" s="15">
        <v>0.97958999999999996</v>
      </c>
      <c r="Q75" s="2">
        <v>0.97979000000000005</v>
      </c>
      <c r="R75" s="2">
        <v>0.98163999999999996</v>
      </c>
      <c r="S75" s="2">
        <v>0.97887999999999997</v>
      </c>
      <c r="T75" s="2">
        <v>0.98016000000000003</v>
      </c>
      <c r="U75" s="2">
        <v>0.97816999999999998</v>
      </c>
      <c r="V75" s="15">
        <v>0.98355999999999999</v>
      </c>
      <c r="W75" s="2">
        <v>0.98460000000000003</v>
      </c>
      <c r="X75" s="2">
        <v>0.98329</v>
      </c>
      <c r="Y75" s="2">
        <v>0.98270000000000002</v>
      </c>
    </row>
    <row r="76" spans="1:25" x14ac:dyDescent="0.25">
      <c r="A76" s="5">
        <f t="shared" si="1"/>
        <v>75</v>
      </c>
      <c r="B76" s="2">
        <v>0.98229</v>
      </c>
      <c r="C76" s="2">
        <v>0.98014999999999997</v>
      </c>
      <c r="D76" s="2">
        <v>0.98063999999999996</v>
      </c>
      <c r="E76" s="2">
        <v>0.98058999999999996</v>
      </c>
      <c r="F76" s="15">
        <v>0.97916000000000003</v>
      </c>
      <c r="G76" s="2">
        <v>0.98051999999999995</v>
      </c>
      <c r="H76" s="15">
        <v>0.98077999999999999</v>
      </c>
      <c r="I76" s="2">
        <v>0.98285999999999996</v>
      </c>
      <c r="J76" s="2">
        <v>0.98014999999999997</v>
      </c>
      <c r="K76" s="2">
        <v>0.97846999999999995</v>
      </c>
      <c r="L76" s="2">
        <v>0.97741999999999996</v>
      </c>
      <c r="M76" s="13">
        <v>0.97485999999999995</v>
      </c>
      <c r="N76" s="2">
        <v>0.97992999999999997</v>
      </c>
      <c r="O76" s="2">
        <v>0.98251999999999995</v>
      </c>
      <c r="P76" s="15">
        <v>0.97977999999999998</v>
      </c>
      <c r="Q76" s="2">
        <v>0.97970999999999997</v>
      </c>
      <c r="R76" s="2">
        <v>0.98131000000000002</v>
      </c>
      <c r="S76" s="2">
        <v>0.97865000000000002</v>
      </c>
      <c r="T76" s="2">
        <v>0.98002999999999996</v>
      </c>
      <c r="U76" s="2">
        <v>0.97777000000000003</v>
      </c>
      <c r="V76" s="15">
        <v>0.98341000000000001</v>
      </c>
      <c r="W76" s="2">
        <v>0.98450000000000004</v>
      </c>
      <c r="X76" s="2">
        <v>0.98299999999999998</v>
      </c>
      <c r="Y76" s="2">
        <v>0.98260999999999998</v>
      </c>
    </row>
    <row r="77" spans="1:25" x14ac:dyDescent="0.25">
      <c r="A77" s="5">
        <f t="shared" si="1"/>
        <v>76</v>
      </c>
      <c r="B77" s="2">
        <v>0.98206000000000004</v>
      </c>
      <c r="C77" s="2">
        <v>0.9798</v>
      </c>
      <c r="D77" s="2">
        <v>0.98053999999999997</v>
      </c>
      <c r="E77" s="2">
        <v>0.98006000000000004</v>
      </c>
      <c r="F77" s="15">
        <v>0.97884000000000004</v>
      </c>
      <c r="G77" s="2">
        <v>0.98024999999999995</v>
      </c>
      <c r="H77" s="15">
        <v>0.98055999999999999</v>
      </c>
      <c r="I77" s="2">
        <v>0.98260000000000003</v>
      </c>
      <c r="J77" s="2">
        <v>0.97984000000000004</v>
      </c>
      <c r="K77" s="2">
        <v>0.97824999999999995</v>
      </c>
      <c r="L77" s="2">
        <v>0.97697999999999996</v>
      </c>
      <c r="M77" s="13">
        <v>0.97441999999999995</v>
      </c>
      <c r="N77" s="2">
        <v>0.97975999999999996</v>
      </c>
      <c r="O77" s="2">
        <v>0.98238999999999999</v>
      </c>
      <c r="P77" s="15">
        <v>0.97902</v>
      </c>
      <c r="Q77" s="2">
        <v>0.97970999999999997</v>
      </c>
      <c r="R77" s="2">
        <v>0.98094999999999999</v>
      </c>
      <c r="S77" s="2">
        <v>0.97833999999999999</v>
      </c>
      <c r="T77" s="2">
        <v>0.97963</v>
      </c>
      <c r="U77" s="2">
        <v>0.97735000000000005</v>
      </c>
      <c r="V77" s="15">
        <v>0.98302999999999996</v>
      </c>
      <c r="W77" s="2">
        <v>0.98411999999999999</v>
      </c>
      <c r="X77" s="2">
        <v>0.98270999999999997</v>
      </c>
      <c r="Y77" s="2">
        <v>0.98224</v>
      </c>
    </row>
    <row r="78" spans="1:25" x14ac:dyDescent="0.25">
      <c r="A78" s="5">
        <f t="shared" si="1"/>
        <v>77</v>
      </c>
      <c r="B78" s="2">
        <v>0.98179000000000005</v>
      </c>
      <c r="C78" s="2">
        <v>0.97935000000000005</v>
      </c>
      <c r="D78" s="2">
        <v>0.98009000000000002</v>
      </c>
      <c r="E78" s="2">
        <v>0.97968999999999995</v>
      </c>
      <c r="F78" s="15">
        <v>0.97853000000000001</v>
      </c>
      <c r="G78" s="2">
        <v>0.97992999999999997</v>
      </c>
      <c r="H78" s="15">
        <v>0.98028000000000004</v>
      </c>
      <c r="I78" s="2">
        <v>0.98245000000000005</v>
      </c>
      <c r="J78" s="2">
        <v>0.97935000000000005</v>
      </c>
      <c r="K78" s="2">
        <v>0.97770999999999997</v>
      </c>
      <c r="L78" s="2">
        <v>0.97663</v>
      </c>
      <c r="M78" s="13">
        <v>0.97384999999999999</v>
      </c>
      <c r="N78" s="2">
        <v>0.97948999999999997</v>
      </c>
      <c r="O78" s="2">
        <v>0.98216999999999999</v>
      </c>
      <c r="P78" s="15">
        <v>0.97892000000000001</v>
      </c>
      <c r="Q78" s="2">
        <v>0.97933999999999999</v>
      </c>
      <c r="R78" s="2">
        <v>0.98085999999999995</v>
      </c>
      <c r="S78" s="2">
        <v>0.97811000000000003</v>
      </c>
      <c r="T78" s="2">
        <v>0.97948999999999997</v>
      </c>
      <c r="U78" s="2">
        <v>0.97685</v>
      </c>
      <c r="V78" s="15">
        <v>0.98270999999999997</v>
      </c>
      <c r="W78" s="2">
        <v>0.98389000000000004</v>
      </c>
      <c r="X78" s="2">
        <v>0.98236000000000001</v>
      </c>
      <c r="Y78" s="2">
        <v>0.98189000000000004</v>
      </c>
    </row>
    <row r="79" spans="1:25" x14ac:dyDescent="0.25">
      <c r="A79" s="5">
        <f t="shared" si="1"/>
        <v>78</v>
      </c>
      <c r="B79" s="2">
        <v>0.98133000000000004</v>
      </c>
      <c r="C79" s="2">
        <v>0.97894999999999999</v>
      </c>
      <c r="D79" s="2">
        <v>0.97990999999999995</v>
      </c>
      <c r="E79" s="2">
        <v>0.97924999999999995</v>
      </c>
      <c r="F79" s="15">
        <v>0.97789000000000004</v>
      </c>
      <c r="G79" s="2">
        <v>0.97941</v>
      </c>
      <c r="H79" s="15">
        <v>0.97982999999999998</v>
      </c>
      <c r="I79" s="2">
        <v>0.98185999999999996</v>
      </c>
      <c r="J79" s="2">
        <v>0.97904000000000002</v>
      </c>
      <c r="K79" s="2">
        <v>0.97723000000000004</v>
      </c>
      <c r="L79" s="2">
        <v>0.97628000000000004</v>
      </c>
      <c r="M79" s="13">
        <v>0.97345000000000004</v>
      </c>
      <c r="N79" s="2">
        <v>0.97868999999999995</v>
      </c>
      <c r="O79" s="2">
        <v>0.98170999999999997</v>
      </c>
      <c r="P79" s="15">
        <v>0.97826999999999997</v>
      </c>
      <c r="Q79" s="2">
        <v>0.97894000000000003</v>
      </c>
      <c r="R79" s="2">
        <v>0.98063999999999996</v>
      </c>
      <c r="S79" s="2">
        <v>0.97758</v>
      </c>
      <c r="T79" s="2">
        <v>0.97885999999999995</v>
      </c>
      <c r="U79" s="2">
        <v>0.97646999999999995</v>
      </c>
      <c r="V79" s="15">
        <v>0.98243000000000003</v>
      </c>
      <c r="W79" s="2">
        <v>0.98355999999999999</v>
      </c>
      <c r="X79" s="2">
        <v>0.98224</v>
      </c>
      <c r="Y79" s="2">
        <v>0.98141999999999996</v>
      </c>
    </row>
    <row r="80" spans="1:25" x14ac:dyDescent="0.25">
      <c r="A80" s="5">
        <f t="shared" si="1"/>
        <v>79</v>
      </c>
      <c r="B80" s="2">
        <v>0.98094999999999999</v>
      </c>
      <c r="C80" s="2">
        <v>0.97850999999999999</v>
      </c>
      <c r="D80" s="2">
        <v>0.97936999999999996</v>
      </c>
      <c r="E80" s="2">
        <v>0.97875000000000001</v>
      </c>
      <c r="F80" s="15">
        <v>0.97753000000000001</v>
      </c>
      <c r="G80" s="2">
        <v>0.97911000000000004</v>
      </c>
      <c r="H80" s="15">
        <v>0.97943999999999998</v>
      </c>
      <c r="I80" s="2">
        <v>0.98150000000000004</v>
      </c>
      <c r="J80" s="2">
        <v>0.97865000000000002</v>
      </c>
      <c r="K80" s="2">
        <v>0.97696000000000005</v>
      </c>
      <c r="L80" s="2">
        <v>0.97619</v>
      </c>
      <c r="M80" s="13">
        <v>0.97279000000000004</v>
      </c>
      <c r="N80" s="2">
        <v>0.97843000000000002</v>
      </c>
      <c r="O80" s="2">
        <v>0.98131000000000002</v>
      </c>
      <c r="P80" s="15">
        <v>0.97843999999999998</v>
      </c>
      <c r="Q80" s="2">
        <v>0.97851999999999995</v>
      </c>
      <c r="R80" s="2">
        <v>0.98021999999999998</v>
      </c>
      <c r="S80" s="2">
        <v>0.97716999999999998</v>
      </c>
      <c r="T80" s="2">
        <v>0.97850000000000004</v>
      </c>
      <c r="U80" s="2">
        <v>0.97633000000000003</v>
      </c>
      <c r="V80" s="15">
        <v>0.98224</v>
      </c>
      <c r="W80" s="2">
        <v>0.98346</v>
      </c>
      <c r="X80" s="2">
        <v>0.98179000000000005</v>
      </c>
      <c r="Y80" s="2">
        <v>0.98104000000000002</v>
      </c>
    </row>
    <row r="81" spans="1:25" x14ac:dyDescent="0.25">
      <c r="A81" s="5">
        <f t="shared" si="1"/>
        <v>80</v>
      </c>
      <c r="B81" s="2">
        <v>0.98055000000000003</v>
      </c>
      <c r="C81" s="2">
        <v>0.97846999999999995</v>
      </c>
      <c r="D81" s="2">
        <v>0.97887000000000002</v>
      </c>
      <c r="E81" s="2">
        <v>0.97821999999999998</v>
      </c>
      <c r="F81" s="15">
        <v>0.97707999999999995</v>
      </c>
      <c r="G81" s="2">
        <v>0.97906000000000004</v>
      </c>
      <c r="H81" s="15">
        <v>0.97911999999999999</v>
      </c>
      <c r="I81" s="2">
        <v>0.98165000000000002</v>
      </c>
      <c r="J81" s="2">
        <v>0.97868999999999995</v>
      </c>
      <c r="K81" s="2">
        <v>0.97655999999999998</v>
      </c>
      <c r="L81" s="2">
        <v>0.97602</v>
      </c>
      <c r="M81" s="13">
        <v>0.97248999999999997</v>
      </c>
      <c r="N81" s="2">
        <v>0.97813000000000005</v>
      </c>
      <c r="O81" s="2">
        <v>0.98090999999999995</v>
      </c>
      <c r="P81" s="15">
        <v>0.97777999999999998</v>
      </c>
      <c r="Q81" s="2">
        <v>0.97814999999999996</v>
      </c>
      <c r="R81" s="2">
        <v>0.97989000000000004</v>
      </c>
      <c r="S81" s="2">
        <v>0.97685999999999995</v>
      </c>
      <c r="T81" s="2">
        <v>0.97814999999999996</v>
      </c>
      <c r="U81" s="2">
        <v>0.97616000000000003</v>
      </c>
      <c r="V81" s="15">
        <v>0.98177000000000003</v>
      </c>
      <c r="W81" s="2">
        <v>0.98309000000000002</v>
      </c>
      <c r="X81" s="2">
        <v>0.98133999999999999</v>
      </c>
      <c r="Y81" s="2">
        <v>0.98123000000000005</v>
      </c>
    </row>
    <row r="82" spans="1:25" x14ac:dyDescent="0.25">
      <c r="A82" s="5">
        <f t="shared" si="1"/>
        <v>81</v>
      </c>
      <c r="B82" s="2">
        <v>0.98055000000000003</v>
      </c>
      <c r="C82" s="2">
        <v>0.97833999999999999</v>
      </c>
      <c r="D82" s="2">
        <v>0.97836000000000001</v>
      </c>
      <c r="E82" s="2">
        <v>0.97816999999999998</v>
      </c>
      <c r="F82" s="15">
        <v>0.97704999999999997</v>
      </c>
      <c r="G82" s="2">
        <v>0.97890999999999995</v>
      </c>
      <c r="H82" s="15">
        <v>0.97921999999999998</v>
      </c>
      <c r="I82" s="2">
        <v>0.98179000000000005</v>
      </c>
      <c r="J82" s="2">
        <v>0.97855999999999999</v>
      </c>
      <c r="K82" s="2">
        <v>0.97655999999999998</v>
      </c>
      <c r="L82" s="2">
        <v>0.97606999999999999</v>
      </c>
      <c r="M82" s="13">
        <v>0.97218000000000004</v>
      </c>
      <c r="N82" s="2">
        <v>0.97806999999999999</v>
      </c>
      <c r="O82" s="2">
        <v>0.98104999999999998</v>
      </c>
      <c r="P82" s="15">
        <v>0.97755000000000003</v>
      </c>
      <c r="Q82" s="2">
        <v>0.97760000000000002</v>
      </c>
      <c r="R82" s="2">
        <v>0.97953999999999997</v>
      </c>
      <c r="S82" s="2">
        <v>0.97672000000000003</v>
      </c>
      <c r="T82" s="2">
        <v>0.97797000000000001</v>
      </c>
      <c r="U82" s="2">
        <v>0.97619999999999996</v>
      </c>
      <c r="V82" s="15">
        <v>0.98153000000000001</v>
      </c>
      <c r="W82" s="2">
        <v>0.98255000000000003</v>
      </c>
      <c r="X82" s="2">
        <v>0.98131000000000002</v>
      </c>
      <c r="Y82" s="2">
        <v>0.98138999999999998</v>
      </c>
    </row>
    <row r="83" spans="1:25" x14ac:dyDescent="0.25">
      <c r="A83" s="5">
        <f t="shared" si="1"/>
        <v>82</v>
      </c>
      <c r="B83" s="2">
        <v>0.98028999999999999</v>
      </c>
      <c r="C83" s="2">
        <v>0.97841999999999996</v>
      </c>
      <c r="D83" s="2">
        <v>0.97821000000000002</v>
      </c>
      <c r="E83" s="2">
        <v>0.97828999999999999</v>
      </c>
      <c r="F83" s="15">
        <v>0.97701000000000005</v>
      </c>
      <c r="G83" s="2">
        <v>0.97892999999999997</v>
      </c>
      <c r="H83" s="15">
        <v>0.97914000000000001</v>
      </c>
      <c r="I83" s="2">
        <v>0.98163999999999996</v>
      </c>
      <c r="J83" s="2">
        <v>0.97865000000000002</v>
      </c>
      <c r="K83" s="2">
        <v>0.97643999999999997</v>
      </c>
      <c r="L83" s="2">
        <v>0.97562000000000004</v>
      </c>
      <c r="M83" s="13">
        <v>0.97209999999999996</v>
      </c>
      <c r="N83" s="2">
        <v>0.97796000000000005</v>
      </c>
      <c r="O83" s="2">
        <v>0.98060000000000003</v>
      </c>
      <c r="P83" s="15">
        <v>0.97811999999999999</v>
      </c>
      <c r="Q83" s="2">
        <v>0.97724999999999995</v>
      </c>
      <c r="R83" s="2">
        <v>0.97938999999999998</v>
      </c>
      <c r="S83" s="2">
        <v>0.97653999999999996</v>
      </c>
      <c r="T83" s="2">
        <v>0.97797999999999996</v>
      </c>
      <c r="U83" s="2">
        <v>0.97602999999999995</v>
      </c>
      <c r="V83" s="15">
        <v>0.98165999999999998</v>
      </c>
      <c r="W83" s="2">
        <v>0.98260000000000003</v>
      </c>
      <c r="X83" s="2">
        <v>0.98131999999999997</v>
      </c>
      <c r="Y83" s="2">
        <v>0.98123000000000005</v>
      </c>
    </row>
    <row r="84" spans="1:25" x14ac:dyDescent="0.25">
      <c r="A84" s="5">
        <f t="shared" si="1"/>
        <v>83</v>
      </c>
      <c r="B84" s="2">
        <v>0.98041999999999996</v>
      </c>
      <c r="C84" s="2">
        <v>0.97821999999999998</v>
      </c>
      <c r="D84" s="2">
        <v>0.97841</v>
      </c>
      <c r="E84" s="2">
        <v>0.97841999999999996</v>
      </c>
      <c r="F84" s="15">
        <v>0.97709999999999997</v>
      </c>
      <c r="G84" s="2">
        <v>0.97884000000000004</v>
      </c>
      <c r="H84" s="15">
        <v>0.97902</v>
      </c>
      <c r="I84" s="2">
        <v>0.98180000000000001</v>
      </c>
      <c r="J84" s="2">
        <v>0.97833000000000003</v>
      </c>
      <c r="K84" s="2">
        <v>0.97643999999999997</v>
      </c>
      <c r="L84" s="2">
        <v>0.97545999999999999</v>
      </c>
      <c r="M84" s="13">
        <v>0.97214999999999996</v>
      </c>
      <c r="N84" s="2">
        <v>0.97818000000000005</v>
      </c>
      <c r="O84" s="2">
        <v>0.98057000000000005</v>
      </c>
      <c r="P84" s="15">
        <v>0.97736000000000001</v>
      </c>
      <c r="Q84" s="2">
        <v>0.97746999999999995</v>
      </c>
      <c r="R84" s="2">
        <v>0.97928999999999999</v>
      </c>
      <c r="S84" s="2">
        <v>0.97680999999999996</v>
      </c>
      <c r="T84" s="2">
        <v>0.97806999999999999</v>
      </c>
      <c r="U84" s="2">
        <v>0.97536999999999996</v>
      </c>
      <c r="V84" s="15">
        <v>0.98155999999999999</v>
      </c>
      <c r="W84" s="2">
        <v>0.98263</v>
      </c>
      <c r="X84" s="2">
        <v>0.98121999999999998</v>
      </c>
      <c r="Y84" s="2">
        <v>0.98126999999999998</v>
      </c>
    </row>
    <row r="85" spans="1:25" x14ac:dyDescent="0.25">
      <c r="A85" s="5">
        <f t="shared" si="1"/>
        <v>84</v>
      </c>
      <c r="B85" s="2">
        <v>0.98019999999999996</v>
      </c>
      <c r="C85" s="2">
        <v>0.97763</v>
      </c>
      <c r="D85" s="2">
        <v>0.97858999999999996</v>
      </c>
      <c r="E85" s="2">
        <v>0.97775000000000001</v>
      </c>
      <c r="F85" s="15">
        <v>0.97636000000000001</v>
      </c>
      <c r="G85" s="2">
        <v>0.97824999999999995</v>
      </c>
      <c r="H85" s="15">
        <v>0.97894999999999999</v>
      </c>
      <c r="I85" s="2">
        <v>0.98143000000000002</v>
      </c>
      <c r="J85" s="2">
        <v>0.97813000000000005</v>
      </c>
      <c r="K85" s="2">
        <v>0.97589999999999999</v>
      </c>
      <c r="L85" s="2">
        <v>0.97524</v>
      </c>
      <c r="M85" s="13">
        <v>0.97121999999999997</v>
      </c>
      <c r="N85" s="2">
        <v>0.97728999999999999</v>
      </c>
      <c r="O85" s="2">
        <v>0.98048000000000002</v>
      </c>
      <c r="P85" s="15">
        <v>0.97690999999999995</v>
      </c>
      <c r="Q85" s="2">
        <v>0.97741</v>
      </c>
      <c r="R85" s="2">
        <v>0.97923000000000004</v>
      </c>
      <c r="S85" s="2">
        <v>0.97667999999999999</v>
      </c>
      <c r="T85" s="2">
        <v>0.97751999999999994</v>
      </c>
      <c r="U85" s="2">
        <v>0.97528000000000004</v>
      </c>
      <c r="V85" s="15">
        <v>0.98141</v>
      </c>
      <c r="W85" s="2">
        <v>0.98248000000000002</v>
      </c>
      <c r="X85" s="2">
        <v>0.98096000000000005</v>
      </c>
      <c r="Y85" s="2">
        <v>0.98082000000000003</v>
      </c>
    </row>
    <row r="86" spans="1:25" x14ac:dyDescent="0.25">
      <c r="A86" s="5">
        <f t="shared" si="1"/>
        <v>85</v>
      </c>
      <c r="B86" s="2">
        <v>0.97977000000000003</v>
      </c>
      <c r="C86" s="2">
        <v>0.97753999999999996</v>
      </c>
      <c r="D86" s="2">
        <v>0.97762000000000004</v>
      </c>
      <c r="E86" s="2">
        <v>0.97784000000000004</v>
      </c>
      <c r="F86" s="15">
        <v>0.97646999999999995</v>
      </c>
      <c r="G86" s="2">
        <v>0.97826000000000002</v>
      </c>
      <c r="H86" s="15">
        <v>0.97846</v>
      </c>
      <c r="I86" s="2">
        <v>0.98131000000000002</v>
      </c>
      <c r="J86" s="2">
        <v>0.97794999999999999</v>
      </c>
      <c r="K86" s="2">
        <v>0.97572999999999999</v>
      </c>
      <c r="L86" s="2">
        <v>0.97484999999999999</v>
      </c>
      <c r="M86" s="13">
        <v>0.97099999999999997</v>
      </c>
      <c r="N86" s="2">
        <v>0.97743000000000002</v>
      </c>
      <c r="O86" s="2">
        <v>0.97985</v>
      </c>
      <c r="P86" s="15">
        <v>0.97682999999999998</v>
      </c>
      <c r="Q86" s="2">
        <v>0.97716999999999998</v>
      </c>
      <c r="R86" s="2">
        <v>0.97906000000000004</v>
      </c>
      <c r="S86" s="2">
        <v>0.97596000000000005</v>
      </c>
      <c r="T86" s="2">
        <v>0.97758</v>
      </c>
      <c r="U86" s="2">
        <v>0.97497</v>
      </c>
      <c r="V86" s="15">
        <v>0.98129</v>
      </c>
      <c r="W86" s="2">
        <v>0.98233999999999999</v>
      </c>
      <c r="X86" s="2">
        <v>0.98077000000000003</v>
      </c>
      <c r="Y86" s="2">
        <v>0.98077999999999999</v>
      </c>
    </row>
    <row r="87" spans="1:25" x14ac:dyDescent="0.25">
      <c r="A87" s="5">
        <f t="shared" si="1"/>
        <v>86</v>
      </c>
      <c r="B87" s="2">
        <v>0.97974000000000006</v>
      </c>
      <c r="C87" s="2">
        <v>0.97729999999999995</v>
      </c>
      <c r="D87" s="2">
        <v>0.97789999999999999</v>
      </c>
      <c r="E87" s="2">
        <v>0.97765999999999997</v>
      </c>
      <c r="F87" s="15">
        <v>0.97624999999999995</v>
      </c>
      <c r="G87" s="2">
        <v>0.97789999999999999</v>
      </c>
      <c r="H87" s="15">
        <v>0.97845000000000004</v>
      </c>
      <c r="I87" s="2">
        <v>0.98092999999999997</v>
      </c>
      <c r="J87" s="2">
        <v>0.97763999999999995</v>
      </c>
      <c r="K87" s="2">
        <v>0.97541999999999995</v>
      </c>
      <c r="L87" s="2">
        <v>0.97445000000000004</v>
      </c>
      <c r="M87" s="13">
        <v>0.97074000000000005</v>
      </c>
      <c r="N87" s="2">
        <v>0.97716999999999998</v>
      </c>
      <c r="O87" s="2">
        <v>0.97994000000000003</v>
      </c>
      <c r="P87" s="15">
        <v>0.97652000000000005</v>
      </c>
      <c r="Q87" s="2">
        <v>0.97675000000000001</v>
      </c>
      <c r="R87" s="2">
        <v>0.97882000000000002</v>
      </c>
      <c r="S87" s="2">
        <v>0.97577999999999998</v>
      </c>
      <c r="T87" s="2">
        <v>0.97709000000000001</v>
      </c>
      <c r="U87" s="2">
        <v>0.97726000000000002</v>
      </c>
      <c r="V87" s="15">
        <v>0.98102999999999996</v>
      </c>
      <c r="W87" s="2">
        <v>0.98214000000000001</v>
      </c>
      <c r="X87" s="2">
        <v>0.98038999999999998</v>
      </c>
      <c r="Y87" s="2">
        <v>0.98060000000000003</v>
      </c>
    </row>
    <row r="88" spans="1:25" x14ac:dyDescent="0.25">
      <c r="A88" s="5">
        <f t="shared" si="1"/>
        <v>87</v>
      </c>
      <c r="B88" s="2">
        <v>0.97946999999999995</v>
      </c>
      <c r="C88" s="2">
        <v>0.97699000000000003</v>
      </c>
      <c r="D88" s="2">
        <v>0.97767999999999999</v>
      </c>
      <c r="E88" s="2">
        <v>0.97721999999999998</v>
      </c>
      <c r="F88" s="15">
        <v>0.97579000000000005</v>
      </c>
      <c r="G88" s="2">
        <v>0.97758</v>
      </c>
      <c r="H88" s="15">
        <v>0.97819</v>
      </c>
      <c r="I88" s="2">
        <v>0.98007</v>
      </c>
      <c r="J88" s="2">
        <v>0.97724999999999995</v>
      </c>
      <c r="K88" s="2">
        <v>0.97528999999999999</v>
      </c>
      <c r="L88" s="2">
        <v>0.97401000000000004</v>
      </c>
      <c r="M88" s="13">
        <v>0.96996000000000004</v>
      </c>
      <c r="N88" s="2">
        <v>0.97685</v>
      </c>
      <c r="O88" s="2">
        <v>0.98</v>
      </c>
      <c r="P88" s="15">
        <v>0.97643000000000002</v>
      </c>
      <c r="Q88" s="2">
        <v>0.97648000000000001</v>
      </c>
      <c r="R88" s="2">
        <v>0.97850999999999999</v>
      </c>
      <c r="S88" s="2">
        <v>0.97552000000000005</v>
      </c>
      <c r="T88" s="2">
        <v>0.97682000000000002</v>
      </c>
      <c r="U88" s="2">
        <v>0.97419</v>
      </c>
      <c r="V88" s="15">
        <v>0.98072000000000004</v>
      </c>
      <c r="W88" s="2">
        <v>0.98180000000000001</v>
      </c>
      <c r="X88" s="2">
        <v>0.97999000000000003</v>
      </c>
      <c r="Y88" s="2">
        <v>0.98019000000000001</v>
      </c>
    </row>
    <row r="89" spans="1:25" x14ac:dyDescent="0.25">
      <c r="A89" s="5">
        <f t="shared" si="1"/>
        <v>88</v>
      </c>
      <c r="B89" s="2">
        <v>0.97911999999999999</v>
      </c>
      <c r="C89" s="2">
        <v>0.97643999999999997</v>
      </c>
      <c r="D89" s="2">
        <v>0.97719</v>
      </c>
      <c r="E89" s="2">
        <v>0.97672999999999999</v>
      </c>
      <c r="F89" s="15">
        <v>0.97538000000000002</v>
      </c>
      <c r="G89" s="2">
        <v>0.97714999999999996</v>
      </c>
      <c r="H89" s="15">
        <v>0.97782000000000002</v>
      </c>
      <c r="I89" s="2">
        <v>0.98031999999999997</v>
      </c>
      <c r="J89" s="2">
        <v>0.97689999999999999</v>
      </c>
      <c r="K89" s="2">
        <v>0.97484000000000004</v>
      </c>
      <c r="L89" s="2">
        <v>0.97370999999999996</v>
      </c>
      <c r="M89" s="13">
        <v>0.96955000000000002</v>
      </c>
      <c r="N89" s="2">
        <v>0.97631999999999997</v>
      </c>
      <c r="O89" s="2">
        <v>0.97941</v>
      </c>
      <c r="P89" s="15">
        <v>0.97611999999999999</v>
      </c>
      <c r="Q89" s="2">
        <v>0.97643999999999997</v>
      </c>
      <c r="R89" s="2">
        <v>0.97819999999999996</v>
      </c>
      <c r="S89" s="2">
        <v>0.97519999999999996</v>
      </c>
      <c r="T89" s="2">
        <v>0.97636999999999996</v>
      </c>
      <c r="U89" s="2">
        <v>0.97382000000000002</v>
      </c>
      <c r="V89" s="15">
        <v>0.98053000000000001</v>
      </c>
      <c r="W89" s="2">
        <v>0.98148999999999997</v>
      </c>
      <c r="X89" s="2">
        <v>0.97994000000000003</v>
      </c>
      <c r="Y89" s="2">
        <v>0.97982000000000002</v>
      </c>
    </row>
    <row r="90" spans="1:25" x14ac:dyDescent="0.25">
      <c r="A90" s="5">
        <f t="shared" si="1"/>
        <v>89</v>
      </c>
      <c r="B90" s="2">
        <v>0.97867000000000004</v>
      </c>
      <c r="C90" s="2">
        <v>0.97624</v>
      </c>
      <c r="D90" s="2">
        <v>0.97677999999999998</v>
      </c>
      <c r="E90" s="2">
        <v>0.97650000000000003</v>
      </c>
      <c r="F90" s="15">
        <v>0.97499000000000002</v>
      </c>
      <c r="G90" s="2">
        <v>0.97685</v>
      </c>
      <c r="H90" s="15">
        <v>0.97746</v>
      </c>
      <c r="I90" s="2">
        <v>0.97994999999999999</v>
      </c>
      <c r="J90" s="2">
        <v>0.97665999999999997</v>
      </c>
      <c r="K90" s="2">
        <v>0.97431999999999996</v>
      </c>
      <c r="L90" s="2">
        <v>0.97358</v>
      </c>
      <c r="M90" s="13">
        <v>0.96892999999999996</v>
      </c>
      <c r="N90" s="2">
        <v>0.97606000000000004</v>
      </c>
      <c r="O90" s="2">
        <v>0.97894999999999999</v>
      </c>
      <c r="P90" s="15">
        <v>0.97553000000000001</v>
      </c>
      <c r="Q90" s="2">
        <v>0.97592999999999996</v>
      </c>
      <c r="R90" s="2">
        <v>0.97802</v>
      </c>
      <c r="S90" s="2">
        <v>0.97462000000000004</v>
      </c>
      <c r="T90" s="2">
        <v>0.97597</v>
      </c>
      <c r="U90" s="2">
        <v>0.97355000000000003</v>
      </c>
      <c r="V90" s="15">
        <v>0.98019000000000001</v>
      </c>
      <c r="W90" s="2">
        <v>0.98138999999999998</v>
      </c>
      <c r="X90" s="2">
        <v>0.97950999999999999</v>
      </c>
      <c r="Y90" s="2">
        <v>0.97960000000000003</v>
      </c>
    </row>
    <row r="91" spans="1:25" x14ac:dyDescent="0.25">
      <c r="A91" s="5">
        <f t="shared" si="1"/>
        <v>90</v>
      </c>
      <c r="B91" s="2">
        <v>0.97841999999999996</v>
      </c>
      <c r="C91" s="2">
        <v>0.97596000000000005</v>
      </c>
      <c r="D91" s="2">
        <v>0.97633000000000003</v>
      </c>
      <c r="E91" s="2">
        <v>0.97619</v>
      </c>
      <c r="F91" s="15">
        <v>0.97467000000000004</v>
      </c>
      <c r="G91" s="2">
        <v>0.97657000000000005</v>
      </c>
      <c r="H91" s="15">
        <v>0.97697999999999996</v>
      </c>
      <c r="I91" s="2">
        <v>0.97970000000000002</v>
      </c>
      <c r="J91" s="2">
        <v>0.97650000000000003</v>
      </c>
      <c r="K91" s="2">
        <v>0.97399999999999998</v>
      </c>
      <c r="L91" s="2">
        <v>0.97370000000000001</v>
      </c>
      <c r="M91" s="13">
        <v>0.96855999999999998</v>
      </c>
      <c r="N91" s="2">
        <v>0.97580999999999996</v>
      </c>
      <c r="O91" s="2">
        <v>0.97872999999999999</v>
      </c>
      <c r="P91" s="15">
        <v>0.97502999999999995</v>
      </c>
      <c r="Q91" s="2">
        <v>0.97557000000000005</v>
      </c>
      <c r="R91" s="2">
        <v>0.97755000000000003</v>
      </c>
      <c r="S91" s="2">
        <v>0.97441</v>
      </c>
      <c r="T91" s="9"/>
      <c r="U91" s="2">
        <v>0.97345999999999999</v>
      </c>
      <c r="V91" s="15">
        <v>0.97974000000000006</v>
      </c>
      <c r="W91" s="2">
        <v>0.98097999999999996</v>
      </c>
      <c r="X91" s="2">
        <v>0.97882999999999998</v>
      </c>
      <c r="Y91" s="2">
        <v>0.97914999999999996</v>
      </c>
    </row>
    <row r="92" spans="1:25" x14ac:dyDescent="0.25">
      <c r="A92" s="5">
        <f t="shared" si="1"/>
        <v>91</v>
      </c>
      <c r="B92" s="2">
        <v>0.97816999999999998</v>
      </c>
      <c r="C92" s="2">
        <v>0.97592999999999996</v>
      </c>
      <c r="D92" s="2">
        <v>0.97587999999999997</v>
      </c>
      <c r="E92" s="2">
        <v>0.97597</v>
      </c>
      <c r="F92" s="15">
        <v>0.97458</v>
      </c>
      <c r="G92" s="2">
        <v>0.97653999999999996</v>
      </c>
      <c r="H92" s="15">
        <v>0.97685</v>
      </c>
      <c r="I92" s="2">
        <v>0.97965999999999998</v>
      </c>
      <c r="J92" s="2">
        <v>0.97653999999999996</v>
      </c>
      <c r="K92" s="2">
        <v>0.97392000000000001</v>
      </c>
      <c r="L92" s="2">
        <v>0.97370000000000001</v>
      </c>
      <c r="M92" s="13">
        <v>0.96843999999999997</v>
      </c>
      <c r="N92" s="2">
        <v>0.97568999999999995</v>
      </c>
      <c r="O92" s="2">
        <v>0.97860999999999998</v>
      </c>
      <c r="P92" s="15">
        <v>0.97491000000000005</v>
      </c>
      <c r="Q92" s="2">
        <v>0.97516000000000003</v>
      </c>
      <c r="R92" s="2">
        <v>0.97692999999999997</v>
      </c>
      <c r="S92" s="2">
        <v>0.97413000000000005</v>
      </c>
      <c r="T92" s="9"/>
      <c r="U92" s="2">
        <v>0.97343999999999997</v>
      </c>
      <c r="V92" s="15">
        <v>0.97919</v>
      </c>
      <c r="W92" s="2">
        <v>0.98051999999999995</v>
      </c>
      <c r="X92" s="2">
        <v>0.97843000000000002</v>
      </c>
      <c r="Y92" s="2">
        <v>0.97923000000000004</v>
      </c>
    </row>
    <row r="93" spans="1:25" x14ac:dyDescent="0.25">
      <c r="A93" s="5">
        <f t="shared" si="1"/>
        <v>92</v>
      </c>
      <c r="B93" s="2">
        <v>0.97809000000000001</v>
      </c>
      <c r="C93" s="2">
        <v>0.97589999999999999</v>
      </c>
      <c r="D93" s="2">
        <v>0.97584000000000004</v>
      </c>
      <c r="E93" s="2">
        <v>0.97602</v>
      </c>
      <c r="F93" s="15">
        <v>0.97458</v>
      </c>
      <c r="G93" s="2">
        <v>0.97660999999999998</v>
      </c>
      <c r="H93" s="15">
        <v>0.97677000000000003</v>
      </c>
      <c r="I93" s="2">
        <v>0.97970999999999997</v>
      </c>
      <c r="J93" s="2">
        <v>0.97657000000000005</v>
      </c>
      <c r="K93" s="2">
        <v>0.97394999999999998</v>
      </c>
      <c r="L93" s="2">
        <v>0.97343000000000002</v>
      </c>
      <c r="M93" s="13">
        <v>0.96836</v>
      </c>
      <c r="N93" s="2">
        <v>0.97570000000000001</v>
      </c>
      <c r="O93" s="2">
        <v>0.97833999999999999</v>
      </c>
      <c r="P93" s="15">
        <v>0.97492999999999996</v>
      </c>
      <c r="Q93" s="2">
        <v>0.97511000000000003</v>
      </c>
      <c r="R93" s="2">
        <v>0.97697000000000001</v>
      </c>
      <c r="S93" s="2">
        <v>0.97414000000000001</v>
      </c>
      <c r="T93" s="9"/>
      <c r="U93" s="2">
        <v>0.97323999999999999</v>
      </c>
      <c r="V93" s="15">
        <v>0.97875999999999996</v>
      </c>
      <c r="W93" s="2">
        <v>0.98016000000000003</v>
      </c>
      <c r="X93" s="2">
        <v>0.97841</v>
      </c>
      <c r="Y93" s="2">
        <v>0.97923000000000004</v>
      </c>
    </row>
    <row r="94" spans="1:25" x14ac:dyDescent="0.25">
      <c r="A94" s="5">
        <f t="shared" si="1"/>
        <v>93</v>
      </c>
      <c r="B94" s="2">
        <v>0.97818000000000005</v>
      </c>
      <c r="C94" s="2">
        <v>0.97570999999999997</v>
      </c>
      <c r="D94" s="2">
        <v>0.97594000000000003</v>
      </c>
      <c r="E94" s="2">
        <v>0.97614999999999996</v>
      </c>
      <c r="F94" s="15">
        <v>0.97467000000000004</v>
      </c>
      <c r="G94" s="2">
        <v>0.97660000000000002</v>
      </c>
      <c r="H94" s="15">
        <v>0.97665000000000002</v>
      </c>
      <c r="I94" s="2">
        <v>0.97968</v>
      </c>
      <c r="J94" s="2">
        <v>0.97636999999999996</v>
      </c>
      <c r="K94" s="2">
        <v>0.97399999999999998</v>
      </c>
      <c r="L94" s="2">
        <v>0.97302999999999995</v>
      </c>
      <c r="M94" s="13">
        <v>0.96801000000000004</v>
      </c>
      <c r="N94" s="2">
        <v>0.97572999999999999</v>
      </c>
      <c r="O94" s="2">
        <v>0.97843000000000002</v>
      </c>
      <c r="P94" s="15">
        <v>0.97550000000000003</v>
      </c>
      <c r="Q94" s="2">
        <v>0.97465999999999997</v>
      </c>
      <c r="R94" s="2">
        <v>0.97714999999999996</v>
      </c>
      <c r="S94" s="2">
        <v>0.97411000000000003</v>
      </c>
      <c r="T94" s="2">
        <v>0.97167999999999999</v>
      </c>
      <c r="U94" s="2">
        <v>0.97292999999999996</v>
      </c>
      <c r="V94" s="15">
        <v>0.97877999999999998</v>
      </c>
      <c r="W94" s="2">
        <v>0.98007999999999995</v>
      </c>
      <c r="X94" s="2">
        <v>0.97845000000000004</v>
      </c>
      <c r="Y94" s="2">
        <v>0.97923000000000004</v>
      </c>
    </row>
    <row r="95" spans="1:25" x14ac:dyDescent="0.25">
      <c r="A95" s="5">
        <f t="shared" si="1"/>
        <v>94</v>
      </c>
      <c r="B95" s="2">
        <v>0.97790999999999995</v>
      </c>
      <c r="C95" s="2">
        <v>0.97538000000000002</v>
      </c>
      <c r="D95" s="2">
        <v>0.97604000000000002</v>
      </c>
      <c r="E95" s="2">
        <v>0.97585999999999995</v>
      </c>
      <c r="F95" s="15">
        <v>0.97436999999999996</v>
      </c>
      <c r="G95" s="2">
        <v>0.97641</v>
      </c>
      <c r="H95" s="15">
        <v>0.97667999999999999</v>
      </c>
      <c r="I95" s="2">
        <v>0.97933999999999999</v>
      </c>
      <c r="J95" s="2">
        <v>0.97602</v>
      </c>
      <c r="K95" s="2">
        <v>0.97365999999999997</v>
      </c>
      <c r="L95" s="2">
        <v>0.97294999999999998</v>
      </c>
      <c r="M95" s="13">
        <v>0.96753</v>
      </c>
      <c r="N95" s="2">
        <v>0.97541999999999995</v>
      </c>
      <c r="O95" s="2">
        <v>0.97885</v>
      </c>
      <c r="P95" s="15">
        <v>0.97465999999999997</v>
      </c>
      <c r="Q95" s="2">
        <v>0.97436</v>
      </c>
      <c r="R95" s="2">
        <v>0.97709000000000001</v>
      </c>
      <c r="S95" s="2">
        <v>0.97399999999999998</v>
      </c>
      <c r="T95" s="2">
        <v>0.97213000000000005</v>
      </c>
      <c r="U95" s="2">
        <v>0.97241</v>
      </c>
      <c r="V95" s="15">
        <v>0.97914999999999996</v>
      </c>
      <c r="W95" s="2">
        <v>0.98016999999999999</v>
      </c>
      <c r="X95" s="2">
        <v>0.97836999999999996</v>
      </c>
      <c r="Y95" s="2">
        <v>0.97887000000000002</v>
      </c>
    </row>
    <row r="96" spans="1:25" x14ac:dyDescent="0.25">
      <c r="A96" s="5">
        <f t="shared" si="1"/>
        <v>95</v>
      </c>
      <c r="B96" s="2">
        <v>0.97763999999999995</v>
      </c>
      <c r="C96" s="2">
        <v>0.97502999999999995</v>
      </c>
      <c r="D96" s="2">
        <v>0.97555999999999998</v>
      </c>
      <c r="E96" s="2">
        <v>0.97557000000000005</v>
      </c>
      <c r="F96" s="15">
        <v>0.97396000000000005</v>
      </c>
      <c r="G96" s="2">
        <v>0.97618000000000005</v>
      </c>
      <c r="H96" s="15">
        <v>0.97658</v>
      </c>
      <c r="I96" s="2">
        <v>0.97909999999999997</v>
      </c>
      <c r="J96" s="2">
        <v>0.97594999999999998</v>
      </c>
      <c r="K96" s="2">
        <v>0.97326999999999997</v>
      </c>
      <c r="L96" s="2">
        <v>0.97243999999999997</v>
      </c>
      <c r="M96" s="13">
        <v>0.96711999999999998</v>
      </c>
      <c r="N96" s="2">
        <v>0.97521000000000002</v>
      </c>
      <c r="O96" s="2">
        <v>0.97821000000000002</v>
      </c>
      <c r="P96" s="15">
        <v>0.97436999999999996</v>
      </c>
      <c r="Q96" s="2">
        <v>0.97485999999999995</v>
      </c>
      <c r="R96" s="2">
        <v>0.97687999999999997</v>
      </c>
      <c r="S96" s="2">
        <v>0.97358999999999996</v>
      </c>
      <c r="T96" s="2">
        <v>0.97197999999999996</v>
      </c>
      <c r="U96" s="2">
        <v>0.97238000000000002</v>
      </c>
      <c r="V96" s="15">
        <v>0.97911000000000004</v>
      </c>
      <c r="W96" s="2">
        <v>0.98012999999999995</v>
      </c>
      <c r="X96" s="2">
        <v>0.97821999999999998</v>
      </c>
      <c r="Y96" s="2">
        <v>0.97863</v>
      </c>
    </row>
    <row r="97" spans="1:25" x14ac:dyDescent="0.25">
      <c r="A97" s="5">
        <f t="shared" si="1"/>
        <v>96</v>
      </c>
      <c r="B97" s="2">
        <v>0.97733999999999999</v>
      </c>
      <c r="C97" s="2">
        <v>0.97496000000000005</v>
      </c>
      <c r="D97" s="2">
        <v>0.97526000000000002</v>
      </c>
      <c r="E97" s="2">
        <v>0.97558999999999996</v>
      </c>
      <c r="F97" s="15">
        <v>0.97392000000000001</v>
      </c>
      <c r="G97" s="2">
        <v>0.97589000000000004</v>
      </c>
      <c r="H97" s="15">
        <v>0.97607999999999995</v>
      </c>
      <c r="I97" s="2">
        <v>0.97885999999999995</v>
      </c>
      <c r="J97" s="2">
        <v>0.97548000000000001</v>
      </c>
      <c r="K97" s="2">
        <v>0.97316000000000003</v>
      </c>
      <c r="L97" s="2">
        <v>0.97228000000000003</v>
      </c>
      <c r="M97" s="13">
        <v>0.96679000000000004</v>
      </c>
      <c r="N97" s="2">
        <v>0.97497999999999996</v>
      </c>
      <c r="O97" s="2">
        <v>0.97782999999999998</v>
      </c>
      <c r="P97" s="15">
        <v>0.97441</v>
      </c>
      <c r="Q97" s="2">
        <v>0.97433999999999998</v>
      </c>
      <c r="R97" s="2">
        <v>0.97675999999999996</v>
      </c>
      <c r="S97" s="2">
        <v>0.97314000000000001</v>
      </c>
      <c r="T97" s="2">
        <v>0.97221999999999997</v>
      </c>
      <c r="U97" s="2">
        <v>0.97206999999999999</v>
      </c>
      <c r="V97" s="15">
        <v>0.97889999999999999</v>
      </c>
      <c r="W97" s="2">
        <v>0.98004000000000002</v>
      </c>
      <c r="X97" s="2">
        <v>0.97809999999999997</v>
      </c>
      <c r="Y97" s="2">
        <v>0.97836999999999996</v>
      </c>
    </row>
    <row r="98" spans="1:25" x14ac:dyDescent="0.25">
      <c r="A98" s="5">
        <f t="shared" si="1"/>
        <v>97</v>
      </c>
      <c r="B98" s="2">
        <v>0.97729999999999995</v>
      </c>
      <c r="C98" s="2">
        <v>0.97467000000000004</v>
      </c>
      <c r="D98" s="2">
        <v>0.97528000000000004</v>
      </c>
      <c r="E98" s="2">
        <v>0.97477999999999998</v>
      </c>
      <c r="F98" s="15">
        <v>0.97323999999999999</v>
      </c>
      <c r="G98" s="2">
        <v>0.97545000000000004</v>
      </c>
      <c r="H98" s="15">
        <v>0.97602</v>
      </c>
      <c r="I98" s="2">
        <v>0.97838999999999998</v>
      </c>
      <c r="J98" s="2">
        <v>0.97543999999999997</v>
      </c>
      <c r="K98" s="2">
        <v>0.97262999999999999</v>
      </c>
      <c r="L98" s="2">
        <v>0.97189000000000003</v>
      </c>
      <c r="M98" s="13">
        <v>0.96623999999999999</v>
      </c>
      <c r="N98" s="2">
        <v>0.97448000000000001</v>
      </c>
      <c r="O98" s="2">
        <v>0.97785999999999995</v>
      </c>
      <c r="P98" s="15">
        <v>0.97402999999999995</v>
      </c>
      <c r="Q98" s="2">
        <v>0.97394000000000003</v>
      </c>
      <c r="R98" s="2">
        <v>0.97621000000000002</v>
      </c>
      <c r="S98" s="2">
        <v>0.97313000000000005</v>
      </c>
      <c r="T98" s="2">
        <v>0.97177000000000002</v>
      </c>
      <c r="U98" s="2">
        <v>0.97157000000000004</v>
      </c>
      <c r="V98" s="15">
        <v>0.97880999999999996</v>
      </c>
      <c r="W98" s="2">
        <v>0.97996000000000005</v>
      </c>
      <c r="X98" s="2">
        <v>0.97790999999999995</v>
      </c>
      <c r="Y98" s="2">
        <v>0.97809000000000001</v>
      </c>
    </row>
    <row r="99" spans="1:25" x14ac:dyDescent="0.25">
      <c r="A99" s="5">
        <f t="shared" si="1"/>
        <v>98</v>
      </c>
      <c r="B99" s="2">
        <v>0.97699000000000003</v>
      </c>
      <c r="C99" s="2">
        <v>0.97426000000000001</v>
      </c>
      <c r="D99" s="2">
        <v>0.97445999999999999</v>
      </c>
      <c r="E99" s="2">
        <v>0.97492000000000001</v>
      </c>
      <c r="F99" s="15">
        <v>0.97333000000000003</v>
      </c>
      <c r="G99" s="2">
        <v>0.97511000000000003</v>
      </c>
      <c r="H99" s="15">
        <v>0.97560000000000002</v>
      </c>
      <c r="I99" s="2">
        <v>0.97829999999999995</v>
      </c>
      <c r="J99" s="2">
        <v>0.97504000000000002</v>
      </c>
      <c r="K99" s="2">
        <v>0.9728</v>
      </c>
      <c r="L99" s="2">
        <v>0.97141999999999995</v>
      </c>
      <c r="M99" s="13">
        <v>0.96560000000000001</v>
      </c>
      <c r="N99" s="2">
        <v>0.97421999999999997</v>
      </c>
      <c r="O99" s="2">
        <v>0.97714999999999996</v>
      </c>
      <c r="P99" s="15">
        <v>0.97365000000000002</v>
      </c>
      <c r="Q99" s="2">
        <v>0.97370000000000001</v>
      </c>
      <c r="R99" s="2">
        <v>0.97599000000000002</v>
      </c>
      <c r="S99" s="2">
        <v>0.97282000000000002</v>
      </c>
      <c r="T99" s="2">
        <v>0.97208000000000006</v>
      </c>
      <c r="U99" s="2">
        <v>0.97123999999999999</v>
      </c>
      <c r="V99" s="15">
        <v>0.97845000000000004</v>
      </c>
      <c r="W99" s="2">
        <v>0.97972999999999999</v>
      </c>
      <c r="X99" s="2">
        <v>0.97738999999999998</v>
      </c>
      <c r="Y99" s="2">
        <v>0.97790999999999995</v>
      </c>
    </row>
    <row r="100" spans="1:25" x14ac:dyDescent="0.25">
      <c r="A100" s="5">
        <f t="shared" si="1"/>
        <v>99</v>
      </c>
      <c r="B100" s="2">
        <v>0.97511000000000003</v>
      </c>
      <c r="C100" s="2">
        <v>0.97211999999999998</v>
      </c>
      <c r="D100" s="2">
        <v>0.97272999999999998</v>
      </c>
      <c r="E100" s="2">
        <v>0.97328000000000003</v>
      </c>
      <c r="F100" s="15">
        <v>0.97136999999999996</v>
      </c>
      <c r="G100" s="2">
        <v>0.97353000000000001</v>
      </c>
      <c r="H100" s="15">
        <v>0.97394999999999998</v>
      </c>
      <c r="I100" s="2">
        <v>0.97687999999999997</v>
      </c>
      <c r="J100" s="2">
        <v>0.97358999999999996</v>
      </c>
      <c r="K100" s="2">
        <v>0.97075</v>
      </c>
      <c r="L100" s="2">
        <v>0.96950000000000003</v>
      </c>
      <c r="M100" s="13">
        <v>0.96365000000000001</v>
      </c>
      <c r="N100" s="2">
        <v>0.97236</v>
      </c>
      <c r="O100" s="2">
        <v>0.97533000000000003</v>
      </c>
      <c r="P100" s="15">
        <v>0.97175</v>
      </c>
      <c r="Q100" s="2">
        <v>0.97126999999999997</v>
      </c>
      <c r="R100" s="2">
        <v>0.97341</v>
      </c>
      <c r="S100" s="2">
        <v>0.97045000000000003</v>
      </c>
      <c r="T100" s="2">
        <v>0.97075</v>
      </c>
      <c r="U100" s="2">
        <v>0.97001000000000004</v>
      </c>
      <c r="V100" s="15">
        <v>0.97628000000000004</v>
      </c>
      <c r="W100" s="2">
        <v>0.97718000000000005</v>
      </c>
      <c r="X100" s="2">
        <v>0.97470000000000001</v>
      </c>
      <c r="Y100" s="2">
        <v>0.97594000000000003</v>
      </c>
    </row>
    <row r="101" spans="1:25" x14ac:dyDescent="0.25">
      <c r="A101" s="5">
        <f t="shared" si="1"/>
        <v>100</v>
      </c>
      <c r="B101" s="2">
        <v>0.97502</v>
      </c>
      <c r="C101" s="2">
        <v>0.97214999999999996</v>
      </c>
      <c r="D101" s="2">
        <v>0.97265000000000001</v>
      </c>
      <c r="E101" s="2">
        <v>0.97326000000000001</v>
      </c>
      <c r="F101" s="15">
        <v>0.97123999999999999</v>
      </c>
      <c r="G101" s="2">
        <v>0.97341</v>
      </c>
      <c r="H101" s="15">
        <v>0.97369000000000006</v>
      </c>
      <c r="I101" s="2">
        <v>0.97687999999999997</v>
      </c>
      <c r="J101" s="2">
        <v>0.97345000000000004</v>
      </c>
      <c r="K101" s="2">
        <v>0.97062999999999999</v>
      </c>
      <c r="L101" s="2">
        <v>0.96947000000000005</v>
      </c>
      <c r="M101" s="13">
        <v>0.96281000000000005</v>
      </c>
      <c r="N101" s="2">
        <v>0.97223999999999999</v>
      </c>
      <c r="O101" s="2">
        <v>0.97528000000000004</v>
      </c>
      <c r="P101" s="15">
        <v>0.97179000000000004</v>
      </c>
      <c r="Q101" s="2">
        <v>0.97121999999999997</v>
      </c>
      <c r="R101" s="2">
        <v>0.97328000000000003</v>
      </c>
      <c r="S101" s="2">
        <v>0.97</v>
      </c>
      <c r="T101" s="2">
        <v>0.97048000000000001</v>
      </c>
      <c r="U101" s="2">
        <v>0.96953</v>
      </c>
      <c r="V101" s="15">
        <v>0.97638000000000003</v>
      </c>
      <c r="W101" s="2">
        <v>0.97726999999999997</v>
      </c>
      <c r="X101" s="2">
        <v>0.9748</v>
      </c>
      <c r="Y101" s="2">
        <v>0.97585</v>
      </c>
    </row>
    <row r="102" spans="1:25" x14ac:dyDescent="0.25">
      <c r="A102" s="5">
        <f t="shared" si="1"/>
        <v>101</v>
      </c>
      <c r="B102" s="2">
        <v>0.97465999999999997</v>
      </c>
      <c r="C102" s="2">
        <v>0.97179000000000004</v>
      </c>
      <c r="D102" s="2">
        <v>0.97214999999999996</v>
      </c>
      <c r="E102" s="2">
        <v>0.97270999999999996</v>
      </c>
      <c r="F102" s="15">
        <v>0.97087999999999997</v>
      </c>
      <c r="G102" s="2">
        <v>0.97314000000000001</v>
      </c>
      <c r="H102" s="15">
        <v>0.97328999999999999</v>
      </c>
      <c r="I102" s="2">
        <v>0.97626000000000002</v>
      </c>
      <c r="J102" s="2">
        <v>0.97311000000000003</v>
      </c>
      <c r="K102" s="2">
        <v>0.97014</v>
      </c>
      <c r="L102" s="2">
        <v>0.96911000000000003</v>
      </c>
      <c r="M102" s="13">
        <v>0.96211000000000002</v>
      </c>
      <c r="N102" s="2">
        <v>0.97175999999999996</v>
      </c>
      <c r="O102" s="2">
        <v>0.97504999999999997</v>
      </c>
      <c r="P102" s="15">
        <v>0.97155999999999998</v>
      </c>
      <c r="Q102" s="2">
        <v>0.97121000000000002</v>
      </c>
      <c r="R102" s="2">
        <v>0.97304999999999997</v>
      </c>
      <c r="S102" s="2">
        <v>0.96969000000000005</v>
      </c>
      <c r="T102" s="2">
        <v>0.97030000000000005</v>
      </c>
      <c r="U102" s="2">
        <v>0.96914</v>
      </c>
      <c r="V102" s="15">
        <v>0.97609999999999997</v>
      </c>
      <c r="W102" s="2">
        <v>0.97701000000000005</v>
      </c>
      <c r="X102" s="2">
        <v>0.97453999999999996</v>
      </c>
      <c r="Y102" s="2">
        <v>0.97553999999999996</v>
      </c>
    </row>
    <row r="103" spans="1:25" x14ac:dyDescent="0.25">
      <c r="A103" s="5">
        <f t="shared" si="1"/>
        <v>102</v>
      </c>
      <c r="B103" s="2">
        <v>0.97453000000000001</v>
      </c>
      <c r="C103" s="2">
        <v>0.97153999999999996</v>
      </c>
      <c r="D103" s="2">
        <v>0.97196000000000005</v>
      </c>
      <c r="E103" s="2">
        <v>0.97253000000000001</v>
      </c>
      <c r="F103" s="15">
        <v>0.97072999999999998</v>
      </c>
      <c r="G103" s="2">
        <v>0.97275</v>
      </c>
      <c r="H103" s="15">
        <v>0.97292000000000001</v>
      </c>
      <c r="I103" s="2">
        <v>0.9758</v>
      </c>
      <c r="J103" s="2">
        <v>0.97284999999999999</v>
      </c>
      <c r="K103" s="2">
        <v>0.96991000000000005</v>
      </c>
      <c r="L103" s="2">
        <v>0.96906000000000003</v>
      </c>
      <c r="M103" s="13">
        <v>0.96153999999999995</v>
      </c>
      <c r="N103" s="2">
        <v>0.97162000000000004</v>
      </c>
      <c r="O103" s="2">
        <v>0.97492000000000001</v>
      </c>
      <c r="P103" s="15">
        <v>0.97131000000000001</v>
      </c>
      <c r="Q103" s="2">
        <v>0.97085999999999995</v>
      </c>
      <c r="R103" s="2">
        <v>0.97248000000000001</v>
      </c>
      <c r="S103" s="2">
        <v>0.96936999999999995</v>
      </c>
      <c r="T103" s="2">
        <v>0.96980999999999995</v>
      </c>
      <c r="U103" s="2">
        <v>0.96894000000000002</v>
      </c>
      <c r="V103" s="15">
        <v>0.97596000000000005</v>
      </c>
      <c r="W103" s="2">
        <v>0.97690999999999995</v>
      </c>
      <c r="X103" s="2">
        <v>0.97430000000000005</v>
      </c>
      <c r="Y103" s="2">
        <v>0.97509000000000001</v>
      </c>
    </row>
    <row r="104" spans="1:25" x14ac:dyDescent="0.25">
      <c r="A104" s="5">
        <f t="shared" si="1"/>
        <v>103</v>
      </c>
      <c r="B104" s="2">
        <v>0.97431000000000001</v>
      </c>
      <c r="C104" s="2">
        <v>0.97126999999999997</v>
      </c>
      <c r="D104" s="2">
        <v>0.97194000000000003</v>
      </c>
      <c r="E104" s="2">
        <v>0.97211999999999998</v>
      </c>
      <c r="F104" s="15">
        <v>0.97036999999999995</v>
      </c>
      <c r="G104" s="2">
        <v>0.97243000000000002</v>
      </c>
      <c r="H104" s="15">
        <v>0.97277000000000002</v>
      </c>
      <c r="I104" s="2">
        <v>0.97535000000000005</v>
      </c>
      <c r="J104" s="2">
        <v>0.97284999999999999</v>
      </c>
      <c r="K104" s="2">
        <v>0.96955999999999998</v>
      </c>
      <c r="L104" s="2">
        <v>0.96853</v>
      </c>
      <c r="M104" s="13">
        <v>0.96106000000000003</v>
      </c>
      <c r="N104" s="2">
        <v>0.97143999999999997</v>
      </c>
      <c r="O104" s="2">
        <v>0.97477999999999998</v>
      </c>
      <c r="P104" s="15">
        <v>0.97099999999999997</v>
      </c>
      <c r="Q104" s="2">
        <v>0.97065999999999997</v>
      </c>
      <c r="R104" s="2">
        <v>0.97213000000000005</v>
      </c>
      <c r="S104" s="2">
        <v>0.96950000000000003</v>
      </c>
      <c r="T104" s="2">
        <v>0.96969000000000005</v>
      </c>
      <c r="U104" s="2">
        <v>0.96848000000000001</v>
      </c>
      <c r="V104" s="15">
        <v>0.97574000000000005</v>
      </c>
      <c r="W104" s="2">
        <v>0.97667000000000004</v>
      </c>
      <c r="X104" s="2">
        <v>0.97399999999999998</v>
      </c>
      <c r="Y104" s="2">
        <v>0.97484000000000004</v>
      </c>
    </row>
    <row r="105" spans="1:25" x14ac:dyDescent="0.25">
      <c r="A105" s="5">
        <f t="shared" si="1"/>
        <v>104</v>
      </c>
      <c r="B105" s="2">
        <v>0.97414000000000001</v>
      </c>
      <c r="C105" s="2">
        <v>0.97113000000000005</v>
      </c>
      <c r="D105" s="2">
        <v>0.97170000000000001</v>
      </c>
      <c r="E105" s="2">
        <v>0.97245000000000004</v>
      </c>
      <c r="F105" s="15">
        <v>0.97033999999999998</v>
      </c>
      <c r="G105" s="2">
        <v>0.97238000000000002</v>
      </c>
      <c r="H105" s="15">
        <v>0.97245999999999999</v>
      </c>
      <c r="I105" s="2">
        <v>0.97518000000000005</v>
      </c>
      <c r="J105" s="2">
        <v>0.97236</v>
      </c>
      <c r="K105" s="2">
        <v>0.96974000000000005</v>
      </c>
      <c r="L105" s="2">
        <v>0.96828000000000003</v>
      </c>
      <c r="M105" s="13">
        <v>0.96057000000000003</v>
      </c>
      <c r="N105" s="2">
        <v>0.97087000000000001</v>
      </c>
      <c r="O105" s="2">
        <v>0.97457000000000005</v>
      </c>
      <c r="P105" s="15">
        <v>0.97101000000000004</v>
      </c>
      <c r="Q105" s="2">
        <v>0.97053999999999996</v>
      </c>
      <c r="R105" s="2">
        <v>0.97153999999999996</v>
      </c>
      <c r="S105" s="2">
        <v>0.96897</v>
      </c>
      <c r="T105" s="2">
        <v>0.96928999999999998</v>
      </c>
      <c r="U105" s="2">
        <v>0.96787999999999996</v>
      </c>
      <c r="V105" s="15">
        <v>0.97540000000000004</v>
      </c>
      <c r="W105" s="2">
        <v>0.97629999999999995</v>
      </c>
      <c r="X105" s="2">
        <v>0.97365000000000002</v>
      </c>
      <c r="Y105" s="2">
        <v>0.97453000000000001</v>
      </c>
    </row>
    <row r="106" spans="1:25" x14ac:dyDescent="0.25">
      <c r="A106" s="5">
        <f t="shared" si="1"/>
        <v>105</v>
      </c>
      <c r="B106" s="2">
        <v>0.97385999999999995</v>
      </c>
      <c r="C106" s="2">
        <v>0.97060000000000002</v>
      </c>
      <c r="D106" s="2">
        <v>0.97123999999999999</v>
      </c>
      <c r="E106" s="2">
        <v>0.97185999999999995</v>
      </c>
      <c r="F106" s="15">
        <v>0.96989000000000003</v>
      </c>
      <c r="G106" s="2">
        <v>0.97192000000000001</v>
      </c>
      <c r="H106" s="15">
        <v>0.97214999999999996</v>
      </c>
      <c r="I106" s="2">
        <v>0.97479000000000005</v>
      </c>
      <c r="J106" s="2">
        <v>0.97214</v>
      </c>
      <c r="K106" s="2">
        <v>0.96916000000000002</v>
      </c>
      <c r="L106" s="2">
        <v>0.96855000000000002</v>
      </c>
      <c r="M106" s="13">
        <v>0.95965</v>
      </c>
      <c r="N106" s="2">
        <v>0.97060999999999997</v>
      </c>
      <c r="O106" s="2">
        <v>0.97416000000000003</v>
      </c>
      <c r="P106" s="15">
        <v>0.97057000000000004</v>
      </c>
      <c r="Q106" s="2">
        <v>0.97006999999999999</v>
      </c>
      <c r="R106" s="2">
        <v>0.97104999999999997</v>
      </c>
      <c r="S106" s="2">
        <v>0.96843000000000001</v>
      </c>
      <c r="T106" s="2">
        <v>0.96914999999999996</v>
      </c>
      <c r="U106" s="2">
        <v>0.96797</v>
      </c>
      <c r="V106" s="15">
        <v>0.97531999999999996</v>
      </c>
      <c r="W106" s="2">
        <v>0.97633000000000003</v>
      </c>
      <c r="X106" s="2">
        <v>0.97352000000000005</v>
      </c>
      <c r="Y106" s="2">
        <v>0.97426999999999997</v>
      </c>
    </row>
    <row r="107" spans="1:25" x14ac:dyDescent="0.25">
      <c r="A107" s="5">
        <f t="shared" si="1"/>
        <v>106</v>
      </c>
      <c r="B107" s="2">
        <v>0.97319</v>
      </c>
      <c r="C107" s="2">
        <v>0.97026999999999997</v>
      </c>
      <c r="D107" s="2">
        <v>0.97047000000000005</v>
      </c>
      <c r="E107" s="2">
        <v>0.97101000000000004</v>
      </c>
      <c r="F107" s="15">
        <v>0.96926000000000001</v>
      </c>
      <c r="G107" s="2">
        <v>0.97155999999999998</v>
      </c>
      <c r="H107" s="15">
        <v>0.97160000000000002</v>
      </c>
      <c r="I107" s="2">
        <v>0.97443000000000002</v>
      </c>
      <c r="J107" s="2">
        <v>0.97233000000000003</v>
      </c>
      <c r="K107" s="2">
        <v>0.96862999999999999</v>
      </c>
      <c r="L107" s="2">
        <v>0.96833000000000002</v>
      </c>
      <c r="M107" s="13">
        <v>0.95911999999999997</v>
      </c>
      <c r="N107" s="2">
        <v>0.97084000000000004</v>
      </c>
      <c r="O107" s="2">
        <v>0.97348999999999997</v>
      </c>
      <c r="P107" s="15">
        <v>0.97008000000000005</v>
      </c>
      <c r="Q107" s="2">
        <v>0.96960999999999997</v>
      </c>
      <c r="R107" s="2">
        <v>0.97074000000000005</v>
      </c>
      <c r="S107" s="2">
        <v>0.96860999999999997</v>
      </c>
      <c r="T107" s="2">
        <v>0.96919</v>
      </c>
      <c r="U107" s="2">
        <v>0.96797</v>
      </c>
      <c r="V107" s="15">
        <v>0.97518000000000005</v>
      </c>
      <c r="W107" s="2">
        <v>0.97613000000000005</v>
      </c>
      <c r="X107" s="2">
        <v>0.97326999999999997</v>
      </c>
      <c r="Y107" s="2">
        <v>0.97374000000000005</v>
      </c>
    </row>
    <row r="108" spans="1:25" x14ac:dyDescent="0.25">
      <c r="A108" s="5">
        <f t="shared" si="1"/>
        <v>107</v>
      </c>
      <c r="B108" s="2">
        <v>0.97333000000000003</v>
      </c>
      <c r="C108" s="2">
        <v>0.97060999999999997</v>
      </c>
      <c r="D108" s="2">
        <v>0.97048999999999996</v>
      </c>
      <c r="E108" s="2">
        <v>0.97123999999999999</v>
      </c>
      <c r="F108" s="15">
        <v>0.96945000000000003</v>
      </c>
      <c r="G108" s="2">
        <v>0.97182000000000002</v>
      </c>
      <c r="H108" s="15">
        <v>0.97162000000000004</v>
      </c>
      <c r="I108" s="2">
        <v>0.97460999999999998</v>
      </c>
      <c r="J108" s="2">
        <v>0.97223999999999999</v>
      </c>
      <c r="K108" s="2">
        <v>0.96872999999999998</v>
      </c>
      <c r="L108" s="2">
        <v>0.96816000000000002</v>
      </c>
      <c r="M108" s="13">
        <v>0.95916999999999997</v>
      </c>
      <c r="N108" s="2">
        <v>0.97101000000000004</v>
      </c>
      <c r="O108" s="2">
        <v>0.97363</v>
      </c>
      <c r="P108" s="15">
        <v>0.97021999999999997</v>
      </c>
      <c r="Q108" s="2">
        <v>0.96933999999999998</v>
      </c>
      <c r="R108" s="2">
        <v>0.97026000000000001</v>
      </c>
      <c r="S108" s="2">
        <v>0.96852000000000005</v>
      </c>
      <c r="T108" s="2">
        <v>0.96897999999999995</v>
      </c>
      <c r="U108" s="2">
        <v>0.96779999999999999</v>
      </c>
      <c r="V108" s="15">
        <v>0.97494000000000003</v>
      </c>
      <c r="W108" s="2">
        <v>0.97594000000000003</v>
      </c>
      <c r="X108" s="2">
        <v>0.97289999999999999</v>
      </c>
      <c r="Y108" s="2">
        <v>0.97392000000000001</v>
      </c>
    </row>
    <row r="109" spans="1:25" x14ac:dyDescent="0.25">
      <c r="A109" s="5">
        <f t="shared" si="1"/>
        <v>108</v>
      </c>
      <c r="B109" s="2">
        <v>0.97345000000000004</v>
      </c>
      <c r="C109" s="2">
        <v>0.97024999999999995</v>
      </c>
      <c r="D109" s="2">
        <v>0.97080999999999995</v>
      </c>
      <c r="E109" s="2">
        <v>0.97126999999999997</v>
      </c>
      <c r="F109" s="15">
        <v>0.96948999999999996</v>
      </c>
      <c r="G109" s="2">
        <v>0.97170000000000001</v>
      </c>
      <c r="H109" s="15">
        <v>0.9718</v>
      </c>
      <c r="I109" s="2">
        <v>0.97462000000000004</v>
      </c>
      <c r="J109" s="2">
        <v>0.97206000000000004</v>
      </c>
      <c r="K109" s="2">
        <v>0.96886000000000005</v>
      </c>
      <c r="L109" s="2">
        <v>0.96789000000000003</v>
      </c>
      <c r="M109" s="13">
        <v>0.95896000000000003</v>
      </c>
      <c r="N109" s="2">
        <v>0.97087999999999997</v>
      </c>
      <c r="O109" s="2">
        <v>0.97372000000000003</v>
      </c>
      <c r="P109" s="15">
        <v>0.97089999999999999</v>
      </c>
      <c r="Q109" s="2">
        <v>0.96945000000000003</v>
      </c>
      <c r="R109" s="2">
        <v>0.97004000000000001</v>
      </c>
      <c r="S109" s="2">
        <v>0.96843000000000001</v>
      </c>
      <c r="T109" s="2">
        <v>0.96892999999999996</v>
      </c>
      <c r="U109" s="2">
        <v>0.96743000000000001</v>
      </c>
      <c r="V109" s="15">
        <v>0.97485999999999995</v>
      </c>
      <c r="W109" s="2">
        <v>0.97585999999999995</v>
      </c>
      <c r="X109" s="2">
        <v>0.97272999999999998</v>
      </c>
      <c r="Y109" s="2">
        <v>0.97385999999999995</v>
      </c>
    </row>
    <row r="110" spans="1:25" x14ac:dyDescent="0.25">
      <c r="A110" s="5">
        <f t="shared" si="1"/>
        <v>109</v>
      </c>
      <c r="B110" s="2">
        <v>0.97304999999999997</v>
      </c>
      <c r="C110" s="2">
        <v>0.96999000000000002</v>
      </c>
      <c r="D110" s="2">
        <v>0.97072000000000003</v>
      </c>
      <c r="E110" s="2">
        <v>0.97133000000000003</v>
      </c>
      <c r="F110" s="15">
        <v>0.96926000000000001</v>
      </c>
      <c r="G110" s="2">
        <v>0.97153</v>
      </c>
      <c r="H110" s="15">
        <v>0.97158</v>
      </c>
      <c r="I110" s="2">
        <v>0.97453999999999996</v>
      </c>
      <c r="J110" s="2">
        <v>0.97184000000000004</v>
      </c>
      <c r="K110" s="2">
        <v>0.96904999999999997</v>
      </c>
      <c r="L110" s="2">
        <v>0.96753999999999996</v>
      </c>
      <c r="M110" s="13">
        <v>0.95811999999999997</v>
      </c>
      <c r="N110" s="2">
        <v>0.97009000000000001</v>
      </c>
      <c r="O110" s="2">
        <v>0.97350999999999999</v>
      </c>
      <c r="P110" s="15">
        <v>0.97018000000000004</v>
      </c>
      <c r="Q110" s="2">
        <v>0.96930000000000005</v>
      </c>
      <c r="R110" s="2">
        <v>0.96967999999999999</v>
      </c>
      <c r="S110" s="2">
        <v>0.96806999999999999</v>
      </c>
      <c r="T110" s="2">
        <v>0.96894000000000002</v>
      </c>
      <c r="U110" s="2">
        <v>0.96718000000000004</v>
      </c>
      <c r="V110" s="15">
        <v>0.97468999999999995</v>
      </c>
      <c r="W110" s="2">
        <v>0.97575999999999996</v>
      </c>
      <c r="X110" s="2">
        <v>0.97245999999999999</v>
      </c>
      <c r="Y110" s="2">
        <v>0.97392999999999996</v>
      </c>
    </row>
    <row r="111" spans="1:25" x14ac:dyDescent="0.25">
      <c r="A111" s="5">
        <f t="shared" si="1"/>
        <v>110</v>
      </c>
      <c r="B111" s="2">
        <v>0.97282999999999997</v>
      </c>
      <c r="C111" s="2">
        <v>0.96972999999999998</v>
      </c>
      <c r="D111" s="2">
        <v>0.97021999999999997</v>
      </c>
      <c r="E111" s="2">
        <v>0.97106000000000003</v>
      </c>
      <c r="F111" s="15">
        <v>0.96904000000000001</v>
      </c>
      <c r="G111" s="2">
        <v>0.97136999999999996</v>
      </c>
      <c r="H111" s="15">
        <v>0.97143999999999997</v>
      </c>
      <c r="I111" s="2">
        <v>0.97443999999999997</v>
      </c>
      <c r="J111" s="2">
        <v>0.97162000000000004</v>
      </c>
      <c r="K111" s="2">
        <v>0.96841999999999995</v>
      </c>
      <c r="L111" s="2">
        <v>0.96736</v>
      </c>
      <c r="M111" s="13">
        <v>0.95733999999999997</v>
      </c>
      <c r="N111" s="2">
        <v>0.97004000000000001</v>
      </c>
      <c r="O111" s="2">
        <v>0.97333000000000003</v>
      </c>
      <c r="P111" s="15">
        <v>0.96965000000000001</v>
      </c>
      <c r="Q111" s="2">
        <v>0.96902999999999995</v>
      </c>
      <c r="R111" s="2">
        <v>0.96906000000000003</v>
      </c>
      <c r="S111" s="2">
        <v>0.96784000000000003</v>
      </c>
      <c r="T111" s="2">
        <v>0.96867000000000003</v>
      </c>
      <c r="U111" s="2">
        <v>0.96687999999999996</v>
      </c>
      <c r="V111" s="15">
        <v>0.97455000000000003</v>
      </c>
      <c r="W111" s="2">
        <v>0.97558</v>
      </c>
      <c r="X111" s="2">
        <v>0.97223000000000004</v>
      </c>
      <c r="Y111" s="2">
        <v>0.97387999999999997</v>
      </c>
    </row>
    <row r="112" spans="1:25" x14ac:dyDescent="0.25">
      <c r="A112" s="5">
        <f t="shared" si="1"/>
        <v>111</v>
      </c>
      <c r="B112" s="2">
        <v>0.97260000000000002</v>
      </c>
      <c r="C112" s="2">
        <v>0.96945999999999999</v>
      </c>
      <c r="D112" s="2">
        <v>0.96996000000000004</v>
      </c>
      <c r="E112" s="2">
        <v>0.97079000000000004</v>
      </c>
      <c r="F112" s="15">
        <v>0.96886000000000005</v>
      </c>
      <c r="G112" s="2">
        <v>0.97108000000000005</v>
      </c>
      <c r="H112" s="15">
        <v>0.97116999999999998</v>
      </c>
      <c r="I112" s="2">
        <v>0.97423000000000004</v>
      </c>
      <c r="J112" s="2">
        <v>0.97143999999999997</v>
      </c>
      <c r="K112" s="2">
        <v>0.96811000000000003</v>
      </c>
      <c r="L112" s="2">
        <v>0.96718999999999999</v>
      </c>
      <c r="M112" s="13">
        <v>0.95684999999999998</v>
      </c>
      <c r="N112" s="2">
        <v>0.96967999999999999</v>
      </c>
      <c r="O112" s="2">
        <v>0.97309999999999997</v>
      </c>
      <c r="P112" s="15">
        <v>0.97013000000000005</v>
      </c>
      <c r="Q112" s="2">
        <v>0.96865999999999997</v>
      </c>
      <c r="R112" s="2">
        <v>0.96853</v>
      </c>
      <c r="S112" s="2">
        <v>0.96740000000000004</v>
      </c>
      <c r="T112" s="2">
        <v>0.96835000000000004</v>
      </c>
      <c r="U112" s="2">
        <v>0.96653</v>
      </c>
      <c r="V112" s="15">
        <v>0.97431999999999996</v>
      </c>
      <c r="W112" s="2">
        <v>0.97540000000000004</v>
      </c>
      <c r="X112" s="2">
        <v>0.97197</v>
      </c>
      <c r="Y112" s="2">
        <v>0.97365000000000002</v>
      </c>
    </row>
    <row r="113" spans="1:25" x14ac:dyDescent="0.25">
      <c r="A113" s="5">
        <f t="shared" si="1"/>
        <v>112</v>
      </c>
      <c r="B113" s="2">
        <v>0.97238000000000002</v>
      </c>
      <c r="C113" s="2">
        <v>0.96931999999999996</v>
      </c>
      <c r="D113" s="2">
        <v>0.96980999999999995</v>
      </c>
      <c r="E113" s="2">
        <v>0.97043999999999997</v>
      </c>
      <c r="F113" s="15">
        <v>0.96855000000000002</v>
      </c>
      <c r="G113" s="2">
        <v>0.97087999999999997</v>
      </c>
      <c r="H113" s="15">
        <v>0.96909999999999996</v>
      </c>
      <c r="I113" s="2">
        <v>0.97370000000000001</v>
      </c>
      <c r="J113" s="2">
        <v>0.97126999999999997</v>
      </c>
      <c r="K113" s="2">
        <v>0.96802999999999995</v>
      </c>
      <c r="L113" s="2">
        <v>0.96692999999999996</v>
      </c>
      <c r="M113" s="13">
        <v>0.95618999999999998</v>
      </c>
      <c r="N113" s="2">
        <v>0.96955999999999998</v>
      </c>
      <c r="O113" s="2">
        <v>0.97296000000000005</v>
      </c>
      <c r="P113" s="15">
        <v>0.96945000000000003</v>
      </c>
      <c r="Q113" s="2">
        <v>0.96836</v>
      </c>
      <c r="R113" s="2">
        <v>0.96804000000000001</v>
      </c>
      <c r="S113" s="2">
        <v>0.96726000000000001</v>
      </c>
      <c r="T113" s="2">
        <v>0.96813000000000005</v>
      </c>
      <c r="U113" s="2">
        <v>0.96647000000000005</v>
      </c>
      <c r="V113" s="15">
        <v>0.97409000000000001</v>
      </c>
      <c r="W113" s="2">
        <v>0.97516000000000003</v>
      </c>
      <c r="X113" s="2">
        <v>0.97157000000000004</v>
      </c>
      <c r="Y113" s="2">
        <v>0.97338000000000002</v>
      </c>
    </row>
    <row r="114" spans="1:25" x14ac:dyDescent="0.25">
      <c r="A114" s="5">
        <f t="shared" si="1"/>
        <v>113</v>
      </c>
      <c r="B114" s="2">
        <v>0.97206999999999999</v>
      </c>
      <c r="C114" s="2">
        <v>0.96901000000000004</v>
      </c>
      <c r="D114" s="2">
        <v>0.96958999999999995</v>
      </c>
      <c r="E114" s="2">
        <v>0.97013000000000005</v>
      </c>
      <c r="F114" s="15">
        <v>0.96823999999999999</v>
      </c>
      <c r="G114" s="2">
        <v>0.97067000000000003</v>
      </c>
      <c r="H114" s="15">
        <v>0.97070999999999996</v>
      </c>
      <c r="I114" s="2">
        <v>0.97336999999999996</v>
      </c>
      <c r="J114" s="2">
        <v>0.97106000000000003</v>
      </c>
      <c r="K114" s="2">
        <v>0.96748999999999996</v>
      </c>
      <c r="L114" s="2">
        <v>0.96645000000000003</v>
      </c>
      <c r="M114" s="13">
        <v>0.95603000000000005</v>
      </c>
      <c r="N114" s="2">
        <v>0.96921000000000002</v>
      </c>
      <c r="O114" s="2">
        <v>0.97272999999999998</v>
      </c>
      <c r="P114" s="15">
        <v>0.96908000000000005</v>
      </c>
      <c r="Q114" s="2">
        <v>0.96825000000000006</v>
      </c>
      <c r="R114" s="2">
        <v>0.96740999999999999</v>
      </c>
      <c r="S114" s="2">
        <v>0.96721999999999997</v>
      </c>
      <c r="T114" s="2">
        <v>0.96792</v>
      </c>
      <c r="U114" s="2">
        <v>0.96599999999999997</v>
      </c>
      <c r="V114" s="15">
        <v>0.97385999999999995</v>
      </c>
      <c r="W114" s="2">
        <v>0.97492999999999996</v>
      </c>
      <c r="X114" s="2">
        <v>0.97130000000000005</v>
      </c>
      <c r="Y114" s="2">
        <v>0.97306999999999999</v>
      </c>
    </row>
    <row r="115" spans="1:25" x14ac:dyDescent="0.25">
      <c r="A115" s="5">
        <f t="shared" si="1"/>
        <v>114</v>
      </c>
      <c r="B115" s="2">
        <v>0.97216000000000002</v>
      </c>
      <c r="C115" s="2">
        <v>0.96879000000000004</v>
      </c>
      <c r="D115" s="2">
        <v>0.96933000000000002</v>
      </c>
      <c r="E115" s="2">
        <v>0.97040000000000004</v>
      </c>
      <c r="F115" s="15">
        <v>0.96830000000000005</v>
      </c>
      <c r="G115" s="2">
        <v>0.97038000000000002</v>
      </c>
      <c r="H115" s="15">
        <v>0.97028000000000003</v>
      </c>
      <c r="I115" s="2">
        <v>0.97316999999999998</v>
      </c>
      <c r="J115" s="2">
        <v>0.97052000000000005</v>
      </c>
      <c r="K115" s="2">
        <v>0.96762000000000004</v>
      </c>
      <c r="L115" s="2">
        <v>0.96582999999999997</v>
      </c>
      <c r="M115" s="13">
        <v>0.95518999999999998</v>
      </c>
      <c r="N115" s="2">
        <v>0.96889000000000003</v>
      </c>
      <c r="O115" s="2">
        <v>0.97255999999999998</v>
      </c>
      <c r="P115" s="15">
        <v>0.96863999999999995</v>
      </c>
      <c r="Q115" s="2">
        <v>0.96794000000000002</v>
      </c>
      <c r="R115" s="2">
        <v>0.96682999999999997</v>
      </c>
      <c r="S115" s="2">
        <v>0.96677000000000002</v>
      </c>
      <c r="T115" s="2">
        <v>0.96758999999999995</v>
      </c>
      <c r="U115" s="2">
        <v>0.96543000000000001</v>
      </c>
      <c r="V115" s="15">
        <v>0.97358999999999996</v>
      </c>
      <c r="W115" s="2">
        <v>0.97475999999999996</v>
      </c>
      <c r="X115" s="2">
        <v>0.97099000000000002</v>
      </c>
      <c r="Y115" s="2">
        <v>0.97289999999999999</v>
      </c>
    </row>
    <row r="116" spans="1:25" x14ac:dyDescent="0.25">
      <c r="A116" s="5">
        <f t="shared" si="1"/>
        <v>115</v>
      </c>
      <c r="B116" s="2">
        <v>0.97177000000000002</v>
      </c>
      <c r="C116" s="2">
        <v>0.96826000000000001</v>
      </c>
      <c r="D116" s="2">
        <v>0.96906000000000003</v>
      </c>
      <c r="E116" s="2">
        <v>0.96977000000000002</v>
      </c>
      <c r="F116" s="15">
        <v>0.96786000000000005</v>
      </c>
      <c r="G116" s="2">
        <v>0.96997</v>
      </c>
      <c r="H116" s="15">
        <v>0.97009999999999996</v>
      </c>
      <c r="I116" s="2">
        <v>0.97270000000000001</v>
      </c>
      <c r="J116" s="2">
        <v>0.97008000000000005</v>
      </c>
      <c r="K116" s="2">
        <v>0.96731</v>
      </c>
      <c r="L116" s="2">
        <v>0.96565999999999996</v>
      </c>
      <c r="M116" s="13">
        <v>0.95418000000000003</v>
      </c>
      <c r="N116" s="2">
        <v>0.96823000000000004</v>
      </c>
      <c r="O116" s="2">
        <v>0.97238000000000002</v>
      </c>
      <c r="P116" s="15">
        <v>0.96847000000000005</v>
      </c>
      <c r="Q116" s="2">
        <v>0.96770999999999996</v>
      </c>
      <c r="R116" s="2">
        <v>0.96626000000000001</v>
      </c>
      <c r="S116" s="2">
        <v>0.96626999999999996</v>
      </c>
      <c r="T116" s="2">
        <v>0.96741999999999995</v>
      </c>
      <c r="U116" s="2">
        <v>0.96489999999999998</v>
      </c>
      <c r="V116" s="15">
        <v>0.97319</v>
      </c>
      <c r="W116" s="2">
        <v>0.97443999999999997</v>
      </c>
      <c r="X116" s="2">
        <v>0.97050999999999998</v>
      </c>
      <c r="Y116" s="2">
        <v>0.97235000000000005</v>
      </c>
    </row>
    <row r="117" spans="1:25" x14ac:dyDescent="0.25">
      <c r="A117" s="5">
        <f t="shared" si="1"/>
        <v>116</v>
      </c>
      <c r="B117" s="2">
        <v>0.97118000000000004</v>
      </c>
      <c r="C117" s="2">
        <v>0.96762999999999999</v>
      </c>
      <c r="D117" s="2">
        <v>0.96838999999999997</v>
      </c>
      <c r="E117" s="2">
        <v>0.96926000000000001</v>
      </c>
      <c r="F117" s="15">
        <v>0.96723000000000003</v>
      </c>
      <c r="G117" s="2">
        <v>0.96936</v>
      </c>
      <c r="H117" s="15">
        <v>0.96965000000000001</v>
      </c>
      <c r="I117" s="2">
        <v>0.97221999999999997</v>
      </c>
      <c r="J117" s="2">
        <v>0.96982000000000002</v>
      </c>
      <c r="K117" s="2">
        <v>0.96647000000000005</v>
      </c>
      <c r="L117" s="2">
        <v>0.96575</v>
      </c>
      <c r="M117" s="13">
        <v>0.95343</v>
      </c>
      <c r="N117" s="2">
        <v>0.96779000000000004</v>
      </c>
      <c r="O117" s="2">
        <v>0.97170999999999996</v>
      </c>
      <c r="P117" s="15">
        <v>0.96767999999999998</v>
      </c>
      <c r="Q117" s="2">
        <v>0.96725000000000005</v>
      </c>
      <c r="R117" s="2">
        <v>0.96594999999999998</v>
      </c>
      <c r="S117" s="2">
        <v>0.96569000000000005</v>
      </c>
      <c r="T117" s="2">
        <v>0.96718999999999999</v>
      </c>
      <c r="U117" s="2">
        <v>0.96484999999999999</v>
      </c>
      <c r="V117" s="15">
        <v>0.97331000000000001</v>
      </c>
      <c r="W117" s="2">
        <v>0.97441</v>
      </c>
      <c r="X117" s="2">
        <v>0.97060999999999997</v>
      </c>
      <c r="Y117" s="2">
        <v>0.97189999999999999</v>
      </c>
    </row>
    <row r="118" spans="1:25" x14ac:dyDescent="0.25">
      <c r="A118" s="5">
        <f t="shared" si="1"/>
        <v>117</v>
      </c>
      <c r="B118" s="2">
        <v>0.97063999999999995</v>
      </c>
      <c r="C118" s="2">
        <v>0.96743000000000001</v>
      </c>
      <c r="D118" s="2">
        <v>0.96765999999999996</v>
      </c>
      <c r="E118" s="2">
        <v>0.96841999999999995</v>
      </c>
      <c r="F118" s="15">
        <v>0.96672999999999998</v>
      </c>
      <c r="G118" s="2">
        <v>0.96906999999999999</v>
      </c>
      <c r="H118" s="15">
        <v>0.96914999999999996</v>
      </c>
      <c r="I118" s="2">
        <v>0.97184000000000004</v>
      </c>
      <c r="J118" s="2">
        <v>0.96996000000000004</v>
      </c>
      <c r="K118" s="2">
        <v>0.96616999999999997</v>
      </c>
      <c r="L118" s="2">
        <v>0.96579999999999999</v>
      </c>
      <c r="M118" s="13">
        <v>0.95299999999999996</v>
      </c>
      <c r="N118" s="2">
        <v>0.96792999999999996</v>
      </c>
      <c r="O118" s="2">
        <v>0.97131000000000001</v>
      </c>
      <c r="P118" s="15">
        <v>0.96723000000000003</v>
      </c>
      <c r="Q118" s="2">
        <v>0.96706000000000003</v>
      </c>
      <c r="R118" s="2">
        <v>0.96501000000000003</v>
      </c>
      <c r="S118" s="2">
        <v>0.96577999999999997</v>
      </c>
      <c r="T118" s="2">
        <v>0.96682999999999997</v>
      </c>
      <c r="U118" s="2">
        <v>0.96489999999999998</v>
      </c>
      <c r="V118" s="15">
        <v>0.97297999999999996</v>
      </c>
      <c r="W118" s="2">
        <v>0.97409000000000001</v>
      </c>
      <c r="X118" s="2">
        <v>0.97004000000000001</v>
      </c>
      <c r="Y118" s="2">
        <v>0.97163999999999995</v>
      </c>
    </row>
    <row r="119" spans="1:25" x14ac:dyDescent="0.25">
      <c r="A119" s="5">
        <f t="shared" si="1"/>
        <v>118</v>
      </c>
      <c r="B119" s="2">
        <v>0.97038999999999997</v>
      </c>
      <c r="C119" s="2">
        <v>0.96738000000000002</v>
      </c>
      <c r="D119" s="2">
        <v>0.96730000000000005</v>
      </c>
      <c r="E119" s="2">
        <v>0.96860999999999997</v>
      </c>
      <c r="F119" s="15">
        <v>0.96647000000000005</v>
      </c>
      <c r="G119" s="2">
        <v>0.96931</v>
      </c>
      <c r="H119" s="15">
        <v>0.96847000000000005</v>
      </c>
      <c r="I119" s="2">
        <v>0.97199000000000002</v>
      </c>
      <c r="J119" s="2">
        <v>0.97004999999999997</v>
      </c>
      <c r="K119" s="2">
        <v>0.96604000000000001</v>
      </c>
      <c r="L119" s="2">
        <v>0.96570999999999996</v>
      </c>
      <c r="M119" s="13">
        <v>0.95313000000000003</v>
      </c>
      <c r="N119" s="2">
        <v>0.96792999999999996</v>
      </c>
      <c r="O119" s="2">
        <v>0.97109000000000001</v>
      </c>
      <c r="P119" s="15">
        <v>0.96706000000000003</v>
      </c>
      <c r="Q119" s="2">
        <v>0.96623999999999999</v>
      </c>
      <c r="R119" s="2">
        <v>0.96484000000000003</v>
      </c>
      <c r="S119" s="2">
        <v>0.96574000000000004</v>
      </c>
      <c r="T119" s="2">
        <v>0.96679000000000004</v>
      </c>
      <c r="U119" s="2">
        <v>0.96486000000000005</v>
      </c>
      <c r="V119" s="15">
        <v>0.97284999999999999</v>
      </c>
      <c r="W119" s="2">
        <v>0.97404000000000002</v>
      </c>
      <c r="X119" s="2">
        <v>0.96986000000000006</v>
      </c>
      <c r="Y119" s="2">
        <v>0.97145000000000004</v>
      </c>
    </row>
    <row r="120" spans="1:25" x14ac:dyDescent="0.25">
      <c r="A120" s="5">
        <f t="shared" si="1"/>
        <v>119</v>
      </c>
      <c r="B120" s="2">
        <v>0.97050999999999998</v>
      </c>
      <c r="C120" s="2">
        <v>0.96745000000000003</v>
      </c>
      <c r="D120" s="2">
        <v>0.96743999999999997</v>
      </c>
      <c r="E120" s="2">
        <v>0.96865999999999997</v>
      </c>
      <c r="F120" s="15">
        <v>0.96669000000000005</v>
      </c>
      <c r="G120" s="2">
        <v>0.96928999999999998</v>
      </c>
      <c r="H120" s="15">
        <v>0.96882999999999997</v>
      </c>
      <c r="I120" s="2">
        <v>0.97209000000000001</v>
      </c>
      <c r="J120" s="2">
        <v>0.96996000000000004</v>
      </c>
      <c r="K120" s="2">
        <v>0.96621999999999997</v>
      </c>
      <c r="L120" s="2">
        <v>0.96545000000000003</v>
      </c>
      <c r="M120" s="13">
        <v>0.95304</v>
      </c>
      <c r="N120" s="2">
        <v>0.96789000000000003</v>
      </c>
      <c r="O120" s="2">
        <v>0.97109000000000001</v>
      </c>
      <c r="P120" s="15">
        <v>0.96726000000000001</v>
      </c>
      <c r="Q120" s="2">
        <v>0.96638999999999997</v>
      </c>
      <c r="R120" s="2">
        <v>0.96426000000000001</v>
      </c>
      <c r="S120" s="2">
        <v>0.96565000000000001</v>
      </c>
      <c r="T120" s="2">
        <v>0.9667</v>
      </c>
      <c r="U120" s="2">
        <v>0.96472999999999998</v>
      </c>
      <c r="V120" s="15">
        <v>0.97285999999999995</v>
      </c>
      <c r="W120" s="2">
        <v>0.97409999999999997</v>
      </c>
      <c r="X120" s="2">
        <v>0.96967000000000003</v>
      </c>
      <c r="Y120" s="2">
        <v>0.97160999999999997</v>
      </c>
    </row>
    <row r="121" spans="1:25" x14ac:dyDescent="0.25">
      <c r="A121" s="5">
        <f t="shared" si="1"/>
        <v>120</v>
      </c>
      <c r="B121" s="2">
        <v>0.97055999999999998</v>
      </c>
      <c r="C121" s="2">
        <v>0.96728999999999998</v>
      </c>
      <c r="D121" s="2">
        <v>0.96753999999999996</v>
      </c>
      <c r="E121" s="2">
        <v>0.96897999999999995</v>
      </c>
      <c r="F121" s="15">
        <v>0.96665000000000001</v>
      </c>
      <c r="G121" s="2">
        <v>0.96914999999999996</v>
      </c>
      <c r="H121" s="15">
        <v>0.96908000000000005</v>
      </c>
      <c r="I121" s="2">
        <v>0.97199999999999998</v>
      </c>
      <c r="J121" s="2">
        <v>0.96982999999999997</v>
      </c>
      <c r="K121" s="2">
        <v>0.96626999999999996</v>
      </c>
      <c r="L121" s="2">
        <v>0.96540999999999999</v>
      </c>
      <c r="M121" s="13">
        <v>0.95216000000000001</v>
      </c>
      <c r="N121" s="2">
        <v>0.96770999999999996</v>
      </c>
      <c r="O121" s="2">
        <v>0.97111999999999998</v>
      </c>
      <c r="P121" s="15">
        <v>0.96745999999999999</v>
      </c>
      <c r="Q121" s="2">
        <v>0.96643999999999997</v>
      </c>
      <c r="R121" s="2">
        <v>0.96372999999999998</v>
      </c>
      <c r="S121" s="2">
        <v>0.96555999999999997</v>
      </c>
      <c r="T121" s="2">
        <v>0.96643999999999997</v>
      </c>
      <c r="U121" s="2">
        <v>0.96450000000000002</v>
      </c>
      <c r="V121" s="15">
        <v>0.97274000000000005</v>
      </c>
      <c r="W121" s="2">
        <v>0.97392000000000001</v>
      </c>
      <c r="X121" s="2">
        <v>0.96955000000000002</v>
      </c>
      <c r="Y121" s="2">
        <v>0.97152000000000005</v>
      </c>
    </row>
    <row r="122" spans="1:25" x14ac:dyDescent="0.25">
      <c r="A122" s="5">
        <f t="shared" si="1"/>
        <v>121</v>
      </c>
      <c r="B122" s="2">
        <v>0.97041999999999995</v>
      </c>
      <c r="C122" s="2">
        <v>0.96714</v>
      </c>
      <c r="D122" s="2">
        <v>0.96750000000000003</v>
      </c>
      <c r="E122" s="2">
        <v>0.96892</v>
      </c>
      <c r="F122" s="15">
        <v>0.96665999999999996</v>
      </c>
      <c r="G122" s="2">
        <v>0.96904999999999997</v>
      </c>
      <c r="H122" s="15">
        <v>0.96880999999999995</v>
      </c>
      <c r="I122" s="2">
        <v>0.97191000000000005</v>
      </c>
      <c r="J122" s="2">
        <v>0.96974000000000005</v>
      </c>
      <c r="K122" s="2">
        <v>0.96591000000000005</v>
      </c>
      <c r="L122" s="2">
        <v>0.96496000000000004</v>
      </c>
      <c r="M122" s="13">
        <v>0.95142000000000004</v>
      </c>
      <c r="N122" s="2">
        <v>0.96758</v>
      </c>
      <c r="O122" s="2">
        <v>0.97123000000000004</v>
      </c>
      <c r="P122" s="15">
        <v>0.96723999999999999</v>
      </c>
      <c r="Q122" s="2">
        <v>0.96640000000000004</v>
      </c>
      <c r="R122" s="2">
        <v>0.96323999999999999</v>
      </c>
      <c r="S122" s="2">
        <v>0.96538000000000002</v>
      </c>
      <c r="T122" s="2">
        <v>0.96635000000000004</v>
      </c>
      <c r="U122" s="2">
        <v>0.96431999999999995</v>
      </c>
      <c r="V122" s="15">
        <v>0.97279000000000004</v>
      </c>
      <c r="W122" s="2">
        <v>0.97406000000000004</v>
      </c>
      <c r="X122" s="2">
        <v>0.96941999999999995</v>
      </c>
      <c r="Y122" s="2">
        <v>0.97155000000000002</v>
      </c>
    </row>
    <row r="123" spans="1:25" x14ac:dyDescent="0.25">
      <c r="A123" s="5">
        <f t="shared" si="1"/>
        <v>122</v>
      </c>
      <c r="B123" s="2">
        <v>0.97019999999999995</v>
      </c>
      <c r="C123" s="2">
        <v>0.96697999999999995</v>
      </c>
      <c r="D123" s="2">
        <v>0.96728999999999998</v>
      </c>
      <c r="E123" s="2">
        <v>0.96862999999999999</v>
      </c>
      <c r="F123" s="15">
        <v>0.96648000000000001</v>
      </c>
      <c r="G123" s="2">
        <v>0.96899000000000002</v>
      </c>
      <c r="H123" s="15">
        <v>0.96869000000000005</v>
      </c>
      <c r="I123" s="2">
        <v>0.97170000000000001</v>
      </c>
      <c r="J123" s="2">
        <v>0.96943999999999997</v>
      </c>
      <c r="K123" s="2">
        <v>0.96577999999999997</v>
      </c>
      <c r="L123" s="2">
        <v>0.96477999999999997</v>
      </c>
      <c r="M123" s="13">
        <v>0.95111999999999997</v>
      </c>
      <c r="N123" s="2">
        <v>0.96728000000000003</v>
      </c>
      <c r="O123" s="2">
        <v>0.97092000000000001</v>
      </c>
      <c r="P123" s="15">
        <v>0.96694000000000002</v>
      </c>
      <c r="Q123" s="2">
        <v>0.96616999999999997</v>
      </c>
      <c r="R123" s="2">
        <v>0.9627</v>
      </c>
      <c r="S123" s="2">
        <v>0.96516000000000002</v>
      </c>
      <c r="T123" s="2">
        <v>0.96614</v>
      </c>
      <c r="U123" s="2">
        <v>0.96394000000000002</v>
      </c>
      <c r="V123" s="15">
        <v>0.97246999999999995</v>
      </c>
      <c r="W123" s="2">
        <v>0.97379000000000004</v>
      </c>
      <c r="X123" s="2">
        <v>0.96901999999999999</v>
      </c>
      <c r="Y123" s="2">
        <v>0.97141</v>
      </c>
    </row>
    <row r="124" spans="1:25" x14ac:dyDescent="0.25">
      <c r="A124" s="5">
        <f t="shared" si="1"/>
        <v>123</v>
      </c>
      <c r="B124" s="2">
        <v>0.97023999999999999</v>
      </c>
      <c r="C124" s="2">
        <v>0.9667</v>
      </c>
      <c r="D124" s="2">
        <v>0.96750999999999998</v>
      </c>
      <c r="E124" s="2">
        <v>0.96858</v>
      </c>
      <c r="F124" s="15">
        <v>0.96643999999999997</v>
      </c>
      <c r="G124" s="2">
        <v>0.96865000000000001</v>
      </c>
      <c r="H124" s="15">
        <v>0.96884999999999999</v>
      </c>
      <c r="I124" s="2">
        <v>0.97141999999999995</v>
      </c>
      <c r="J124" s="2">
        <v>0.96921000000000002</v>
      </c>
      <c r="K124" s="2">
        <v>0.96565000000000001</v>
      </c>
      <c r="L124" s="2">
        <v>0.96435000000000004</v>
      </c>
      <c r="M124" s="7">
        <v>0.95028000000000001</v>
      </c>
      <c r="N124" s="2">
        <v>0.96697</v>
      </c>
      <c r="O124" s="2">
        <v>0.97079000000000004</v>
      </c>
      <c r="P124" s="15">
        <v>0.96689999999999998</v>
      </c>
      <c r="Q124" s="2">
        <v>0.96597999999999995</v>
      </c>
      <c r="R124" s="2">
        <v>0.96245000000000003</v>
      </c>
      <c r="S124" s="2">
        <v>0.96484000000000003</v>
      </c>
      <c r="T124" s="2">
        <v>0.96616999999999997</v>
      </c>
      <c r="U124" s="2">
        <v>0.96362999999999999</v>
      </c>
      <c r="V124" s="15">
        <v>0.97216000000000002</v>
      </c>
      <c r="W124" s="2">
        <v>0.97350999999999999</v>
      </c>
      <c r="X124" s="2">
        <v>0.96857000000000004</v>
      </c>
      <c r="Y124" s="2">
        <v>0.97118000000000004</v>
      </c>
    </row>
    <row r="125" spans="1:25" x14ac:dyDescent="0.25">
      <c r="A125" s="5">
        <f t="shared" si="1"/>
        <v>124</v>
      </c>
      <c r="B125" s="2">
        <v>0.96982999999999997</v>
      </c>
      <c r="C125" s="2">
        <v>0.96638999999999997</v>
      </c>
      <c r="D125" s="2">
        <v>0.96701999999999999</v>
      </c>
      <c r="E125" s="2">
        <v>0.96801000000000004</v>
      </c>
      <c r="F125" s="15">
        <v>0.96601999999999999</v>
      </c>
      <c r="G125" s="2">
        <v>0.96838000000000002</v>
      </c>
      <c r="H125" s="15">
        <v>0.96838999999999997</v>
      </c>
      <c r="I125" s="2">
        <v>0.97097999999999995</v>
      </c>
      <c r="J125" s="2">
        <v>0.96889999999999998</v>
      </c>
      <c r="K125" s="2">
        <v>0.96547000000000005</v>
      </c>
      <c r="L125" s="2">
        <v>0.96413000000000004</v>
      </c>
      <c r="M125" s="13">
        <v>0.94971000000000005</v>
      </c>
      <c r="N125" s="2">
        <v>0.96665000000000001</v>
      </c>
      <c r="O125" s="2">
        <v>0.97052000000000005</v>
      </c>
      <c r="P125" s="15">
        <v>0.96675999999999995</v>
      </c>
      <c r="Q125" s="2">
        <v>0.96567999999999998</v>
      </c>
      <c r="R125" s="2">
        <v>0.96177000000000001</v>
      </c>
      <c r="S125" s="2">
        <v>0.96465999999999996</v>
      </c>
      <c r="T125" s="2">
        <v>0.96582000000000001</v>
      </c>
      <c r="U125" s="2">
        <v>0.96314</v>
      </c>
      <c r="V125" s="15">
        <v>0.97189999999999999</v>
      </c>
      <c r="W125" s="2">
        <v>0.97333000000000003</v>
      </c>
      <c r="X125" s="2">
        <v>0.96830000000000005</v>
      </c>
      <c r="Y125" s="2">
        <v>0.97082000000000002</v>
      </c>
    </row>
    <row r="126" spans="1:25" x14ac:dyDescent="0.25">
      <c r="A126" s="5">
        <f t="shared" si="1"/>
        <v>125</v>
      </c>
      <c r="B126" s="2">
        <v>0.96952000000000005</v>
      </c>
      <c r="C126" s="2">
        <v>0.96601000000000004</v>
      </c>
      <c r="D126" s="2">
        <v>0.96665000000000001</v>
      </c>
      <c r="E126" s="2">
        <v>0.96770999999999996</v>
      </c>
      <c r="F126" s="15">
        <v>0.96575999999999995</v>
      </c>
      <c r="G126" s="2">
        <v>0.96799999999999997</v>
      </c>
      <c r="H126" s="15">
        <v>0.96816000000000002</v>
      </c>
      <c r="I126" s="2">
        <v>0.97062999999999999</v>
      </c>
      <c r="J126" s="2">
        <v>0.96858999999999995</v>
      </c>
      <c r="K126" s="2">
        <v>0.96516999999999997</v>
      </c>
      <c r="L126" s="2">
        <v>0.96387</v>
      </c>
      <c r="M126" s="13">
        <v>0.94865999999999995</v>
      </c>
      <c r="N126" s="2">
        <v>0.96618000000000004</v>
      </c>
      <c r="O126" s="2">
        <v>0.97048000000000001</v>
      </c>
      <c r="P126" s="15">
        <v>0.96621999999999997</v>
      </c>
      <c r="Q126" s="2">
        <v>0.96538999999999997</v>
      </c>
      <c r="R126" s="2">
        <v>0.96128999999999998</v>
      </c>
      <c r="S126" s="2">
        <v>0.96408000000000005</v>
      </c>
      <c r="T126" s="2">
        <v>0.96533000000000002</v>
      </c>
      <c r="U126" s="2">
        <v>0.96294000000000002</v>
      </c>
      <c r="V126" s="15">
        <v>0.97162999999999999</v>
      </c>
      <c r="W126" s="2">
        <v>0.97299999999999998</v>
      </c>
      <c r="X126" s="2">
        <v>0.96780999999999995</v>
      </c>
      <c r="Y126" s="2">
        <v>0.97069000000000005</v>
      </c>
    </row>
    <row r="127" spans="1:25" x14ac:dyDescent="0.25">
      <c r="A127" s="5">
        <f t="shared" si="1"/>
        <v>126</v>
      </c>
      <c r="B127" s="2">
        <v>0.96902999999999995</v>
      </c>
      <c r="C127" s="2">
        <v>0.96572999999999998</v>
      </c>
      <c r="D127" s="2">
        <v>0.96645999999999999</v>
      </c>
      <c r="E127" s="2">
        <v>0.96725000000000005</v>
      </c>
      <c r="F127" s="15">
        <v>0.96518000000000004</v>
      </c>
      <c r="G127" s="2">
        <v>0.96762999999999999</v>
      </c>
      <c r="H127" s="15">
        <v>0.96779999999999999</v>
      </c>
      <c r="I127" s="2">
        <v>0.97011999999999998</v>
      </c>
      <c r="J127" s="2">
        <v>0.96841999999999995</v>
      </c>
      <c r="K127" s="2">
        <v>0.96462999999999999</v>
      </c>
      <c r="L127" s="2">
        <v>0.96382999999999996</v>
      </c>
      <c r="M127" s="13">
        <v>0.94835999999999998</v>
      </c>
      <c r="N127" s="2">
        <v>0.96591000000000005</v>
      </c>
      <c r="O127" s="2">
        <v>0.96994000000000002</v>
      </c>
      <c r="P127" s="15">
        <v>0.96609</v>
      </c>
      <c r="Q127" s="2">
        <v>0.96521000000000001</v>
      </c>
      <c r="R127" s="2">
        <v>0.96079000000000003</v>
      </c>
      <c r="S127" s="2">
        <v>0.96394000000000002</v>
      </c>
      <c r="T127" s="2">
        <v>0.96550999999999998</v>
      </c>
      <c r="U127" s="2">
        <v>0.96281000000000005</v>
      </c>
      <c r="V127" s="15">
        <v>0.97133000000000003</v>
      </c>
      <c r="W127" s="2">
        <v>0.9728</v>
      </c>
      <c r="X127" s="2">
        <v>0.96750000000000003</v>
      </c>
      <c r="Y127" s="2">
        <v>0.97019</v>
      </c>
    </row>
    <row r="128" spans="1:25" x14ac:dyDescent="0.25">
      <c r="A128" s="5">
        <f t="shared" si="1"/>
        <v>127</v>
      </c>
      <c r="B128" s="2">
        <v>0.96889000000000003</v>
      </c>
      <c r="C128" s="2">
        <v>0.96547000000000005</v>
      </c>
      <c r="D128" s="2">
        <v>0.96601999999999999</v>
      </c>
      <c r="E128" s="2">
        <v>0.96697</v>
      </c>
      <c r="F128" s="15">
        <v>0.96516999999999997</v>
      </c>
      <c r="G128" s="2">
        <v>0.96743999999999997</v>
      </c>
      <c r="H128" s="15">
        <v>0.96733000000000002</v>
      </c>
      <c r="I128" s="2">
        <v>0.96984000000000004</v>
      </c>
      <c r="J128" s="2">
        <v>0.96833999999999998</v>
      </c>
      <c r="K128" s="2">
        <v>0.96445999999999998</v>
      </c>
      <c r="L128" s="2">
        <v>0.96375</v>
      </c>
      <c r="M128" s="13">
        <v>0.94786999999999999</v>
      </c>
      <c r="N128" s="2">
        <v>0.96592</v>
      </c>
      <c r="O128" s="2">
        <v>0.96970999999999996</v>
      </c>
      <c r="P128" s="15">
        <v>0.96540000000000004</v>
      </c>
      <c r="Q128" s="2">
        <v>0.96462000000000003</v>
      </c>
      <c r="R128" s="2">
        <v>0.96040000000000003</v>
      </c>
      <c r="S128" s="2">
        <v>0.96353999999999995</v>
      </c>
      <c r="T128" s="2">
        <v>0.96501000000000003</v>
      </c>
      <c r="U128" s="2">
        <v>0.96262000000000003</v>
      </c>
      <c r="V128" s="15">
        <v>0.97111999999999998</v>
      </c>
      <c r="W128" s="2">
        <v>0.97250999999999999</v>
      </c>
      <c r="X128" s="2">
        <v>0.96711000000000003</v>
      </c>
      <c r="Y128" s="2">
        <v>0.96986000000000006</v>
      </c>
    </row>
    <row r="129" spans="1:25" x14ac:dyDescent="0.25">
      <c r="A129" s="5">
        <f t="shared" si="1"/>
        <v>128</v>
      </c>
      <c r="B129" s="2">
        <v>0.96867999999999999</v>
      </c>
      <c r="C129" s="2">
        <v>0.96531</v>
      </c>
      <c r="D129" s="2">
        <v>0.96552000000000004</v>
      </c>
      <c r="E129" s="2">
        <v>0.96697</v>
      </c>
      <c r="F129" s="15">
        <v>0.96494999999999997</v>
      </c>
      <c r="G129" s="2">
        <v>0.96743000000000001</v>
      </c>
      <c r="H129" s="15">
        <v>0.96721999999999997</v>
      </c>
      <c r="I129" s="2">
        <v>0.96977999999999998</v>
      </c>
      <c r="J129" s="2">
        <v>0.96833999999999998</v>
      </c>
      <c r="K129" s="2">
        <v>0.96436999999999995</v>
      </c>
      <c r="L129" s="2">
        <v>0.96375999999999995</v>
      </c>
      <c r="M129" s="13">
        <v>0.94740999999999997</v>
      </c>
      <c r="N129" s="2">
        <v>0.96574000000000004</v>
      </c>
      <c r="O129" s="2">
        <v>0.96931</v>
      </c>
      <c r="P129" s="15">
        <v>0.96526999999999996</v>
      </c>
      <c r="Q129" s="2">
        <v>0.96448</v>
      </c>
      <c r="R129" s="2">
        <v>0.95986000000000005</v>
      </c>
      <c r="S129" s="2">
        <v>0.96340999999999999</v>
      </c>
      <c r="T129" s="2">
        <v>0.96484000000000003</v>
      </c>
      <c r="U129" s="2">
        <v>0.96267000000000003</v>
      </c>
      <c r="V129" s="15">
        <v>0.97114</v>
      </c>
      <c r="W129" s="2">
        <v>0.97248999999999997</v>
      </c>
      <c r="X129" s="2">
        <v>0.96716999999999997</v>
      </c>
      <c r="Y129" s="2">
        <v>0.96967999999999999</v>
      </c>
    </row>
    <row r="130" spans="1:25" x14ac:dyDescent="0.25">
      <c r="A130" s="5">
        <f t="shared" si="1"/>
        <v>129</v>
      </c>
      <c r="B130" s="2">
        <v>0.96858999999999995</v>
      </c>
      <c r="C130" s="2">
        <v>0.96511999999999998</v>
      </c>
      <c r="D130" s="2">
        <v>0.96589999999999998</v>
      </c>
      <c r="E130" s="2">
        <v>0.96680999999999995</v>
      </c>
      <c r="F130" s="15">
        <v>0.96479999999999999</v>
      </c>
      <c r="G130" s="2">
        <v>0.96731999999999996</v>
      </c>
      <c r="H130" s="15">
        <v>0.96718999999999999</v>
      </c>
      <c r="I130" s="2">
        <v>0.96970000000000001</v>
      </c>
      <c r="J130" s="2">
        <v>0.96830000000000005</v>
      </c>
      <c r="K130" s="2">
        <v>0.96418999999999999</v>
      </c>
      <c r="L130" s="2">
        <v>0.96340000000000003</v>
      </c>
      <c r="M130" s="13">
        <v>0.94677999999999995</v>
      </c>
      <c r="N130" s="2">
        <v>0.96592</v>
      </c>
      <c r="O130" s="2">
        <v>0.96928999999999998</v>
      </c>
      <c r="P130" s="15">
        <v>0.96526999999999996</v>
      </c>
      <c r="Q130" s="2">
        <v>0.96416999999999997</v>
      </c>
      <c r="R130" s="2">
        <v>0.95950999999999997</v>
      </c>
      <c r="S130" s="2">
        <v>0.96343000000000001</v>
      </c>
      <c r="T130" s="2">
        <v>0.96479000000000004</v>
      </c>
      <c r="U130" s="2">
        <v>0.96250000000000002</v>
      </c>
      <c r="V130" s="15">
        <v>0.97119999999999995</v>
      </c>
      <c r="W130" s="2">
        <v>0.97258999999999995</v>
      </c>
      <c r="X130" s="2">
        <v>0.96718000000000004</v>
      </c>
      <c r="Y130" s="2">
        <v>0.96977000000000002</v>
      </c>
    </row>
    <row r="131" spans="1:25" x14ac:dyDescent="0.25">
      <c r="A131" s="5">
        <f t="shared" si="1"/>
        <v>130</v>
      </c>
      <c r="B131" s="2">
        <v>0.96836999999999995</v>
      </c>
      <c r="C131" s="2">
        <v>0.96511999999999998</v>
      </c>
      <c r="D131" s="2">
        <v>0.96545999999999998</v>
      </c>
      <c r="E131" s="2">
        <v>0.96675</v>
      </c>
      <c r="F131" s="15">
        <v>0.96482999999999997</v>
      </c>
      <c r="G131" s="2">
        <v>0.96725000000000005</v>
      </c>
      <c r="H131" s="15">
        <v>0.96706999999999999</v>
      </c>
      <c r="I131" s="2">
        <v>0.96970999999999996</v>
      </c>
      <c r="J131" s="2">
        <v>0.96816999999999998</v>
      </c>
      <c r="K131" s="2">
        <v>0.96414999999999995</v>
      </c>
      <c r="L131" s="2">
        <v>0.96314</v>
      </c>
      <c r="M131" s="13">
        <v>0.94621</v>
      </c>
      <c r="N131" s="2">
        <v>0.96579000000000004</v>
      </c>
      <c r="O131" s="2">
        <v>0.96962999999999999</v>
      </c>
      <c r="P131" s="15">
        <v>0.96528000000000003</v>
      </c>
      <c r="Q131" s="2">
        <v>0.96397999999999995</v>
      </c>
      <c r="R131" s="2">
        <v>0.95911000000000002</v>
      </c>
      <c r="S131" s="2">
        <v>0.96331999999999995</v>
      </c>
      <c r="T131" s="2">
        <v>0.96448</v>
      </c>
      <c r="U131" s="2">
        <v>0.96218999999999999</v>
      </c>
      <c r="V131" s="15">
        <v>0.97131000000000001</v>
      </c>
      <c r="W131" s="2">
        <v>0.97248000000000001</v>
      </c>
      <c r="X131" s="2">
        <v>0.96772000000000002</v>
      </c>
      <c r="Y131" s="2">
        <v>0.96979000000000004</v>
      </c>
    </row>
    <row r="132" spans="1:25" x14ac:dyDescent="0.25">
      <c r="A132" s="5">
        <f t="shared" ref="A132:A195" si="2">A131+1</f>
        <v>131</v>
      </c>
      <c r="B132" s="2">
        <v>0.96830000000000005</v>
      </c>
      <c r="C132" s="2">
        <v>0.96486000000000005</v>
      </c>
      <c r="D132" s="2">
        <v>0.96557999999999999</v>
      </c>
      <c r="E132" s="2">
        <v>0.96709999999999996</v>
      </c>
      <c r="F132" s="15">
        <v>0.96486000000000005</v>
      </c>
      <c r="G132" s="2">
        <v>0.96714999999999995</v>
      </c>
      <c r="H132" s="15">
        <v>0.96697999999999995</v>
      </c>
      <c r="I132" s="2">
        <v>0.96940000000000004</v>
      </c>
      <c r="J132" s="2">
        <v>0.96794999999999998</v>
      </c>
      <c r="K132" s="2">
        <v>0.96436999999999995</v>
      </c>
      <c r="L132" s="2">
        <v>0.96282999999999996</v>
      </c>
      <c r="M132" s="13">
        <v>0.94528999999999996</v>
      </c>
      <c r="N132" s="2">
        <v>0.96543000000000001</v>
      </c>
      <c r="O132" s="2">
        <v>0.96914</v>
      </c>
      <c r="P132" s="15">
        <v>0.96509999999999996</v>
      </c>
      <c r="Q132" s="2">
        <v>0.96418000000000004</v>
      </c>
      <c r="R132" s="2">
        <v>0.95867000000000002</v>
      </c>
      <c r="S132" s="2">
        <v>0.96296000000000004</v>
      </c>
      <c r="T132" s="2">
        <v>0.96435000000000004</v>
      </c>
      <c r="U132" s="2">
        <v>0.96187999999999996</v>
      </c>
      <c r="V132" s="15">
        <v>0.97189000000000003</v>
      </c>
      <c r="W132" s="2">
        <v>0.97331999999999996</v>
      </c>
      <c r="X132" s="2">
        <v>0.96777999999999997</v>
      </c>
      <c r="Y132" s="2">
        <v>0.96970000000000001</v>
      </c>
    </row>
    <row r="133" spans="1:25" x14ac:dyDescent="0.25">
      <c r="A133" s="5">
        <f t="shared" si="2"/>
        <v>132</v>
      </c>
      <c r="B133" s="2">
        <v>0.96816999999999998</v>
      </c>
      <c r="C133" s="2">
        <v>0.96460999999999997</v>
      </c>
      <c r="D133" s="2">
        <v>0.96553999999999995</v>
      </c>
      <c r="E133" s="2">
        <v>0.96667999999999998</v>
      </c>
      <c r="F133" s="15">
        <v>0.96450999999999998</v>
      </c>
      <c r="G133" s="2">
        <v>0.96691000000000005</v>
      </c>
      <c r="H133" s="15">
        <v>0.96675</v>
      </c>
      <c r="I133" s="2">
        <v>0.96884999999999999</v>
      </c>
      <c r="J133" s="2">
        <v>0.96769000000000005</v>
      </c>
      <c r="K133" s="2">
        <v>0.96384999999999998</v>
      </c>
      <c r="L133" s="2">
        <v>0.96262000000000003</v>
      </c>
      <c r="M133" s="13">
        <v>0.94459000000000004</v>
      </c>
      <c r="N133" s="2">
        <v>0.96497999999999995</v>
      </c>
      <c r="O133" s="2">
        <v>0.96909999999999996</v>
      </c>
      <c r="P133" s="15">
        <v>0.96492</v>
      </c>
      <c r="Q133" s="2">
        <v>0.96377000000000002</v>
      </c>
      <c r="R133" s="2">
        <v>0.95804</v>
      </c>
      <c r="S133" s="2">
        <v>0.96269000000000005</v>
      </c>
      <c r="T133" s="2">
        <v>0.96423000000000003</v>
      </c>
      <c r="U133" s="2">
        <v>0.96157000000000004</v>
      </c>
      <c r="V133" s="15">
        <v>0.97143999999999997</v>
      </c>
      <c r="W133" s="2">
        <v>0.97287999999999997</v>
      </c>
      <c r="X133" s="2">
        <v>0.96730000000000005</v>
      </c>
      <c r="Y133" s="2">
        <v>0.96923999999999999</v>
      </c>
    </row>
    <row r="134" spans="1:25" x14ac:dyDescent="0.25">
      <c r="A134" s="5">
        <f t="shared" si="2"/>
        <v>133</v>
      </c>
      <c r="B134" s="2">
        <v>0.96779000000000004</v>
      </c>
      <c r="C134" s="2">
        <v>0.96419999999999995</v>
      </c>
      <c r="D134" s="2">
        <v>0.96538999999999997</v>
      </c>
      <c r="E134" s="2">
        <v>0.96626999999999996</v>
      </c>
      <c r="F134" s="15">
        <v>0.96433000000000002</v>
      </c>
      <c r="G134" s="2">
        <v>0.96655999999999997</v>
      </c>
      <c r="H134" s="15">
        <v>0.96662999999999999</v>
      </c>
      <c r="I134" s="2">
        <v>0.96872999999999998</v>
      </c>
      <c r="J134" s="2">
        <v>0.96741999999999995</v>
      </c>
      <c r="K134" s="2">
        <v>0.96343999999999996</v>
      </c>
      <c r="L134" s="2">
        <v>0.96231</v>
      </c>
      <c r="M134" s="13">
        <v>0.94371000000000005</v>
      </c>
      <c r="N134" s="2">
        <v>0.96467000000000003</v>
      </c>
      <c r="O134" s="2">
        <v>0.96901999999999999</v>
      </c>
      <c r="P134" s="15">
        <v>0.96469000000000005</v>
      </c>
      <c r="Q134" s="2">
        <v>0.96377000000000002</v>
      </c>
      <c r="R134" s="2">
        <v>0.95745999999999998</v>
      </c>
      <c r="S134" s="2">
        <v>0.96228000000000002</v>
      </c>
      <c r="T134" s="2">
        <v>0.96382000000000001</v>
      </c>
      <c r="U134" s="2">
        <v>0.96126999999999996</v>
      </c>
      <c r="V134" s="15">
        <v>0.97101000000000004</v>
      </c>
      <c r="W134" s="2">
        <v>0.97250999999999999</v>
      </c>
      <c r="X134" s="2">
        <v>0.96645999999999999</v>
      </c>
      <c r="Y134" s="2">
        <v>0.96913000000000005</v>
      </c>
    </row>
    <row r="135" spans="1:25" x14ac:dyDescent="0.25">
      <c r="A135" s="5">
        <f t="shared" si="2"/>
        <v>134</v>
      </c>
      <c r="B135" s="2">
        <v>0.96736</v>
      </c>
      <c r="C135" s="2">
        <v>0.96396999999999999</v>
      </c>
      <c r="D135" s="2">
        <v>0.96467999999999998</v>
      </c>
      <c r="E135" s="2">
        <v>0.96592999999999996</v>
      </c>
      <c r="F135" s="15">
        <v>0.96392</v>
      </c>
      <c r="G135" s="2">
        <v>0.96635000000000004</v>
      </c>
      <c r="H135" s="15">
        <v>0.96613000000000004</v>
      </c>
      <c r="I135" s="2">
        <v>0.96840000000000004</v>
      </c>
      <c r="J135" s="2">
        <v>0.96716000000000002</v>
      </c>
      <c r="K135" s="2">
        <v>0.96313000000000004</v>
      </c>
      <c r="L135" s="2">
        <v>0.96196000000000004</v>
      </c>
      <c r="M135" s="13">
        <v>0.94286999999999999</v>
      </c>
      <c r="N135" s="2">
        <v>0.96445999999999998</v>
      </c>
      <c r="O135" s="2">
        <v>0.96855999999999998</v>
      </c>
      <c r="P135" s="15">
        <v>0.96443999999999996</v>
      </c>
      <c r="Q135" s="2">
        <v>0.96323000000000003</v>
      </c>
      <c r="R135" s="2">
        <v>0.95684999999999998</v>
      </c>
      <c r="S135" s="2">
        <v>0.96233000000000002</v>
      </c>
      <c r="T135" s="2">
        <v>0.96352000000000004</v>
      </c>
      <c r="U135" s="2">
        <v>0.96092</v>
      </c>
      <c r="V135" s="15">
        <v>0.96974000000000005</v>
      </c>
      <c r="W135" s="2">
        <v>0.97148000000000001</v>
      </c>
      <c r="X135" s="2">
        <v>0.96457999999999999</v>
      </c>
      <c r="Y135" s="2">
        <v>0.96889999999999998</v>
      </c>
    </row>
    <row r="136" spans="1:25" x14ac:dyDescent="0.25">
      <c r="A136" s="5">
        <f t="shared" si="2"/>
        <v>135</v>
      </c>
      <c r="B136" s="2">
        <v>0.96723999999999999</v>
      </c>
      <c r="C136" s="2">
        <v>0.96365999999999996</v>
      </c>
      <c r="D136" s="2">
        <v>0.96453999999999995</v>
      </c>
      <c r="E136" s="2">
        <v>0.96572999999999998</v>
      </c>
      <c r="F136" s="15">
        <v>0.9637</v>
      </c>
      <c r="G136" s="2">
        <v>0.96609999999999996</v>
      </c>
      <c r="H136" s="15">
        <v>0.96580999999999995</v>
      </c>
      <c r="I136" s="2">
        <v>0.97321999999999997</v>
      </c>
      <c r="J136" s="2">
        <v>0.96679999999999999</v>
      </c>
      <c r="K136" s="2">
        <v>0.96282999999999996</v>
      </c>
      <c r="L136" s="2">
        <v>0.96179000000000003</v>
      </c>
      <c r="M136" s="13">
        <v>0.94194</v>
      </c>
      <c r="N136" s="2">
        <v>0.96406000000000003</v>
      </c>
      <c r="O136" s="2">
        <v>0.96865999999999997</v>
      </c>
      <c r="P136" s="15">
        <v>0.96421999999999997</v>
      </c>
      <c r="Q136" s="2">
        <v>0.96286000000000005</v>
      </c>
      <c r="R136" s="2">
        <v>0.95635999999999999</v>
      </c>
      <c r="S136" s="2">
        <v>0.96174999999999999</v>
      </c>
      <c r="T136" s="2">
        <v>0.96345999999999998</v>
      </c>
      <c r="U136" s="2">
        <v>0.96065999999999996</v>
      </c>
      <c r="V136" s="15">
        <v>0.96906999999999999</v>
      </c>
      <c r="W136" s="2">
        <v>0.97067000000000003</v>
      </c>
      <c r="X136" s="2">
        <v>0.96387</v>
      </c>
      <c r="Y136" s="2">
        <v>0.96855000000000002</v>
      </c>
    </row>
    <row r="137" spans="1:25" x14ac:dyDescent="0.25">
      <c r="A137" s="5">
        <f t="shared" si="2"/>
        <v>136</v>
      </c>
      <c r="B137" s="2">
        <v>0.96691000000000005</v>
      </c>
      <c r="C137" s="2">
        <v>0.96331999999999995</v>
      </c>
      <c r="D137" s="2">
        <v>0.96423000000000003</v>
      </c>
      <c r="E137" s="2">
        <v>0.96562000000000003</v>
      </c>
      <c r="F137" s="15">
        <v>0.96353999999999995</v>
      </c>
      <c r="G137" s="2">
        <v>0.96565000000000001</v>
      </c>
      <c r="H137" s="15">
        <v>0.96575</v>
      </c>
      <c r="I137" s="2">
        <v>0.96770999999999996</v>
      </c>
      <c r="J137" s="2">
        <v>0.96672000000000002</v>
      </c>
      <c r="K137" s="2">
        <v>0.96269000000000005</v>
      </c>
      <c r="L137" s="2">
        <v>0.96165</v>
      </c>
      <c r="M137" s="13">
        <v>0.94128999999999996</v>
      </c>
      <c r="N137" s="2">
        <v>0.96375</v>
      </c>
      <c r="O137" s="2">
        <v>0.96816999999999998</v>
      </c>
      <c r="P137" s="15">
        <v>0.96377999999999997</v>
      </c>
      <c r="Q137" s="2">
        <v>0.96289999999999998</v>
      </c>
      <c r="R137" s="2">
        <v>0.95565</v>
      </c>
      <c r="S137" s="2">
        <v>0.96133999999999997</v>
      </c>
      <c r="T137" s="2">
        <v>0.96326999999999996</v>
      </c>
      <c r="U137" s="2">
        <v>0.96052999999999999</v>
      </c>
      <c r="V137" s="15">
        <v>0.96858</v>
      </c>
      <c r="W137" s="2">
        <v>0.97016999999999998</v>
      </c>
      <c r="X137" s="2">
        <v>0.96343000000000001</v>
      </c>
      <c r="Y137" s="2">
        <v>0.96836</v>
      </c>
    </row>
    <row r="138" spans="1:25" x14ac:dyDescent="0.25">
      <c r="A138" s="5">
        <f t="shared" si="2"/>
        <v>137</v>
      </c>
      <c r="B138" s="2">
        <v>0.96647000000000005</v>
      </c>
      <c r="C138" s="2">
        <v>0.96318999999999999</v>
      </c>
      <c r="D138" s="2">
        <v>0.96369000000000005</v>
      </c>
      <c r="E138" s="2">
        <v>0.96508000000000005</v>
      </c>
      <c r="F138" s="15">
        <v>0.96316000000000002</v>
      </c>
      <c r="G138" s="2">
        <v>0.96552000000000004</v>
      </c>
      <c r="H138" s="15">
        <v>0.96525000000000005</v>
      </c>
      <c r="I138" s="2">
        <v>0.96743999999999997</v>
      </c>
      <c r="J138" s="2">
        <v>0.96653999999999995</v>
      </c>
      <c r="K138" s="2">
        <v>0.96247000000000005</v>
      </c>
      <c r="L138" s="2">
        <v>0.96138999999999997</v>
      </c>
      <c r="M138" s="13">
        <v>0.94067000000000001</v>
      </c>
      <c r="N138" s="2">
        <v>0.96353</v>
      </c>
      <c r="O138" s="2">
        <v>0.96794000000000002</v>
      </c>
      <c r="P138" s="15">
        <v>0.96343000000000001</v>
      </c>
      <c r="Q138" s="2">
        <v>0.96223000000000003</v>
      </c>
      <c r="R138" s="2">
        <v>0.95545999999999998</v>
      </c>
      <c r="S138" s="2">
        <v>0.96116000000000001</v>
      </c>
      <c r="T138" s="2">
        <v>0.96301999999999999</v>
      </c>
      <c r="U138" s="2">
        <v>0.95994999999999997</v>
      </c>
      <c r="V138" s="15">
        <v>0.96806999999999999</v>
      </c>
      <c r="W138" s="2">
        <v>0.9698</v>
      </c>
      <c r="X138" s="2">
        <v>0.96279000000000003</v>
      </c>
      <c r="Y138" s="2">
        <v>0.96789999999999998</v>
      </c>
    </row>
    <row r="139" spans="1:25" x14ac:dyDescent="0.25">
      <c r="A139" s="5">
        <f t="shared" si="2"/>
        <v>138</v>
      </c>
      <c r="B139" s="2">
        <v>0.96641999999999995</v>
      </c>
      <c r="C139" s="2">
        <v>0.96294000000000002</v>
      </c>
      <c r="D139" s="2">
        <v>0.96365000000000001</v>
      </c>
      <c r="E139" s="2">
        <v>0.96494000000000002</v>
      </c>
      <c r="F139" s="15">
        <v>0.96304000000000001</v>
      </c>
      <c r="G139" s="2">
        <v>0.96545000000000003</v>
      </c>
      <c r="H139" s="15">
        <v>0.96494000000000002</v>
      </c>
      <c r="I139" s="2">
        <v>0.96723000000000003</v>
      </c>
      <c r="J139" s="2">
        <v>0.96628000000000003</v>
      </c>
      <c r="K139" s="2">
        <v>0.96238000000000001</v>
      </c>
      <c r="L139" s="2">
        <v>0.96135000000000004</v>
      </c>
      <c r="M139" s="13">
        <v>0.93957999999999997</v>
      </c>
      <c r="N139" s="2">
        <v>0.96318000000000004</v>
      </c>
      <c r="O139" s="2">
        <v>0.96750000000000003</v>
      </c>
      <c r="P139" s="15">
        <v>0.96326000000000001</v>
      </c>
      <c r="Q139" s="2">
        <v>0.96172000000000002</v>
      </c>
      <c r="R139" s="2">
        <v>0.95479999999999998</v>
      </c>
      <c r="S139" s="2">
        <v>0.96089000000000002</v>
      </c>
      <c r="T139" s="2">
        <v>0.96257000000000004</v>
      </c>
      <c r="U139" s="2">
        <v>0.95996000000000004</v>
      </c>
      <c r="V139" s="15">
        <v>0.96775999999999995</v>
      </c>
      <c r="W139" s="2">
        <v>0.96940000000000004</v>
      </c>
      <c r="X139" s="2">
        <v>0.96258999999999995</v>
      </c>
      <c r="Y139" s="2">
        <v>0.96769000000000005</v>
      </c>
    </row>
    <row r="140" spans="1:25" x14ac:dyDescent="0.25">
      <c r="A140" s="5">
        <f t="shared" si="2"/>
        <v>139</v>
      </c>
      <c r="B140" s="2">
        <v>0.96626000000000001</v>
      </c>
      <c r="C140" s="2">
        <v>0.96270999999999995</v>
      </c>
      <c r="D140" s="2">
        <v>0.96352000000000004</v>
      </c>
      <c r="E140" s="2">
        <v>0.96445000000000003</v>
      </c>
      <c r="F140" s="15">
        <v>0.96279000000000003</v>
      </c>
      <c r="G140" s="2">
        <v>0.96514999999999995</v>
      </c>
      <c r="H140" s="15">
        <v>0.96499999999999997</v>
      </c>
      <c r="I140" s="2">
        <v>0.96730000000000005</v>
      </c>
      <c r="J140" s="2">
        <v>0.96636999999999995</v>
      </c>
      <c r="K140" s="2">
        <v>0.96197999999999995</v>
      </c>
      <c r="L140" s="2">
        <v>0.96109</v>
      </c>
      <c r="M140" s="13">
        <v>0.93923000000000001</v>
      </c>
      <c r="N140" s="2">
        <v>0.96331999999999995</v>
      </c>
      <c r="O140" s="2">
        <v>0.96736999999999995</v>
      </c>
      <c r="P140" s="15">
        <v>0.96316999999999997</v>
      </c>
      <c r="Q140" s="2">
        <v>0.96157999999999999</v>
      </c>
      <c r="R140" s="2">
        <v>0.95435999999999999</v>
      </c>
      <c r="S140" s="2">
        <v>0.96052999999999999</v>
      </c>
      <c r="T140" s="2">
        <v>0.96238999999999997</v>
      </c>
      <c r="U140" s="2">
        <v>0.95981000000000005</v>
      </c>
      <c r="V140" s="15">
        <v>0.96774000000000004</v>
      </c>
      <c r="W140" s="2">
        <v>0.96940999999999999</v>
      </c>
      <c r="X140" s="2">
        <v>0.96245999999999998</v>
      </c>
      <c r="Y140" s="2">
        <v>0.96755999999999998</v>
      </c>
    </row>
    <row r="141" spans="1:25" x14ac:dyDescent="0.25">
      <c r="A141" s="5">
        <f t="shared" si="2"/>
        <v>140</v>
      </c>
      <c r="B141" s="2">
        <v>0.96577000000000002</v>
      </c>
      <c r="C141" s="2">
        <v>0.96269000000000005</v>
      </c>
      <c r="D141" s="2">
        <v>0.96299000000000001</v>
      </c>
      <c r="E141" s="2">
        <v>0.96436999999999995</v>
      </c>
      <c r="F141" s="15">
        <v>0.96255000000000002</v>
      </c>
      <c r="G141" s="2">
        <v>0.96514</v>
      </c>
      <c r="H141" s="15">
        <v>0.96482000000000001</v>
      </c>
      <c r="I141" s="2">
        <v>0.96564000000000005</v>
      </c>
      <c r="J141" s="2">
        <v>0.96614999999999995</v>
      </c>
      <c r="K141" s="2">
        <v>0.96189999999999998</v>
      </c>
      <c r="L141" s="2">
        <v>0.96096000000000004</v>
      </c>
      <c r="M141" s="13">
        <v>0.93835000000000002</v>
      </c>
      <c r="N141" s="2">
        <v>0.96304999999999996</v>
      </c>
      <c r="O141" s="2">
        <v>0.96706000000000003</v>
      </c>
      <c r="P141" s="15">
        <v>0.96284999999999998</v>
      </c>
      <c r="Q141" s="2">
        <v>0.96131999999999995</v>
      </c>
      <c r="R141" s="2">
        <v>0.95365</v>
      </c>
      <c r="S141" s="2">
        <v>0.96045000000000003</v>
      </c>
      <c r="T141" s="2">
        <v>0.96240000000000003</v>
      </c>
      <c r="U141" s="2">
        <v>0.95952000000000004</v>
      </c>
      <c r="V141" s="15">
        <v>0.96777999999999997</v>
      </c>
      <c r="W141" s="2">
        <v>0.96940999999999999</v>
      </c>
      <c r="X141" s="2">
        <v>0.96264000000000005</v>
      </c>
      <c r="Y141" s="2">
        <v>0.96767999999999998</v>
      </c>
    </row>
    <row r="142" spans="1:25" x14ac:dyDescent="0.25">
      <c r="A142" s="5">
        <f t="shared" si="2"/>
        <v>141</v>
      </c>
      <c r="B142" s="2">
        <v>0.96572999999999998</v>
      </c>
      <c r="C142" s="2">
        <v>0.96243000000000001</v>
      </c>
      <c r="D142" s="2">
        <v>0.96277000000000001</v>
      </c>
      <c r="E142" s="2">
        <v>0.96438000000000001</v>
      </c>
      <c r="F142" s="15">
        <v>0.96262999999999999</v>
      </c>
      <c r="G142" s="2">
        <v>0.96496000000000004</v>
      </c>
      <c r="H142" s="15">
        <v>0.96460999999999997</v>
      </c>
      <c r="I142" s="2">
        <v>0.96691000000000005</v>
      </c>
      <c r="J142" s="2">
        <v>0.96597</v>
      </c>
      <c r="K142" s="2">
        <v>0.96409999999999996</v>
      </c>
      <c r="L142" s="2">
        <v>0.96067000000000002</v>
      </c>
      <c r="M142" s="13">
        <v>0.93735000000000002</v>
      </c>
      <c r="N142" s="2">
        <v>0.9627</v>
      </c>
      <c r="O142" s="2">
        <v>0.96701999999999999</v>
      </c>
      <c r="P142" s="15">
        <v>0.96313000000000004</v>
      </c>
      <c r="Q142" s="2">
        <v>0.96113999999999999</v>
      </c>
      <c r="R142" s="2">
        <v>0.95360999999999996</v>
      </c>
      <c r="S142" s="2">
        <v>0.96013000000000004</v>
      </c>
      <c r="T142" s="2">
        <v>0.96194999999999997</v>
      </c>
      <c r="U142" s="2">
        <v>0.95933000000000002</v>
      </c>
      <c r="V142" s="15">
        <v>0.96801000000000004</v>
      </c>
      <c r="W142" s="2">
        <v>0.96967999999999999</v>
      </c>
      <c r="X142" s="2">
        <v>0.96233000000000002</v>
      </c>
      <c r="Y142" s="2">
        <v>0.96774000000000004</v>
      </c>
    </row>
    <row r="143" spans="1:25" x14ac:dyDescent="0.25">
      <c r="A143" s="5">
        <f t="shared" si="2"/>
        <v>142</v>
      </c>
      <c r="B143" s="2">
        <v>0.96545000000000003</v>
      </c>
      <c r="C143" s="2">
        <v>0.96216999999999997</v>
      </c>
      <c r="D143" s="2">
        <v>0.96289000000000002</v>
      </c>
      <c r="E143" s="2">
        <v>0.96433000000000002</v>
      </c>
      <c r="F143" s="15">
        <v>0.96233000000000002</v>
      </c>
      <c r="G143" s="2">
        <v>0.96479000000000004</v>
      </c>
      <c r="H143" s="15">
        <v>0.96458999999999995</v>
      </c>
      <c r="I143" s="2">
        <v>0.96655000000000002</v>
      </c>
      <c r="J143" s="2">
        <v>0.96575</v>
      </c>
      <c r="K143" s="2">
        <v>0.96145999999999998</v>
      </c>
      <c r="L143" s="2">
        <v>0.96048</v>
      </c>
      <c r="M143" s="13">
        <v>0.93647000000000002</v>
      </c>
      <c r="N143" s="2">
        <v>0.96248</v>
      </c>
      <c r="O143" s="2">
        <v>0.96697</v>
      </c>
      <c r="P143" s="15">
        <v>0.96269000000000005</v>
      </c>
      <c r="Q143" s="2">
        <v>0.96128000000000002</v>
      </c>
      <c r="R143" s="2">
        <v>0.95289999999999997</v>
      </c>
      <c r="S143" s="2">
        <v>0.95994999999999997</v>
      </c>
      <c r="T143" s="2">
        <v>0.96235999999999999</v>
      </c>
      <c r="U143" s="2">
        <v>0.95908000000000004</v>
      </c>
      <c r="V143" s="15">
        <v>0.96784000000000003</v>
      </c>
      <c r="W143" s="2">
        <v>0.96947000000000005</v>
      </c>
      <c r="X143" s="2">
        <v>0.96206999999999998</v>
      </c>
      <c r="Y143" s="2">
        <v>0.96745000000000003</v>
      </c>
    </row>
    <row r="144" spans="1:25" x14ac:dyDescent="0.25">
      <c r="A144" s="5">
        <f t="shared" si="2"/>
        <v>143</v>
      </c>
      <c r="B144" s="2">
        <v>0.96531999999999996</v>
      </c>
      <c r="C144" s="2">
        <v>0.96194000000000002</v>
      </c>
      <c r="D144" s="2">
        <v>0.96269000000000005</v>
      </c>
      <c r="E144" s="2">
        <v>0.96433999999999997</v>
      </c>
      <c r="F144" s="15">
        <v>0.96231999999999995</v>
      </c>
      <c r="G144" s="2">
        <v>0.96462000000000003</v>
      </c>
      <c r="H144" s="15">
        <v>0.96445999999999998</v>
      </c>
      <c r="I144" s="2">
        <v>0.96647000000000005</v>
      </c>
      <c r="J144" s="2">
        <v>0.96558999999999995</v>
      </c>
      <c r="K144" s="2">
        <v>0.96140999999999999</v>
      </c>
      <c r="L144" s="2">
        <v>0.96026</v>
      </c>
      <c r="M144" s="13">
        <v>0.93564000000000003</v>
      </c>
      <c r="N144" s="2">
        <v>0.96221999999999996</v>
      </c>
      <c r="O144" s="2">
        <v>0.9667</v>
      </c>
      <c r="P144" s="15">
        <v>0.96248</v>
      </c>
      <c r="Q144" s="2">
        <v>0.96091000000000004</v>
      </c>
      <c r="R144" s="2">
        <v>0.95209999999999995</v>
      </c>
      <c r="S144" s="2">
        <v>0.95959000000000005</v>
      </c>
      <c r="T144" s="2">
        <v>0.96209</v>
      </c>
      <c r="U144" s="2">
        <v>0.95887</v>
      </c>
      <c r="V144" s="15">
        <v>0.96772999999999998</v>
      </c>
      <c r="W144" s="2">
        <v>0.96941999999999995</v>
      </c>
      <c r="X144" s="2">
        <v>0.96179999999999999</v>
      </c>
      <c r="Y144" s="2">
        <v>0.96738000000000002</v>
      </c>
    </row>
    <row r="145" spans="1:25" x14ac:dyDescent="0.25">
      <c r="A145" s="5">
        <f t="shared" si="2"/>
        <v>144</v>
      </c>
      <c r="B145" s="2">
        <v>0.96504999999999996</v>
      </c>
      <c r="C145" s="2">
        <v>0.96164000000000005</v>
      </c>
      <c r="D145" s="2">
        <v>0.96242000000000005</v>
      </c>
      <c r="E145" s="2">
        <v>0.96389000000000002</v>
      </c>
      <c r="F145" s="15">
        <v>0.96191000000000004</v>
      </c>
      <c r="G145" s="2">
        <v>0.96435000000000004</v>
      </c>
      <c r="H145" s="15">
        <v>0.96433999999999997</v>
      </c>
      <c r="I145" s="2">
        <v>0.96614999999999995</v>
      </c>
      <c r="J145" s="2">
        <v>0.96548999999999996</v>
      </c>
      <c r="K145" s="2">
        <v>0.96136999999999995</v>
      </c>
      <c r="L145" s="2">
        <v>0.95979000000000003</v>
      </c>
      <c r="M145" s="13">
        <v>0.93493999999999999</v>
      </c>
      <c r="N145" s="2">
        <v>0.96223000000000003</v>
      </c>
      <c r="O145" s="2">
        <v>0.96652000000000005</v>
      </c>
      <c r="P145" s="15">
        <v>0.96221000000000001</v>
      </c>
      <c r="Q145" s="2">
        <v>0.96064000000000005</v>
      </c>
      <c r="R145" s="2">
        <v>0.95143999999999995</v>
      </c>
      <c r="S145" s="2">
        <v>0.95936999999999995</v>
      </c>
      <c r="T145" s="2">
        <v>0.96167999999999998</v>
      </c>
      <c r="U145" s="2">
        <v>0.95853999999999995</v>
      </c>
      <c r="V145" s="15">
        <v>0.96748000000000001</v>
      </c>
      <c r="W145" s="2">
        <v>0.96906000000000003</v>
      </c>
      <c r="X145" s="2">
        <v>0.96136999999999995</v>
      </c>
      <c r="Y145" s="2">
        <v>0.96714999999999995</v>
      </c>
    </row>
    <row r="146" spans="1:25" x14ac:dyDescent="0.25">
      <c r="A146" s="5">
        <f t="shared" si="2"/>
        <v>145</v>
      </c>
      <c r="B146" s="2">
        <v>0.96479000000000004</v>
      </c>
      <c r="C146" s="2">
        <v>0.96158999999999994</v>
      </c>
      <c r="D146" s="2">
        <v>0.96213000000000004</v>
      </c>
      <c r="E146" s="2">
        <v>0.96382999999999996</v>
      </c>
      <c r="F146" s="15">
        <v>0.96174000000000004</v>
      </c>
      <c r="G146" s="2">
        <v>0.96414</v>
      </c>
      <c r="H146" s="15">
        <v>0.96411000000000002</v>
      </c>
      <c r="I146" s="2">
        <v>0.96591000000000005</v>
      </c>
      <c r="J146" s="2">
        <v>0.96506000000000003</v>
      </c>
      <c r="K146" s="2">
        <v>0.96084000000000003</v>
      </c>
      <c r="L146" s="2">
        <v>0.95982999999999996</v>
      </c>
      <c r="M146" s="13">
        <v>0.93396999999999997</v>
      </c>
      <c r="N146" s="2">
        <v>0.96160000000000001</v>
      </c>
      <c r="O146" s="2">
        <v>0.96613000000000004</v>
      </c>
      <c r="P146" s="15">
        <v>0.96194000000000002</v>
      </c>
      <c r="Q146" s="2">
        <v>0.96045000000000003</v>
      </c>
      <c r="R146" s="2">
        <v>0.95059000000000005</v>
      </c>
      <c r="S146" s="2">
        <v>0.95923999999999998</v>
      </c>
      <c r="T146" s="2">
        <v>0.96155999999999997</v>
      </c>
      <c r="U146" s="2">
        <v>0.95816000000000001</v>
      </c>
      <c r="V146" s="15">
        <v>0.96723999999999999</v>
      </c>
      <c r="W146" s="2">
        <v>0.96889999999999998</v>
      </c>
      <c r="X146" s="2">
        <v>0.96092999999999995</v>
      </c>
      <c r="Y146" s="2">
        <v>0.96677000000000002</v>
      </c>
    </row>
    <row r="147" spans="1:25" x14ac:dyDescent="0.25">
      <c r="A147" s="5">
        <f t="shared" si="2"/>
        <v>146</v>
      </c>
      <c r="B147" s="2">
        <v>0.96469000000000005</v>
      </c>
      <c r="C147" s="2">
        <v>0.96109999999999995</v>
      </c>
      <c r="D147" s="2">
        <v>0.96211000000000002</v>
      </c>
      <c r="E147" s="2">
        <v>0.96348</v>
      </c>
      <c r="F147" s="15">
        <v>0.96157999999999999</v>
      </c>
      <c r="G147" s="2">
        <v>0.96387</v>
      </c>
      <c r="H147" s="15">
        <v>0.96382000000000001</v>
      </c>
      <c r="I147" s="2">
        <v>0.96557999999999999</v>
      </c>
      <c r="J147" s="2">
        <v>0.96518999999999999</v>
      </c>
      <c r="K147" s="2">
        <v>0.96070999999999995</v>
      </c>
      <c r="L147" s="2">
        <v>0.95943999999999996</v>
      </c>
      <c r="M147" s="13">
        <v>0.93345999999999996</v>
      </c>
      <c r="N147" s="2">
        <v>0.96155999999999997</v>
      </c>
      <c r="O147" s="2">
        <v>0.96611999999999998</v>
      </c>
      <c r="P147" s="15">
        <v>0.96177999999999997</v>
      </c>
      <c r="Q147" s="2">
        <v>0.96008000000000004</v>
      </c>
      <c r="R147" s="7">
        <v>0.94991999999999999</v>
      </c>
      <c r="S147" s="2">
        <v>0.9587</v>
      </c>
      <c r="T147" s="2">
        <v>0.96128999999999998</v>
      </c>
      <c r="U147" s="2">
        <v>0.95782</v>
      </c>
      <c r="V147" s="15">
        <v>0.96689999999999998</v>
      </c>
      <c r="W147" s="2">
        <v>0.96867000000000003</v>
      </c>
      <c r="X147" s="2">
        <v>0.96072999999999997</v>
      </c>
      <c r="Y147" s="2">
        <v>0.96667000000000003</v>
      </c>
    </row>
    <row r="148" spans="1:25" x14ac:dyDescent="0.25">
      <c r="A148" s="5">
        <f t="shared" si="2"/>
        <v>147</v>
      </c>
      <c r="B148" s="2">
        <v>0.96425000000000005</v>
      </c>
      <c r="C148" s="2">
        <v>0.96120000000000005</v>
      </c>
      <c r="D148" s="2">
        <v>0.96177999999999997</v>
      </c>
      <c r="E148" s="2">
        <v>0.96304999999999996</v>
      </c>
      <c r="F148" s="15">
        <v>0.96114999999999995</v>
      </c>
      <c r="G148" s="2">
        <v>0.96374000000000004</v>
      </c>
      <c r="H148" s="15">
        <v>0.96367000000000003</v>
      </c>
      <c r="I148" s="2">
        <v>0.96545999999999998</v>
      </c>
      <c r="J148" s="2">
        <v>0.96462000000000003</v>
      </c>
      <c r="K148" s="2">
        <v>0.96009</v>
      </c>
      <c r="L148" s="2">
        <v>0.95913000000000004</v>
      </c>
      <c r="M148" s="13">
        <v>0.93235999999999997</v>
      </c>
      <c r="N148" s="2">
        <v>0.96111000000000002</v>
      </c>
      <c r="O148" s="2">
        <v>0.96586000000000005</v>
      </c>
      <c r="P148" s="15">
        <v>0.96142000000000005</v>
      </c>
      <c r="Q148" s="2">
        <v>0.95986000000000005</v>
      </c>
      <c r="R148" s="2">
        <v>0.94925000000000004</v>
      </c>
      <c r="S148" s="2">
        <v>0.95874000000000004</v>
      </c>
      <c r="T148" s="2">
        <v>0.96089000000000002</v>
      </c>
      <c r="U148" s="2">
        <v>0.95764000000000005</v>
      </c>
      <c r="V148" s="15">
        <v>0.96647000000000005</v>
      </c>
      <c r="W148" s="2">
        <v>0.96830000000000005</v>
      </c>
      <c r="X148" s="2">
        <v>0.96008000000000004</v>
      </c>
      <c r="Y148" s="2">
        <v>0.96638000000000002</v>
      </c>
    </row>
    <row r="149" spans="1:25" x14ac:dyDescent="0.25">
      <c r="A149" s="5">
        <f t="shared" si="2"/>
        <v>148</v>
      </c>
      <c r="B149" s="2">
        <v>0.96433999999999997</v>
      </c>
      <c r="C149" s="2">
        <v>0.96052999999999999</v>
      </c>
      <c r="D149" s="2">
        <v>0.96152000000000004</v>
      </c>
      <c r="E149" s="2">
        <v>0.96316000000000002</v>
      </c>
      <c r="F149" s="15">
        <v>0.96147000000000005</v>
      </c>
      <c r="G149" s="2">
        <v>0.96323999999999999</v>
      </c>
      <c r="H149" s="15">
        <v>0.96328999999999998</v>
      </c>
      <c r="I149" s="2">
        <v>0.96487999999999996</v>
      </c>
      <c r="J149" s="2">
        <v>0.96448</v>
      </c>
      <c r="K149" s="2">
        <v>0.96031999999999995</v>
      </c>
      <c r="L149" s="2">
        <v>0.95909</v>
      </c>
      <c r="M149" s="13">
        <v>0.93191000000000002</v>
      </c>
      <c r="N149" s="2">
        <v>0.96106000000000003</v>
      </c>
      <c r="O149" s="2">
        <v>0.96577000000000002</v>
      </c>
      <c r="P149" s="15">
        <v>0.96125000000000005</v>
      </c>
      <c r="Q149" s="2">
        <v>0.95960000000000001</v>
      </c>
      <c r="R149" s="2">
        <v>0.94850000000000001</v>
      </c>
      <c r="S149" s="2">
        <v>0.95803000000000005</v>
      </c>
      <c r="T149" s="2">
        <v>0.9607</v>
      </c>
      <c r="U149" s="2">
        <v>0.95716000000000001</v>
      </c>
      <c r="V149" s="15">
        <v>0.96616999999999997</v>
      </c>
      <c r="W149" s="2">
        <v>0.96789000000000003</v>
      </c>
      <c r="X149" s="2">
        <v>0.95972999999999997</v>
      </c>
      <c r="Y149" s="2">
        <v>0.96623999999999999</v>
      </c>
    </row>
    <row r="150" spans="1:25" x14ac:dyDescent="0.25">
      <c r="A150" s="5">
        <f t="shared" si="2"/>
        <v>149</v>
      </c>
      <c r="B150" s="2">
        <v>0.96357999999999999</v>
      </c>
      <c r="C150" s="2">
        <v>0.96038000000000001</v>
      </c>
      <c r="D150" s="2">
        <v>0.96101000000000003</v>
      </c>
      <c r="E150" s="2">
        <v>0.96260000000000001</v>
      </c>
      <c r="F150" s="15">
        <v>0.96079000000000003</v>
      </c>
      <c r="G150" s="2">
        <v>0.96331</v>
      </c>
      <c r="H150" s="15">
        <v>0.96304999999999996</v>
      </c>
      <c r="I150" s="2">
        <v>0.96482000000000001</v>
      </c>
      <c r="J150" s="2">
        <v>0.96445000000000003</v>
      </c>
      <c r="K150" s="2">
        <v>0.95991000000000004</v>
      </c>
      <c r="L150" s="2">
        <v>0.95896000000000003</v>
      </c>
      <c r="M150" s="13">
        <v>0.93117000000000005</v>
      </c>
      <c r="N150" s="2">
        <v>0.96067000000000002</v>
      </c>
      <c r="O150" s="2">
        <v>0.96558999999999995</v>
      </c>
      <c r="P150" s="15">
        <v>0.96089000000000002</v>
      </c>
      <c r="Q150" s="2">
        <v>0.95904999999999996</v>
      </c>
      <c r="R150" s="2">
        <v>0.94815000000000005</v>
      </c>
      <c r="S150" s="2">
        <v>0.95792999999999995</v>
      </c>
      <c r="T150" s="2">
        <v>0.96031</v>
      </c>
      <c r="U150" s="2">
        <v>0.95706000000000002</v>
      </c>
      <c r="V150" s="15">
        <v>0.96623000000000003</v>
      </c>
      <c r="W150" s="2">
        <v>0.96779000000000004</v>
      </c>
      <c r="X150" s="2">
        <v>0.95989999999999998</v>
      </c>
      <c r="Y150" s="2">
        <v>0.96584000000000003</v>
      </c>
    </row>
    <row r="151" spans="1:25" x14ac:dyDescent="0.25">
      <c r="A151" s="5">
        <f t="shared" si="2"/>
        <v>150</v>
      </c>
      <c r="B151" s="2">
        <v>0.96362000000000003</v>
      </c>
      <c r="C151" s="2">
        <v>0.96021999999999996</v>
      </c>
      <c r="D151" s="2">
        <v>0.96116999999999997</v>
      </c>
      <c r="E151" s="2">
        <v>0.96218999999999999</v>
      </c>
      <c r="F151" s="15">
        <v>0.96060000000000001</v>
      </c>
      <c r="G151" s="2">
        <v>0.96306000000000003</v>
      </c>
      <c r="H151" s="15">
        <v>0.96308000000000005</v>
      </c>
      <c r="I151" s="2">
        <v>0.96465999999999996</v>
      </c>
      <c r="J151" s="2">
        <v>0.96431999999999995</v>
      </c>
      <c r="K151" s="2">
        <v>0.95938000000000001</v>
      </c>
      <c r="L151" s="2">
        <v>0.95879000000000003</v>
      </c>
      <c r="M151" s="13">
        <v>0.93052000000000001</v>
      </c>
      <c r="N151" s="2">
        <v>0.96045000000000003</v>
      </c>
      <c r="O151" s="2">
        <v>0.96533000000000002</v>
      </c>
      <c r="P151" s="15">
        <v>0.96089999999999998</v>
      </c>
      <c r="Q151" s="2">
        <v>0.95894999999999997</v>
      </c>
      <c r="R151" s="2">
        <v>0.94728000000000001</v>
      </c>
      <c r="S151" s="2">
        <v>0.95752999999999999</v>
      </c>
      <c r="T151" s="2">
        <v>0.96045999999999998</v>
      </c>
      <c r="U151" s="2">
        <v>0.95679999999999998</v>
      </c>
      <c r="V151" s="15">
        <v>0.96601999999999999</v>
      </c>
      <c r="W151" s="2">
        <v>0.96791000000000005</v>
      </c>
      <c r="X151" s="2">
        <v>0.95921999999999996</v>
      </c>
      <c r="Y151" s="2">
        <v>0.96579999999999999</v>
      </c>
    </row>
    <row r="152" spans="1:25" x14ac:dyDescent="0.25">
      <c r="A152" s="5">
        <f t="shared" si="2"/>
        <v>151</v>
      </c>
      <c r="B152" s="2">
        <v>0.96340999999999999</v>
      </c>
      <c r="C152" s="2">
        <v>0.96009</v>
      </c>
      <c r="D152" s="2">
        <v>0.96072000000000002</v>
      </c>
      <c r="E152" s="2">
        <v>0.96214</v>
      </c>
      <c r="F152" s="15">
        <v>0.96052000000000004</v>
      </c>
      <c r="G152" s="2">
        <v>0.96297999999999995</v>
      </c>
      <c r="H152" s="15">
        <v>0.96267999999999998</v>
      </c>
      <c r="I152" s="2">
        <v>0.96445999999999998</v>
      </c>
      <c r="J152" s="2">
        <v>0.96418999999999999</v>
      </c>
      <c r="K152" s="2">
        <v>0.95965</v>
      </c>
      <c r="L152" s="2">
        <v>0.95848</v>
      </c>
      <c r="M152" s="13">
        <v>0.92995000000000005</v>
      </c>
      <c r="N152" s="2">
        <v>0.96031999999999995</v>
      </c>
      <c r="O152" s="2">
        <v>0.96496999999999999</v>
      </c>
      <c r="P152" s="15">
        <v>0.96060000000000001</v>
      </c>
      <c r="Q152" s="2">
        <v>0.95867000000000002</v>
      </c>
      <c r="R152" s="2">
        <v>0.94818999999999998</v>
      </c>
      <c r="S152" s="2">
        <v>0.95735000000000003</v>
      </c>
      <c r="T152" s="2">
        <v>0.96025000000000005</v>
      </c>
      <c r="U152" s="2">
        <v>0.95667000000000002</v>
      </c>
      <c r="V152" s="15">
        <v>0.96618000000000004</v>
      </c>
      <c r="W152" s="2">
        <v>0.96786000000000005</v>
      </c>
      <c r="X152" s="2">
        <v>0.95909999999999995</v>
      </c>
      <c r="Y152" s="2">
        <v>0.96562999999999999</v>
      </c>
    </row>
    <row r="153" spans="1:25" x14ac:dyDescent="0.25">
      <c r="A153" s="5">
        <f t="shared" si="2"/>
        <v>152</v>
      </c>
      <c r="B153" s="2">
        <v>0.96314999999999995</v>
      </c>
      <c r="C153" s="2">
        <v>0.95991000000000004</v>
      </c>
      <c r="D153" s="2">
        <v>0.96072000000000002</v>
      </c>
      <c r="E153" s="2">
        <v>0.96218999999999999</v>
      </c>
      <c r="F153" s="15">
        <v>0.96038999999999997</v>
      </c>
      <c r="G153" s="2">
        <v>0.96284999999999998</v>
      </c>
      <c r="H153" s="15">
        <v>0.96267000000000003</v>
      </c>
      <c r="I153" s="2">
        <v>0.96440000000000003</v>
      </c>
      <c r="J153" s="2">
        <v>0.96401000000000003</v>
      </c>
      <c r="K153" s="2">
        <v>0.95933999999999997</v>
      </c>
      <c r="L153" s="2">
        <v>0.95813000000000004</v>
      </c>
      <c r="M153" s="13">
        <v>0.92893999999999999</v>
      </c>
      <c r="N153" s="2">
        <v>0.96050000000000002</v>
      </c>
      <c r="O153" s="2">
        <v>0.96504999999999996</v>
      </c>
      <c r="P153" s="15">
        <v>0.96055000000000001</v>
      </c>
      <c r="Q153" s="2">
        <v>0.95848999999999995</v>
      </c>
      <c r="R153" s="2">
        <v>0.94672000000000001</v>
      </c>
      <c r="S153" s="2">
        <v>0.95713000000000004</v>
      </c>
      <c r="T153" s="2">
        <v>0.96175999999999995</v>
      </c>
      <c r="U153" s="2">
        <v>0.95623999999999998</v>
      </c>
      <c r="V153" s="15">
        <v>0.96592999999999996</v>
      </c>
      <c r="W153" s="2">
        <v>0.96609999999999996</v>
      </c>
      <c r="X153" s="2">
        <v>0.95930000000000004</v>
      </c>
      <c r="Y153" s="2">
        <v>0.96558999999999995</v>
      </c>
    </row>
    <row r="154" spans="1:25" x14ac:dyDescent="0.25">
      <c r="A154" s="5">
        <f t="shared" si="2"/>
        <v>153</v>
      </c>
      <c r="B154" s="2">
        <v>0.96301000000000003</v>
      </c>
      <c r="C154" s="2">
        <v>0.95965</v>
      </c>
      <c r="D154" s="2">
        <v>0.96075999999999995</v>
      </c>
      <c r="E154" s="2">
        <v>0.96206999999999998</v>
      </c>
      <c r="F154" s="15">
        <v>0.96033999999999997</v>
      </c>
      <c r="G154" s="2">
        <v>0.96262000000000003</v>
      </c>
      <c r="H154" s="15">
        <v>0.96245999999999998</v>
      </c>
      <c r="I154" s="2">
        <v>0.96416999999999997</v>
      </c>
      <c r="J154" s="2">
        <v>0.96365999999999996</v>
      </c>
      <c r="K154" s="2">
        <v>0.95925000000000005</v>
      </c>
      <c r="L154" s="2">
        <v>0.95789999999999997</v>
      </c>
      <c r="M154" s="13">
        <v>0.92823999999999995</v>
      </c>
      <c r="N154" s="2">
        <v>0.95987999999999996</v>
      </c>
      <c r="O154" s="2">
        <v>0.96492</v>
      </c>
      <c r="P154" s="15">
        <v>0.96047000000000005</v>
      </c>
      <c r="Q154" s="2">
        <v>0.95835999999999999</v>
      </c>
      <c r="R154" s="2">
        <v>0.94542999999999999</v>
      </c>
      <c r="S154" s="2">
        <v>0.95686000000000004</v>
      </c>
      <c r="T154" s="2">
        <v>0.96194000000000002</v>
      </c>
      <c r="U154" s="2">
        <v>0.95596999999999999</v>
      </c>
      <c r="V154" s="15">
        <v>0.96597</v>
      </c>
      <c r="W154" s="2">
        <v>0.96780999999999995</v>
      </c>
      <c r="X154" s="2">
        <v>0.95875999999999995</v>
      </c>
      <c r="Y154" s="2">
        <v>0.96533999999999998</v>
      </c>
    </row>
    <row r="155" spans="1:25" x14ac:dyDescent="0.25">
      <c r="A155" s="5">
        <f t="shared" si="2"/>
        <v>154</v>
      </c>
      <c r="B155" s="2">
        <v>0.96279000000000003</v>
      </c>
      <c r="C155" s="2">
        <v>0.95925000000000005</v>
      </c>
      <c r="D155" s="2">
        <v>0.96052999999999999</v>
      </c>
      <c r="E155" s="2">
        <v>0.96167000000000002</v>
      </c>
      <c r="F155" s="15">
        <v>0.96006999999999998</v>
      </c>
      <c r="G155" s="2">
        <v>0.96230000000000004</v>
      </c>
      <c r="H155" s="15">
        <v>0.96216999999999997</v>
      </c>
      <c r="I155" s="2">
        <v>0.96384000000000003</v>
      </c>
      <c r="J155" s="2">
        <v>0.96343999999999996</v>
      </c>
      <c r="K155" s="2">
        <v>0.95904</v>
      </c>
      <c r="L155" s="2">
        <v>0.95772999999999997</v>
      </c>
      <c r="M155" s="13">
        <v>0.92749999999999999</v>
      </c>
      <c r="N155" s="2">
        <v>0.95943000000000001</v>
      </c>
      <c r="O155" s="2">
        <v>0.96475</v>
      </c>
      <c r="P155" s="15">
        <v>0.96028999999999998</v>
      </c>
      <c r="Q155" s="2">
        <v>0.95811999999999997</v>
      </c>
      <c r="R155" s="2">
        <v>0.94252999999999998</v>
      </c>
      <c r="S155" s="2">
        <v>0.95655000000000001</v>
      </c>
      <c r="T155" s="2">
        <v>0.96153</v>
      </c>
      <c r="U155" s="2">
        <v>0.95567000000000002</v>
      </c>
      <c r="V155" s="15">
        <v>0.96569000000000005</v>
      </c>
      <c r="W155" s="2">
        <v>0.96753</v>
      </c>
      <c r="X155" s="2">
        <v>0.95840000000000003</v>
      </c>
      <c r="Y155" s="2">
        <v>0.96519999999999995</v>
      </c>
    </row>
    <row r="156" spans="1:25" x14ac:dyDescent="0.25">
      <c r="A156" s="5">
        <f t="shared" si="2"/>
        <v>155</v>
      </c>
      <c r="B156" s="2">
        <v>0.96238000000000001</v>
      </c>
      <c r="C156" s="2">
        <v>0.95898000000000005</v>
      </c>
      <c r="D156" s="2">
        <v>0.95994999999999997</v>
      </c>
      <c r="E156" s="2">
        <v>0.96113000000000004</v>
      </c>
      <c r="F156" s="15">
        <v>0.95965999999999996</v>
      </c>
      <c r="G156" s="2">
        <v>0.96201999999999999</v>
      </c>
      <c r="H156" s="15">
        <v>0.96204999999999996</v>
      </c>
      <c r="I156" s="2">
        <v>0.96338999999999997</v>
      </c>
      <c r="J156" s="2">
        <v>0.96331</v>
      </c>
      <c r="K156" s="2">
        <v>0.95872999999999997</v>
      </c>
      <c r="L156" s="2">
        <v>0.95728999999999997</v>
      </c>
      <c r="M156" s="13">
        <v>0.92691999999999997</v>
      </c>
      <c r="N156" s="2">
        <v>0.95957000000000003</v>
      </c>
      <c r="O156" s="2">
        <v>0.96448</v>
      </c>
      <c r="P156" s="15">
        <v>0.95996999999999999</v>
      </c>
      <c r="Q156" s="2">
        <v>0.95813000000000004</v>
      </c>
      <c r="R156" s="2">
        <v>0.94067000000000001</v>
      </c>
      <c r="S156" s="2">
        <v>0.95618999999999998</v>
      </c>
      <c r="T156" s="2">
        <v>0.96048</v>
      </c>
      <c r="U156" s="2">
        <v>0.95535999999999999</v>
      </c>
      <c r="V156" s="15">
        <v>0.96530000000000005</v>
      </c>
      <c r="W156" s="2">
        <v>0.96721999999999997</v>
      </c>
      <c r="X156" s="2">
        <v>0.95813999999999999</v>
      </c>
      <c r="Y156" s="2">
        <v>0.96496000000000004</v>
      </c>
    </row>
    <row r="157" spans="1:25" x14ac:dyDescent="0.25">
      <c r="A157" s="5">
        <f t="shared" si="2"/>
        <v>156</v>
      </c>
      <c r="B157" s="2">
        <v>0.96209999999999996</v>
      </c>
      <c r="C157" s="2">
        <v>0.95889000000000002</v>
      </c>
      <c r="D157" s="2">
        <v>0.95959000000000005</v>
      </c>
      <c r="E157" s="2">
        <v>0.96094999999999997</v>
      </c>
      <c r="F157" s="15">
        <v>0.95931999999999995</v>
      </c>
      <c r="G157" s="2">
        <v>0.96177999999999997</v>
      </c>
      <c r="H157" s="15">
        <v>0.96182000000000001</v>
      </c>
      <c r="I157" s="2">
        <v>0.96326999999999996</v>
      </c>
      <c r="J157" s="2">
        <v>0.96304000000000001</v>
      </c>
      <c r="K157" s="2">
        <v>0.95833000000000002</v>
      </c>
      <c r="L157" s="2">
        <v>0.95743999999999996</v>
      </c>
      <c r="M157" s="13">
        <v>0.92596000000000001</v>
      </c>
      <c r="N157" s="2">
        <v>0.95896000000000003</v>
      </c>
      <c r="O157" s="2">
        <v>0.96411999999999998</v>
      </c>
      <c r="P157" s="15">
        <v>0.95957999999999999</v>
      </c>
      <c r="Q157" s="2">
        <v>0.95781000000000005</v>
      </c>
      <c r="R157" s="2">
        <v>0.94008999999999998</v>
      </c>
      <c r="S157" s="2">
        <v>0.95591999999999999</v>
      </c>
      <c r="T157" s="2">
        <v>0.95762000000000003</v>
      </c>
      <c r="U157" s="2">
        <v>0.95496999999999999</v>
      </c>
      <c r="V157" s="15">
        <v>0.96511999999999998</v>
      </c>
      <c r="W157" s="2">
        <v>0.96704999999999997</v>
      </c>
      <c r="X157" s="2">
        <v>0.95794000000000001</v>
      </c>
      <c r="Y157" s="2">
        <v>0.96465000000000001</v>
      </c>
    </row>
    <row r="158" spans="1:25" x14ac:dyDescent="0.25">
      <c r="A158" s="5">
        <f t="shared" si="2"/>
        <v>157</v>
      </c>
      <c r="B158" s="2">
        <v>0.96192999999999995</v>
      </c>
      <c r="C158" s="2">
        <v>0.95857999999999999</v>
      </c>
      <c r="D158" s="2">
        <v>0.95945000000000003</v>
      </c>
      <c r="E158" s="2">
        <v>0.96091000000000004</v>
      </c>
      <c r="F158" s="15">
        <v>0.95938999999999997</v>
      </c>
      <c r="G158" s="2">
        <v>0.96157000000000004</v>
      </c>
      <c r="H158" s="15">
        <v>0.96164000000000005</v>
      </c>
      <c r="I158" s="2">
        <v>0.96299999999999997</v>
      </c>
      <c r="J158" s="2">
        <v>0.96292</v>
      </c>
      <c r="K158" s="2">
        <v>0.95845999999999998</v>
      </c>
      <c r="L158" s="2">
        <v>0.95686000000000004</v>
      </c>
      <c r="M158" s="13">
        <v>0.92547000000000001</v>
      </c>
      <c r="N158" s="2">
        <v>0.95860000000000001</v>
      </c>
      <c r="O158" s="2">
        <v>0.96406999999999998</v>
      </c>
      <c r="P158" s="15">
        <v>0.95945000000000003</v>
      </c>
      <c r="Q158" s="2">
        <v>0.95735000000000003</v>
      </c>
      <c r="R158" s="2">
        <v>0.93942000000000003</v>
      </c>
      <c r="S158" s="2">
        <v>0.95574000000000003</v>
      </c>
      <c r="T158" s="2">
        <v>0.95689999999999997</v>
      </c>
      <c r="U158" s="2">
        <v>0.95499999999999996</v>
      </c>
      <c r="V158" s="15">
        <v>0.96497999999999995</v>
      </c>
      <c r="W158" s="2">
        <v>0.96677999999999997</v>
      </c>
      <c r="X158" s="2">
        <v>0.95733999999999997</v>
      </c>
      <c r="Y158" s="2">
        <v>0.96430000000000005</v>
      </c>
    </row>
    <row r="159" spans="1:25" x14ac:dyDescent="0.25">
      <c r="A159" s="5">
        <f t="shared" si="2"/>
        <v>158</v>
      </c>
      <c r="B159" s="2">
        <v>0.96174999999999999</v>
      </c>
      <c r="C159" s="2">
        <v>0.95840999999999998</v>
      </c>
      <c r="D159" s="2">
        <v>0.95925000000000005</v>
      </c>
      <c r="E159" s="2">
        <v>0.96052000000000004</v>
      </c>
      <c r="F159" s="15">
        <v>0.95906999999999998</v>
      </c>
      <c r="G159" s="2">
        <v>0.96133000000000002</v>
      </c>
      <c r="H159" s="15">
        <v>0.96136999999999995</v>
      </c>
      <c r="I159" s="2">
        <v>0.96267000000000003</v>
      </c>
      <c r="J159" s="2">
        <v>0.96299999999999997</v>
      </c>
      <c r="K159" s="2">
        <v>0.95779999999999998</v>
      </c>
      <c r="L159" s="2">
        <v>0.95686000000000004</v>
      </c>
      <c r="M159" s="13">
        <v>0.92445999999999995</v>
      </c>
      <c r="N159" s="2">
        <v>0.95864000000000005</v>
      </c>
      <c r="O159" s="2">
        <v>0.96394000000000002</v>
      </c>
      <c r="P159" s="15">
        <v>0.95918999999999999</v>
      </c>
      <c r="Q159" s="2">
        <v>0.95708000000000004</v>
      </c>
      <c r="R159" s="2">
        <v>0.93884000000000001</v>
      </c>
      <c r="S159" s="2">
        <v>0.95533000000000001</v>
      </c>
      <c r="T159" s="2">
        <v>0.95635999999999999</v>
      </c>
      <c r="U159" s="2">
        <v>0.95457000000000003</v>
      </c>
      <c r="V159" s="15">
        <v>0.96436999999999995</v>
      </c>
      <c r="W159" s="2">
        <v>0.96640000000000004</v>
      </c>
      <c r="X159" s="2">
        <v>0.95650999999999997</v>
      </c>
      <c r="Y159" s="2">
        <v>0.96418999999999999</v>
      </c>
    </row>
    <row r="160" spans="1:25" x14ac:dyDescent="0.25">
      <c r="A160" s="5">
        <f t="shared" si="2"/>
        <v>159</v>
      </c>
      <c r="B160" s="2">
        <v>0.96148</v>
      </c>
      <c r="C160" s="2">
        <v>0.95796000000000003</v>
      </c>
      <c r="D160" s="2">
        <v>0.95879999999999999</v>
      </c>
      <c r="E160" s="2">
        <v>0.96057000000000003</v>
      </c>
      <c r="F160" s="15">
        <v>0.95901000000000003</v>
      </c>
      <c r="G160" s="2">
        <v>0.96126</v>
      </c>
      <c r="H160" s="15">
        <v>0.96096000000000004</v>
      </c>
      <c r="I160" s="2">
        <v>0.96262999999999999</v>
      </c>
      <c r="J160" s="2">
        <v>0.96257000000000004</v>
      </c>
      <c r="K160" s="2">
        <v>0.95770999999999995</v>
      </c>
      <c r="L160" s="2">
        <v>0.95676000000000005</v>
      </c>
      <c r="M160" s="13">
        <v>0.92427999999999999</v>
      </c>
      <c r="N160" s="2">
        <v>0.95806999999999998</v>
      </c>
      <c r="O160" s="2">
        <v>0.96362000000000003</v>
      </c>
      <c r="P160" s="15">
        <v>0.95865999999999996</v>
      </c>
      <c r="Q160" s="2">
        <v>0.95684999999999998</v>
      </c>
      <c r="R160" s="2">
        <v>0.93862000000000001</v>
      </c>
      <c r="S160" s="2">
        <v>0.95547000000000004</v>
      </c>
      <c r="T160" s="2">
        <v>0.95577999999999996</v>
      </c>
      <c r="U160" s="2">
        <v>0.95435000000000003</v>
      </c>
      <c r="V160" s="15">
        <v>0.96401000000000003</v>
      </c>
      <c r="W160" s="2">
        <v>0.96584000000000003</v>
      </c>
      <c r="X160" s="2">
        <v>0.95633000000000001</v>
      </c>
      <c r="Y160" s="2">
        <v>0.96387999999999996</v>
      </c>
    </row>
    <row r="161" spans="1:25" x14ac:dyDescent="0.25">
      <c r="A161" s="5">
        <f t="shared" si="2"/>
        <v>160</v>
      </c>
      <c r="B161" s="2">
        <v>0.96108000000000005</v>
      </c>
      <c r="C161" s="2">
        <v>0.95782999999999996</v>
      </c>
      <c r="D161" s="2">
        <v>0.95906999999999998</v>
      </c>
      <c r="E161" s="2">
        <v>0.95984999999999998</v>
      </c>
      <c r="F161" s="15">
        <v>0.95837000000000006</v>
      </c>
      <c r="G161" s="2">
        <v>0.96096000000000004</v>
      </c>
      <c r="H161" s="15">
        <v>0.96111999999999997</v>
      </c>
      <c r="I161" s="2">
        <v>0.96238000000000001</v>
      </c>
      <c r="J161" s="2">
        <v>0.96253</v>
      </c>
      <c r="K161" s="2">
        <v>0.95735000000000003</v>
      </c>
      <c r="L161" s="2">
        <v>0.95660999999999996</v>
      </c>
      <c r="M161" s="13">
        <v>0.92357999999999996</v>
      </c>
      <c r="N161" s="2">
        <v>0.95794000000000001</v>
      </c>
      <c r="O161" s="2">
        <v>0.96350000000000002</v>
      </c>
      <c r="P161" s="15">
        <v>0.95874999999999999</v>
      </c>
      <c r="Q161" s="2">
        <v>0.95643</v>
      </c>
      <c r="R161" s="2">
        <v>0.93837999999999999</v>
      </c>
      <c r="S161" s="2">
        <v>0.95474999999999999</v>
      </c>
      <c r="T161" s="2">
        <v>0.95528999999999997</v>
      </c>
      <c r="U161" s="2">
        <v>0.95408000000000004</v>
      </c>
      <c r="V161" s="15">
        <v>0.96406000000000003</v>
      </c>
      <c r="W161" s="2">
        <v>0.96582999999999997</v>
      </c>
      <c r="X161" s="2">
        <v>0.95606000000000002</v>
      </c>
      <c r="Y161" s="2">
        <v>0.96379000000000004</v>
      </c>
    </row>
    <row r="162" spans="1:25" x14ac:dyDescent="0.25">
      <c r="A162" s="5">
        <f t="shared" si="2"/>
        <v>161</v>
      </c>
      <c r="B162" s="2">
        <v>0.96094000000000002</v>
      </c>
      <c r="C162" s="2">
        <v>0.95782999999999996</v>
      </c>
      <c r="D162" s="2">
        <v>0.95826</v>
      </c>
      <c r="E162" s="2">
        <v>0.95994999999999997</v>
      </c>
      <c r="F162" s="15">
        <v>0.95837000000000006</v>
      </c>
      <c r="G162" s="2">
        <v>0.96082999999999996</v>
      </c>
      <c r="H162" s="15">
        <v>0.9607</v>
      </c>
      <c r="I162" s="2">
        <v>0.96221000000000001</v>
      </c>
      <c r="J162" s="2">
        <v>0.96199999999999997</v>
      </c>
      <c r="K162" s="2">
        <v>0.95721999999999996</v>
      </c>
      <c r="L162" s="2">
        <v>0.95677999999999996</v>
      </c>
      <c r="M162" s="13">
        <v>0.92257999999999996</v>
      </c>
      <c r="N162" s="2">
        <v>0.95784000000000002</v>
      </c>
      <c r="O162" s="2">
        <v>0.96304999999999996</v>
      </c>
      <c r="P162" s="15">
        <v>0.95843999999999996</v>
      </c>
      <c r="Q162" s="2">
        <v>0.95616000000000001</v>
      </c>
      <c r="R162" s="2">
        <v>0.93859000000000004</v>
      </c>
      <c r="S162" s="2">
        <v>0.95448</v>
      </c>
      <c r="T162" s="2">
        <v>0.95525000000000004</v>
      </c>
      <c r="U162" s="2">
        <v>0.95430999999999999</v>
      </c>
      <c r="V162" s="15">
        <v>0.96377000000000002</v>
      </c>
      <c r="W162" s="2">
        <v>0.96569000000000005</v>
      </c>
      <c r="X162" s="2">
        <v>0.95587999999999995</v>
      </c>
      <c r="Y162" s="2">
        <v>0.96350000000000002</v>
      </c>
    </row>
    <row r="163" spans="1:25" x14ac:dyDescent="0.25">
      <c r="A163" s="5">
        <f t="shared" si="2"/>
        <v>162</v>
      </c>
      <c r="B163" s="2">
        <v>0.96081000000000005</v>
      </c>
      <c r="C163" s="2">
        <v>0.95723999999999998</v>
      </c>
      <c r="D163" s="2">
        <v>0.95833000000000002</v>
      </c>
      <c r="E163" s="2">
        <v>0.96021999999999996</v>
      </c>
      <c r="F163" s="15">
        <v>0.95847000000000004</v>
      </c>
      <c r="G163" s="2">
        <v>0.96069000000000004</v>
      </c>
      <c r="H163" s="15">
        <v>0.96081000000000005</v>
      </c>
      <c r="I163" s="2">
        <v>0.96211000000000002</v>
      </c>
      <c r="J163" s="2">
        <v>0.96253</v>
      </c>
      <c r="K163" s="2">
        <v>0.95718000000000003</v>
      </c>
      <c r="L163" s="2">
        <v>0.95643</v>
      </c>
      <c r="M163" s="13">
        <v>0.91981999999999997</v>
      </c>
      <c r="N163" s="2">
        <v>0.95791000000000004</v>
      </c>
      <c r="O163" s="2">
        <v>0.96296000000000004</v>
      </c>
      <c r="P163" s="15">
        <v>0.95835000000000004</v>
      </c>
      <c r="Q163" s="2">
        <v>0.95594000000000001</v>
      </c>
      <c r="R163" s="2">
        <v>0.93820000000000003</v>
      </c>
      <c r="S163" s="2">
        <v>0.95411999999999997</v>
      </c>
      <c r="T163" s="2">
        <v>0.95538999999999996</v>
      </c>
      <c r="U163" s="2">
        <v>0.95418000000000003</v>
      </c>
      <c r="V163" s="15">
        <v>0.96348</v>
      </c>
      <c r="W163" s="2">
        <v>0.96562000000000003</v>
      </c>
      <c r="X163" s="2">
        <v>0.95584999999999998</v>
      </c>
      <c r="Y163" s="2">
        <v>0.96345999999999998</v>
      </c>
    </row>
    <row r="164" spans="1:25" x14ac:dyDescent="0.25">
      <c r="A164" s="5">
        <f t="shared" si="2"/>
        <v>163</v>
      </c>
      <c r="B164" s="2">
        <v>0.96059000000000005</v>
      </c>
      <c r="C164" s="2">
        <v>0.95762000000000003</v>
      </c>
      <c r="D164" s="2">
        <v>0.95855000000000001</v>
      </c>
      <c r="E164" s="2">
        <v>0.95979000000000003</v>
      </c>
      <c r="F164" s="15">
        <v>0.95806000000000002</v>
      </c>
      <c r="G164" s="2">
        <v>0.96086000000000005</v>
      </c>
      <c r="H164" s="15">
        <v>0.96055999999999997</v>
      </c>
      <c r="I164" s="2">
        <v>0.96209</v>
      </c>
      <c r="J164" s="2">
        <v>0.96218000000000004</v>
      </c>
      <c r="K164" s="2">
        <v>0.95667000000000002</v>
      </c>
      <c r="L164" s="2">
        <v>0.95608000000000004</v>
      </c>
      <c r="M164" s="13">
        <v>0.92118</v>
      </c>
      <c r="N164" s="2">
        <v>0.95794999999999997</v>
      </c>
      <c r="O164" s="2">
        <v>0.96301000000000003</v>
      </c>
      <c r="P164" s="15">
        <v>0.95852000000000004</v>
      </c>
      <c r="Q164" s="2">
        <v>0.95565999999999995</v>
      </c>
      <c r="R164" s="2">
        <v>0.93754000000000004</v>
      </c>
      <c r="S164" s="2">
        <v>0.95430000000000004</v>
      </c>
      <c r="T164" s="2">
        <v>0.95599000000000001</v>
      </c>
      <c r="U164" s="2">
        <v>0.95374000000000003</v>
      </c>
      <c r="V164" s="15">
        <v>0.96364000000000005</v>
      </c>
      <c r="W164" s="2">
        <v>0.96558999999999995</v>
      </c>
      <c r="X164" s="2">
        <v>0.95572000000000001</v>
      </c>
      <c r="Y164" s="2">
        <v>0.96335000000000004</v>
      </c>
    </row>
    <row r="165" spans="1:25" x14ac:dyDescent="0.25">
      <c r="A165" s="5">
        <f t="shared" si="2"/>
        <v>164</v>
      </c>
      <c r="B165" s="2">
        <v>0.96082000000000001</v>
      </c>
      <c r="C165" s="2">
        <v>0.95748999999999995</v>
      </c>
      <c r="D165" s="2">
        <v>0.95835999999999999</v>
      </c>
      <c r="E165" s="2">
        <v>0.96026999999999996</v>
      </c>
      <c r="F165" s="15">
        <v>0.95848</v>
      </c>
      <c r="G165" s="2">
        <v>0.96067999999999998</v>
      </c>
      <c r="H165" s="15">
        <v>0.96040000000000003</v>
      </c>
      <c r="I165" s="2">
        <v>0.96182999999999996</v>
      </c>
      <c r="J165" s="2">
        <v>0.96187</v>
      </c>
      <c r="K165" s="2">
        <v>0.95691999999999999</v>
      </c>
      <c r="L165" s="2">
        <v>0.95572999999999997</v>
      </c>
      <c r="M165" s="13">
        <v>0.92022000000000004</v>
      </c>
      <c r="N165" s="2">
        <v>0.95745999999999998</v>
      </c>
      <c r="O165" s="2">
        <v>0.96247000000000005</v>
      </c>
      <c r="P165" s="15">
        <v>0.95809999999999995</v>
      </c>
      <c r="Q165" s="2">
        <v>0.95567999999999997</v>
      </c>
      <c r="R165" s="2">
        <v>0.93688000000000005</v>
      </c>
      <c r="S165" s="2">
        <v>0.95399</v>
      </c>
      <c r="T165" s="2">
        <v>0.95562999999999998</v>
      </c>
      <c r="U165" s="2">
        <v>0.95338999999999996</v>
      </c>
      <c r="V165" s="15">
        <v>0.96353999999999995</v>
      </c>
      <c r="W165" s="2">
        <v>0.96560999999999997</v>
      </c>
      <c r="X165" s="2">
        <v>0.95526999999999995</v>
      </c>
      <c r="Y165" s="2">
        <v>0.96340999999999999</v>
      </c>
    </row>
    <row r="166" spans="1:25" x14ac:dyDescent="0.25">
      <c r="A166" s="5">
        <f t="shared" si="2"/>
        <v>165</v>
      </c>
      <c r="B166" s="2">
        <v>0.96055000000000001</v>
      </c>
      <c r="C166" s="2">
        <v>0.95689999999999997</v>
      </c>
      <c r="D166" s="2">
        <v>0.95852999999999999</v>
      </c>
      <c r="E166" s="2">
        <v>0.95989999999999998</v>
      </c>
      <c r="F166" s="15">
        <v>0.95818999999999999</v>
      </c>
      <c r="G166" s="2">
        <v>0.96031</v>
      </c>
      <c r="H166" s="15">
        <v>0.96043999999999996</v>
      </c>
      <c r="I166" s="2">
        <v>0.96152000000000004</v>
      </c>
      <c r="J166" s="2">
        <v>0.96160999999999996</v>
      </c>
      <c r="K166" s="2">
        <v>0.95669999999999999</v>
      </c>
      <c r="L166" s="2">
        <v>0.95543</v>
      </c>
      <c r="M166" s="13">
        <v>0.91920999999999997</v>
      </c>
      <c r="N166" s="2">
        <v>0.95716000000000001</v>
      </c>
      <c r="O166" s="2">
        <v>0.96296999999999999</v>
      </c>
      <c r="P166" s="15">
        <v>0.95813999999999999</v>
      </c>
      <c r="Q166" s="2">
        <v>0.95526</v>
      </c>
      <c r="R166" s="2">
        <v>0.93584000000000001</v>
      </c>
      <c r="S166" s="2">
        <v>0.95354000000000005</v>
      </c>
      <c r="T166" s="2">
        <v>0.95547000000000004</v>
      </c>
      <c r="U166" s="2">
        <v>0.95296000000000003</v>
      </c>
      <c r="V166" s="15">
        <v>0.96318000000000004</v>
      </c>
      <c r="W166" s="2">
        <v>0.96528999999999998</v>
      </c>
      <c r="X166" s="2">
        <v>0.9546</v>
      </c>
      <c r="Y166" s="2">
        <v>0.96314999999999995</v>
      </c>
    </row>
    <row r="167" spans="1:25" x14ac:dyDescent="0.25">
      <c r="A167" s="5">
        <f t="shared" si="2"/>
        <v>166</v>
      </c>
      <c r="B167" s="2">
        <v>0.96013999999999999</v>
      </c>
      <c r="C167" s="2">
        <v>0.95672999999999997</v>
      </c>
      <c r="D167" s="2">
        <v>0.95816999999999997</v>
      </c>
      <c r="E167" s="2">
        <v>0.95945000000000003</v>
      </c>
      <c r="F167" s="15">
        <v>0.95774000000000004</v>
      </c>
      <c r="G167" s="2">
        <v>0.96013000000000004</v>
      </c>
      <c r="H167" s="15">
        <v>0.96013000000000004</v>
      </c>
      <c r="I167" s="2">
        <v>0.96116000000000001</v>
      </c>
      <c r="J167" s="2">
        <v>0.96130000000000004</v>
      </c>
      <c r="K167" s="2">
        <v>0.95630000000000004</v>
      </c>
      <c r="L167" s="2">
        <v>0.95516000000000001</v>
      </c>
      <c r="M167" s="13">
        <v>0.91815000000000002</v>
      </c>
      <c r="N167" s="2">
        <v>0.95689000000000002</v>
      </c>
      <c r="O167" s="2">
        <v>0.96274000000000004</v>
      </c>
      <c r="P167" s="15">
        <v>0.95801000000000003</v>
      </c>
      <c r="Q167" s="2">
        <v>0.95540999999999998</v>
      </c>
      <c r="R167" s="2">
        <v>0.93530999999999997</v>
      </c>
      <c r="S167" s="2">
        <v>0.95308999999999999</v>
      </c>
      <c r="T167" s="2">
        <v>0.95523999999999998</v>
      </c>
      <c r="U167" s="2">
        <v>0.95260999999999996</v>
      </c>
      <c r="V167" s="15">
        <v>0.96262000000000003</v>
      </c>
      <c r="W167" s="2">
        <v>0.96489999999999998</v>
      </c>
      <c r="X167" s="2">
        <v>0.95401999999999998</v>
      </c>
      <c r="Y167" s="2">
        <v>0.96299000000000001</v>
      </c>
    </row>
    <row r="168" spans="1:25" x14ac:dyDescent="0.25">
      <c r="A168" s="5">
        <f t="shared" si="2"/>
        <v>167</v>
      </c>
      <c r="B168" s="2">
        <v>0.95984999999999998</v>
      </c>
      <c r="C168" s="2">
        <v>0.95642000000000005</v>
      </c>
      <c r="D168" s="2">
        <v>0.95782</v>
      </c>
      <c r="E168" s="2">
        <v>0.95887</v>
      </c>
      <c r="F168" s="15">
        <v>0.95747000000000004</v>
      </c>
      <c r="G168" s="2">
        <v>0.95982999999999996</v>
      </c>
      <c r="H168" s="15">
        <v>0.9597</v>
      </c>
      <c r="I168" s="2">
        <v>0.96089000000000002</v>
      </c>
      <c r="J168" s="2">
        <v>0.96099999999999997</v>
      </c>
      <c r="K168" s="2">
        <v>0.95589999999999997</v>
      </c>
      <c r="L168" s="2">
        <v>0.95481000000000005</v>
      </c>
      <c r="M168" s="13">
        <v>0.91740999999999995</v>
      </c>
      <c r="N168" s="2">
        <v>0.95631999999999995</v>
      </c>
      <c r="O168" s="2">
        <v>0.96247000000000005</v>
      </c>
      <c r="P168" s="15">
        <v>0.95757000000000003</v>
      </c>
      <c r="Q168" s="2">
        <v>0.95528000000000002</v>
      </c>
      <c r="R168" s="2">
        <v>0.93428999999999995</v>
      </c>
      <c r="S168" s="2">
        <v>0.95296000000000003</v>
      </c>
      <c r="T168" s="2">
        <v>0.95477999999999996</v>
      </c>
      <c r="U168" s="2">
        <v>0.95216000000000001</v>
      </c>
      <c r="V168" s="15">
        <v>0.96216000000000002</v>
      </c>
      <c r="W168" s="2">
        <v>0.96438000000000001</v>
      </c>
      <c r="X168" s="2">
        <v>0.95335999999999999</v>
      </c>
      <c r="Y168" s="2">
        <v>0.96267000000000003</v>
      </c>
    </row>
    <row r="169" spans="1:25" x14ac:dyDescent="0.25">
      <c r="A169" s="5">
        <f t="shared" si="2"/>
        <v>168</v>
      </c>
      <c r="B169" s="2">
        <v>0.95943999999999996</v>
      </c>
      <c r="C169" s="2">
        <v>0.95601999999999998</v>
      </c>
      <c r="D169" s="2">
        <v>0.95755000000000001</v>
      </c>
      <c r="E169" s="2">
        <v>0.95891000000000004</v>
      </c>
      <c r="F169" s="15">
        <v>0.95714999999999995</v>
      </c>
      <c r="G169" s="2">
        <v>0.95945000000000003</v>
      </c>
      <c r="H169" s="15">
        <v>0.95972999999999997</v>
      </c>
      <c r="I169" s="2">
        <v>0.96048999999999995</v>
      </c>
      <c r="J169" s="2">
        <v>0.96069000000000004</v>
      </c>
      <c r="K169" s="2">
        <v>0.95577000000000001</v>
      </c>
      <c r="L169" s="2">
        <v>0.95491000000000004</v>
      </c>
      <c r="M169" s="13">
        <v>0.91627000000000003</v>
      </c>
      <c r="N169" s="2">
        <v>0.95596000000000003</v>
      </c>
      <c r="O169" s="2">
        <v>0.96228999999999998</v>
      </c>
      <c r="P169" s="15">
        <v>0.95735999999999999</v>
      </c>
      <c r="Q169" s="2">
        <v>0.95476000000000005</v>
      </c>
      <c r="R169" s="2">
        <v>0.93357000000000001</v>
      </c>
      <c r="S169" s="2">
        <v>0.95228999999999997</v>
      </c>
      <c r="T169" s="2">
        <v>0.95465999999999995</v>
      </c>
      <c r="U169" s="2">
        <v>0.95182</v>
      </c>
      <c r="V169" s="15">
        <v>0.96160999999999996</v>
      </c>
      <c r="W169" s="2">
        <v>0.96392999999999995</v>
      </c>
      <c r="X169" s="2">
        <v>0.95289999999999997</v>
      </c>
      <c r="Y169" s="2">
        <v>0.96235000000000004</v>
      </c>
    </row>
    <row r="170" spans="1:25" x14ac:dyDescent="0.25">
      <c r="A170" s="5">
        <f t="shared" si="2"/>
        <v>169</v>
      </c>
      <c r="B170" s="2">
        <v>0.95920000000000005</v>
      </c>
      <c r="C170" s="2">
        <v>0.95567000000000002</v>
      </c>
      <c r="D170" s="2">
        <v>0.95692999999999995</v>
      </c>
      <c r="E170" s="2">
        <v>0.95811999999999997</v>
      </c>
      <c r="F170" s="15">
        <v>0.95679000000000003</v>
      </c>
      <c r="G170" s="2">
        <v>0.95908000000000004</v>
      </c>
      <c r="H170" s="15">
        <v>0.95945000000000003</v>
      </c>
      <c r="I170" s="2">
        <v>0.96008000000000004</v>
      </c>
      <c r="J170" s="2">
        <v>0.96079000000000003</v>
      </c>
      <c r="K170" s="2">
        <v>0.95537000000000005</v>
      </c>
      <c r="L170" s="2">
        <v>0.95504999999999995</v>
      </c>
      <c r="M170" s="13">
        <v>0.91622999999999999</v>
      </c>
      <c r="N170" s="2">
        <v>0.95557999999999998</v>
      </c>
      <c r="O170" s="2">
        <v>0.96189000000000002</v>
      </c>
      <c r="P170" s="15">
        <v>0.95687</v>
      </c>
      <c r="Q170" s="2">
        <v>0.95452999999999999</v>
      </c>
      <c r="R170" s="2">
        <v>0.93327000000000004</v>
      </c>
      <c r="S170" s="2">
        <v>0.95196999999999998</v>
      </c>
      <c r="T170" s="2">
        <v>0.95381000000000005</v>
      </c>
      <c r="U170" s="2">
        <v>0.95194999999999996</v>
      </c>
      <c r="V170" s="15">
        <v>0.96138999999999997</v>
      </c>
      <c r="W170" s="2">
        <v>0.96348</v>
      </c>
      <c r="X170" s="2">
        <v>0.95282999999999995</v>
      </c>
      <c r="Y170" s="2">
        <v>0.96201000000000003</v>
      </c>
    </row>
    <row r="171" spans="1:25" x14ac:dyDescent="0.25">
      <c r="A171" s="5">
        <f t="shared" si="2"/>
        <v>170</v>
      </c>
      <c r="B171" s="2">
        <v>0.95872000000000002</v>
      </c>
      <c r="C171" s="2">
        <v>0.95557000000000003</v>
      </c>
      <c r="D171" s="2">
        <v>0.95650000000000002</v>
      </c>
      <c r="E171" s="2">
        <v>0.95774999999999999</v>
      </c>
      <c r="F171" s="15">
        <v>0.95648</v>
      </c>
      <c r="G171" s="2">
        <v>0.95887</v>
      </c>
      <c r="H171" s="15">
        <v>0.95909</v>
      </c>
      <c r="I171" s="2">
        <v>0.96003000000000005</v>
      </c>
      <c r="J171" s="2">
        <v>0.96092999999999995</v>
      </c>
      <c r="K171" s="2">
        <v>0.95506000000000002</v>
      </c>
      <c r="L171" s="2">
        <v>0.95530000000000004</v>
      </c>
      <c r="M171" s="13">
        <v>0.91535</v>
      </c>
      <c r="N171" s="2">
        <v>0.95579999999999998</v>
      </c>
      <c r="O171" s="2">
        <v>0.96157999999999999</v>
      </c>
      <c r="P171" s="15">
        <v>0.95633999999999997</v>
      </c>
      <c r="Q171" s="2">
        <v>0.95472000000000001</v>
      </c>
      <c r="R171" s="2">
        <v>0.93184</v>
      </c>
      <c r="S171" s="2">
        <v>0.95157000000000003</v>
      </c>
      <c r="T171" s="2">
        <v>0.95345000000000002</v>
      </c>
      <c r="U171" s="2">
        <v>0.95182</v>
      </c>
      <c r="V171" s="15">
        <v>0.96150999999999998</v>
      </c>
      <c r="W171" s="2">
        <v>0.96343999999999996</v>
      </c>
      <c r="X171" s="2">
        <v>0.95321999999999996</v>
      </c>
      <c r="Y171" s="2">
        <v>0.96189999999999998</v>
      </c>
    </row>
    <row r="172" spans="1:25" x14ac:dyDescent="0.25">
      <c r="A172" s="5">
        <f t="shared" si="2"/>
        <v>171</v>
      </c>
      <c r="B172" s="2">
        <v>0.95862999999999998</v>
      </c>
      <c r="C172" s="2">
        <v>0.95572000000000001</v>
      </c>
      <c r="D172" s="2">
        <v>0.95604999999999996</v>
      </c>
      <c r="E172" s="2">
        <v>0.95799000000000001</v>
      </c>
      <c r="F172" s="15">
        <v>0.95643999999999996</v>
      </c>
      <c r="G172" s="2">
        <v>0.95903000000000005</v>
      </c>
      <c r="H172" s="15">
        <v>0.95877000000000001</v>
      </c>
      <c r="I172" s="2">
        <v>0.96</v>
      </c>
      <c r="J172" s="2">
        <v>0.96047000000000005</v>
      </c>
      <c r="K172" s="2">
        <v>0.95472000000000001</v>
      </c>
      <c r="L172" s="2">
        <v>0.95635999999999999</v>
      </c>
      <c r="M172" s="13">
        <v>0.87085999999999997</v>
      </c>
      <c r="N172" s="2">
        <v>0.95592999999999995</v>
      </c>
      <c r="O172" s="2">
        <v>0.96126999999999996</v>
      </c>
      <c r="P172" s="15">
        <v>0.95609</v>
      </c>
      <c r="Q172" s="2">
        <v>0.95362000000000002</v>
      </c>
      <c r="R172" s="2">
        <v>0.93237999999999999</v>
      </c>
      <c r="S172" s="2">
        <v>0.95160999999999996</v>
      </c>
      <c r="T172" s="2">
        <v>0.95342000000000005</v>
      </c>
      <c r="U172" s="2">
        <v>0.95293000000000005</v>
      </c>
      <c r="V172" s="15">
        <v>0.96123999999999998</v>
      </c>
      <c r="W172" s="2">
        <v>0.96370999999999996</v>
      </c>
      <c r="X172" s="2">
        <v>0.95269000000000004</v>
      </c>
      <c r="Y172" s="2">
        <v>0.96164000000000005</v>
      </c>
    </row>
    <row r="173" spans="1:25" x14ac:dyDescent="0.25">
      <c r="A173" s="5">
        <f t="shared" si="2"/>
        <v>172</v>
      </c>
      <c r="B173" s="2">
        <v>0.95872999999999997</v>
      </c>
      <c r="C173" s="2">
        <v>0.95542000000000005</v>
      </c>
      <c r="D173" s="2">
        <v>0.95642000000000005</v>
      </c>
      <c r="E173" s="2">
        <v>0.95843</v>
      </c>
      <c r="F173" s="15">
        <v>0.95667000000000002</v>
      </c>
      <c r="G173" s="2">
        <v>0.95906999999999998</v>
      </c>
      <c r="H173" s="15">
        <v>0.95872000000000002</v>
      </c>
      <c r="I173" s="2">
        <v>0.95982000000000001</v>
      </c>
      <c r="J173" s="2">
        <v>0.96235999999999999</v>
      </c>
      <c r="K173" s="2">
        <v>0.95506999999999997</v>
      </c>
      <c r="L173" s="2">
        <v>0.95604999999999996</v>
      </c>
      <c r="M173" s="13">
        <v>0.85416000000000003</v>
      </c>
      <c r="N173" s="2">
        <v>0.95638999999999996</v>
      </c>
      <c r="O173" s="2">
        <v>0.96109</v>
      </c>
      <c r="P173" s="15">
        <v>0.95626999999999995</v>
      </c>
      <c r="Q173" s="2">
        <v>0.95340000000000003</v>
      </c>
      <c r="R173" s="2">
        <v>0.93189999999999995</v>
      </c>
      <c r="S173" s="2">
        <v>0.95147999999999999</v>
      </c>
      <c r="T173" s="2">
        <v>0.95233000000000001</v>
      </c>
      <c r="U173" s="2">
        <v>0.95323000000000002</v>
      </c>
      <c r="V173" s="15">
        <v>0.96138000000000001</v>
      </c>
      <c r="W173" s="2">
        <v>0.96362000000000003</v>
      </c>
      <c r="X173" s="2">
        <v>0.95338999999999996</v>
      </c>
      <c r="Y173" s="2">
        <v>0.96165</v>
      </c>
    </row>
    <row r="174" spans="1:25" x14ac:dyDescent="0.25">
      <c r="A174" s="5">
        <f t="shared" si="2"/>
        <v>173</v>
      </c>
      <c r="B174" s="2">
        <v>0.95879999999999999</v>
      </c>
      <c r="C174" s="2">
        <v>0.95698000000000005</v>
      </c>
      <c r="D174" s="2">
        <v>0.95720000000000005</v>
      </c>
      <c r="E174" s="2">
        <v>0.95811999999999997</v>
      </c>
      <c r="F174" s="15">
        <v>0.95662000000000003</v>
      </c>
      <c r="G174" s="2">
        <v>0.95984999999999998</v>
      </c>
      <c r="H174" s="15">
        <v>0.95875999999999995</v>
      </c>
      <c r="I174" s="2">
        <v>0.96023000000000003</v>
      </c>
      <c r="J174" s="2">
        <v>0.96223000000000003</v>
      </c>
      <c r="K174" s="2">
        <v>0.95442000000000005</v>
      </c>
      <c r="L174" s="2">
        <v>0.95548999999999995</v>
      </c>
      <c r="M174" s="13">
        <v>0.86944999999999995</v>
      </c>
      <c r="N174" s="2">
        <v>0.95743999999999996</v>
      </c>
      <c r="O174" s="2">
        <v>0.96135999999999999</v>
      </c>
      <c r="P174" s="15">
        <v>0.95652999999999999</v>
      </c>
      <c r="Q174" s="2">
        <v>0.95313999999999999</v>
      </c>
      <c r="R174" s="2">
        <v>0.93122000000000005</v>
      </c>
      <c r="S174" s="2">
        <v>0.95203000000000004</v>
      </c>
      <c r="T174" s="2">
        <v>0.95320000000000005</v>
      </c>
      <c r="U174" s="2">
        <v>0.95282999999999995</v>
      </c>
      <c r="V174" s="15">
        <v>0.96214999999999995</v>
      </c>
      <c r="W174" s="2">
        <v>0.96350999999999998</v>
      </c>
      <c r="X174" s="2">
        <v>0.95360999999999996</v>
      </c>
      <c r="Y174" s="2">
        <v>0.96172000000000002</v>
      </c>
    </row>
    <row r="175" spans="1:25" x14ac:dyDescent="0.25">
      <c r="A175" s="5">
        <f t="shared" si="2"/>
        <v>174</v>
      </c>
      <c r="B175" s="2">
        <v>0.95981000000000005</v>
      </c>
      <c r="C175" s="2">
        <v>0.95698000000000005</v>
      </c>
      <c r="D175" s="2">
        <v>0.95677999999999996</v>
      </c>
      <c r="E175" s="2">
        <v>0.96001000000000003</v>
      </c>
      <c r="F175" s="15">
        <v>0.95831</v>
      </c>
      <c r="G175" s="2">
        <v>0.95996999999999999</v>
      </c>
      <c r="H175" s="15">
        <v>0.95877999999999997</v>
      </c>
      <c r="I175" s="2">
        <v>0.95972999999999997</v>
      </c>
      <c r="J175" s="2">
        <v>0.96182999999999996</v>
      </c>
      <c r="K175" s="2">
        <v>0.95652000000000004</v>
      </c>
      <c r="L175" s="2">
        <v>0.95257000000000003</v>
      </c>
      <c r="M175" s="13">
        <v>0.91027000000000002</v>
      </c>
      <c r="N175" s="2">
        <v>0.95696000000000003</v>
      </c>
      <c r="O175" s="2">
        <v>0.96113000000000004</v>
      </c>
      <c r="P175" s="15">
        <v>0.95633000000000001</v>
      </c>
      <c r="Q175" s="2">
        <v>0.95318000000000003</v>
      </c>
      <c r="R175" s="2">
        <v>0.93037999999999998</v>
      </c>
      <c r="S175" s="2">
        <v>0.95243999999999995</v>
      </c>
      <c r="T175" s="2">
        <v>0.95284999999999997</v>
      </c>
      <c r="U175" s="2">
        <v>0.95172999999999996</v>
      </c>
      <c r="V175" s="15">
        <v>0.96236999999999995</v>
      </c>
      <c r="W175" s="2">
        <v>0.96426000000000001</v>
      </c>
      <c r="X175" s="2">
        <v>0.95303000000000004</v>
      </c>
      <c r="Y175" s="2">
        <v>0.96199999999999997</v>
      </c>
    </row>
    <row r="176" spans="1:25" x14ac:dyDescent="0.25">
      <c r="A176" s="5">
        <f t="shared" si="2"/>
        <v>175</v>
      </c>
      <c r="B176" s="2">
        <v>0.95984999999999998</v>
      </c>
      <c r="C176" s="2">
        <v>0.95648999999999995</v>
      </c>
      <c r="D176" s="2">
        <v>0.95826999999999996</v>
      </c>
      <c r="E176" s="2">
        <v>0.95960999999999996</v>
      </c>
      <c r="F176" s="15">
        <v>0.95821000000000001</v>
      </c>
      <c r="G176" s="2">
        <v>0.95960000000000001</v>
      </c>
      <c r="H176" s="15">
        <v>0.95957999999999999</v>
      </c>
      <c r="I176" s="2">
        <v>0.95936999999999995</v>
      </c>
      <c r="J176" s="2">
        <v>0.95940999999999999</v>
      </c>
      <c r="K176" s="2">
        <v>0.95620000000000005</v>
      </c>
      <c r="L176" s="2">
        <v>0.95172999999999996</v>
      </c>
      <c r="M176" s="13">
        <v>0.90719000000000005</v>
      </c>
      <c r="N176" s="2">
        <v>0.95633999999999997</v>
      </c>
      <c r="O176" s="2">
        <v>0.96252000000000004</v>
      </c>
      <c r="P176" s="15">
        <v>0.95823000000000003</v>
      </c>
      <c r="Q176" s="2">
        <v>0.95323999999999998</v>
      </c>
      <c r="R176" s="2">
        <v>0.92974999999999997</v>
      </c>
      <c r="S176" s="2">
        <v>0.95145000000000002</v>
      </c>
      <c r="T176" s="2">
        <v>0.95284999999999997</v>
      </c>
      <c r="U176" s="7">
        <v>0.94891999999999999</v>
      </c>
      <c r="V176" s="15">
        <v>0.96206999999999998</v>
      </c>
      <c r="W176" s="2">
        <v>0.96413000000000004</v>
      </c>
      <c r="X176" s="2">
        <v>0.95284999999999997</v>
      </c>
      <c r="Y176" s="2">
        <v>0.96213000000000004</v>
      </c>
    </row>
    <row r="177" spans="1:25" x14ac:dyDescent="0.25">
      <c r="A177" s="5">
        <f t="shared" si="2"/>
        <v>176</v>
      </c>
      <c r="B177" s="2">
        <v>0.95945000000000003</v>
      </c>
      <c r="C177" s="2">
        <v>0.95469000000000004</v>
      </c>
      <c r="D177" s="2">
        <v>0.95782999999999996</v>
      </c>
      <c r="E177" s="2">
        <v>0.95926</v>
      </c>
      <c r="F177" s="15">
        <v>0.95775999999999994</v>
      </c>
      <c r="G177" s="2">
        <v>0.95886000000000005</v>
      </c>
      <c r="H177" s="15">
        <v>0.95921999999999996</v>
      </c>
      <c r="I177" s="2">
        <v>0.95887999999999995</v>
      </c>
      <c r="J177" s="2">
        <v>0.95813999999999999</v>
      </c>
      <c r="K177" s="2">
        <v>0.95584999999999998</v>
      </c>
      <c r="L177" s="2">
        <v>0.95111999999999997</v>
      </c>
      <c r="M177" s="13">
        <v>0.90634999999999999</v>
      </c>
      <c r="N177" s="2">
        <v>0.95301000000000002</v>
      </c>
      <c r="O177" s="2">
        <v>0.96269000000000005</v>
      </c>
      <c r="P177" s="15">
        <v>0.95796000000000003</v>
      </c>
      <c r="Q177" s="2">
        <v>0.95326999999999995</v>
      </c>
      <c r="R177" s="2">
        <v>0.92923</v>
      </c>
      <c r="S177" s="7">
        <v>0.95026999999999995</v>
      </c>
      <c r="T177" s="2">
        <v>0.95240000000000002</v>
      </c>
      <c r="U177" s="2">
        <v>0.94823000000000002</v>
      </c>
      <c r="V177" s="15">
        <v>0.96199999999999997</v>
      </c>
      <c r="W177" s="2">
        <v>0.96382000000000001</v>
      </c>
      <c r="X177" s="2">
        <v>0.95250999999999997</v>
      </c>
      <c r="Y177" s="2">
        <v>0.96164000000000005</v>
      </c>
    </row>
    <row r="178" spans="1:25" x14ac:dyDescent="0.25">
      <c r="A178" s="5">
        <f t="shared" si="2"/>
        <v>177</v>
      </c>
      <c r="B178" s="2">
        <v>0.95853999999999995</v>
      </c>
      <c r="C178" s="2">
        <v>0.95308999999999999</v>
      </c>
      <c r="D178" s="2">
        <v>0.95726999999999995</v>
      </c>
      <c r="E178" s="2">
        <v>0.95672000000000001</v>
      </c>
      <c r="F178" s="15">
        <v>0.95630999999999999</v>
      </c>
      <c r="G178" s="2">
        <v>0.95711999999999997</v>
      </c>
      <c r="H178" s="15">
        <v>0.95872000000000002</v>
      </c>
      <c r="I178" s="2">
        <v>0.95789000000000002</v>
      </c>
      <c r="J178" s="2">
        <v>0.95765</v>
      </c>
      <c r="K178" s="2">
        <v>0.95350999999999997</v>
      </c>
      <c r="L178" s="2">
        <v>0.95045999999999997</v>
      </c>
      <c r="M178" s="13">
        <v>0.90547999999999995</v>
      </c>
      <c r="N178" s="2">
        <v>0.95233999999999996</v>
      </c>
      <c r="O178" s="2">
        <v>0.96243000000000001</v>
      </c>
      <c r="P178" s="15">
        <v>0.95760000000000001</v>
      </c>
      <c r="Q178" s="2">
        <v>0.95442000000000005</v>
      </c>
      <c r="R178" s="2">
        <v>0.92850999999999995</v>
      </c>
      <c r="S178" s="2">
        <v>0.94743999999999995</v>
      </c>
      <c r="T178" s="2">
        <v>0.95221999999999996</v>
      </c>
      <c r="U178" s="2">
        <v>0.94757000000000002</v>
      </c>
      <c r="V178" s="15">
        <v>0.96170999999999995</v>
      </c>
      <c r="W178" s="2">
        <v>0.96350000000000002</v>
      </c>
      <c r="X178" s="2">
        <v>0.95201999999999998</v>
      </c>
      <c r="Y178" s="2">
        <v>0.96135999999999999</v>
      </c>
    </row>
    <row r="179" spans="1:25" x14ac:dyDescent="0.25">
      <c r="A179" s="5">
        <f t="shared" si="2"/>
        <v>178</v>
      </c>
      <c r="B179" s="2">
        <v>0.95660000000000001</v>
      </c>
      <c r="C179" s="2">
        <v>0.95250999999999997</v>
      </c>
      <c r="D179" s="2">
        <v>0.95487</v>
      </c>
      <c r="E179" s="2">
        <v>0.95533999999999997</v>
      </c>
      <c r="F179" s="15">
        <v>0.95455999999999996</v>
      </c>
      <c r="G179" s="2">
        <v>0.95645000000000002</v>
      </c>
      <c r="H179" s="15">
        <v>0.95803000000000005</v>
      </c>
      <c r="I179" s="2">
        <v>0.95726999999999995</v>
      </c>
      <c r="J179" s="2">
        <v>0.95713000000000004</v>
      </c>
      <c r="K179" s="2">
        <v>0.95157000000000003</v>
      </c>
      <c r="L179" s="2">
        <v>0.95011000000000001</v>
      </c>
      <c r="M179" s="13">
        <v>0.90439999999999998</v>
      </c>
      <c r="N179" s="2">
        <v>0.95167999999999997</v>
      </c>
      <c r="O179" s="2">
        <v>0.96126</v>
      </c>
      <c r="P179" s="15">
        <v>0.95518999999999998</v>
      </c>
      <c r="Q179" s="2">
        <v>0.95406000000000002</v>
      </c>
      <c r="R179" s="2">
        <v>0.9274</v>
      </c>
      <c r="S179" s="2">
        <v>0.94711999999999996</v>
      </c>
      <c r="T179" s="2">
        <v>0.95186999999999999</v>
      </c>
      <c r="U179" s="2">
        <v>0.94689999999999996</v>
      </c>
      <c r="V179" s="15">
        <v>0.96152000000000004</v>
      </c>
      <c r="W179" s="2">
        <v>0.96340999999999999</v>
      </c>
      <c r="X179" s="2">
        <v>0.95147999999999999</v>
      </c>
      <c r="Y179" s="2">
        <v>0.96023000000000003</v>
      </c>
    </row>
    <row r="180" spans="1:25" x14ac:dyDescent="0.25">
      <c r="A180" s="5">
        <f t="shared" si="2"/>
        <v>179</v>
      </c>
      <c r="B180" s="2">
        <v>0.95589000000000002</v>
      </c>
      <c r="C180" s="2">
        <v>0.95198000000000005</v>
      </c>
      <c r="D180" s="2">
        <v>0.95374999999999999</v>
      </c>
      <c r="E180" s="2">
        <v>0.95489999999999997</v>
      </c>
      <c r="F180" s="15">
        <v>0.95401999999999998</v>
      </c>
      <c r="G180" s="2">
        <v>0.95594000000000001</v>
      </c>
      <c r="H180" s="15">
        <v>0.95696999999999999</v>
      </c>
      <c r="I180" s="2">
        <v>0.95684000000000002</v>
      </c>
      <c r="J180" s="2">
        <v>0.95669000000000004</v>
      </c>
      <c r="K180" s="2">
        <v>0.95125000000000004</v>
      </c>
      <c r="L180" s="2">
        <v>0.95006999999999997</v>
      </c>
      <c r="M180" s="13">
        <v>0.90432999999999997</v>
      </c>
      <c r="N180" s="2">
        <v>0.95109999999999995</v>
      </c>
      <c r="O180" s="2">
        <v>0.95899000000000001</v>
      </c>
      <c r="P180" s="15">
        <v>0.95365999999999995</v>
      </c>
      <c r="Q180" s="2">
        <v>0.95369000000000004</v>
      </c>
      <c r="R180" s="2">
        <v>0.92700000000000005</v>
      </c>
      <c r="S180" s="2">
        <v>0.94684999999999997</v>
      </c>
      <c r="T180" s="2">
        <v>0.95155000000000001</v>
      </c>
      <c r="U180" s="2">
        <v>0.94664999999999999</v>
      </c>
      <c r="V180" s="15">
        <v>0.96111000000000002</v>
      </c>
      <c r="W180" s="2">
        <v>0.96321999999999997</v>
      </c>
      <c r="X180" s="2">
        <v>0.95091999999999999</v>
      </c>
      <c r="Y180" s="2">
        <v>0.95960000000000001</v>
      </c>
    </row>
    <row r="181" spans="1:25" x14ac:dyDescent="0.25">
      <c r="A181" s="5">
        <f t="shared" si="2"/>
        <v>180</v>
      </c>
      <c r="B181" s="2">
        <v>0.95565</v>
      </c>
      <c r="C181" s="2">
        <v>0.95130999999999999</v>
      </c>
      <c r="D181" s="2">
        <v>0.95325000000000004</v>
      </c>
      <c r="E181" s="2">
        <v>0.95445000000000002</v>
      </c>
      <c r="F181" s="15">
        <v>0.95365</v>
      </c>
      <c r="G181" s="2">
        <v>0.95543999999999996</v>
      </c>
      <c r="H181" s="15">
        <v>0.95648</v>
      </c>
      <c r="I181" s="2">
        <v>0.95650999999999997</v>
      </c>
      <c r="J181" s="2">
        <v>0.95669000000000004</v>
      </c>
      <c r="K181" s="2">
        <v>0.95037000000000005</v>
      </c>
      <c r="L181" s="2">
        <v>0.95025000000000004</v>
      </c>
      <c r="M181" s="13">
        <v>0.90381</v>
      </c>
      <c r="N181" s="2">
        <v>0.95071000000000006</v>
      </c>
      <c r="O181" s="2">
        <v>0.95831</v>
      </c>
      <c r="P181" s="15">
        <v>0.95289999999999997</v>
      </c>
      <c r="Q181" s="2">
        <v>0.95123999999999997</v>
      </c>
      <c r="R181" s="2">
        <v>0.92583000000000004</v>
      </c>
      <c r="S181" s="2">
        <v>0.94604999999999995</v>
      </c>
      <c r="T181" s="2">
        <v>0.95082999999999995</v>
      </c>
      <c r="U181" s="2">
        <v>0.94647999999999999</v>
      </c>
      <c r="V181" s="15">
        <v>0.96074999999999999</v>
      </c>
      <c r="W181" s="2">
        <v>0.96304000000000001</v>
      </c>
      <c r="X181" s="2">
        <v>0.9506</v>
      </c>
      <c r="Y181" s="2">
        <v>0.95892999999999995</v>
      </c>
    </row>
    <row r="182" spans="1:25" x14ac:dyDescent="0.25">
      <c r="A182" s="5">
        <f t="shared" si="2"/>
        <v>181</v>
      </c>
      <c r="B182" s="2">
        <v>0.95503000000000005</v>
      </c>
      <c r="C182" s="2">
        <v>0.95118000000000003</v>
      </c>
      <c r="D182" s="2">
        <v>0.95265999999999995</v>
      </c>
      <c r="E182" s="2">
        <v>0.95384000000000002</v>
      </c>
      <c r="F182" s="15">
        <v>0.95303000000000004</v>
      </c>
      <c r="G182" s="2">
        <v>0.95518999999999998</v>
      </c>
      <c r="H182" s="15">
        <v>0.95606999999999998</v>
      </c>
      <c r="I182" s="2">
        <v>0.95633000000000001</v>
      </c>
      <c r="J182" s="2">
        <v>0.95677999999999996</v>
      </c>
      <c r="K182" s="2">
        <v>0.94991999999999999</v>
      </c>
      <c r="L182" s="2">
        <v>0.95109999999999995</v>
      </c>
      <c r="M182" s="13">
        <v>0.90447999999999995</v>
      </c>
      <c r="N182" s="2">
        <v>0.95079999999999998</v>
      </c>
      <c r="O182" s="2">
        <v>0.95799000000000001</v>
      </c>
      <c r="P182" s="15">
        <v>0.95245999999999997</v>
      </c>
      <c r="Q182" s="7">
        <v>0.94982999999999995</v>
      </c>
      <c r="R182" s="2">
        <v>0.92506999999999995</v>
      </c>
      <c r="S182" s="2">
        <v>0.94591000000000003</v>
      </c>
      <c r="T182" s="7">
        <v>0.95016999999999996</v>
      </c>
      <c r="U182" s="2">
        <v>0.94676000000000005</v>
      </c>
      <c r="V182" s="15">
        <v>0.96057000000000003</v>
      </c>
      <c r="W182" s="2">
        <v>0.96267000000000003</v>
      </c>
      <c r="X182" s="2">
        <v>0.95106000000000002</v>
      </c>
      <c r="Y182" s="2">
        <v>0.95850999999999997</v>
      </c>
    </row>
    <row r="183" spans="1:25" x14ac:dyDescent="0.25">
      <c r="A183" s="5">
        <f t="shared" si="2"/>
        <v>182</v>
      </c>
      <c r="B183" s="2">
        <v>0.95474000000000003</v>
      </c>
      <c r="C183" s="2">
        <v>0.95118999999999998</v>
      </c>
      <c r="D183" s="2">
        <v>0.95216000000000001</v>
      </c>
      <c r="E183" s="2">
        <v>0.95394999999999996</v>
      </c>
      <c r="F183" s="15">
        <v>0.95284999999999997</v>
      </c>
      <c r="G183" s="2">
        <v>0.95520000000000005</v>
      </c>
      <c r="H183" s="15">
        <v>0.95557999999999998</v>
      </c>
      <c r="I183" s="2">
        <v>0.95633999999999997</v>
      </c>
      <c r="J183" s="2">
        <v>0.95750000000000002</v>
      </c>
      <c r="K183" s="2">
        <v>0.94967000000000001</v>
      </c>
      <c r="L183" s="2">
        <v>0.95093000000000005</v>
      </c>
      <c r="M183" s="13">
        <v>0.90439000000000003</v>
      </c>
      <c r="N183" s="2">
        <v>0.95084999999999997</v>
      </c>
      <c r="O183" s="2">
        <v>0.95750000000000002</v>
      </c>
      <c r="P183" s="15">
        <v>0.95194999999999996</v>
      </c>
      <c r="Q183" s="2">
        <v>0.94918999999999998</v>
      </c>
      <c r="R183" s="2">
        <v>0.92486000000000002</v>
      </c>
      <c r="S183" s="2">
        <v>0.94564000000000004</v>
      </c>
      <c r="T183" s="2">
        <v>0.95013000000000003</v>
      </c>
      <c r="U183" s="2">
        <v>0.94691999999999998</v>
      </c>
      <c r="V183" s="15">
        <v>0.96106000000000003</v>
      </c>
      <c r="W183" s="2">
        <v>0.96279000000000003</v>
      </c>
      <c r="X183" s="2">
        <v>0.95052000000000003</v>
      </c>
      <c r="Y183" s="2">
        <v>0.95828999999999998</v>
      </c>
    </row>
    <row r="184" spans="1:25" x14ac:dyDescent="0.25">
      <c r="A184" s="5">
        <f t="shared" si="2"/>
        <v>183</v>
      </c>
      <c r="B184" s="2">
        <v>0.95477000000000001</v>
      </c>
      <c r="C184" s="2">
        <v>0.95152000000000003</v>
      </c>
      <c r="D184" s="2">
        <v>0.95221</v>
      </c>
      <c r="E184" s="2">
        <v>0.95394999999999996</v>
      </c>
      <c r="F184" s="15">
        <v>0.95294000000000001</v>
      </c>
      <c r="G184" s="2">
        <v>0.95530999999999999</v>
      </c>
      <c r="H184" s="15">
        <v>0.95548999999999995</v>
      </c>
      <c r="I184" s="2">
        <v>0.95645999999999998</v>
      </c>
      <c r="J184" s="2">
        <v>0.95767000000000002</v>
      </c>
      <c r="K184" s="2">
        <v>0.94971000000000005</v>
      </c>
      <c r="L184" s="2">
        <v>0.95084999999999997</v>
      </c>
      <c r="M184" s="13">
        <v>0.90356000000000003</v>
      </c>
      <c r="N184" s="2">
        <v>0.95174000000000003</v>
      </c>
      <c r="O184" s="2">
        <v>0.95725000000000005</v>
      </c>
      <c r="P184" s="15">
        <v>0.95159000000000005</v>
      </c>
      <c r="Q184" s="2">
        <v>0.94850000000000001</v>
      </c>
      <c r="R184" s="2">
        <v>0.92449999999999999</v>
      </c>
      <c r="S184" s="2">
        <v>0.94569000000000003</v>
      </c>
      <c r="T184" s="2">
        <v>0.94823999999999997</v>
      </c>
      <c r="U184" s="2">
        <v>0.94674000000000003</v>
      </c>
      <c r="V184" s="15">
        <v>0.96099999999999997</v>
      </c>
      <c r="W184" s="2">
        <v>0.96296999999999999</v>
      </c>
      <c r="X184" s="7">
        <v>0.95030000000000003</v>
      </c>
      <c r="Y184" s="2">
        <v>0.95821000000000001</v>
      </c>
    </row>
    <row r="185" spans="1:25" x14ac:dyDescent="0.25">
      <c r="A185" s="5">
        <f t="shared" si="2"/>
        <v>184</v>
      </c>
      <c r="B185" s="2">
        <v>0.9546</v>
      </c>
      <c r="C185" s="2">
        <v>0.95159000000000005</v>
      </c>
      <c r="D185" s="2">
        <v>0.95230999999999999</v>
      </c>
      <c r="E185" s="2">
        <v>0.95467999999999997</v>
      </c>
      <c r="F185" s="15">
        <v>0.95340000000000003</v>
      </c>
      <c r="G185" s="2">
        <v>0.95535999999999999</v>
      </c>
      <c r="H185" s="15">
        <v>0.95555999999999996</v>
      </c>
      <c r="I185" s="2">
        <v>0.95635999999999999</v>
      </c>
      <c r="J185" s="2">
        <v>0.95762999999999998</v>
      </c>
      <c r="K185" s="2">
        <v>0.94999</v>
      </c>
      <c r="L185" s="2">
        <v>0.95062999999999998</v>
      </c>
      <c r="M185" s="13">
        <v>0.90210999999999997</v>
      </c>
      <c r="N185" s="2">
        <v>0.95147999999999999</v>
      </c>
      <c r="O185" s="2">
        <v>0.95728999999999997</v>
      </c>
      <c r="P185" s="15">
        <v>0.95159000000000005</v>
      </c>
      <c r="Q185" s="2">
        <v>0.94774999999999998</v>
      </c>
      <c r="R185" s="2">
        <v>0.92374000000000001</v>
      </c>
      <c r="S185" s="2">
        <v>0.94623000000000002</v>
      </c>
      <c r="T185" s="2">
        <v>0.94855</v>
      </c>
      <c r="U185" s="2">
        <v>0.94642999999999999</v>
      </c>
      <c r="V185" s="15">
        <v>0.96092</v>
      </c>
      <c r="W185" s="2">
        <v>0.96282999999999996</v>
      </c>
      <c r="X185" s="2">
        <v>0.94977999999999996</v>
      </c>
      <c r="Y185" s="2">
        <v>0.95843999999999996</v>
      </c>
    </row>
    <row r="186" spans="1:25" x14ac:dyDescent="0.25">
      <c r="A186" s="5">
        <f t="shared" si="2"/>
        <v>185</v>
      </c>
      <c r="B186" s="2">
        <v>0.95469000000000004</v>
      </c>
      <c r="C186" s="2">
        <v>0.95147000000000004</v>
      </c>
      <c r="D186" s="2">
        <v>0.95289999999999997</v>
      </c>
      <c r="E186" s="2">
        <v>0.95420000000000005</v>
      </c>
      <c r="F186" s="15">
        <v>0.95313000000000003</v>
      </c>
      <c r="G186" s="2">
        <v>0.95513999999999999</v>
      </c>
      <c r="H186" s="15">
        <v>0.95579000000000003</v>
      </c>
      <c r="I186" s="2">
        <v>0.95630000000000004</v>
      </c>
      <c r="J186" s="2">
        <v>0.95735999999999999</v>
      </c>
      <c r="K186" s="7">
        <v>0.95047000000000004</v>
      </c>
      <c r="L186" s="2">
        <v>0.95032000000000005</v>
      </c>
      <c r="M186" s="13">
        <v>0.90127000000000002</v>
      </c>
      <c r="N186" s="2">
        <v>0.95147999999999999</v>
      </c>
      <c r="O186" s="2">
        <v>0.95779000000000003</v>
      </c>
      <c r="P186" s="15">
        <v>0.95213000000000003</v>
      </c>
      <c r="Q186" s="2">
        <v>0.94713000000000003</v>
      </c>
      <c r="R186" s="2">
        <v>0.92301999999999995</v>
      </c>
      <c r="S186" s="2">
        <v>0.94582999999999995</v>
      </c>
      <c r="T186" s="2">
        <v>0.94864000000000004</v>
      </c>
      <c r="U186" s="2">
        <v>0.94591000000000003</v>
      </c>
      <c r="V186" s="15">
        <v>0.96077999999999997</v>
      </c>
      <c r="W186" s="2">
        <v>0.96279000000000003</v>
      </c>
      <c r="X186" s="2">
        <v>0.94928000000000001</v>
      </c>
      <c r="Y186" s="2">
        <v>0.95857999999999999</v>
      </c>
    </row>
    <row r="187" spans="1:25" x14ac:dyDescent="0.25">
      <c r="A187" s="5">
        <f t="shared" si="2"/>
        <v>186</v>
      </c>
      <c r="B187" s="2">
        <v>0.9546</v>
      </c>
      <c r="C187" s="2">
        <v>0.95121</v>
      </c>
      <c r="D187" s="2">
        <v>0.95252000000000003</v>
      </c>
      <c r="E187" s="2">
        <v>0.95421</v>
      </c>
      <c r="F187" s="15">
        <v>0.95299999999999996</v>
      </c>
      <c r="G187" s="2">
        <v>0.95494000000000001</v>
      </c>
      <c r="H187" s="15">
        <v>0.95572000000000001</v>
      </c>
      <c r="I187" s="2">
        <v>0.95599000000000001</v>
      </c>
      <c r="J187" s="2">
        <v>0.95718999999999999</v>
      </c>
      <c r="K187" s="2">
        <v>0.95030000000000003</v>
      </c>
      <c r="L187" s="7">
        <v>0.95028000000000001</v>
      </c>
      <c r="M187" s="13">
        <v>0.90036000000000005</v>
      </c>
      <c r="N187" s="2">
        <v>0.95116999999999996</v>
      </c>
      <c r="O187" s="2">
        <v>0.95821000000000001</v>
      </c>
      <c r="P187" s="15">
        <v>0.95252000000000003</v>
      </c>
      <c r="Q187" s="2">
        <v>0.94696000000000002</v>
      </c>
      <c r="R187" s="2">
        <v>0.92205000000000004</v>
      </c>
      <c r="S187" s="2">
        <v>0.94586999999999999</v>
      </c>
      <c r="T187" s="2">
        <v>0.94838</v>
      </c>
      <c r="U187" s="2">
        <v>0.94547000000000003</v>
      </c>
      <c r="V187" s="15">
        <v>0.96028999999999998</v>
      </c>
      <c r="W187" s="2">
        <v>0.96250000000000002</v>
      </c>
      <c r="X187" s="2">
        <v>0.94889999999999997</v>
      </c>
      <c r="Y187" s="2">
        <v>0.95835999999999999</v>
      </c>
    </row>
    <row r="188" spans="1:25" x14ac:dyDescent="0.25">
      <c r="A188" s="5">
        <f t="shared" si="2"/>
        <v>187</v>
      </c>
      <c r="B188" s="2">
        <v>0.95428000000000002</v>
      </c>
      <c r="C188" s="2">
        <v>0.95089000000000001</v>
      </c>
      <c r="D188" s="2">
        <v>0.95260999999999996</v>
      </c>
      <c r="E188" s="2">
        <v>0.95394999999999996</v>
      </c>
      <c r="F188" s="15">
        <v>0.95286999999999999</v>
      </c>
      <c r="G188" s="2">
        <v>0.95454000000000006</v>
      </c>
      <c r="H188" s="15">
        <v>0.95560999999999996</v>
      </c>
      <c r="I188" s="2">
        <v>0.95560999999999996</v>
      </c>
      <c r="J188" s="2">
        <v>0.95698000000000005</v>
      </c>
      <c r="K188" s="2">
        <v>0.94994999999999996</v>
      </c>
      <c r="L188" s="2">
        <v>0.94957999999999998</v>
      </c>
      <c r="M188" s="13">
        <v>0.89878000000000002</v>
      </c>
      <c r="N188" s="2">
        <v>0.95094999999999996</v>
      </c>
      <c r="O188" s="2">
        <v>0.95784999999999998</v>
      </c>
      <c r="P188" s="15">
        <v>0.95235999999999998</v>
      </c>
      <c r="Q188" s="2">
        <v>0.94752999999999998</v>
      </c>
      <c r="R188" s="2">
        <v>0.92134000000000005</v>
      </c>
      <c r="S188" s="2">
        <v>0.94511000000000001</v>
      </c>
      <c r="T188" s="2">
        <v>0.94806000000000001</v>
      </c>
      <c r="U188" s="2">
        <v>0.94530000000000003</v>
      </c>
      <c r="V188" s="15">
        <v>0.96028999999999998</v>
      </c>
      <c r="W188" s="2">
        <v>0.96233999999999997</v>
      </c>
      <c r="X188" s="2">
        <v>0.94847999999999999</v>
      </c>
      <c r="Y188" s="2">
        <v>0.95814999999999995</v>
      </c>
    </row>
    <row r="189" spans="1:25" x14ac:dyDescent="0.25">
      <c r="A189" s="5">
        <f t="shared" si="2"/>
        <v>188</v>
      </c>
      <c r="B189" s="2">
        <v>0.95384000000000002</v>
      </c>
      <c r="C189" s="2">
        <v>0.95062999999999998</v>
      </c>
      <c r="D189" s="2">
        <v>0.95235000000000003</v>
      </c>
      <c r="E189" s="2">
        <v>0.95359000000000005</v>
      </c>
      <c r="F189" s="15">
        <v>0.95264000000000004</v>
      </c>
      <c r="G189" s="2">
        <v>0.95423999999999998</v>
      </c>
      <c r="H189" s="15">
        <v>0.95533000000000001</v>
      </c>
      <c r="I189" s="2">
        <v>0.95526999999999995</v>
      </c>
      <c r="J189" s="2">
        <v>0.95657000000000003</v>
      </c>
      <c r="K189" s="2">
        <v>0.94955000000000001</v>
      </c>
      <c r="L189" s="2">
        <v>0.94925999999999999</v>
      </c>
      <c r="M189" s="13">
        <v>0.89768000000000003</v>
      </c>
      <c r="N189" s="2">
        <v>0.95064000000000004</v>
      </c>
      <c r="O189" s="2">
        <v>0.95789000000000002</v>
      </c>
      <c r="P189" s="15">
        <v>0.95221999999999996</v>
      </c>
      <c r="Q189" s="2">
        <v>0.94767000000000001</v>
      </c>
      <c r="R189" s="2">
        <v>0.92088000000000003</v>
      </c>
      <c r="S189" s="2">
        <v>0.94460999999999995</v>
      </c>
      <c r="T189" s="2">
        <v>0.94733999999999996</v>
      </c>
      <c r="U189" s="2">
        <v>0.94450999999999996</v>
      </c>
      <c r="V189" s="15">
        <v>0.96011000000000002</v>
      </c>
      <c r="W189" s="2">
        <v>0.96211000000000002</v>
      </c>
      <c r="X189" s="2">
        <v>0.94777</v>
      </c>
      <c r="Y189" s="2">
        <v>0.95799000000000001</v>
      </c>
    </row>
    <row r="190" spans="1:25" x14ac:dyDescent="0.25">
      <c r="A190" s="5">
        <f t="shared" si="2"/>
        <v>189</v>
      </c>
      <c r="B190" s="2">
        <v>0.95370999999999995</v>
      </c>
      <c r="C190" s="2">
        <v>0.95035999999999998</v>
      </c>
      <c r="D190" s="2">
        <v>0.95194000000000001</v>
      </c>
      <c r="E190" s="2">
        <v>0.95338000000000001</v>
      </c>
      <c r="F190" s="15">
        <v>0.95223999999999998</v>
      </c>
      <c r="G190" s="2">
        <v>0.95421999999999996</v>
      </c>
      <c r="H190" s="15">
        <v>0.95515000000000005</v>
      </c>
      <c r="I190" s="2">
        <v>0.95501000000000003</v>
      </c>
      <c r="J190" s="2">
        <v>0.95613999999999999</v>
      </c>
      <c r="K190" s="2">
        <v>0.94906999999999997</v>
      </c>
      <c r="L190" s="2">
        <v>0.94928000000000001</v>
      </c>
      <c r="M190" s="13">
        <v>0.89739000000000002</v>
      </c>
      <c r="N190" s="7">
        <v>0.94998000000000005</v>
      </c>
      <c r="O190" s="2">
        <v>0.95767000000000002</v>
      </c>
      <c r="P190" s="15">
        <v>0.95191999999999999</v>
      </c>
      <c r="Q190" s="2">
        <v>0.94823000000000002</v>
      </c>
      <c r="R190" s="2">
        <v>0.92084999999999995</v>
      </c>
      <c r="S190" s="2">
        <v>0.94430000000000003</v>
      </c>
      <c r="T190" s="2">
        <v>0.94684000000000001</v>
      </c>
      <c r="U190" s="2">
        <v>0.94403000000000004</v>
      </c>
      <c r="V190" s="15">
        <v>0.95969000000000004</v>
      </c>
      <c r="W190" s="2">
        <v>0.96179999999999999</v>
      </c>
      <c r="X190" s="2">
        <v>0.94725000000000004</v>
      </c>
      <c r="Y190" s="2">
        <v>0.95774000000000004</v>
      </c>
    </row>
    <row r="191" spans="1:25" x14ac:dyDescent="0.25">
      <c r="A191" s="5">
        <f t="shared" si="2"/>
        <v>190</v>
      </c>
      <c r="B191" s="2">
        <v>0.95389000000000002</v>
      </c>
      <c r="C191" s="2">
        <v>0.94982999999999995</v>
      </c>
      <c r="D191" s="2">
        <v>0.95177</v>
      </c>
      <c r="E191" s="2">
        <v>0.95318000000000003</v>
      </c>
      <c r="F191" s="15">
        <v>0.95237000000000005</v>
      </c>
      <c r="G191" s="2">
        <v>0.95345999999999997</v>
      </c>
      <c r="H191" s="15">
        <v>0.95489000000000002</v>
      </c>
      <c r="I191" s="2">
        <v>0.95447000000000004</v>
      </c>
      <c r="J191" s="2">
        <v>0.95618999999999998</v>
      </c>
      <c r="K191" s="2">
        <v>0.94915000000000005</v>
      </c>
      <c r="L191" s="2">
        <v>0.94794999999999996</v>
      </c>
      <c r="M191" s="13">
        <v>0.89448000000000005</v>
      </c>
      <c r="N191" s="2">
        <v>0.94962999999999997</v>
      </c>
      <c r="O191" s="2">
        <v>0.95752999999999999</v>
      </c>
      <c r="P191" s="15">
        <v>0.95143</v>
      </c>
      <c r="Q191" s="2">
        <v>0.94725000000000004</v>
      </c>
      <c r="R191" s="2">
        <v>0.92068000000000005</v>
      </c>
      <c r="S191" s="2">
        <v>0.94357999999999997</v>
      </c>
      <c r="T191" s="2">
        <v>0.94613000000000003</v>
      </c>
      <c r="U191" s="2">
        <v>0.94389000000000001</v>
      </c>
      <c r="V191" s="15">
        <v>0.95933000000000002</v>
      </c>
      <c r="W191" s="2">
        <v>0.96140000000000003</v>
      </c>
      <c r="X191" s="2">
        <v>0.94694</v>
      </c>
      <c r="Y191" s="2">
        <v>0.95745999999999998</v>
      </c>
    </row>
    <row r="192" spans="1:25" x14ac:dyDescent="0.25">
      <c r="A192" s="5">
        <f t="shared" si="2"/>
        <v>191</v>
      </c>
      <c r="B192" s="2">
        <v>0.95304</v>
      </c>
      <c r="C192" s="7">
        <v>0.94950000000000001</v>
      </c>
      <c r="D192" s="2">
        <v>0.95157000000000003</v>
      </c>
      <c r="E192" s="2">
        <v>0.95235999999999998</v>
      </c>
      <c r="F192" s="15">
        <v>0.95155000000000001</v>
      </c>
      <c r="G192" s="2">
        <v>0.95264000000000004</v>
      </c>
      <c r="H192" s="15">
        <v>0.95477999999999996</v>
      </c>
      <c r="I192" s="2">
        <v>0.95435000000000003</v>
      </c>
      <c r="J192" s="2">
        <v>0.95542000000000005</v>
      </c>
      <c r="K192" s="2">
        <v>0.94835000000000003</v>
      </c>
      <c r="L192" s="2">
        <v>0.94893000000000005</v>
      </c>
      <c r="M192" s="13">
        <v>0.89588999999999996</v>
      </c>
      <c r="N192" s="2">
        <v>0.94981000000000004</v>
      </c>
      <c r="O192" s="2">
        <v>0.95740999999999998</v>
      </c>
      <c r="P192" s="15">
        <v>0.95152000000000003</v>
      </c>
      <c r="Q192" s="2">
        <v>0.94706999999999997</v>
      </c>
      <c r="R192" s="2">
        <v>0.91979</v>
      </c>
      <c r="S192" s="2">
        <v>0.94313000000000002</v>
      </c>
      <c r="T192" s="2">
        <v>0.94591000000000003</v>
      </c>
      <c r="U192" s="2">
        <v>0.94293000000000005</v>
      </c>
      <c r="V192" s="15">
        <v>0.95906000000000002</v>
      </c>
      <c r="W192" s="2">
        <v>0.96242000000000005</v>
      </c>
      <c r="X192" s="2">
        <v>0.94684999999999997</v>
      </c>
      <c r="Y192" s="2">
        <v>0.95706000000000002</v>
      </c>
    </row>
    <row r="193" spans="1:25" x14ac:dyDescent="0.25">
      <c r="A193" s="5">
        <f t="shared" si="2"/>
        <v>192</v>
      </c>
      <c r="B193" s="2">
        <v>0.95182999999999995</v>
      </c>
      <c r="C193" s="2">
        <v>0.94933000000000001</v>
      </c>
      <c r="D193" s="2">
        <v>0.95076000000000005</v>
      </c>
      <c r="E193" s="2">
        <v>0.95242000000000004</v>
      </c>
      <c r="F193" s="15">
        <v>0.95120000000000005</v>
      </c>
      <c r="G193" s="2">
        <v>0.95260999999999996</v>
      </c>
      <c r="H193" s="15">
        <v>0.95413999999999999</v>
      </c>
      <c r="I193" s="2">
        <v>0.95431999999999995</v>
      </c>
      <c r="J193" s="2">
        <v>0.95579999999999998</v>
      </c>
      <c r="K193" s="2">
        <v>0.94810000000000005</v>
      </c>
      <c r="L193" s="2">
        <v>0.94889000000000001</v>
      </c>
      <c r="M193" s="13">
        <v>0.89134000000000002</v>
      </c>
      <c r="N193" s="2">
        <v>0.94852000000000003</v>
      </c>
      <c r="O193" s="2">
        <v>0.95669000000000004</v>
      </c>
      <c r="P193" s="15">
        <v>0.95069000000000004</v>
      </c>
      <c r="Q193" s="2">
        <v>0.94657999999999998</v>
      </c>
      <c r="R193" s="2">
        <v>0.92047000000000001</v>
      </c>
      <c r="S193" s="2">
        <v>0.94299999999999995</v>
      </c>
      <c r="T193" s="2">
        <v>0.94613999999999998</v>
      </c>
      <c r="U193" s="2">
        <v>0.94320000000000004</v>
      </c>
      <c r="V193" s="15">
        <v>0.95916000000000001</v>
      </c>
      <c r="W193" s="2">
        <v>0.96099999999999997</v>
      </c>
      <c r="X193" s="2">
        <v>0.94667000000000001</v>
      </c>
      <c r="Y193" s="2">
        <v>0.95665999999999995</v>
      </c>
    </row>
    <row r="194" spans="1:25" x14ac:dyDescent="0.25">
      <c r="A194" s="5">
        <f t="shared" si="2"/>
        <v>193</v>
      </c>
      <c r="B194" s="2">
        <v>0.95240999999999998</v>
      </c>
      <c r="C194" s="2">
        <v>0.94886999999999999</v>
      </c>
      <c r="D194" s="2">
        <v>0.95059000000000005</v>
      </c>
      <c r="E194" s="2">
        <v>0.95213999999999999</v>
      </c>
      <c r="F194" s="15">
        <v>0.95118999999999998</v>
      </c>
      <c r="G194" s="2">
        <v>0.95232000000000006</v>
      </c>
      <c r="H194" s="15">
        <v>0.95191999999999999</v>
      </c>
      <c r="I194" s="2">
        <v>0.95413999999999999</v>
      </c>
      <c r="J194" s="2">
        <v>0.95587999999999995</v>
      </c>
      <c r="K194" s="2">
        <v>0.94799</v>
      </c>
      <c r="L194" s="2">
        <v>0.94871000000000005</v>
      </c>
      <c r="M194" s="13">
        <v>0.89292000000000005</v>
      </c>
      <c r="N194" s="2">
        <v>0.94940000000000002</v>
      </c>
      <c r="O194" s="2">
        <v>0.95645999999999998</v>
      </c>
      <c r="P194" s="15">
        <v>0.95050999999999997</v>
      </c>
      <c r="Q194" s="2">
        <v>0.94626999999999994</v>
      </c>
      <c r="R194" s="2">
        <v>0.91981000000000002</v>
      </c>
      <c r="S194" s="2">
        <v>0.94206000000000001</v>
      </c>
      <c r="T194" s="2">
        <v>0.94618999999999998</v>
      </c>
      <c r="U194" s="2">
        <v>0.94311</v>
      </c>
      <c r="V194" s="15">
        <v>0.95913000000000004</v>
      </c>
      <c r="W194" s="2">
        <v>0.96104999999999996</v>
      </c>
      <c r="X194" s="2">
        <v>0.94638</v>
      </c>
      <c r="Y194" s="2">
        <v>0.95643</v>
      </c>
    </row>
    <row r="195" spans="1:25" x14ac:dyDescent="0.25">
      <c r="A195" s="5">
        <f t="shared" si="2"/>
        <v>194</v>
      </c>
      <c r="B195" s="2">
        <v>0.95232000000000006</v>
      </c>
      <c r="C195" s="2">
        <v>0.94903999999999999</v>
      </c>
      <c r="D195" s="2">
        <v>0.95052000000000003</v>
      </c>
      <c r="E195" s="2">
        <v>0.95208999999999999</v>
      </c>
      <c r="F195" s="7">
        <v>0.95047000000000004</v>
      </c>
      <c r="G195" s="2">
        <v>0.95291999999999999</v>
      </c>
      <c r="H195" s="15">
        <v>0.95265</v>
      </c>
      <c r="I195" s="2">
        <v>0.95406999999999997</v>
      </c>
      <c r="J195" s="2">
        <v>0.95592999999999995</v>
      </c>
      <c r="K195" s="2">
        <v>0.94703999999999999</v>
      </c>
      <c r="L195" s="2">
        <v>0.94840999999999998</v>
      </c>
      <c r="M195" s="13">
        <v>0.89129999999999998</v>
      </c>
      <c r="N195" s="2">
        <v>0.94928999999999997</v>
      </c>
      <c r="O195" s="2">
        <v>0.95647000000000004</v>
      </c>
      <c r="P195" s="15">
        <v>0.95033999999999996</v>
      </c>
      <c r="Q195" s="2">
        <v>0.94543999999999995</v>
      </c>
      <c r="R195" s="2">
        <v>0.91861000000000004</v>
      </c>
      <c r="S195" s="2">
        <v>0.94281999999999999</v>
      </c>
      <c r="T195" s="2">
        <v>0.94581999999999999</v>
      </c>
      <c r="U195" s="2">
        <v>0.94254000000000004</v>
      </c>
      <c r="V195" s="15">
        <v>0.95923000000000003</v>
      </c>
      <c r="W195" s="2">
        <v>0.96104999999999996</v>
      </c>
      <c r="X195" s="2">
        <v>0.94593000000000005</v>
      </c>
      <c r="Y195" s="2">
        <v>0.95638000000000001</v>
      </c>
    </row>
    <row r="196" spans="1:25" x14ac:dyDescent="0.25">
      <c r="A196" s="5">
        <f t="shared" ref="A196:A259" si="3">A195+1</f>
        <v>195</v>
      </c>
      <c r="B196" s="2">
        <v>0.95233000000000001</v>
      </c>
      <c r="C196" s="2">
        <v>0.94899999999999995</v>
      </c>
      <c r="D196" s="2">
        <v>0.95050000000000001</v>
      </c>
      <c r="E196" s="2">
        <v>0.95189000000000001</v>
      </c>
      <c r="F196" s="15">
        <v>0.95104999999999995</v>
      </c>
      <c r="G196" s="2">
        <v>0.95286000000000004</v>
      </c>
      <c r="H196" s="15">
        <v>0.95340999999999998</v>
      </c>
      <c r="I196" s="2">
        <v>0.95416000000000001</v>
      </c>
      <c r="J196" s="2">
        <v>0.95570999999999995</v>
      </c>
      <c r="K196" s="2">
        <v>0.94738999999999995</v>
      </c>
      <c r="L196" s="2">
        <v>0.94811000000000001</v>
      </c>
      <c r="M196" s="13">
        <v>0.89163999999999999</v>
      </c>
      <c r="N196" s="2">
        <v>0.94933000000000001</v>
      </c>
      <c r="O196" s="2">
        <v>0.95547000000000004</v>
      </c>
      <c r="P196" s="7">
        <v>0.94967999999999997</v>
      </c>
      <c r="Q196" s="2">
        <v>0.94501999999999997</v>
      </c>
      <c r="R196" s="2">
        <v>0.91744999999999999</v>
      </c>
      <c r="S196" s="2">
        <v>0.94215000000000004</v>
      </c>
      <c r="T196" s="2">
        <v>0.94701999999999997</v>
      </c>
      <c r="U196" s="2">
        <v>0.94210000000000005</v>
      </c>
      <c r="V196" s="15">
        <v>0.95931</v>
      </c>
      <c r="W196" s="2">
        <v>0.96111000000000002</v>
      </c>
      <c r="X196" s="2">
        <v>0.94545000000000001</v>
      </c>
      <c r="Y196" s="2">
        <v>0.95635000000000003</v>
      </c>
    </row>
    <row r="197" spans="1:25" x14ac:dyDescent="0.25">
      <c r="A197" s="5">
        <f t="shared" si="3"/>
        <v>196</v>
      </c>
      <c r="B197" s="2">
        <v>0.95215000000000005</v>
      </c>
      <c r="C197" s="2">
        <v>0.94850999999999996</v>
      </c>
      <c r="D197" s="7">
        <v>0.95025999999999999</v>
      </c>
      <c r="E197" s="2">
        <v>0.95225000000000004</v>
      </c>
      <c r="F197" s="15">
        <v>0.95101999999999998</v>
      </c>
      <c r="G197" s="2">
        <v>0.95255999999999996</v>
      </c>
      <c r="H197" s="15">
        <v>0.95379999999999998</v>
      </c>
      <c r="I197" s="2">
        <v>0.95369999999999999</v>
      </c>
      <c r="J197" s="2">
        <v>0.95530999999999999</v>
      </c>
      <c r="K197" s="2">
        <v>0.94765999999999995</v>
      </c>
      <c r="L197" s="2">
        <v>0.94794</v>
      </c>
      <c r="M197" s="13">
        <v>0.88721000000000005</v>
      </c>
      <c r="N197" s="2">
        <v>0.94876000000000005</v>
      </c>
      <c r="O197" s="2">
        <v>0.95633999999999997</v>
      </c>
      <c r="P197" s="15">
        <v>0.95021999999999995</v>
      </c>
      <c r="Q197" s="2">
        <v>0.94472</v>
      </c>
      <c r="R197" s="2">
        <v>0.91644000000000003</v>
      </c>
      <c r="S197" s="2">
        <v>0.94223999999999997</v>
      </c>
      <c r="T197" s="2">
        <v>0.94720000000000004</v>
      </c>
      <c r="U197" s="2">
        <v>0.94174000000000002</v>
      </c>
      <c r="V197" s="15">
        <v>0.95901999999999998</v>
      </c>
      <c r="W197" s="2">
        <v>0.96099000000000001</v>
      </c>
      <c r="X197" s="2">
        <v>0.94518999999999997</v>
      </c>
      <c r="Y197" s="2">
        <v>0.95623999999999998</v>
      </c>
    </row>
    <row r="198" spans="1:25" x14ac:dyDescent="0.25">
      <c r="A198" s="5">
        <f t="shared" si="3"/>
        <v>197</v>
      </c>
      <c r="B198" s="2">
        <v>0.95201999999999998</v>
      </c>
      <c r="C198" s="2">
        <v>0.94811000000000001</v>
      </c>
      <c r="D198" s="2">
        <v>0.95079000000000002</v>
      </c>
      <c r="E198" s="2">
        <v>0.95157999999999998</v>
      </c>
      <c r="F198" s="15">
        <v>0.95093000000000005</v>
      </c>
      <c r="G198" s="2">
        <v>0.95225000000000004</v>
      </c>
      <c r="H198" s="15">
        <v>0.95382</v>
      </c>
      <c r="I198" s="2">
        <v>0.95333999999999997</v>
      </c>
      <c r="J198" s="2">
        <v>0.95508999999999999</v>
      </c>
      <c r="K198" s="2">
        <v>0.94691000000000003</v>
      </c>
      <c r="L198" s="2">
        <v>0.94771000000000005</v>
      </c>
      <c r="M198" s="13">
        <v>0.88958000000000004</v>
      </c>
      <c r="N198" s="2">
        <v>0.94840999999999998</v>
      </c>
      <c r="O198" s="2">
        <v>0.95613000000000004</v>
      </c>
      <c r="P198" s="15">
        <v>0.95018000000000002</v>
      </c>
      <c r="Q198" s="2">
        <v>0.94386999999999999</v>
      </c>
      <c r="R198" s="2">
        <v>0.91554999999999997</v>
      </c>
      <c r="S198" s="2">
        <v>0.94142999999999999</v>
      </c>
      <c r="T198" s="2">
        <v>0.94681000000000004</v>
      </c>
      <c r="U198" s="2">
        <v>0.94149000000000005</v>
      </c>
      <c r="V198" s="15">
        <v>0.9587</v>
      </c>
      <c r="W198" s="2">
        <v>0.9607</v>
      </c>
      <c r="X198" s="2">
        <v>0.94443999999999995</v>
      </c>
      <c r="Y198" s="2">
        <v>0.95640000000000003</v>
      </c>
    </row>
    <row r="199" spans="1:25" x14ac:dyDescent="0.25">
      <c r="A199" s="5">
        <f t="shared" si="3"/>
        <v>198</v>
      </c>
      <c r="B199" s="7">
        <v>0.94893000000000005</v>
      </c>
      <c r="C199" s="2">
        <v>0.94416999999999995</v>
      </c>
      <c r="D199" s="2">
        <v>0.94706000000000001</v>
      </c>
      <c r="E199" s="2">
        <v>0.94954000000000005</v>
      </c>
      <c r="F199" s="15">
        <v>0.94791999999999998</v>
      </c>
      <c r="G199" s="2">
        <v>0.95009999999999994</v>
      </c>
      <c r="H199" s="15">
        <v>0.95055999999999996</v>
      </c>
      <c r="I199" s="2">
        <v>0.95247999999999999</v>
      </c>
      <c r="J199" s="2">
        <v>0.95242000000000004</v>
      </c>
      <c r="K199" s="2">
        <v>0.94443999999999995</v>
      </c>
      <c r="L199" s="2">
        <v>0.94538999999999995</v>
      </c>
      <c r="M199" s="13">
        <v>0.89566999999999997</v>
      </c>
      <c r="N199" s="2">
        <v>0.94554000000000005</v>
      </c>
      <c r="O199" s="2">
        <v>0.95238999999999996</v>
      </c>
      <c r="P199" s="15">
        <v>0.94598000000000004</v>
      </c>
      <c r="Q199" s="2">
        <v>0.93959000000000004</v>
      </c>
      <c r="R199" s="2">
        <v>0.91776999999999997</v>
      </c>
      <c r="S199" s="2">
        <v>0.93957999999999997</v>
      </c>
      <c r="T199" s="2">
        <v>0.94403999999999999</v>
      </c>
      <c r="U199" s="2">
        <v>0.94033999999999995</v>
      </c>
      <c r="V199" s="15">
        <v>0.95567000000000002</v>
      </c>
      <c r="W199" s="2">
        <v>0.95704999999999996</v>
      </c>
      <c r="X199" s="2">
        <v>0.92913000000000001</v>
      </c>
      <c r="Y199" s="2">
        <v>0.95252999999999999</v>
      </c>
    </row>
    <row r="200" spans="1:25" x14ac:dyDescent="0.25">
      <c r="A200" s="5">
        <f t="shared" si="3"/>
        <v>199</v>
      </c>
      <c r="B200" s="2">
        <v>0.94947000000000004</v>
      </c>
      <c r="C200" s="2">
        <v>0.94474000000000002</v>
      </c>
      <c r="D200" s="2">
        <v>0.94655999999999996</v>
      </c>
      <c r="E200" s="7">
        <v>0.94999</v>
      </c>
      <c r="F200" s="15">
        <v>0.94872999999999996</v>
      </c>
      <c r="G200" s="2">
        <v>0.95037000000000005</v>
      </c>
      <c r="H200" s="7">
        <v>0.95047000000000004</v>
      </c>
      <c r="I200" s="2">
        <v>0.95257000000000003</v>
      </c>
      <c r="J200" s="2">
        <v>0.95321</v>
      </c>
      <c r="K200" s="2">
        <v>0.94445000000000001</v>
      </c>
      <c r="L200" s="2">
        <v>0.94525999999999999</v>
      </c>
      <c r="M200" s="13">
        <v>0.89295999999999998</v>
      </c>
      <c r="N200" s="2">
        <v>0.94628000000000001</v>
      </c>
      <c r="O200" s="2">
        <v>0.95228999999999997</v>
      </c>
      <c r="P200" s="15">
        <v>0.94562000000000002</v>
      </c>
      <c r="Q200" s="2">
        <v>0.93845000000000001</v>
      </c>
      <c r="R200" s="2">
        <v>0.91398999999999997</v>
      </c>
      <c r="S200" s="2">
        <v>0.93940999999999997</v>
      </c>
      <c r="T200" s="2">
        <v>0.94221999999999995</v>
      </c>
      <c r="U200" s="2">
        <v>0.93967000000000001</v>
      </c>
      <c r="V200" s="15">
        <v>0.95574999999999999</v>
      </c>
      <c r="W200" s="2">
        <v>0.95709999999999995</v>
      </c>
      <c r="X200" s="2">
        <v>0.92825000000000002</v>
      </c>
      <c r="Y200" s="2">
        <v>0.95254000000000005</v>
      </c>
    </row>
    <row r="201" spans="1:25" x14ac:dyDescent="0.25">
      <c r="A201" s="5">
        <f t="shared" si="3"/>
        <v>200</v>
      </c>
      <c r="B201" s="2">
        <v>0.94918999999999998</v>
      </c>
      <c r="C201" s="2">
        <v>0.94425999999999999</v>
      </c>
      <c r="D201" s="2">
        <v>0.94677</v>
      </c>
      <c r="E201" s="2">
        <v>0.94948999999999995</v>
      </c>
      <c r="F201" s="15">
        <v>0.94835999999999998</v>
      </c>
      <c r="G201" s="2">
        <v>0.94996999999999998</v>
      </c>
      <c r="H201" s="15">
        <v>0.95071000000000006</v>
      </c>
      <c r="I201" s="2">
        <v>0.95208999999999999</v>
      </c>
      <c r="J201" s="2">
        <v>0.95303000000000004</v>
      </c>
      <c r="K201" s="2">
        <v>0.94379000000000002</v>
      </c>
      <c r="L201" s="2">
        <v>0.94520999999999999</v>
      </c>
      <c r="M201" s="13">
        <v>0.89107000000000003</v>
      </c>
      <c r="N201" s="2">
        <v>0.94601999999999997</v>
      </c>
      <c r="O201" s="2">
        <v>0.95247999999999999</v>
      </c>
      <c r="P201" s="15">
        <v>0.94584999999999997</v>
      </c>
      <c r="Q201" s="2">
        <v>0.93854000000000004</v>
      </c>
      <c r="R201" s="2">
        <v>0.91080000000000005</v>
      </c>
      <c r="S201" s="2">
        <v>0.93879000000000001</v>
      </c>
      <c r="T201" s="2">
        <v>0.94084000000000001</v>
      </c>
      <c r="U201" s="2">
        <v>0.93872</v>
      </c>
      <c r="V201" s="15">
        <v>0.95565999999999995</v>
      </c>
      <c r="W201" s="2">
        <v>0.95709</v>
      </c>
      <c r="X201" s="2">
        <v>0.92679</v>
      </c>
      <c r="Y201" s="2">
        <v>0.95269000000000004</v>
      </c>
    </row>
    <row r="202" spans="1:25" x14ac:dyDescent="0.25">
      <c r="A202" s="5">
        <f t="shared" si="3"/>
        <v>201</v>
      </c>
      <c r="B202" s="2">
        <v>0.94925000000000004</v>
      </c>
      <c r="C202" s="2">
        <v>0.94421999999999995</v>
      </c>
      <c r="D202" s="2">
        <v>0.94659000000000004</v>
      </c>
      <c r="E202" s="2">
        <v>0.94942000000000004</v>
      </c>
      <c r="F202" s="15">
        <v>0.94847000000000004</v>
      </c>
      <c r="G202" s="7">
        <v>0.94989000000000001</v>
      </c>
      <c r="H202" s="15">
        <v>0.95050999999999997</v>
      </c>
      <c r="I202" s="2">
        <v>0.95176000000000005</v>
      </c>
      <c r="J202" s="2">
        <v>0.95294000000000001</v>
      </c>
      <c r="K202" s="2">
        <v>0.94355999999999995</v>
      </c>
      <c r="L202" s="2">
        <v>0.94501000000000002</v>
      </c>
      <c r="M202" s="13">
        <v>0.88353000000000004</v>
      </c>
      <c r="N202" s="2">
        <v>0.94598000000000004</v>
      </c>
      <c r="O202" s="2">
        <v>0.95230000000000004</v>
      </c>
      <c r="P202" s="15">
        <v>0.94576000000000005</v>
      </c>
      <c r="Q202" s="2">
        <v>0.93723000000000001</v>
      </c>
      <c r="R202" s="2">
        <v>0.91041000000000005</v>
      </c>
      <c r="S202" s="2">
        <v>0.93855999999999995</v>
      </c>
      <c r="T202" s="2">
        <v>0.94096000000000002</v>
      </c>
      <c r="U202" s="2">
        <v>0.93818999999999997</v>
      </c>
      <c r="V202" s="15">
        <v>0.95562000000000002</v>
      </c>
      <c r="W202" s="2">
        <v>0.95699999999999996</v>
      </c>
      <c r="X202" s="2">
        <v>0.92567999999999995</v>
      </c>
      <c r="Y202" s="2">
        <v>0.95257999999999998</v>
      </c>
    </row>
    <row r="203" spans="1:25" x14ac:dyDescent="0.25">
      <c r="A203" s="5">
        <f t="shared" si="3"/>
        <v>202</v>
      </c>
      <c r="B203" s="2">
        <v>0.94871000000000005</v>
      </c>
      <c r="C203" s="2">
        <v>0.94374000000000002</v>
      </c>
      <c r="D203" s="2">
        <v>0.94577999999999995</v>
      </c>
      <c r="E203" s="2">
        <v>0.94894000000000001</v>
      </c>
      <c r="F203" s="15">
        <v>0.94806000000000001</v>
      </c>
      <c r="G203" s="2">
        <v>0.94940999999999998</v>
      </c>
      <c r="H203" s="15">
        <v>0.94867000000000001</v>
      </c>
      <c r="I203" s="2">
        <v>0.95138</v>
      </c>
      <c r="J203" s="2">
        <v>0.95269000000000004</v>
      </c>
      <c r="K203" s="2">
        <v>0.94303999999999999</v>
      </c>
      <c r="L203" s="2">
        <v>0.94479000000000002</v>
      </c>
      <c r="M203" s="13">
        <v>0.88790999999999998</v>
      </c>
      <c r="N203" s="2">
        <v>0.94559000000000004</v>
      </c>
      <c r="O203" s="2">
        <v>0.95216000000000001</v>
      </c>
      <c r="P203" s="15">
        <v>0.94567000000000001</v>
      </c>
      <c r="Q203" s="2">
        <v>0.93657999999999997</v>
      </c>
      <c r="R203" s="2">
        <v>0.90810999999999997</v>
      </c>
      <c r="S203" s="2">
        <v>0.93793000000000004</v>
      </c>
      <c r="T203" s="2">
        <v>0.94064999999999999</v>
      </c>
      <c r="U203" s="2">
        <v>0.93774999999999997</v>
      </c>
      <c r="V203" s="15">
        <v>0.95557000000000003</v>
      </c>
      <c r="W203" s="2">
        <v>0.95689999999999997</v>
      </c>
      <c r="X203" s="2">
        <v>0.92496999999999996</v>
      </c>
      <c r="Y203" s="2">
        <v>0.95115000000000005</v>
      </c>
    </row>
    <row r="204" spans="1:25" x14ac:dyDescent="0.25">
      <c r="A204" s="5">
        <f t="shared" si="3"/>
        <v>203</v>
      </c>
      <c r="B204" s="2">
        <v>0.94857999999999998</v>
      </c>
      <c r="C204" s="2">
        <v>0.94350999999999996</v>
      </c>
      <c r="D204" s="2">
        <v>0.94735999999999998</v>
      </c>
      <c r="E204" s="2">
        <v>0.94874999999999998</v>
      </c>
      <c r="F204" s="15">
        <v>0.94801000000000002</v>
      </c>
      <c r="G204" s="2">
        <v>0.94915000000000005</v>
      </c>
      <c r="H204" s="15">
        <v>0.95028999999999997</v>
      </c>
      <c r="I204" s="2">
        <v>0.95109999999999995</v>
      </c>
      <c r="J204" s="2">
        <v>0.95250999999999997</v>
      </c>
      <c r="K204" s="2">
        <v>0.94259000000000004</v>
      </c>
      <c r="L204" s="2">
        <v>0.94447999999999999</v>
      </c>
      <c r="M204" s="13">
        <v>0.88646000000000003</v>
      </c>
      <c r="N204" s="2">
        <v>0.94527000000000005</v>
      </c>
      <c r="O204" s="2">
        <v>0.95345000000000002</v>
      </c>
      <c r="P204" s="15">
        <v>0.94698000000000004</v>
      </c>
      <c r="Q204" s="2">
        <v>0.93786000000000003</v>
      </c>
      <c r="R204" s="2">
        <v>0.90637999999999996</v>
      </c>
      <c r="S204" s="2">
        <v>0.93752999999999997</v>
      </c>
      <c r="T204" s="2">
        <v>0.94006999999999996</v>
      </c>
      <c r="U204" s="2">
        <v>0.93701000000000001</v>
      </c>
      <c r="V204" s="15">
        <v>0.95552999999999999</v>
      </c>
      <c r="W204" s="2">
        <v>0.95682</v>
      </c>
      <c r="X204" s="2">
        <v>0.92432000000000003</v>
      </c>
      <c r="Y204" s="2">
        <v>0.95355999999999996</v>
      </c>
    </row>
    <row r="205" spans="1:25" x14ac:dyDescent="0.25">
      <c r="A205" s="5">
        <f t="shared" si="3"/>
        <v>204</v>
      </c>
      <c r="B205" s="2">
        <v>0.94816999999999996</v>
      </c>
      <c r="C205" s="2">
        <v>0.94306999999999996</v>
      </c>
      <c r="D205" s="2">
        <v>0.94677999999999995</v>
      </c>
      <c r="E205" s="2">
        <v>0.94843999999999995</v>
      </c>
      <c r="F205" s="15">
        <v>0.94755</v>
      </c>
      <c r="G205" s="2">
        <v>0.94872000000000001</v>
      </c>
      <c r="H205" s="15">
        <v>0.95009999999999994</v>
      </c>
      <c r="I205" s="2">
        <v>0.95052000000000003</v>
      </c>
      <c r="J205" s="2">
        <v>0.95220000000000005</v>
      </c>
      <c r="K205" s="2">
        <v>0.94210000000000005</v>
      </c>
      <c r="L205" s="2">
        <v>0.94416999999999995</v>
      </c>
      <c r="M205" s="13">
        <v>0.88505999999999996</v>
      </c>
      <c r="N205" s="2">
        <v>0.94513999999999998</v>
      </c>
      <c r="O205" s="2">
        <v>0.95342000000000005</v>
      </c>
      <c r="P205" s="15">
        <v>0.94667999999999997</v>
      </c>
      <c r="Q205" s="2">
        <v>0.93750999999999995</v>
      </c>
      <c r="R205" s="2">
        <v>0.90424000000000004</v>
      </c>
      <c r="S205" s="2">
        <v>0.93708000000000002</v>
      </c>
      <c r="T205" s="2">
        <v>0.93908999999999998</v>
      </c>
      <c r="U205" s="2">
        <v>0.93640000000000001</v>
      </c>
      <c r="V205" s="15">
        <v>0.95548999999999995</v>
      </c>
      <c r="W205" s="2">
        <v>0.95677000000000001</v>
      </c>
      <c r="X205" s="2">
        <v>0.92376999999999998</v>
      </c>
      <c r="Y205" s="2">
        <v>0.95294999999999996</v>
      </c>
    </row>
    <row r="206" spans="1:25" x14ac:dyDescent="0.25">
      <c r="A206" s="5">
        <f t="shared" si="3"/>
        <v>205</v>
      </c>
      <c r="B206" s="2">
        <v>0.94794</v>
      </c>
      <c r="C206" s="2">
        <v>0.94262000000000001</v>
      </c>
      <c r="D206" s="2">
        <v>0.94713000000000003</v>
      </c>
      <c r="E206" s="2">
        <v>0.94801999999999997</v>
      </c>
      <c r="F206" s="15">
        <v>0.94711000000000001</v>
      </c>
      <c r="G206" s="2">
        <v>0.94840000000000002</v>
      </c>
      <c r="H206" s="15">
        <v>0.95004999999999995</v>
      </c>
      <c r="I206" s="2">
        <v>0.95008000000000004</v>
      </c>
      <c r="J206" s="2">
        <v>0.95189999999999997</v>
      </c>
      <c r="K206" s="2">
        <v>0.94182999999999995</v>
      </c>
      <c r="L206" s="2">
        <v>0.94355999999999995</v>
      </c>
      <c r="M206" s="13">
        <v>0.87902000000000002</v>
      </c>
      <c r="N206" s="2">
        <v>0.94469999999999998</v>
      </c>
      <c r="O206" s="2">
        <v>0.95340999999999998</v>
      </c>
      <c r="P206" s="15">
        <v>0.94689000000000001</v>
      </c>
      <c r="Q206" s="2">
        <v>0.93723000000000001</v>
      </c>
      <c r="R206" s="2">
        <v>0.90273000000000003</v>
      </c>
      <c r="S206" s="2">
        <v>0.93676999999999999</v>
      </c>
      <c r="T206" s="2">
        <v>0.93806</v>
      </c>
      <c r="U206" s="2">
        <v>0.93569999999999998</v>
      </c>
      <c r="V206" s="15">
        <v>0.95538999999999996</v>
      </c>
      <c r="W206" s="2">
        <v>0.95672000000000001</v>
      </c>
      <c r="X206" s="2">
        <v>0.92293999999999998</v>
      </c>
      <c r="Y206" s="2">
        <v>0.95150999999999997</v>
      </c>
    </row>
    <row r="207" spans="1:25" x14ac:dyDescent="0.25">
      <c r="A207" s="5">
        <f t="shared" si="3"/>
        <v>206</v>
      </c>
      <c r="B207" s="2">
        <v>0.94726999999999995</v>
      </c>
      <c r="C207" s="2">
        <v>0.94199999999999995</v>
      </c>
      <c r="D207" s="2">
        <v>0.94671000000000005</v>
      </c>
      <c r="E207" s="2">
        <v>0.94726999999999995</v>
      </c>
      <c r="F207" s="15">
        <v>0.94662000000000002</v>
      </c>
      <c r="G207" s="2">
        <v>0.94786999999999999</v>
      </c>
      <c r="H207" s="15">
        <v>0.95082999999999995</v>
      </c>
      <c r="I207" s="7">
        <v>0.94982999999999995</v>
      </c>
      <c r="J207" s="2">
        <v>0.95140999999999998</v>
      </c>
      <c r="K207" s="2">
        <v>0.94116999999999995</v>
      </c>
      <c r="L207" s="2">
        <v>0.94404999999999994</v>
      </c>
      <c r="M207" s="13">
        <v>0.87695999999999996</v>
      </c>
      <c r="N207" s="2">
        <v>0.94421999999999995</v>
      </c>
      <c r="O207" s="2">
        <v>0.95309999999999995</v>
      </c>
      <c r="P207" s="15">
        <v>0.94645999999999997</v>
      </c>
      <c r="Q207" s="2">
        <v>0.93694999999999995</v>
      </c>
      <c r="R207" s="2">
        <v>0.90120999999999996</v>
      </c>
      <c r="S207" s="2">
        <v>0.93618000000000001</v>
      </c>
      <c r="T207" s="2">
        <v>0.93735999999999997</v>
      </c>
      <c r="U207" s="2">
        <v>0.93513000000000002</v>
      </c>
      <c r="V207" s="15">
        <v>0.95533000000000001</v>
      </c>
      <c r="W207" s="2">
        <v>0.95662999999999998</v>
      </c>
      <c r="X207" s="2">
        <v>0.92227999999999999</v>
      </c>
      <c r="Y207" s="2">
        <v>0.95177</v>
      </c>
    </row>
    <row r="208" spans="1:25" x14ac:dyDescent="0.25">
      <c r="A208" s="5">
        <f t="shared" si="3"/>
        <v>207</v>
      </c>
      <c r="B208" s="2">
        <v>0.94782</v>
      </c>
      <c r="C208" s="2">
        <v>0.94240999999999997</v>
      </c>
      <c r="D208" s="2">
        <v>0.94684000000000001</v>
      </c>
      <c r="E208" s="2">
        <v>0.94782999999999995</v>
      </c>
      <c r="F208" s="15">
        <v>0.94725999999999999</v>
      </c>
      <c r="G208" s="2">
        <v>0.94828999999999997</v>
      </c>
      <c r="H208" s="15">
        <v>0.95086999999999999</v>
      </c>
      <c r="I208" s="2">
        <v>0.95006000000000002</v>
      </c>
      <c r="J208" s="2">
        <v>0.95186000000000004</v>
      </c>
      <c r="K208" s="2">
        <v>0.94140000000000001</v>
      </c>
      <c r="L208" s="2">
        <v>0.94399999999999995</v>
      </c>
      <c r="M208" s="13">
        <v>0.87248999999999999</v>
      </c>
      <c r="N208" s="2">
        <v>0.94457000000000002</v>
      </c>
      <c r="O208" s="2">
        <v>0.95313000000000003</v>
      </c>
      <c r="P208" s="15">
        <v>0.94618000000000002</v>
      </c>
      <c r="Q208" s="2">
        <v>0.93659000000000003</v>
      </c>
      <c r="R208" s="8">
        <v>0.89986999999999995</v>
      </c>
      <c r="S208" s="2">
        <v>0.93662999999999996</v>
      </c>
      <c r="T208" s="2">
        <v>0.93667999999999996</v>
      </c>
      <c r="U208" s="2">
        <v>0.93530000000000002</v>
      </c>
      <c r="V208" s="15">
        <v>0.95545999999999998</v>
      </c>
      <c r="W208" s="2">
        <v>0.95664000000000005</v>
      </c>
      <c r="X208" s="2">
        <v>0.92168000000000005</v>
      </c>
      <c r="Y208" s="2">
        <v>0.95270999999999995</v>
      </c>
    </row>
    <row r="209" spans="1:25" x14ac:dyDescent="0.25">
      <c r="A209" s="5">
        <f t="shared" si="3"/>
        <v>208</v>
      </c>
      <c r="B209" s="2">
        <v>0.94767999999999997</v>
      </c>
      <c r="C209" s="2">
        <v>0.94230999999999998</v>
      </c>
      <c r="D209" s="2">
        <v>0.94647999999999999</v>
      </c>
      <c r="E209" s="2">
        <v>0.94799999999999995</v>
      </c>
      <c r="F209" s="15">
        <v>0.94730000000000003</v>
      </c>
      <c r="G209" s="2">
        <v>0.94813999999999998</v>
      </c>
      <c r="H209" s="15">
        <v>0.95055000000000001</v>
      </c>
      <c r="I209" s="2">
        <v>0.94974000000000003</v>
      </c>
      <c r="J209" s="2">
        <v>0.95181000000000004</v>
      </c>
      <c r="K209" s="2">
        <v>0.94118000000000002</v>
      </c>
      <c r="L209" s="2">
        <v>0.94369999999999998</v>
      </c>
      <c r="M209" s="13">
        <v>0.87353999999999998</v>
      </c>
      <c r="N209" s="2">
        <v>0.94430999999999998</v>
      </c>
      <c r="O209" s="2">
        <v>0.95299999999999996</v>
      </c>
      <c r="P209" s="15">
        <v>0.94596000000000002</v>
      </c>
      <c r="Q209" s="2">
        <v>0.93589999999999995</v>
      </c>
      <c r="R209" s="2">
        <v>0.89819000000000004</v>
      </c>
      <c r="S209" s="2">
        <v>0.93586999999999998</v>
      </c>
      <c r="T209" s="2">
        <v>0.93583000000000005</v>
      </c>
      <c r="U209" s="2">
        <v>0.93459999999999999</v>
      </c>
      <c r="V209" s="15">
        <v>0.95548</v>
      </c>
      <c r="W209" s="2">
        <v>0.95669000000000004</v>
      </c>
      <c r="X209" s="2">
        <v>0.92098000000000002</v>
      </c>
      <c r="Y209" s="2">
        <v>0.95228000000000002</v>
      </c>
    </row>
    <row r="210" spans="1:25" x14ac:dyDescent="0.25">
      <c r="A210" s="5">
        <f t="shared" si="3"/>
        <v>209</v>
      </c>
      <c r="B210" s="2">
        <v>0.94733000000000001</v>
      </c>
      <c r="C210" s="2">
        <v>0.94196999999999997</v>
      </c>
      <c r="D210" s="2">
        <v>0.94616999999999996</v>
      </c>
      <c r="E210" s="2">
        <v>0.94743999999999995</v>
      </c>
      <c r="F210" s="15">
        <v>0.94689000000000001</v>
      </c>
      <c r="G210" s="2">
        <v>0.94784999999999997</v>
      </c>
      <c r="H210" s="15">
        <v>0.95021</v>
      </c>
      <c r="I210" s="2">
        <v>0.94947999999999999</v>
      </c>
      <c r="J210" s="2">
        <v>0.95150999999999997</v>
      </c>
      <c r="K210" s="2">
        <v>0.94052000000000002</v>
      </c>
      <c r="L210" s="2">
        <v>0.94352999999999998</v>
      </c>
      <c r="M210" s="13">
        <v>0.86880999999999997</v>
      </c>
      <c r="N210" s="2">
        <v>0.94396000000000002</v>
      </c>
      <c r="O210" s="2">
        <v>0.95274000000000003</v>
      </c>
      <c r="P210" s="15">
        <v>0.94552999999999998</v>
      </c>
      <c r="Q210" s="2">
        <v>0.93571000000000004</v>
      </c>
      <c r="R210" s="2">
        <v>0.89693999999999996</v>
      </c>
      <c r="S210" s="2">
        <v>0.93528999999999995</v>
      </c>
      <c r="T210" s="2">
        <v>0.93515999999999999</v>
      </c>
      <c r="U210" s="2">
        <v>0.93425999999999998</v>
      </c>
      <c r="V210" s="15">
        <v>0.95528999999999997</v>
      </c>
      <c r="W210" s="2">
        <v>0.95642000000000005</v>
      </c>
      <c r="X210" s="2">
        <v>0.92054000000000002</v>
      </c>
      <c r="Y210" s="2">
        <v>0.95199</v>
      </c>
    </row>
    <row r="211" spans="1:25" x14ac:dyDescent="0.25">
      <c r="A211" s="5">
        <f t="shared" si="3"/>
        <v>210</v>
      </c>
      <c r="B211" s="2">
        <v>0.94715000000000005</v>
      </c>
      <c r="C211" s="2">
        <v>0.94179000000000002</v>
      </c>
      <c r="D211" s="2">
        <v>0.94569999999999999</v>
      </c>
      <c r="E211" s="2">
        <v>0.94728999999999997</v>
      </c>
      <c r="F211" s="15">
        <v>0.94676000000000005</v>
      </c>
      <c r="G211" s="2">
        <v>0.94764999999999999</v>
      </c>
      <c r="H211" s="15">
        <v>0.94977</v>
      </c>
      <c r="I211" s="2">
        <v>0.94913999999999998</v>
      </c>
      <c r="J211" s="2">
        <v>0.95150999999999997</v>
      </c>
      <c r="K211" s="2">
        <v>0.94025000000000003</v>
      </c>
      <c r="L211" s="2">
        <v>0.94308999999999998</v>
      </c>
      <c r="M211" s="13">
        <v>0.86521999999999999</v>
      </c>
      <c r="N211" s="2">
        <v>0.94381999999999999</v>
      </c>
      <c r="O211" s="2">
        <v>0.95216000000000001</v>
      </c>
      <c r="P211" s="15">
        <v>0.94535000000000002</v>
      </c>
      <c r="Q211" s="2">
        <v>0.93484999999999996</v>
      </c>
      <c r="R211" s="2">
        <v>0.89578999999999998</v>
      </c>
      <c r="S211" s="2">
        <v>0.93474999999999997</v>
      </c>
      <c r="T211" s="2">
        <v>0.93462999999999996</v>
      </c>
      <c r="U211" s="2">
        <v>0.93367999999999995</v>
      </c>
      <c r="V211" s="15">
        <v>0.95526</v>
      </c>
      <c r="W211" s="2">
        <v>0.95647000000000004</v>
      </c>
      <c r="X211" s="2">
        <v>0.91957999999999995</v>
      </c>
      <c r="Y211" s="2">
        <v>0.95152999999999999</v>
      </c>
    </row>
    <row r="212" spans="1:25" x14ac:dyDescent="0.25">
      <c r="A212" s="5">
        <f t="shared" si="3"/>
        <v>211</v>
      </c>
      <c r="B212" s="2">
        <v>0.94679000000000002</v>
      </c>
      <c r="C212" s="2">
        <v>0.94116999999999995</v>
      </c>
      <c r="D212" s="2">
        <v>0.94550000000000001</v>
      </c>
      <c r="E212" s="2">
        <v>0.94703000000000004</v>
      </c>
      <c r="F212" s="15">
        <v>0.94647999999999999</v>
      </c>
      <c r="G212" s="2">
        <v>0.94708999999999999</v>
      </c>
      <c r="H212" s="15">
        <v>0.94960999999999995</v>
      </c>
      <c r="I212" s="2">
        <v>0.94867999999999997</v>
      </c>
      <c r="J212" s="2">
        <v>0.95106999999999997</v>
      </c>
      <c r="K212" s="2">
        <v>0.93972</v>
      </c>
      <c r="L212" s="2">
        <v>0.94301000000000001</v>
      </c>
      <c r="M212" s="13">
        <v>0.86614000000000002</v>
      </c>
      <c r="N212" s="2">
        <v>0.94333999999999996</v>
      </c>
      <c r="O212" s="2">
        <v>0.95211000000000001</v>
      </c>
      <c r="P212" s="15">
        <v>0.94499999999999995</v>
      </c>
      <c r="Q212" s="2">
        <v>0.93413000000000002</v>
      </c>
      <c r="R212" s="2">
        <v>0.89476999999999995</v>
      </c>
      <c r="S212" s="2">
        <v>0.93435000000000001</v>
      </c>
      <c r="T212" s="2">
        <v>0.93405000000000005</v>
      </c>
      <c r="U212" s="2">
        <v>0.93303000000000003</v>
      </c>
      <c r="V212" s="15">
        <v>0.95492999999999995</v>
      </c>
      <c r="W212" s="2">
        <v>0.95615000000000006</v>
      </c>
      <c r="X212" s="2">
        <v>0.91876000000000002</v>
      </c>
      <c r="Y212" s="2">
        <v>0.95150000000000001</v>
      </c>
    </row>
    <row r="213" spans="1:25" x14ac:dyDescent="0.25">
      <c r="A213" s="5">
        <f t="shared" si="3"/>
        <v>212</v>
      </c>
      <c r="B213" s="2">
        <v>0.94669999999999999</v>
      </c>
      <c r="C213" s="2">
        <v>0.94108000000000003</v>
      </c>
      <c r="D213" s="2">
        <v>0.94574000000000003</v>
      </c>
      <c r="E213" s="2">
        <v>0.94699</v>
      </c>
      <c r="F213" s="15">
        <v>0.94638999999999995</v>
      </c>
      <c r="G213" s="2">
        <v>0.94694999999999996</v>
      </c>
      <c r="H213" s="15">
        <v>0.94998000000000005</v>
      </c>
      <c r="I213" s="2">
        <v>0.94838</v>
      </c>
      <c r="J213" s="2">
        <v>0.95103000000000004</v>
      </c>
      <c r="K213" s="2">
        <v>0.93945999999999996</v>
      </c>
      <c r="L213" s="2">
        <v>0.94282999999999995</v>
      </c>
      <c r="M213" s="13">
        <v>0.87170000000000003</v>
      </c>
      <c r="N213" s="2">
        <v>0.94330000000000003</v>
      </c>
      <c r="O213" s="2">
        <v>0.95247000000000004</v>
      </c>
      <c r="P213" s="15">
        <v>0.94521999999999995</v>
      </c>
      <c r="Q213" s="2">
        <v>0.93418000000000001</v>
      </c>
      <c r="R213" s="2">
        <v>0.89356999999999998</v>
      </c>
      <c r="S213" s="2">
        <v>0.93381000000000003</v>
      </c>
      <c r="T213" s="2">
        <v>0.93389</v>
      </c>
      <c r="U213" s="2">
        <v>0.9325</v>
      </c>
      <c r="V213" s="15">
        <v>0.95469000000000004</v>
      </c>
      <c r="W213" s="2">
        <v>0.95592999999999995</v>
      </c>
      <c r="X213" s="2">
        <v>0.91778000000000004</v>
      </c>
      <c r="Y213" s="2">
        <v>0.95165999999999995</v>
      </c>
    </row>
    <row r="214" spans="1:25" x14ac:dyDescent="0.25">
      <c r="A214" s="5">
        <f t="shared" si="3"/>
        <v>213</v>
      </c>
      <c r="B214" s="2">
        <v>0.94642999999999999</v>
      </c>
      <c r="C214" s="2">
        <v>0.94077</v>
      </c>
      <c r="D214" s="2">
        <v>0.94523999999999997</v>
      </c>
      <c r="E214" s="2">
        <v>0.94689999999999996</v>
      </c>
      <c r="F214" s="15">
        <v>0.94621</v>
      </c>
      <c r="G214" s="2">
        <v>0.94669000000000003</v>
      </c>
      <c r="H214" s="15">
        <v>0.94971000000000005</v>
      </c>
      <c r="I214" s="2">
        <v>0.94791999999999998</v>
      </c>
      <c r="J214" s="2">
        <v>0.95084999999999997</v>
      </c>
      <c r="K214" s="2">
        <v>0.93884000000000001</v>
      </c>
      <c r="L214" s="2">
        <v>0.94244000000000006</v>
      </c>
      <c r="M214" s="13">
        <v>0.87197000000000002</v>
      </c>
      <c r="N214" s="2">
        <v>0.94313000000000002</v>
      </c>
      <c r="O214" s="2">
        <v>0.95215000000000005</v>
      </c>
      <c r="P214" s="15">
        <v>0.94499999999999995</v>
      </c>
      <c r="Q214" s="2">
        <v>0.93413000000000002</v>
      </c>
      <c r="R214" s="2">
        <v>0.89202000000000004</v>
      </c>
      <c r="S214" s="2">
        <v>0.93327000000000004</v>
      </c>
      <c r="T214" s="2">
        <v>0.93340000000000001</v>
      </c>
      <c r="U214" s="2">
        <v>0.93189</v>
      </c>
      <c r="V214" s="15">
        <v>0.95437000000000005</v>
      </c>
      <c r="W214" s="2">
        <v>0.95552999999999999</v>
      </c>
      <c r="X214" s="2">
        <v>0.91708000000000001</v>
      </c>
      <c r="Y214" s="2">
        <v>0.95138</v>
      </c>
    </row>
    <row r="215" spans="1:25" x14ac:dyDescent="0.25">
      <c r="A215" s="5">
        <f t="shared" si="3"/>
        <v>214</v>
      </c>
      <c r="B215" s="2">
        <v>0.94598000000000004</v>
      </c>
      <c r="C215" s="2">
        <v>0.94033</v>
      </c>
      <c r="D215" s="2">
        <v>0.94535000000000002</v>
      </c>
      <c r="E215" s="2">
        <v>0.94640000000000002</v>
      </c>
      <c r="F215" s="15">
        <v>0.94576000000000005</v>
      </c>
      <c r="G215" s="2">
        <v>0.94632000000000005</v>
      </c>
      <c r="H215" s="15">
        <v>0.94979000000000002</v>
      </c>
      <c r="I215" s="2">
        <v>0.94738999999999995</v>
      </c>
      <c r="J215" s="2">
        <v>0.95045999999999997</v>
      </c>
      <c r="K215" s="2">
        <v>0.93867</v>
      </c>
      <c r="L215" s="2">
        <v>0.94194999999999995</v>
      </c>
      <c r="M215" s="13">
        <v>0.87261999999999995</v>
      </c>
      <c r="N215" s="2">
        <v>0.94308000000000003</v>
      </c>
      <c r="O215" s="2">
        <v>0.95206999999999997</v>
      </c>
      <c r="P215" s="15">
        <v>0.94491999999999998</v>
      </c>
      <c r="Q215" s="2">
        <v>0.93335999999999997</v>
      </c>
      <c r="R215" s="2">
        <v>0.89056000000000002</v>
      </c>
      <c r="S215" s="2">
        <v>0.93259999999999998</v>
      </c>
      <c r="T215" s="2">
        <v>0.93250999999999995</v>
      </c>
      <c r="U215" s="2">
        <v>0.93110000000000004</v>
      </c>
      <c r="V215" s="15">
        <v>0.95406000000000002</v>
      </c>
      <c r="W215" s="2">
        <v>0.95516999999999996</v>
      </c>
      <c r="X215" s="2">
        <v>0.91632000000000002</v>
      </c>
      <c r="Y215" s="2">
        <v>0.95126999999999995</v>
      </c>
    </row>
    <row r="216" spans="1:25" x14ac:dyDescent="0.25">
      <c r="A216" s="5">
        <f t="shared" si="3"/>
        <v>215</v>
      </c>
      <c r="B216" s="2">
        <v>0.94557999999999998</v>
      </c>
      <c r="C216" s="2">
        <v>0.93979000000000001</v>
      </c>
      <c r="D216" s="2">
        <v>0.94528999999999996</v>
      </c>
      <c r="E216" s="2">
        <v>0.94596000000000002</v>
      </c>
      <c r="F216" s="15">
        <v>0.94523000000000001</v>
      </c>
      <c r="G216" s="2">
        <v>0.94569999999999999</v>
      </c>
      <c r="H216" s="15">
        <v>0.94947999999999999</v>
      </c>
      <c r="I216" s="2">
        <v>0.94693000000000005</v>
      </c>
      <c r="J216" s="7">
        <v>0.95009999999999994</v>
      </c>
      <c r="K216" s="2">
        <v>0.93796000000000002</v>
      </c>
      <c r="L216" s="2">
        <v>0.94145999999999996</v>
      </c>
      <c r="M216" s="13">
        <v>0.86863000000000001</v>
      </c>
      <c r="N216" s="2">
        <v>0.94211</v>
      </c>
      <c r="O216" s="2">
        <v>0.95189000000000001</v>
      </c>
      <c r="P216" s="15">
        <v>0.94469999999999998</v>
      </c>
      <c r="Q216" s="2">
        <v>0.93284999999999996</v>
      </c>
      <c r="R216" s="2">
        <v>0.88936000000000004</v>
      </c>
      <c r="S216" s="2">
        <v>0.93184</v>
      </c>
      <c r="T216" s="2">
        <v>0.93157999999999996</v>
      </c>
      <c r="U216" s="2">
        <v>0.93044000000000004</v>
      </c>
      <c r="V216" s="15">
        <v>0.95382999999999996</v>
      </c>
      <c r="W216" s="2">
        <v>0.95506999999999997</v>
      </c>
      <c r="X216" s="2">
        <v>0.91566999999999998</v>
      </c>
      <c r="Y216" s="2">
        <v>0.95081000000000004</v>
      </c>
    </row>
    <row r="217" spans="1:25" x14ac:dyDescent="0.25">
      <c r="A217" s="5">
        <f t="shared" si="3"/>
        <v>216</v>
      </c>
      <c r="B217" s="2">
        <v>0.94503999999999999</v>
      </c>
      <c r="C217" s="2">
        <v>0.93916999999999995</v>
      </c>
      <c r="D217" s="2">
        <v>0.94491999999999998</v>
      </c>
      <c r="E217" s="2">
        <v>0.94520999999999999</v>
      </c>
      <c r="F217" s="15">
        <v>0.94462999999999997</v>
      </c>
      <c r="G217" s="2">
        <v>0.94537000000000004</v>
      </c>
      <c r="H217" s="15">
        <v>0.94925999999999999</v>
      </c>
      <c r="I217" s="2">
        <v>0.94654000000000005</v>
      </c>
      <c r="J217" s="2">
        <v>0.94952999999999999</v>
      </c>
      <c r="K217" s="2">
        <v>0.93738999999999995</v>
      </c>
      <c r="L217" s="2">
        <v>0.94147000000000003</v>
      </c>
      <c r="M217" s="13">
        <v>0.86517999999999995</v>
      </c>
      <c r="N217" s="2">
        <v>0.94154000000000004</v>
      </c>
      <c r="O217" s="2">
        <v>0.95145000000000002</v>
      </c>
      <c r="P217" s="15">
        <v>0.94421999999999995</v>
      </c>
      <c r="Q217" s="2">
        <v>0.93220999999999998</v>
      </c>
      <c r="R217" s="2">
        <v>0.88807000000000003</v>
      </c>
      <c r="S217" s="2">
        <v>0.93120999999999998</v>
      </c>
      <c r="T217" s="2">
        <v>0.93113000000000001</v>
      </c>
      <c r="U217" s="2">
        <v>0.92988000000000004</v>
      </c>
      <c r="V217" s="15">
        <v>0.95365999999999995</v>
      </c>
      <c r="W217" s="2">
        <v>0.95494000000000001</v>
      </c>
      <c r="X217" s="2">
        <v>0.91454000000000002</v>
      </c>
      <c r="Y217" s="2">
        <v>0.95060999999999996</v>
      </c>
    </row>
    <row r="218" spans="1:25" x14ac:dyDescent="0.25">
      <c r="A218" s="5">
        <f t="shared" si="3"/>
        <v>217</v>
      </c>
      <c r="B218" s="2">
        <v>0.94494999999999996</v>
      </c>
      <c r="C218" s="2">
        <v>0.93918000000000001</v>
      </c>
      <c r="D218" s="2">
        <v>0.94484000000000001</v>
      </c>
      <c r="E218" s="2">
        <v>0.94516999999999995</v>
      </c>
      <c r="F218" s="15">
        <v>0.94455</v>
      </c>
      <c r="G218" s="2">
        <v>0.94533999999999996</v>
      </c>
      <c r="H218" s="15">
        <v>0.94911999999999996</v>
      </c>
      <c r="I218" s="2">
        <v>0.94645000000000001</v>
      </c>
      <c r="J218" s="2">
        <v>0.94962000000000002</v>
      </c>
      <c r="K218" s="2">
        <v>0.93725999999999998</v>
      </c>
      <c r="L218" s="2">
        <v>0.94135000000000002</v>
      </c>
      <c r="M218" s="13">
        <v>0.86268</v>
      </c>
      <c r="N218" s="2">
        <v>0.94140999999999997</v>
      </c>
      <c r="O218" s="2">
        <v>0.95140000000000002</v>
      </c>
      <c r="P218" s="15">
        <v>0.94416999999999995</v>
      </c>
      <c r="Q218" s="2">
        <v>0.93167999999999995</v>
      </c>
      <c r="R218" s="2">
        <v>0.88692000000000004</v>
      </c>
      <c r="S218" s="2">
        <v>0.93093999999999999</v>
      </c>
      <c r="T218" s="2">
        <v>0.93010000000000004</v>
      </c>
      <c r="U218" s="2">
        <v>0.92961000000000005</v>
      </c>
      <c r="V218" s="15">
        <v>0.95355999999999996</v>
      </c>
      <c r="W218" s="2">
        <v>0.95477999999999996</v>
      </c>
      <c r="X218" s="2">
        <v>0.91398999999999997</v>
      </c>
      <c r="Y218" s="2">
        <v>0.95033000000000001</v>
      </c>
    </row>
    <row r="219" spans="1:25" x14ac:dyDescent="0.25">
      <c r="A219" s="5">
        <f t="shared" si="3"/>
        <v>218</v>
      </c>
      <c r="B219" s="2">
        <v>0.94481999999999999</v>
      </c>
      <c r="C219" s="2">
        <v>0.93896000000000002</v>
      </c>
      <c r="D219" s="2">
        <v>0.94464999999999999</v>
      </c>
      <c r="E219" s="2">
        <v>0.94482999999999995</v>
      </c>
      <c r="F219" s="15">
        <v>0.94450999999999996</v>
      </c>
      <c r="G219" s="2">
        <v>0.94530000000000003</v>
      </c>
      <c r="H219" s="15">
        <v>0.94891000000000003</v>
      </c>
      <c r="I219" s="2">
        <v>0.94635999999999998</v>
      </c>
      <c r="J219" s="2">
        <v>0.94945000000000002</v>
      </c>
      <c r="K219" s="2">
        <v>0.93708000000000002</v>
      </c>
      <c r="L219" s="2">
        <v>0.94125999999999999</v>
      </c>
      <c r="M219" s="13">
        <v>0.85041</v>
      </c>
      <c r="N219" s="2">
        <v>0.94135999999999997</v>
      </c>
      <c r="O219" s="2">
        <v>0.95140000000000002</v>
      </c>
      <c r="P219" s="15">
        <v>0.94403999999999999</v>
      </c>
      <c r="Q219" s="2">
        <v>0.93113000000000001</v>
      </c>
      <c r="R219" s="2">
        <v>0.88571</v>
      </c>
      <c r="S219" s="2">
        <v>0.93057999999999996</v>
      </c>
      <c r="T219" s="2">
        <v>0.92966000000000004</v>
      </c>
      <c r="U219" s="2">
        <v>0.92922000000000005</v>
      </c>
      <c r="V219" s="15">
        <v>0.95347000000000004</v>
      </c>
      <c r="W219" s="2">
        <v>0.95460999999999996</v>
      </c>
      <c r="X219" s="2">
        <v>0.91391</v>
      </c>
      <c r="Y219" s="7">
        <v>0.94996999999999998</v>
      </c>
    </row>
    <row r="220" spans="1:25" x14ac:dyDescent="0.25">
      <c r="A220" s="5">
        <f t="shared" si="3"/>
        <v>219</v>
      </c>
      <c r="B220" s="2">
        <v>0.94467999999999996</v>
      </c>
      <c r="C220" s="2">
        <v>0.93877999999999995</v>
      </c>
      <c r="D220" s="2">
        <v>0.9446</v>
      </c>
      <c r="E220" s="2">
        <v>0.94469999999999998</v>
      </c>
      <c r="F220" s="15">
        <v>0.94450999999999996</v>
      </c>
      <c r="G220" s="2">
        <v>0.94513000000000003</v>
      </c>
      <c r="H220" s="15">
        <v>0.94847000000000004</v>
      </c>
      <c r="I220" s="2">
        <v>0.94628000000000001</v>
      </c>
      <c r="J220" s="2">
        <v>0.94940999999999998</v>
      </c>
      <c r="K220" s="2">
        <v>0.93667999999999996</v>
      </c>
      <c r="L220" s="2">
        <v>0.94125999999999999</v>
      </c>
      <c r="M220" s="13">
        <v>0.85496000000000005</v>
      </c>
      <c r="N220" s="2">
        <v>0.94118999999999997</v>
      </c>
      <c r="O220" s="2">
        <v>0.95113000000000003</v>
      </c>
      <c r="P220" s="15">
        <v>0.94347000000000003</v>
      </c>
      <c r="Q220" s="2">
        <v>0.93027000000000004</v>
      </c>
      <c r="R220" s="2">
        <v>0.88461999999999996</v>
      </c>
      <c r="S220" s="2">
        <v>0.93013000000000001</v>
      </c>
      <c r="T220" s="2">
        <v>0.92871999999999999</v>
      </c>
      <c r="U220" s="2">
        <v>0.92873000000000006</v>
      </c>
      <c r="V220" s="15">
        <v>0.95350999999999997</v>
      </c>
      <c r="W220" s="2">
        <v>0.95457000000000003</v>
      </c>
      <c r="X220" s="2">
        <v>0.91327999999999998</v>
      </c>
      <c r="Y220" s="2">
        <v>0.94916999999999996</v>
      </c>
    </row>
    <row r="221" spans="1:25" x14ac:dyDescent="0.25">
      <c r="A221" s="5">
        <f t="shared" si="3"/>
        <v>220</v>
      </c>
      <c r="B221" s="2">
        <v>0.94481999999999999</v>
      </c>
      <c r="C221" s="2">
        <v>0.93877999999999995</v>
      </c>
      <c r="D221" s="2">
        <v>0.94342999999999999</v>
      </c>
      <c r="E221" s="2">
        <v>0.94506999999999997</v>
      </c>
      <c r="F221" s="15">
        <v>0.94447000000000003</v>
      </c>
      <c r="G221" s="2">
        <v>0.94516</v>
      </c>
      <c r="H221" s="15">
        <v>0.94816999999999996</v>
      </c>
      <c r="I221" s="2">
        <v>0.94596999999999998</v>
      </c>
      <c r="J221" s="2">
        <v>0.94945999999999997</v>
      </c>
      <c r="K221" s="2">
        <v>0.93659999999999999</v>
      </c>
      <c r="L221" s="2">
        <v>0.94086000000000003</v>
      </c>
      <c r="M221" s="13">
        <v>0.85106999999999999</v>
      </c>
      <c r="N221" s="2">
        <v>0.94128999999999996</v>
      </c>
      <c r="O221" s="2">
        <v>0.95069000000000004</v>
      </c>
      <c r="P221" s="15">
        <v>0.94298000000000004</v>
      </c>
      <c r="Q221" s="2">
        <v>0.92915999999999999</v>
      </c>
      <c r="R221" s="2">
        <v>0.88402999999999998</v>
      </c>
      <c r="S221" s="2">
        <v>0.92991000000000001</v>
      </c>
      <c r="T221" s="2">
        <v>0.92805000000000004</v>
      </c>
      <c r="U221" s="2">
        <v>0.92820999999999998</v>
      </c>
      <c r="V221" s="15">
        <v>0.95394000000000001</v>
      </c>
      <c r="W221" s="2">
        <v>0.95489999999999997</v>
      </c>
      <c r="X221" s="2">
        <v>0.91222000000000003</v>
      </c>
      <c r="Y221" s="2">
        <v>0.94891000000000003</v>
      </c>
    </row>
    <row r="222" spans="1:25" x14ac:dyDescent="0.25">
      <c r="A222" s="5">
        <f t="shared" si="3"/>
        <v>221</v>
      </c>
      <c r="B222" s="2">
        <v>0.94428000000000001</v>
      </c>
      <c r="C222" s="2">
        <v>0.93838999999999995</v>
      </c>
      <c r="D222" s="2">
        <v>0.94311999999999996</v>
      </c>
      <c r="E222" s="2">
        <v>0.94447999999999999</v>
      </c>
      <c r="F222" s="15">
        <v>0.94423999999999997</v>
      </c>
      <c r="G222" s="2">
        <v>0.94469999999999998</v>
      </c>
      <c r="H222" s="15">
        <v>0.94789000000000001</v>
      </c>
      <c r="I222" s="2">
        <v>0.94540999999999997</v>
      </c>
      <c r="J222" s="2">
        <v>0.94906000000000001</v>
      </c>
      <c r="K222" s="2">
        <v>0.93608000000000002</v>
      </c>
      <c r="L222" s="2">
        <v>0.94052999999999998</v>
      </c>
      <c r="M222" s="13">
        <v>0.85663</v>
      </c>
      <c r="N222" s="2">
        <v>0.94089</v>
      </c>
      <c r="O222" s="7">
        <v>0.95028000000000001</v>
      </c>
      <c r="P222" s="15">
        <v>0.94242000000000004</v>
      </c>
      <c r="Q222" s="2">
        <v>0.92820000000000003</v>
      </c>
      <c r="R222" s="2">
        <v>0.88256000000000001</v>
      </c>
      <c r="S222" s="2">
        <v>0.92932999999999999</v>
      </c>
      <c r="T222" s="2">
        <v>0.92774000000000001</v>
      </c>
      <c r="U222" s="2">
        <v>0.92778000000000005</v>
      </c>
      <c r="V222" s="15">
        <v>0.95347999999999999</v>
      </c>
      <c r="W222" s="2">
        <v>0.95452999999999999</v>
      </c>
      <c r="X222" s="2">
        <v>0.91120000000000001</v>
      </c>
      <c r="Y222" s="2">
        <v>0.94864000000000004</v>
      </c>
    </row>
    <row r="223" spans="1:25" x14ac:dyDescent="0.25">
      <c r="A223" s="5">
        <f t="shared" si="3"/>
        <v>222</v>
      </c>
      <c r="B223" s="2">
        <v>0.94415000000000004</v>
      </c>
      <c r="C223" s="2">
        <v>0.93789</v>
      </c>
      <c r="D223" s="2">
        <v>0.94311999999999996</v>
      </c>
      <c r="E223" s="2">
        <v>0.94435999999999998</v>
      </c>
      <c r="F223" s="15">
        <v>0.94398000000000004</v>
      </c>
      <c r="G223" s="2">
        <v>0.94433</v>
      </c>
      <c r="H223" s="15">
        <v>0.94777999999999996</v>
      </c>
      <c r="I223" s="2">
        <v>0.94508000000000003</v>
      </c>
      <c r="J223" s="2">
        <v>0.94889000000000001</v>
      </c>
      <c r="K223" s="2">
        <v>0.93562999999999996</v>
      </c>
      <c r="L223" s="2">
        <v>0.94042999999999999</v>
      </c>
      <c r="M223" s="13">
        <v>0.85711000000000004</v>
      </c>
      <c r="N223" s="2">
        <v>0.94052999999999998</v>
      </c>
      <c r="O223" s="2">
        <v>0.95038</v>
      </c>
      <c r="P223" s="15">
        <v>0.94259000000000004</v>
      </c>
      <c r="Q223" s="2">
        <v>0.92754000000000003</v>
      </c>
      <c r="R223" s="2">
        <v>0.88183999999999996</v>
      </c>
      <c r="S223" s="2">
        <v>0.92869999999999997</v>
      </c>
      <c r="T223" s="2">
        <v>0.92742999999999998</v>
      </c>
      <c r="U223" s="2">
        <v>0.92720999999999998</v>
      </c>
      <c r="V223" s="15">
        <v>0.95315000000000005</v>
      </c>
      <c r="W223" s="2">
        <v>0.95413000000000003</v>
      </c>
      <c r="X223" s="2">
        <v>0.90996999999999995</v>
      </c>
      <c r="Y223" s="2">
        <v>0.94850999999999996</v>
      </c>
    </row>
    <row r="224" spans="1:25" x14ac:dyDescent="0.25">
      <c r="A224" s="5">
        <f t="shared" si="3"/>
        <v>223</v>
      </c>
      <c r="B224" s="2">
        <v>0.94415000000000004</v>
      </c>
      <c r="C224" s="2">
        <v>0.93776000000000004</v>
      </c>
      <c r="D224" s="2">
        <v>0.94311999999999996</v>
      </c>
      <c r="E224" s="2">
        <v>0.94433</v>
      </c>
      <c r="F224" s="15">
        <v>0.94408000000000003</v>
      </c>
      <c r="G224" s="2">
        <v>0.94408999999999998</v>
      </c>
      <c r="H224" s="15">
        <v>0.94789999999999996</v>
      </c>
      <c r="I224" s="2">
        <v>0.94308000000000003</v>
      </c>
      <c r="J224" s="2">
        <v>0.94879000000000002</v>
      </c>
      <c r="K224" s="2">
        <v>0.93513999999999997</v>
      </c>
      <c r="L224" s="2">
        <v>0.94003999999999999</v>
      </c>
      <c r="M224" s="13">
        <v>0.85360000000000003</v>
      </c>
      <c r="N224" s="2">
        <v>0.94035999999999997</v>
      </c>
      <c r="O224" s="2">
        <v>0.95006000000000002</v>
      </c>
      <c r="P224" s="15">
        <v>0.94233</v>
      </c>
      <c r="Q224" s="2">
        <v>0.92705000000000004</v>
      </c>
      <c r="R224" s="2">
        <v>0.87922999999999996</v>
      </c>
      <c r="S224" s="2">
        <v>0.92825000000000002</v>
      </c>
      <c r="T224" s="2">
        <v>0.92673000000000005</v>
      </c>
      <c r="U224" s="2">
        <v>0.92632000000000003</v>
      </c>
      <c r="V224" s="15">
        <v>0.95260999999999996</v>
      </c>
      <c r="W224" s="2">
        <v>0.95360999999999996</v>
      </c>
      <c r="X224" s="2">
        <v>0.90932000000000002</v>
      </c>
      <c r="Y224" s="2">
        <v>0.94832000000000005</v>
      </c>
    </row>
    <row r="225" spans="1:25" x14ac:dyDescent="0.25">
      <c r="A225" s="5">
        <f t="shared" si="3"/>
        <v>224</v>
      </c>
      <c r="B225" s="2">
        <v>0.94352000000000003</v>
      </c>
      <c r="C225" s="2">
        <v>0.93732000000000004</v>
      </c>
      <c r="D225" s="2">
        <v>0.94284000000000001</v>
      </c>
      <c r="E225" s="2">
        <v>0.94379999999999997</v>
      </c>
      <c r="F225" s="15">
        <v>0.94354000000000005</v>
      </c>
      <c r="G225" s="2">
        <v>0.94374999999999998</v>
      </c>
      <c r="H225" s="15">
        <v>0.94772999999999996</v>
      </c>
      <c r="I225" s="2">
        <v>0.94316999999999995</v>
      </c>
      <c r="J225" s="2">
        <v>0.94840000000000002</v>
      </c>
      <c r="K225" s="2">
        <v>0.93461000000000005</v>
      </c>
      <c r="L225" s="2">
        <v>0.93972999999999995</v>
      </c>
      <c r="M225" s="13">
        <v>0.85736000000000001</v>
      </c>
      <c r="N225" s="2">
        <v>0.93983000000000005</v>
      </c>
      <c r="O225" s="2">
        <v>0.94998000000000005</v>
      </c>
      <c r="P225" s="15">
        <v>0.94220000000000004</v>
      </c>
      <c r="Q225" s="2">
        <v>0.92645999999999995</v>
      </c>
      <c r="R225" s="2">
        <v>0.87985000000000002</v>
      </c>
      <c r="S225" s="2">
        <v>0.92757999999999996</v>
      </c>
      <c r="T225" s="2">
        <v>0.92640999999999996</v>
      </c>
      <c r="U225" s="2">
        <v>0.92574999999999996</v>
      </c>
      <c r="V225" s="15">
        <v>0.95223999999999998</v>
      </c>
      <c r="W225" s="2">
        <v>0.95316999999999996</v>
      </c>
      <c r="X225" s="2">
        <v>0.90681</v>
      </c>
      <c r="Y225" s="2">
        <v>0.94818999999999998</v>
      </c>
    </row>
    <row r="226" spans="1:25" x14ac:dyDescent="0.25">
      <c r="A226" s="5">
        <f t="shared" si="3"/>
        <v>225</v>
      </c>
      <c r="B226" s="2">
        <v>0.94338999999999995</v>
      </c>
      <c r="C226" s="2">
        <v>0.93691999999999998</v>
      </c>
      <c r="D226" s="2">
        <v>0.94301999999999997</v>
      </c>
      <c r="E226" s="2">
        <v>0.94357000000000002</v>
      </c>
      <c r="F226" s="15">
        <v>0.94349000000000005</v>
      </c>
      <c r="G226" s="2">
        <v>0.94343999999999995</v>
      </c>
      <c r="H226" s="15">
        <v>0.94771000000000005</v>
      </c>
      <c r="I226" s="2">
        <v>0.94381000000000004</v>
      </c>
      <c r="J226" s="2">
        <v>0.94813999999999998</v>
      </c>
      <c r="K226" s="2">
        <v>0.93425999999999998</v>
      </c>
      <c r="L226" s="2">
        <v>0.93928999999999996</v>
      </c>
      <c r="M226" s="13">
        <v>0.84343000000000001</v>
      </c>
      <c r="N226" s="2">
        <v>0.94027000000000005</v>
      </c>
      <c r="O226" s="2">
        <v>0.95033999999999996</v>
      </c>
      <c r="P226" s="15">
        <v>0.94247000000000003</v>
      </c>
      <c r="Q226" s="2">
        <v>0.92605999999999999</v>
      </c>
      <c r="R226" s="2">
        <v>0.87887999999999999</v>
      </c>
      <c r="S226" s="2">
        <v>0.92686000000000002</v>
      </c>
      <c r="T226" s="2">
        <v>0.92410000000000003</v>
      </c>
      <c r="U226" s="2">
        <v>0.92518999999999996</v>
      </c>
      <c r="V226" s="15">
        <v>0.95189999999999997</v>
      </c>
      <c r="W226" s="2">
        <v>0.95289000000000001</v>
      </c>
      <c r="X226" s="2">
        <v>0.90637999999999996</v>
      </c>
      <c r="Y226" s="2">
        <v>0.94798000000000004</v>
      </c>
    </row>
    <row r="227" spans="1:25" x14ac:dyDescent="0.25">
      <c r="A227" s="5">
        <f t="shared" si="3"/>
        <v>226</v>
      </c>
      <c r="B227" s="2">
        <v>0.94303000000000003</v>
      </c>
      <c r="C227" s="2">
        <v>0.93644000000000005</v>
      </c>
      <c r="D227" s="2">
        <v>0.94259999999999999</v>
      </c>
      <c r="E227" s="2">
        <v>0.94303999999999999</v>
      </c>
      <c r="F227" s="15">
        <v>0.94308000000000003</v>
      </c>
      <c r="G227" s="2">
        <v>0.94298000000000004</v>
      </c>
      <c r="H227" s="15">
        <v>0.94747999999999999</v>
      </c>
      <c r="I227" s="2">
        <v>0.94347999999999999</v>
      </c>
      <c r="J227" s="2">
        <v>0.94779000000000002</v>
      </c>
      <c r="K227" s="2">
        <v>0.93376999999999999</v>
      </c>
      <c r="L227" s="2">
        <v>0.93842999999999999</v>
      </c>
      <c r="M227" s="13">
        <v>0.82955000000000001</v>
      </c>
      <c r="N227" s="2">
        <v>0.93930000000000002</v>
      </c>
      <c r="O227" s="7">
        <v>0.95030000000000003</v>
      </c>
      <c r="P227" s="15">
        <v>0.94211</v>
      </c>
      <c r="Q227" s="2">
        <v>0.92559000000000002</v>
      </c>
      <c r="R227" s="2">
        <v>0.87771999999999994</v>
      </c>
      <c r="S227" s="2">
        <v>0.92640999999999996</v>
      </c>
      <c r="T227" s="2">
        <v>0.92522000000000004</v>
      </c>
      <c r="U227" s="2">
        <v>0.92427000000000004</v>
      </c>
      <c r="V227" s="15">
        <v>0.94955000000000001</v>
      </c>
      <c r="W227" s="2">
        <v>0.95079000000000002</v>
      </c>
      <c r="X227" s="2">
        <v>0.90580000000000005</v>
      </c>
      <c r="Y227" s="2">
        <v>0.94779000000000002</v>
      </c>
    </row>
    <row r="228" spans="1:25" x14ac:dyDescent="0.25">
      <c r="A228" s="5">
        <f t="shared" si="3"/>
        <v>227</v>
      </c>
      <c r="B228" s="2">
        <v>0.94245000000000001</v>
      </c>
      <c r="C228" s="2">
        <v>0.93569000000000002</v>
      </c>
      <c r="D228" s="2">
        <v>0.94240999999999997</v>
      </c>
      <c r="E228" s="2">
        <v>0.94225000000000003</v>
      </c>
      <c r="F228" s="15">
        <v>0.94250999999999996</v>
      </c>
      <c r="G228" s="2">
        <v>0.94277</v>
      </c>
      <c r="H228" s="15">
        <v>0.94726999999999995</v>
      </c>
      <c r="I228" s="2">
        <v>0.94423000000000001</v>
      </c>
      <c r="J228" s="2">
        <v>0.94701000000000002</v>
      </c>
      <c r="K228" s="2">
        <v>0.93298000000000003</v>
      </c>
      <c r="L228" s="2">
        <v>0.93966000000000005</v>
      </c>
      <c r="M228" s="13">
        <v>0.82121999999999995</v>
      </c>
      <c r="N228" s="2">
        <v>0.93835999999999997</v>
      </c>
      <c r="O228" s="2">
        <v>0.94962000000000002</v>
      </c>
      <c r="P228" s="15">
        <v>0.94162999999999997</v>
      </c>
      <c r="Q228" s="2">
        <v>0.92481999999999998</v>
      </c>
      <c r="R228" s="2">
        <v>0.87638000000000005</v>
      </c>
      <c r="S228" s="2">
        <v>0.92554999999999998</v>
      </c>
      <c r="T228" s="2">
        <v>0.92478000000000005</v>
      </c>
      <c r="U228" s="2">
        <v>0.9244</v>
      </c>
      <c r="V228" s="15">
        <v>0.94986999999999999</v>
      </c>
      <c r="W228" s="2">
        <v>0.95062999999999998</v>
      </c>
      <c r="X228" s="2">
        <v>0.90686</v>
      </c>
      <c r="Y228" s="2">
        <v>0.94738999999999995</v>
      </c>
    </row>
    <row r="229" spans="1:25" x14ac:dyDescent="0.25">
      <c r="A229" s="5">
        <f t="shared" si="3"/>
        <v>228</v>
      </c>
      <c r="B229" s="2">
        <v>0.94308999999999998</v>
      </c>
      <c r="C229" s="2">
        <v>0.93679000000000001</v>
      </c>
      <c r="D229" s="2">
        <v>0.94264000000000003</v>
      </c>
      <c r="E229" s="2">
        <v>0.94335000000000002</v>
      </c>
      <c r="F229" s="15">
        <v>0.94318000000000002</v>
      </c>
      <c r="G229" s="2">
        <v>0.94333</v>
      </c>
      <c r="H229" s="15">
        <v>0.94730999999999999</v>
      </c>
      <c r="I229" s="2">
        <v>0.94386000000000003</v>
      </c>
      <c r="J229" s="2">
        <v>0.94811000000000001</v>
      </c>
      <c r="K229" s="2">
        <v>0.93405000000000005</v>
      </c>
      <c r="L229" s="2">
        <v>0.93962999999999997</v>
      </c>
      <c r="M229" s="13">
        <v>0.82674000000000003</v>
      </c>
      <c r="N229" s="2">
        <v>0.93940000000000001</v>
      </c>
      <c r="O229" s="2">
        <v>0.94938999999999996</v>
      </c>
      <c r="P229" s="15">
        <v>0.94140999999999997</v>
      </c>
      <c r="Q229" s="2">
        <v>0.92427999999999999</v>
      </c>
      <c r="R229" s="2">
        <v>0.87568000000000001</v>
      </c>
      <c r="S229" s="2">
        <v>0.92640999999999996</v>
      </c>
      <c r="T229" s="2">
        <v>0.92420999999999998</v>
      </c>
      <c r="U229" s="2">
        <v>0.92401999999999995</v>
      </c>
      <c r="V229" s="15">
        <v>0.95065999999999995</v>
      </c>
      <c r="W229" s="7">
        <v>0.95028999999999997</v>
      </c>
      <c r="X229" s="2">
        <v>0.90597000000000005</v>
      </c>
      <c r="Y229" s="2">
        <v>0.94696999999999998</v>
      </c>
    </row>
    <row r="230" spans="1:25" x14ac:dyDescent="0.25">
      <c r="A230" s="5">
        <f t="shared" si="3"/>
        <v>229</v>
      </c>
      <c r="B230" s="2">
        <v>0.94299999999999995</v>
      </c>
      <c r="C230" s="2">
        <v>0.93676000000000004</v>
      </c>
      <c r="D230" s="2">
        <v>0.94210000000000005</v>
      </c>
      <c r="E230" s="2">
        <v>0.94352999999999998</v>
      </c>
      <c r="F230" s="15">
        <v>0.94345000000000001</v>
      </c>
      <c r="G230" s="2">
        <v>0.94315000000000004</v>
      </c>
      <c r="H230" s="15">
        <v>0.94689000000000001</v>
      </c>
      <c r="I230" s="2">
        <v>0.94364999999999999</v>
      </c>
      <c r="J230" s="2">
        <v>0.94820000000000004</v>
      </c>
      <c r="K230" s="2">
        <v>0.93335000000000001</v>
      </c>
      <c r="L230" s="2">
        <v>0.93945000000000001</v>
      </c>
      <c r="M230" s="13">
        <v>0.83440999999999999</v>
      </c>
      <c r="N230" s="2">
        <v>0.93945000000000001</v>
      </c>
      <c r="O230" s="2">
        <v>0.94904999999999995</v>
      </c>
      <c r="P230" s="15">
        <v>0.94115000000000004</v>
      </c>
      <c r="Q230" s="2">
        <v>0.92322000000000004</v>
      </c>
      <c r="R230" s="2">
        <v>0.87478999999999996</v>
      </c>
      <c r="S230" s="2">
        <v>0.92583000000000004</v>
      </c>
      <c r="T230" s="2">
        <v>0.92340999999999995</v>
      </c>
      <c r="U230" s="2">
        <v>0.92335</v>
      </c>
      <c r="V230" s="15">
        <v>0.95118999999999998</v>
      </c>
      <c r="W230" s="2">
        <v>0.95128000000000001</v>
      </c>
      <c r="X230" s="2">
        <v>0.90544999999999998</v>
      </c>
      <c r="Y230" s="2">
        <v>0.94672000000000001</v>
      </c>
    </row>
    <row r="231" spans="1:25" x14ac:dyDescent="0.25">
      <c r="A231" s="5">
        <f t="shared" si="3"/>
        <v>230</v>
      </c>
      <c r="B231" s="2">
        <v>0.94291000000000003</v>
      </c>
      <c r="C231" s="2">
        <v>0.93652999999999997</v>
      </c>
      <c r="D231" s="2">
        <v>0.94174000000000002</v>
      </c>
      <c r="E231" s="2">
        <v>0.94355</v>
      </c>
      <c r="F231" s="15">
        <v>0.94359000000000004</v>
      </c>
      <c r="G231" s="2">
        <v>0.94284999999999997</v>
      </c>
      <c r="H231" s="15">
        <v>0.94674000000000003</v>
      </c>
      <c r="I231" s="2">
        <v>0.94301000000000001</v>
      </c>
      <c r="J231" s="2">
        <v>0.94811000000000001</v>
      </c>
      <c r="K231" s="2">
        <v>0.93272999999999995</v>
      </c>
      <c r="L231" s="2">
        <v>0.93891999999999998</v>
      </c>
      <c r="M231" s="13">
        <v>0.83218000000000003</v>
      </c>
      <c r="N231" s="2">
        <v>0.93935999999999997</v>
      </c>
      <c r="O231" s="2">
        <v>0.94886000000000004</v>
      </c>
      <c r="P231" s="15">
        <v>0.94067000000000001</v>
      </c>
      <c r="Q231" s="2">
        <v>0.92298999999999998</v>
      </c>
      <c r="R231" s="2">
        <v>0.87395</v>
      </c>
      <c r="S231" s="2">
        <v>0.92515999999999998</v>
      </c>
      <c r="T231" s="2">
        <v>0.92269999999999996</v>
      </c>
      <c r="U231" s="2">
        <v>0.92218</v>
      </c>
      <c r="V231" s="15">
        <v>0.95101000000000002</v>
      </c>
      <c r="W231" s="2">
        <v>0.95125000000000004</v>
      </c>
      <c r="X231" s="2">
        <v>0.90461000000000003</v>
      </c>
      <c r="Y231" s="2">
        <v>0.94618000000000002</v>
      </c>
    </row>
    <row r="232" spans="1:25" x14ac:dyDescent="0.25">
      <c r="A232" s="5">
        <f t="shared" si="3"/>
        <v>231</v>
      </c>
      <c r="B232" s="2">
        <v>0.94242000000000004</v>
      </c>
      <c r="C232" s="2">
        <v>0.93586000000000003</v>
      </c>
      <c r="D232" s="2">
        <v>0.94106999999999996</v>
      </c>
      <c r="E232" s="2">
        <v>0.94282999999999995</v>
      </c>
      <c r="F232" s="15">
        <v>0.94303999999999999</v>
      </c>
      <c r="G232" s="2">
        <v>0.94225000000000003</v>
      </c>
      <c r="H232" s="15">
        <v>0.94642000000000004</v>
      </c>
      <c r="I232" s="2">
        <v>0.94266000000000005</v>
      </c>
      <c r="J232" s="2">
        <v>0.94757999999999998</v>
      </c>
      <c r="K232" s="2">
        <v>0.93157999999999996</v>
      </c>
      <c r="L232" s="2">
        <v>0.93838999999999995</v>
      </c>
      <c r="M232" s="13">
        <v>0.82918999999999998</v>
      </c>
      <c r="N232" s="2">
        <v>0.93869999999999998</v>
      </c>
      <c r="O232" s="2">
        <v>0.94850999999999996</v>
      </c>
      <c r="P232" s="15">
        <v>0.94035999999999997</v>
      </c>
      <c r="Q232" s="2">
        <v>0.92157999999999995</v>
      </c>
      <c r="R232" s="2">
        <v>0.87270999999999999</v>
      </c>
      <c r="S232" s="2">
        <v>0.92420999999999998</v>
      </c>
      <c r="T232" s="2">
        <v>0.92220000000000002</v>
      </c>
      <c r="U232" s="2">
        <v>0.92125999999999997</v>
      </c>
      <c r="V232" s="15">
        <v>0.95082</v>
      </c>
      <c r="W232" s="2">
        <v>0.95101999999999998</v>
      </c>
      <c r="X232" s="2">
        <v>0.90391999999999995</v>
      </c>
      <c r="Y232" s="2">
        <v>0.94581999999999999</v>
      </c>
    </row>
    <row r="233" spans="1:25" x14ac:dyDescent="0.25">
      <c r="A233" s="5">
        <f t="shared" si="3"/>
        <v>232</v>
      </c>
      <c r="B233" s="2">
        <v>0.94179000000000002</v>
      </c>
      <c r="C233" s="2">
        <v>0.93532999999999999</v>
      </c>
      <c r="D233" s="2">
        <v>0.94072</v>
      </c>
      <c r="E233" s="2">
        <v>0.94216</v>
      </c>
      <c r="F233" s="15">
        <v>0.94249000000000005</v>
      </c>
      <c r="G233" s="2">
        <v>0.94186000000000003</v>
      </c>
      <c r="H233" s="15">
        <v>0.94601000000000002</v>
      </c>
      <c r="I233" s="2">
        <v>0.94225000000000003</v>
      </c>
      <c r="J233" s="2">
        <v>0.94718999999999998</v>
      </c>
      <c r="K233" s="2">
        <v>0.93105000000000004</v>
      </c>
      <c r="L233" s="2">
        <v>0.93808999999999998</v>
      </c>
      <c r="M233" s="13">
        <v>0.83133999999999997</v>
      </c>
      <c r="N233" s="2">
        <v>0.93825999999999998</v>
      </c>
      <c r="O233" s="2">
        <v>0.94774999999999998</v>
      </c>
      <c r="P233" s="15">
        <v>0.93974999999999997</v>
      </c>
      <c r="Q233" s="2">
        <v>0.92176000000000002</v>
      </c>
      <c r="R233" s="2">
        <v>0.87141999999999997</v>
      </c>
      <c r="S233" s="2">
        <v>0.92335999999999996</v>
      </c>
      <c r="T233" s="2">
        <v>0.92125999999999997</v>
      </c>
      <c r="U233" s="2">
        <v>0.92068000000000005</v>
      </c>
      <c r="V233" s="15">
        <v>0.95054000000000005</v>
      </c>
      <c r="W233" s="2">
        <v>0.95082999999999995</v>
      </c>
      <c r="X233" s="2">
        <v>0.90364</v>
      </c>
      <c r="Y233" s="2">
        <v>0.94555</v>
      </c>
    </row>
    <row r="234" spans="1:25" x14ac:dyDescent="0.25">
      <c r="A234" s="5">
        <f t="shared" si="3"/>
        <v>233</v>
      </c>
      <c r="B234" s="2">
        <v>0.94157000000000002</v>
      </c>
      <c r="C234" s="2">
        <v>0.93498999999999999</v>
      </c>
      <c r="D234" s="2">
        <v>0.94208000000000003</v>
      </c>
      <c r="E234" s="2">
        <v>0.94189000000000001</v>
      </c>
      <c r="F234" s="15">
        <v>0.94228999999999996</v>
      </c>
      <c r="G234" s="2">
        <v>0.94149000000000005</v>
      </c>
      <c r="H234" s="15">
        <v>0.94645999999999997</v>
      </c>
      <c r="I234" s="2">
        <v>0.94169000000000003</v>
      </c>
      <c r="J234" s="2">
        <v>0.94688000000000005</v>
      </c>
      <c r="K234" s="2">
        <v>0.93047000000000002</v>
      </c>
      <c r="L234" s="2">
        <v>0.93783000000000005</v>
      </c>
      <c r="M234" s="13">
        <v>0.83896999999999999</v>
      </c>
      <c r="N234" s="2">
        <v>0.93784999999999996</v>
      </c>
      <c r="O234" s="2">
        <v>0.94884000000000002</v>
      </c>
      <c r="P234" s="15">
        <v>0.94072999999999996</v>
      </c>
      <c r="Q234" s="2">
        <v>0.92008999999999996</v>
      </c>
      <c r="R234" s="2">
        <v>0.87039999999999995</v>
      </c>
      <c r="S234" s="2">
        <v>0.92269000000000001</v>
      </c>
      <c r="T234" s="2">
        <v>0.92090000000000005</v>
      </c>
      <c r="U234" s="2">
        <v>0.91981000000000002</v>
      </c>
      <c r="V234" s="7">
        <v>0.95030999999999999</v>
      </c>
      <c r="W234" s="2">
        <v>0.95043</v>
      </c>
      <c r="X234" s="2">
        <v>0.89961999999999998</v>
      </c>
      <c r="Y234" s="2">
        <v>0.94586999999999999</v>
      </c>
    </row>
    <row r="235" spans="1:25" x14ac:dyDescent="0.25">
      <c r="A235" s="5">
        <f t="shared" si="3"/>
        <v>234</v>
      </c>
      <c r="B235" s="2">
        <v>0.94125000000000003</v>
      </c>
      <c r="C235" s="2">
        <v>0.93467</v>
      </c>
      <c r="D235" s="2">
        <v>0.94218999999999997</v>
      </c>
      <c r="E235" s="2">
        <v>0.94157999999999997</v>
      </c>
      <c r="F235" s="15">
        <v>0.94186000000000003</v>
      </c>
      <c r="G235" s="2">
        <v>0.94121999999999995</v>
      </c>
      <c r="H235" s="15">
        <v>0.94650000000000001</v>
      </c>
      <c r="I235" s="2">
        <v>0.94115000000000004</v>
      </c>
      <c r="J235" s="2">
        <v>0.94662000000000002</v>
      </c>
      <c r="K235" s="2">
        <v>0.93011999999999995</v>
      </c>
      <c r="L235" s="2">
        <v>0.93720999999999999</v>
      </c>
      <c r="M235" s="13">
        <v>0.83479999999999999</v>
      </c>
      <c r="N235" s="2">
        <v>0.93745999999999996</v>
      </c>
      <c r="O235" s="2">
        <v>0.94901999999999997</v>
      </c>
      <c r="P235" s="15">
        <v>0.94055999999999995</v>
      </c>
      <c r="Q235" s="2">
        <v>0.92083999999999999</v>
      </c>
      <c r="R235" s="2">
        <v>0.86982000000000004</v>
      </c>
      <c r="S235" s="2">
        <v>0.92191999999999996</v>
      </c>
      <c r="T235" s="2">
        <v>0.92037999999999998</v>
      </c>
      <c r="U235" s="2">
        <v>0.91903000000000001</v>
      </c>
      <c r="V235" s="15">
        <v>0.95033999999999996</v>
      </c>
      <c r="W235" s="2">
        <v>0.95069000000000004</v>
      </c>
      <c r="X235" s="2">
        <v>0.89871000000000001</v>
      </c>
      <c r="Y235" s="2">
        <v>0.94574000000000003</v>
      </c>
    </row>
    <row r="236" spans="1:25" x14ac:dyDescent="0.25">
      <c r="A236" s="5">
        <f t="shared" si="3"/>
        <v>235</v>
      </c>
      <c r="B236" s="2">
        <v>0.94076000000000004</v>
      </c>
      <c r="C236" s="2">
        <v>0.93405000000000005</v>
      </c>
      <c r="D236" s="2">
        <v>0.94186999999999999</v>
      </c>
      <c r="E236" s="2">
        <v>0.94108999999999998</v>
      </c>
      <c r="F236" s="15">
        <v>0.94155</v>
      </c>
      <c r="G236" s="2">
        <v>0.94057000000000002</v>
      </c>
      <c r="H236" s="15">
        <v>0.94635999999999998</v>
      </c>
      <c r="I236" s="2">
        <v>0.94060999999999995</v>
      </c>
      <c r="J236" s="2">
        <v>0.94603999999999999</v>
      </c>
      <c r="K236" s="2">
        <v>0.92927999999999999</v>
      </c>
      <c r="L236" s="2">
        <v>0.93667999999999996</v>
      </c>
      <c r="M236" s="13">
        <v>0.82918999999999998</v>
      </c>
      <c r="N236" s="2">
        <v>0.93698000000000004</v>
      </c>
      <c r="O236" s="2">
        <v>0.94916</v>
      </c>
      <c r="P236" s="15">
        <v>0.94077999999999995</v>
      </c>
      <c r="Q236" s="2">
        <v>0.91979</v>
      </c>
      <c r="R236" s="2">
        <v>0.86883999999999995</v>
      </c>
      <c r="S236" s="2">
        <v>0.92115999999999998</v>
      </c>
      <c r="T236" s="2">
        <v>0.91935999999999996</v>
      </c>
      <c r="U236" s="2">
        <v>0.91823999999999995</v>
      </c>
      <c r="V236" s="15">
        <v>0.94884999999999997</v>
      </c>
      <c r="W236" s="2">
        <v>0.94954000000000005</v>
      </c>
      <c r="X236" s="2">
        <v>0.89873000000000003</v>
      </c>
      <c r="Y236" s="2">
        <v>0.94545999999999997</v>
      </c>
    </row>
    <row r="237" spans="1:25" x14ac:dyDescent="0.25">
      <c r="A237" s="5">
        <f t="shared" si="3"/>
        <v>236</v>
      </c>
      <c r="B237" s="2">
        <v>0.94049000000000005</v>
      </c>
      <c r="C237" s="2">
        <v>0.93369999999999997</v>
      </c>
      <c r="D237" s="2">
        <v>0.94128000000000001</v>
      </c>
      <c r="E237" s="2">
        <v>0.94059999999999999</v>
      </c>
      <c r="F237" s="15">
        <v>0.94118000000000002</v>
      </c>
      <c r="G237" s="2">
        <v>0.94027000000000005</v>
      </c>
      <c r="H237" s="15">
        <v>0.94616</v>
      </c>
      <c r="I237" s="2">
        <v>0.94030000000000002</v>
      </c>
      <c r="J237" s="2">
        <v>0.94579000000000002</v>
      </c>
      <c r="K237" s="2">
        <v>0.92871000000000004</v>
      </c>
      <c r="L237" s="2">
        <v>0.93637999999999999</v>
      </c>
      <c r="M237" s="13">
        <v>0.82013000000000003</v>
      </c>
      <c r="N237" s="2">
        <v>0.93657999999999997</v>
      </c>
      <c r="O237" s="2">
        <v>0.94847999999999999</v>
      </c>
      <c r="P237" s="15">
        <v>0.94011</v>
      </c>
      <c r="Q237" s="2">
        <v>0.91910000000000003</v>
      </c>
      <c r="R237" s="2">
        <v>0.86777000000000004</v>
      </c>
      <c r="S237" s="2">
        <v>0.92052999999999996</v>
      </c>
      <c r="T237" s="2">
        <v>0.91888000000000003</v>
      </c>
      <c r="U237" s="2">
        <v>0.91762999999999995</v>
      </c>
      <c r="V237" s="15">
        <v>0.94723999999999997</v>
      </c>
      <c r="W237" s="2">
        <v>0.94747000000000003</v>
      </c>
      <c r="X237" s="2">
        <v>0.89924999999999999</v>
      </c>
      <c r="Y237" s="2">
        <v>0.94479000000000002</v>
      </c>
    </row>
    <row r="238" spans="1:25" x14ac:dyDescent="0.25">
      <c r="A238" s="5">
        <f t="shared" si="3"/>
        <v>237</v>
      </c>
      <c r="B238" s="2">
        <v>0.94013999999999998</v>
      </c>
      <c r="C238" s="2">
        <v>0.93352000000000002</v>
      </c>
      <c r="D238" s="2">
        <v>0.94055999999999995</v>
      </c>
      <c r="E238" s="2">
        <v>0.94021999999999994</v>
      </c>
      <c r="F238" s="15">
        <v>0.94084000000000001</v>
      </c>
      <c r="G238" s="2">
        <v>0.94001000000000001</v>
      </c>
      <c r="H238" s="15">
        <v>0.94577</v>
      </c>
      <c r="I238" s="2">
        <v>0.94016</v>
      </c>
      <c r="J238" s="2">
        <v>0.94630000000000003</v>
      </c>
      <c r="K238" s="2">
        <v>0.92835999999999996</v>
      </c>
      <c r="L238" s="2">
        <v>0.93620999999999999</v>
      </c>
      <c r="M238" s="13">
        <v>0.81503999999999999</v>
      </c>
      <c r="N238" s="2">
        <v>0.93627000000000005</v>
      </c>
      <c r="O238" s="2">
        <v>0.94794</v>
      </c>
      <c r="P238" s="15">
        <v>0.93959000000000004</v>
      </c>
      <c r="Q238" s="2">
        <v>0.91783000000000003</v>
      </c>
      <c r="R238" s="2">
        <v>0.86687999999999998</v>
      </c>
      <c r="S238" s="2">
        <v>0.92003999999999997</v>
      </c>
      <c r="T238" s="2">
        <v>0.91834000000000005</v>
      </c>
      <c r="U238" s="2">
        <v>0.91700999999999999</v>
      </c>
      <c r="V238" s="15">
        <v>0.94725999999999999</v>
      </c>
      <c r="W238" s="2">
        <v>0.94735000000000003</v>
      </c>
      <c r="X238" s="2">
        <v>0.90042999999999995</v>
      </c>
      <c r="Y238" s="2">
        <v>0.94455999999999996</v>
      </c>
    </row>
    <row r="239" spans="1:25" x14ac:dyDescent="0.25">
      <c r="A239" s="5">
        <f t="shared" si="3"/>
        <v>238</v>
      </c>
      <c r="B239" s="2">
        <v>0.93986999999999998</v>
      </c>
      <c r="C239" s="2">
        <v>0.93327000000000004</v>
      </c>
      <c r="D239" s="2">
        <v>0.94055999999999995</v>
      </c>
      <c r="E239" s="2">
        <v>0.93998000000000004</v>
      </c>
      <c r="F239" s="15">
        <v>0.94052000000000002</v>
      </c>
      <c r="G239" s="2">
        <v>0.93989999999999996</v>
      </c>
      <c r="H239" s="15">
        <v>0.94564000000000004</v>
      </c>
      <c r="I239" s="2">
        <v>0.94016</v>
      </c>
      <c r="J239" s="2">
        <v>0.94530000000000003</v>
      </c>
      <c r="K239" s="2">
        <v>0.92769999999999997</v>
      </c>
      <c r="L239" s="2">
        <v>0.93620999999999999</v>
      </c>
      <c r="M239" s="13">
        <v>0.82057000000000002</v>
      </c>
      <c r="N239" s="2">
        <v>0.93601000000000001</v>
      </c>
      <c r="O239" s="2">
        <v>0.94767000000000001</v>
      </c>
      <c r="P239" s="15">
        <v>0.93959000000000004</v>
      </c>
      <c r="Q239" s="2">
        <v>0.91686999999999996</v>
      </c>
      <c r="R239" s="2">
        <v>0.86572000000000005</v>
      </c>
      <c r="S239" s="2">
        <v>0.91959000000000002</v>
      </c>
      <c r="T239" s="2">
        <v>0.91795000000000004</v>
      </c>
      <c r="U239" s="2">
        <v>0.91657999999999995</v>
      </c>
      <c r="V239" s="15">
        <v>0.94686000000000003</v>
      </c>
      <c r="W239" s="2">
        <v>0.94716999999999996</v>
      </c>
      <c r="X239" s="8">
        <v>0.89988999999999997</v>
      </c>
      <c r="Y239" s="2">
        <v>0.94418000000000002</v>
      </c>
    </row>
    <row r="240" spans="1:25" x14ac:dyDescent="0.25">
      <c r="A240" s="5">
        <f t="shared" si="3"/>
        <v>239</v>
      </c>
      <c r="B240" s="2">
        <v>0.94013000000000002</v>
      </c>
      <c r="C240" s="2">
        <v>0.93352999999999997</v>
      </c>
      <c r="D240" s="2">
        <v>0.94020000000000004</v>
      </c>
      <c r="E240" s="2">
        <v>0.94042999999999999</v>
      </c>
      <c r="F240" s="15">
        <v>0.94079999999999997</v>
      </c>
      <c r="G240" s="2">
        <v>0.93989999999999996</v>
      </c>
      <c r="H240" s="15">
        <v>0.94542000000000004</v>
      </c>
      <c r="I240" s="2">
        <v>0.93989999999999996</v>
      </c>
      <c r="J240" s="2">
        <v>0.94552000000000003</v>
      </c>
      <c r="K240" s="2">
        <v>0.92771000000000003</v>
      </c>
      <c r="L240" s="2">
        <v>0.93598999999999999</v>
      </c>
      <c r="M240" s="13">
        <v>0.81811</v>
      </c>
      <c r="N240" s="2">
        <v>0.93623000000000001</v>
      </c>
      <c r="O240" s="2">
        <v>0.94750000000000001</v>
      </c>
      <c r="P240" s="15">
        <v>0.93888000000000005</v>
      </c>
      <c r="Q240" s="2">
        <v>0.91629000000000005</v>
      </c>
      <c r="R240" s="2">
        <v>0.86448999999999998</v>
      </c>
      <c r="S240" s="2">
        <v>0.91922999999999999</v>
      </c>
      <c r="T240" s="2">
        <v>0.91718</v>
      </c>
      <c r="U240" s="2">
        <v>0.91581999999999997</v>
      </c>
      <c r="V240" s="15">
        <v>0.94835999999999998</v>
      </c>
      <c r="W240" s="2">
        <v>0.94857999999999998</v>
      </c>
      <c r="X240" s="2">
        <v>0.89944000000000002</v>
      </c>
      <c r="Y240" s="2">
        <v>0.94377999999999995</v>
      </c>
    </row>
    <row r="241" spans="1:25" x14ac:dyDescent="0.25">
      <c r="A241" s="5">
        <f t="shared" si="3"/>
        <v>240</v>
      </c>
      <c r="B241" s="2">
        <v>0.94006000000000001</v>
      </c>
      <c r="C241" s="2">
        <v>0.93318000000000001</v>
      </c>
      <c r="D241" s="2">
        <v>0.93972999999999995</v>
      </c>
      <c r="E241" s="2">
        <v>0.94062999999999997</v>
      </c>
      <c r="F241" s="15">
        <v>0.94103999999999999</v>
      </c>
      <c r="G241" s="2">
        <v>0.93954000000000004</v>
      </c>
      <c r="H241" s="15">
        <v>0.94506000000000001</v>
      </c>
      <c r="I241" s="2">
        <v>0.93949000000000005</v>
      </c>
      <c r="J241" s="2">
        <v>0.94538999999999995</v>
      </c>
      <c r="K241" s="2">
        <v>0.92739000000000005</v>
      </c>
      <c r="L241" s="2">
        <v>0.93559999999999999</v>
      </c>
      <c r="M241" s="13">
        <v>0.82003999999999999</v>
      </c>
      <c r="N241" s="2">
        <v>0.93618999999999997</v>
      </c>
      <c r="O241" s="2">
        <v>0.94713999999999998</v>
      </c>
      <c r="P241" s="15">
        <v>0.93813999999999997</v>
      </c>
      <c r="Q241" s="2">
        <v>0.91556999999999999</v>
      </c>
      <c r="R241" s="2">
        <v>0.86167000000000005</v>
      </c>
      <c r="S241" s="2">
        <v>0.91869999999999996</v>
      </c>
      <c r="T241" s="2">
        <v>0.91669999999999996</v>
      </c>
      <c r="U241" s="2">
        <v>0.91486999999999996</v>
      </c>
      <c r="V241" s="15">
        <v>0.94903999999999999</v>
      </c>
      <c r="W241" s="2">
        <v>0.94935999999999998</v>
      </c>
      <c r="X241" s="2">
        <v>0.89897000000000005</v>
      </c>
      <c r="Y241" s="2">
        <v>0.94296999999999997</v>
      </c>
    </row>
    <row r="242" spans="1:25" x14ac:dyDescent="0.25">
      <c r="A242" s="5">
        <f t="shared" si="3"/>
        <v>241</v>
      </c>
      <c r="B242" s="2">
        <v>0.93966000000000005</v>
      </c>
      <c r="C242" s="2">
        <v>0.93269000000000002</v>
      </c>
      <c r="D242" s="2">
        <v>0.93933</v>
      </c>
      <c r="E242" s="2">
        <v>0.94003999999999999</v>
      </c>
      <c r="F242" s="15">
        <v>0.94081999999999999</v>
      </c>
      <c r="G242" s="2">
        <v>0.93923000000000001</v>
      </c>
      <c r="H242" s="15">
        <v>0.94477</v>
      </c>
      <c r="I242" s="2">
        <v>0.93906999999999996</v>
      </c>
      <c r="J242" s="2">
        <v>0.94499999999999995</v>
      </c>
      <c r="K242" s="2">
        <v>0.92634000000000005</v>
      </c>
      <c r="L242" s="2">
        <v>0.93511999999999995</v>
      </c>
      <c r="M242" s="13">
        <v>0.82591000000000003</v>
      </c>
      <c r="N242" s="2">
        <v>0.93596999999999997</v>
      </c>
      <c r="O242" s="2">
        <v>0.9466</v>
      </c>
      <c r="P242" s="15">
        <v>0.93779000000000001</v>
      </c>
      <c r="Q242" s="2">
        <v>0.91464000000000001</v>
      </c>
      <c r="R242" s="2">
        <v>0.86428000000000005</v>
      </c>
      <c r="S242" s="2">
        <v>0.91766999999999999</v>
      </c>
      <c r="T242" s="2">
        <v>0.91601999999999995</v>
      </c>
      <c r="U242" s="2">
        <v>0.91398999999999997</v>
      </c>
      <c r="V242" s="15">
        <v>0.94901000000000002</v>
      </c>
      <c r="W242" s="2">
        <v>0.94957999999999998</v>
      </c>
      <c r="X242" s="2">
        <v>0.89846000000000004</v>
      </c>
      <c r="Y242" s="2">
        <v>0.94252999999999998</v>
      </c>
    </row>
    <row r="243" spans="1:25" x14ac:dyDescent="0.25">
      <c r="A243" s="5">
        <f t="shared" si="3"/>
        <v>242</v>
      </c>
      <c r="B243" s="2">
        <v>0.93930000000000002</v>
      </c>
      <c r="C243" s="2">
        <v>0.93230000000000002</v>
      </c>
      <c r="D243" s="2">
        <v>0.93920000000000003</v>
      </c>
      <c r="E243" s="2">
        <v>0.93949000000000005</v>
      </c>
      <c r="F243" s="15">
        <v>0.94047000000000003</v>
      </c>
      <c r="G243" s="2">
        <v>0.93879999999999997</v>
      </c>
      <c r="H243" s="15">
        <v>0.94467000000000001</v>
      </c>
      <c r="I243" s="2">
        <v>0.93872999999999995</v>
      </c>
      <c r="J243" s="2">
        <v>0.94457000000000002</v>
      </c>
      <c r="K243" s="2">
        <v>0.92557999999999996</v>
      </c>
      <c r="L243" s="2">
        <v>0.93467999999999996</v>
      </c>
      <c r="M243" s="13">
        <v>0.82276000000000005</v>
      </c>
      <c r="N243" s="2">
        <v>0.93530000000000002</v>
      </c>
      <c r="O243" s="2">
        <v>0.94647000000000003</v>
      </c>
      <c r="P243" s="15">
        <v>0.93761000000000005</v>
      </c>
      <c r="Q243" s="2">
        <v>0.91386999999999996</v>
      </c>
      <c r="R243" s="2">
        <v>0.86272000000000004</v>
      </c>
      <c r="S243" s="2">
        <v>0.91686000000000001</v>
      </c>
      <c r="T243" s="2">
        <v>0.91539999999999999</v>
      </c>
      <c r="U243" s="2">
        <v>0.91347</v>
      </c>
      <c r="V243" s="15">
        <v>0.94889999999999997</v>
      </c>
      <c r="W243" s="2">
        <v>0.94910000000000005</v>
      </c>
      <c r="X243" s="2">
        <v>0.89744999999999997</v>
      </c>
      <c r="Y243" s="2">
        <v>0.94210000000000005</v>
      </c>
    </row>
    <row r="244" spans="1:25" x14ac:dyDescent="0.25">
      <c r="A244" s="5">
        <f t="shared" si="3"/>
        <v>243</v>
      </c>
      <c r="B244" s="2">
        <v>0.93889999999999996</v>
      </c>
      <c r="C244" s="2">
        <v>0.93198000000000003</v>
      </c>
      <c r="D244" s="2">
        <v>0.93920000000000003</v>
      </c>
      <c r="E244" s="2">
        <v>0.93913999999999997</v>
      </c>
      <c r="F244" s="15">
        <v>0.94003000000000003</v>
      </c>
      <c r="G244" s="2">
        <v>0.93854000000000004</v>
      </c>
      <c r="H244" s="15">
        <v>0.94437000000000004</v>
      </c>
      <c r="I244" s="2">
        <v>0.93835999999999997</v>
      </c>
      <c r="J244" s="2">
        <v>0.94435000000000002</v>
      </c>
      <c r="K244" s="2">
        <v>0.92505000000000004</v>
      </c>
      <c r="L244" s="2">
        <v>0.93428999999999995</v>
      </c>
      <c r="M244" s="13">
        <v>0.82174999999999998</v>
      </c>
      <c r="N244" s="2">
        <v>0.93584000000000001</v>
      </c>
      <c r="O244" s="2">
        <v>0.94677999999999995</v>
      </c>
      <c r="P244" s="15">
        <v>0.93725999999999998</v>
      </c>
      <c r="Q244" s="2">
        <v>0.91327000000000003</v>
      </c>
      <c r="R244" s="2">
        <v>0.86451</v>
      </c>
      <c r="S244" s="2">
        <v>0.91627999999999998</v>
      </c>
      <c r="T244" s="2">
        <v>0.91076000000000001</v>
      </c>
      <c r="U244" s="2">
        <v>0.91271999999999998</v>
      </c>
      <c r="V244" s="15">
        <v>0.94884000000000002</v>
      </c>
      <c r="W244" s="2">
        <v>0.94877</v>
      </c>
      <c r="X244" s="2">
        <v>0.89375000000000004</v>
      </c>
      <c r="Y244" s="2">
        <v>0.94196000000000002</v>
      </c>
    </row>
    <row r="245" spans="1:25" x14ac:dyDescent="0.25">
      <c r="A245" s="5">
        <f t="shared" si="3"/>
        <v>244</v>
      </c>
      <c r="B245" s="2">
        <v>0.93872</v>
      </c>
      <c r="C245" s="2">
        <v>0.93149999999999999</v>
      </c>
      <c r="D245" s="2">
        <v>0.93957000000000002</v>
      </c>
      <c r="E245" s="2">
        <v>0.93874999999999997</v>
      </c>
      <c r="F245" s="15">
        <v>0.93981000000000003</v>
      </c>
      <c r="G245" s="2">
        <v>0.93806999999999996</v>
      </c>
      <c r="H245" s="15">
        <v>0.9446</v>
      </c>
      <c r="I245" s="2">
        <v>0.93786999999999998</v>
      </c>
      <c r="J245" s="2">
        <v>0.94403999999999999</v>
      </c>
      <c r="K245" s="2">
        <v>0.92452999999999996</v>
      </c>
      <c r="L245" s="2">
        <v>0.93376999999999999</v>
      </c>
      <c r="M245" s="13">
        <v>0.81886000000000003</v>
      </c>
      <c r="N245" s="2">
        <v>0.93469000000000002</v>
      </c>
      <c r="O245" s="2">
        <v>0.94660999999999995</v>
      </c>
      <c r="P245" s="15">
        <v>0.93762000000000001</v>
      </c>
      <c r="Q245" s="2">
        <v>0.91254999999999997</v>
      </c>
      <c r="R245" s="2">
        <v>0.86358000000000001</v>
      </c>
      <c r="S245" s="2">
        <v>0.91556000000000004</v>
      </c>
      <c r="T245" s="2">
        <v>0.90754000000000001</v>
      </c>
      <c r="U245" s="2">
        <v>0.91196999999999995</v>
      </c>
      <c r="V245" s="15">
        <v>0.94869999999999999</v>
      </c>
      <c r="W245" s="2">
        <v>0.94847000000000004</v>
      </c>
      <c r="X245" s="2">
        <v>0.89154</v>
      </c>
      <c r="Y245" s="2">
        <v>0.94186999999999999</v>
      </c>
    </row>
    <row r="246" spans="1:25" x14ac:dyDescent="0.25">
      <c r="A246" s="5">
        <f t="shared" si="3"/>
        <v>245</v>
      </c>
      <c r="B246" s="2">
        <v>0.93840999999999997</v>
      </c>
      <c r="C246" s="2">
        <v>0.93118000000000001</v>
      </c>
      <c r="D246" s="2">
        <v>0.93940999999999997</v>
      </c>
      <c r="E246" s="2">
        <v>0.93837999999999999</v>
      </c>
      <c r="F246" s="15">
        <v>0.93964000000000003</v>
      </c>
      <c r="G246" s="2">
        <v>0.93886999999999998</v>
      </c>
      <c r="H246" s="15">
        <v>0.94447999999999999</v>
      </c>
      <c r="I246" s="2">
        <v>0.93723000000000001</v>
      </c>
      <c r="J246" s="2">
        <v>0.94366000000000005</v>
      </c>
      <c r="K246" s="2">
        <v>0.92396</v>
      </c>
      <c r="L246" s="2">
        <v>0.93323</v>
      </c>
      <c r="M246" s="13">
        <v>0.82081999999999999</v>
      </c>
      <c r="N246" s="2">
        <v>0.93432000000000004</v>
      </c>
      <c r="O246" s="2">
        <v>0.94723999999999997</v>
      </c>
      <c r="P246" s="15">
        <v>0.93793000000000004</v>
      </c>
      <c r="Q246" s="2">
        <v>0.91247999999999996</v>
      </c>
      <c r="R246" s="2">
        <v>0.86233000000000004</v>
      </c>
      <c r="S246" s="2">
        <v>0.91496999999999995</v>
      </c>
      <c r="T246" s="2">
        <v>0.90810999999999997</v>
      </c>
      <c r="U246" s="2">
        <v>0.91122999999999998</v>
      </c>
      <c r="V246" s="15">
        <v>0.94835999999999998</v>
      </c>
      <c r="W246" s="2">
        <v>0.94833000000000001</v>
      </c>
      <c r="X246" s="2">
        <v>0.89212999999999998</v>
      </c>
      <c r="Y246" s="2">
        <v>0.94160999999999995</v>
      </c>
    </row>
    <row r="247" spans="1:25" x14ac:dyDescent="0.25">
      <c r="A247" s="5">
        <f t="shared" si="3"/>
        <v>246</v>
      </c>
      <c r="B247" s="2">
        <v>0.93803999999999998</v>
      </c>
      <c r="C247" s="2">
        <v>0.93083000000000005</v>
      </c>
      <c r="D247" s="2">
        <v>0.93918000000000001</v>
      </c>
      <c r="E247" s="2">
        <v>0.93803000000000003</v>
      </c>
      <c r="F247" s="15">
        <v>0.93925999999999998</v>
      </c>
      <c r="G247" s="2">
        <v>0.93737999999999999</v>
      </c>
      <c r="H247" s="15">
        <v>0.94401999999999997</v>
      </c>
      <c r="I247" s="2">
        <v>0.93667999999999996</v>
      </c>
      <c r="J247" s="2">
        <v>0.94338</v>
      </c>
      <c r="K247" s="2">
        <v>0.92342000000000002</v>
      </c>
      <c r="L247" s="2">
        <v>0.93254999999999999</v>
      </c>
      <c r="M247" s="13">
        <v>0.82069999999999999</v>
      </c>
      <c r="N247" s="2">
        <v>0.93420000000000003</v>
      </c>
      <c r="O247" s="2">
        <v>0.94630000000000003</v>
      </c>
      <c r="P247" s="15">
        <v>0.93735999999999997</v>
      </c>
      <c r="Q247" s="2">
        <v>0.91161000000000003</v>
      </c>
      <c r="R247" s="2">
        <v>0.86085999999999996</v>
      </c>
      <c r="S247" s="2">
        <v>0.91412000000000004</v>
      </c>
      <c r="T247" s="2">
        <v>0.90534999999999999</v>
      </c>
      <c r="U247" s="2">
        <v>0.91046000000000005</v>
      </c>
      <c r="V247" s="15">
        <v>0.94611999999999996</v>
      </c>
      <c r="W247" s="2">
        <v>0.94679999999999997</v>
      </c>
      <c r="X247" s="2">
        <v>0.89129999999999998</v>
      </c>
      <c r="Y247" s="2">
        <v>0.94132000000000005</v>
      </c>
    </row>
    <row r="248" spans="1:25" x14ac:dyDescent="0.25">
      <c r="A248" s="5">
        <f t="shared" si="3"/>
        <v>247</v>
      </c>
      <c r="B248" s="2">
        <v>0.93728</v>
      </c>
      <c r="C248" s="2">
        <v>0.93020999999999998</v>
      </c>
      <c r="D248" s="2">
        <v>0.93837999999999999</v>
      </c>
      <c r="E248" s="2">
        <v>0.93730999999999998</v>
      </c>
      <c r="F248" s="15">
        <v>0.93891000000000002</v>
      </c>
      <c r="G248" s="2">
        <v>0.93689999999999996</v>
      </c>
      <c r="H248" s="15">
        <v>0.94401000000000002</v>
      </c>
      <c r="I248" s="2">
        <v>0.93677999999999995</v>
      </c>
      <c r="J248" s="2">
        <v>0.94277</v>
      </c>
      <c r="K248" s="2">
        <v>0.92276000000000002</v>
      </c>
      <c r="L248" s="2">
        <v>0.93264000000000002</v>
      </c>
      <c r="M248" s="13">
        <v>0.79823</v>
      </c>
      <c r="N248" s="2">
        <v>0.93349000000000004</v>
      </c>
      <c r="O248" s="2">
        <v>0.94586000000000003</v>
      </c>
      <c r="P248" s="15">
        <v>0.93669999999999998</v>
      </c>
      <c r="Q248" s="2">
        <v>0.91156000000000004</v>
      </c>
      <c r="R248" s="2">
        <v>0.85934999999999995</v>
      </c>
      <c r="S248" s="2">
        <v>0.91335999999999995</v>
      </c>
      <c r="T248" s="2">
        <v>0.90290999999999999</v>
      </c>
      <c r="U248" s="2">
        <v>0.91035999999999995</v>
      </c>
      <c r="V248" s="15">
        <v>0.94489999999999996</v>
      </c>
      <c r="W248" s="2">
        <v>0.94552999999999998</v>
      </c>
      <c r="X248" s="2">
        <v>0.89071999999999996</v>
      </c>
      <c r="Y248" s="2">
        <v>0.94089999999999996</v>
      </c>
    </row>
    <row r="249" spans="1:25" x14ac:dyDescent="0.25">
      <c r="A249" s="5">
        <f t="shared" si="3"/>
        <v>248</v>
      </c>
      <c r="B249" s="2">
        <v>0.93759999999999999</v>
      </c>
      <c r="C249" s="2">
        <v>0.93042999999999998</v>
      </c>
      <c r="D249" s="2">
        <v>0.93801999999999996</v>
      </c>
      <c r="E249" s="2">
        <v>0.93754999999999999</v>
      </c>
      <c r="F249" s="15">
        <v>0.93852000000000002</v>
      </c>
      <c r="G249" s="2">
        <v>0.93701999999999996</v>
      </c>
      <c r="H249" s="15">
        <v>0.94391999999999998</v>
      </c>
      <c r="I249" s="2">
        <v>0.93652999999999997</v>
      </c>
      <c r="J249" s="2">
        <v>0.94294</v>
      </c>
      <c r="K249" s="2">
        <v>0.92266999999999999</v>
      </c>
      <c r="L249" s="2">
        <v>0.93193999999999999</v>
      </c>
      <c r="M249" s="13">
        <v>0.82884000000000002</v>
      </c>
      <c r="N249" s="2">
        <v>0.93376000000000003</v>
      </c>
      <c r="O249" s="2">
        <v>0.94584999999999997</v>
      </c>
      <c r="P249" s="15">
        <v>0.93662000000000001</v>
      </c>
      <c r="Q249" s="2">
        <v>0.90986999999999996</v>
      </c>
      <c r="R249" s="2">
        <v>0.85807</v>
      </c>
      <c r="S249" s="2">
        <v>0.91339999999999999</v>
      </c>
      <c r="T249" s="8">
        <v>0.90032999999999996</v>
      </c>
      <c r="U249" s="2">
        <v>0.90951000000000004</v>
      </c>
      <c r="V249" s="15">
        <v>0.94511999999999996</v>
      </c>
      <c r="W249" s="2">
        <v>0.94467999999999996</v>
      </c>
      <c r="X249" s="2">
        <v>0.89059999999999995</v>
      </c>
      <c r="Y249" s="2">
        <v>0.94055999999999995</v>
      </c>
    </row>
    <row r="250" spans="1:25" x14ac:dyDescent="0.25">
      <c r="A250" s="5">
        <f t="shared" si="3"/>
        <v>249</v>
      </c>
      <c r="B250" s="2">
        <v>0.93728</v>
      </c>
      <c r="C250" s="2">
        <v>0.92996999999999996</v>
      </c>
      <c r="D250" s="2">
        <v>0.93774000000000002</v>
      </c>
      <c r="E250" s="2">
        <v>0.93708999999999998</v>
      </c>
      <c r="F250" s="15">
        <v>0.93869000000000002</v>
      </c>
      <c r="G250" s="2">
        <v>0.93659000000000003</v>
      </c>
      <c r="H250" s="15">
        <v>0.94372999999999996</v>
      </c>
      <c r="I250" s="2">
        <v>0.93659999999999999</v>
      </c>
      <c r="J250" s="2">
        <v>0.94259000000000004</v>
      </c>
      <c r="K250" s="2">
        <v>0.92191999999999996</v>
      </c>
      <c r="L250" s="2">
        <v>0.93213999999999997</v>
      </c>
      <c r="M250" s="13">
        <v>0.80842999999999998</v>
      </c>
      <c r="N250" s="2">
        <v>0.93335999999999997</v>
      </c>
      <c r="O250" s="2">
        <v>0.94528000000000001</v>
      </c>
      <c r="P250" s="15">
        <v>0.93603999999999998</v>
      </c>
      <c r="Q250" s="2">
        <v>0.90915000000000001</v>
      </c>
      <c r="R250" s="2">
        <v>0.85687000000000002</v>
      </c>
      <c r="S250" s="2">
        <v>0.91269</v>
      </c>
      <c r="T250" s="2">
        <v>0.89832999999999996</v>
      </c>
      <c r="U250" s="2">
        <v>0.90939999999999999</v>
      </c>
      <c r="V250" s="15">
        <v>0.94540000000000002</v>
      </c>
      <c r="W250" s="2">
        <v>0.94569000000000003</v>
      </c>
      <c r="X250" s="2">
        <v>0.88993</v>
      </c>
      <c r="Y250" s="2">
        <v>0.93989999999999996</v>
      </c>
    </row>
    <row r="251" spans="1:25" x14ac:dyDescent="0.25">
      <c r="A251" s="5">
        <f t="shared" si="3"/>
        <v>250</v>
      </c>
      <c r="B251" s="2">
        <v>0.93723999999999996</v>
      </c>
      <c r="C251" s="2">
        <v>0.93057000000000001</v>
      </c>
      <c r="D251" s="2">
        <v>0.93737999999999999</v>
      </c>
      <c r="E251" s="2">
        <v>0.93742000000000003</v>
      </c>
      <c r="F251" s="15">
        <v>0.93827000000000005</v>
      </c>
      <c r="G251" s="2">
        <v>0.93654999999999999</v>
      </c>
      <c r="H251" s="15">
        <v>0.94352999999999998</v>
      </c>
      <c r="I251" s="2">
        <v>0.93562999999999996</v>
      </c>
      <c r="J251" s="2">
        <v>0.94277999999999995</v>
      </c>
      <c r="K251" s="2">
        <v>0.92220000000000002</v>
      </c>
      <c r="L251" s="2">
        <v>0.92995000000000005</v>
      </c>
      <c r="M251" s="13">
        <v>0.80115000000000003</v>
      </c>
      <c r="N251" s="2">
        <v>0.93337000000000003</v>
      </c>
      <c r="O251" s="2">
        <v>0.94513999999999998</v>
      </c>
      <c r="P251" s="15">
        <v>0.93577999999999995</v>
      </c>
      <c r="Q251" s="2">
        <v>0.90837999999999997</v>
      </c>
      <c r="R251" s="2">
        <v>0.85526999999999997</v>
      </c>
      <c r="S251" s="2">
        <v>0.91259999999999997</v>
      </c>
      <c r="T251" s="2">
        <v>0.89629000000000003</v>
      </c>
      <c r="U251" s="2">
        <v>0.90737999999999996</v>
      </c>
      <c r="V251" s="15">
        <v>0.94525999999999999</v>
      </c>
      <c r="W251" s="2">
        <v>0.94533999999999996</v>
      </c>
      <c r="X251" s="2">
        <v>0.8891</v>
      </c>
      <c r="Y251" s="2">
        <v>0.93964000000000003</v>
      </c>
    </row>
    <row r="252" spans="1:25" x14ac:dyDescent="0.25">
      <c r="A252" s="5">
        <f t="shared" si="3"/>
        <v>251</v>
      </c>
      <c r="B252" s="2">
        <v>0.93737000000000004</v>
      </c>
      <c r="C252" s="2">
        <v>0.92886999999999997</v>
      </c>
      <c r="D252" s="2">
        <v>0.93720000000000003</v>
      </c>
      <c r="E252" s="2">
        <v>0.93769999999999998</v>
      </c>
      <c r="F252" s="15">
        <v>0.93891999999999998</v>
      </c>
      <c r="G252" s="2">
        <v>0.93605000000000005</v>
      </c>
      <c r="H252" s="15">
        <v>0.94332000000000005</v>
      </c>
      <c r="I252" s="2">
        <v>0.93552000000000002</v>
      </c>
      <c r="J252" s="2">
        <v>0.94157000000000002</v>
      </c>
      <c r="K252" s="2">
        <v>0.92000999999999999</v>
      </c>
      <c r="L252" s="2">
        <v>0.93072999999999995</v>
      </c>
      <c r="M252" s="13">
        <v>0.80588000000000004</v>
      </c>
      <c r="N252" s="2">
        <v>0.93344000000000005</v>
      </c>
      <c r="O252" s="2">
        <v>0.94481999999999999</v>
      </c>
      <c r="P252" s="15">
        <v>0.93547000000000002</v>
      </c>
      <c r="Q252" s="2">
        <v>0.90756000000000003</v>
      </c>
      <c r="R252" s="2">
        <v>0.85375999999999996</v>
      </c>
      <c r="S252" s="2">
        <v>0.91052999999999995</v>
      </c>
      <c r="T252" s="2">
        <v>0.89446000000000003</v>
      </c>
      <c r="U252" s="2">
        <v>0.90781000000000001</v>
      </c>
      <c r="V252" s="15">
        <v>0.94491000000000003</v>
      </c>
      <c r="W252" s="2">
        <v>0.94525000000000003</v>
      </c>
      <c r="X252" s="2">
        <v>0.88768000000000002</v>
      </c>
      <c r="Y252" s="2">
        <v>0.93910000000000005</v>
      </c>
    </row>
    <row r="253" spans="1:25" x14ac:dyDescent="0.25">
      <c r="A253" s="5">
        <f t="shared" si="3"/>
        <v>252</v>
      </c>
      <c r="B253" s="2">
        <v>0.93657000000000001</v>
      </c>
      <c r="C253" s="2">
        <v>0.92945999999999995</v>
      </c>
      <c r="D253" s="2">
        <v>0.93623999999999996</v>
      </c>
      <c r="E253" s="2">
        <v>0.93615000000000004</v>
      </c>
      <c r="F253" s="15">
        <v>0.93764000000000003</v>
      </c>
      <c r="G253" s="2">
        <v>0.93584999999999996</v>
      </c>
      <c r="H253" s="15">
        <v>0.94311</v>
      </c>
      <c r="I253" s="2">
        <v>0.93532000000000004</v>
      </c>
      <c r="J253" s="2">
        <v>0.94198000000000004</v>
      </c>
      <c r="K253" s="2">
        <v>0.92091000000000001</v>
      </c>
      <c r="L253" s="2">
        <v>0.93020999999999998</v>
      </c>
      <c r="M253" s="13">
        <v>0.80969000000000002</v>
      </c>
      <c r="N253" s="2">
        <v>0.93174000000000001</v>
      </c>
      <c r="O253" s="2">
        <v>0.94428999999999996</v>
      </c>
      <c r="P253" s="15">
        <v>0.93511</v>
      </c>
      <c r="Q253" s="2">
        <v>0.90705999999999998</v>
      </c>
      <c r="R253" s="2">
        <v>0.85038999999999998</v>
      </c>
      <c r="S253" s="2">
        <v>0.9113</v>
      </c>
      <c r="T253" s="2">
        <v>0.89268999999999998</v>
      </c>
      <c r="U253" s="2">
        <v>0.90995999999999999</v>
      </c>
      <c r="V253" s="15">
        <v>0.94523000000000001</v>
      </c>
      <c r="W253" s="2">
        <v>0.94516999999999995</v>
      </c>
      <c r="X253" s="2">
        <v>0.88556999999999997</v>
      </c>
      <c r="Y253" s="2">
        <v>0.93850999999999996</v>
      </c>
    </row>
    <row r="254" spans="1:25" x14ac:dyDescent="0.25">
      <c r="A254" s="5">
        <f t="shared" si="3"/>
        <v>253</v>
      </c>
      <c r="B254" s="2">
        <v>0.93664999999999998</v>
      </c>
      <c r="C254" s="2">
        <v>0.92920000000000003</v>
      </c>
      <c r="D254" s="2">
        <v>0.93662000000000001</v>
      </c>
      <c r="E254" s="2">
        <v>0.93689</v>
      </c>
      <c r="F254" s="15">
        <v>0.93813999999999997</v>
      </c>
      <c r="G254" s="2">
        <v>0.93571000000000004</v>
      </c>
      <c r="H254" s="15">
        <v>0.94267000000000001</v>
      </c>
      <c r="I254" s="2">
        <v>0.93484999999999996</v>
      </c>
      <c r="J254" s="2">
        <v>0.94189999999999996</v>
      </c>
      <c r="K254" s="2">
        <v>0.92030000000000001</v>
      </c>
      <c r="L254" s="2">
        <v>0.92971999999999999</v>
      </c>
      <c r="M254" s="13">
        <v>0.80547999999999997</v>
      </c>
      <c r="N254" s="2">
        <v>0.93267</v>
      </c>
      <c r="O254" s="2">
        <v>0.94384999999999997</v>
      </c>
      <c r="P254" s="15">
        <v>0.93489999999999995</v>
      </c>
      <c r="Q254" s="2">
        <v>0.90622999999999998</v>
      </c>
      <c r="R254" s="2">
        <v>0.85087000000000002</v>
      </c>
      <c r="S254" s="2">
        <v>0.91080000000000005</v>
      </c>
      <c r="T254" s="2">
        <v>0.89056000000000002</v>
      </c>
      <c r="U254" s="2">
        <v>0.90676999999999996</v>
      </c>
      <c r="V254" s="15">
        <v>0.94504999999999995</v>
      </c>
      <c r="W254" s="2">
        <v>0.94525000000000003</v>
      </c>
      <c r="X254" s="2">
        <v>0.88421000000000005</v>
      </c>
      <c r="Y254" s="2">
        <v>0.93844000000000005</v>
      </c>
    </row>
    <row r="255" spans="1:25" x14ac:dyDescent="0.25">
      <c r="A255" s="5">
        <f t="shared" si="3"/>
        <v>254</v>
      </c>
      <c r="B255" s="2">
        <v>0.93633999999999995</v>
      </c>
      <c r="C255" s="2">
        <v>0.92884</v>
      </c>
      <c r="D255" s="2">
        <v>0.93603000000000003</v>
      </c>
      <c r="E255" s="2">
        <v>0.93652999999999997</v>
      </c>
      <c r="F255" s="15">
        <v>0.93796000000000002</v>
      </c>
      <c r="G255" s="2">
        <v>0.93532000000000004</v>
      </c>
      <c r="H255" s="15">
        <v>0.94284000000000001</v>
      </c>
      <c r="I255" s="2">
        <v>0.93432000000000004</v>
      </c>
      <c r="J255" s="2">
        <v>0.94162999999999997</v>
      </c>
      <c r="K255" s="2">
        <v>0.91968000000000005</v>
      </c>
      <c r="L255" s="2">
        <v>0.92923999999999995</v>
      </c>
      <c r="M255" s="13">
        <v>0.81271000000000004</v>
      </c>
      <c r="N255" s="2">
        <v>0.93257999999999996</v>
      </c>
      <c r="O255" s="2">
        <v>0.94401999999999997</v>
      </c>
      <c r="P255" s="15">
        <v>0.93476999999999999</v>
      </c>
      <c r="Q255" s="2">
        <v>0.90573999999999999</v>
      </c>
      <c r="R255" s="3">
        <v>0.84972000000000003</v>
      </c>
      <c r="S255" s="2">
        <v>0.91012999999999999</v>
      </c>
      <c r="T255" s="2">
        <v>0.88844000000000001</v>
      </c>
      <c r="U255" s="2">
        <v>0.90585000000000004</v>
      </c>
      <c r="V255" s="15">
        <v>0.94488000000000005</v>
      </c>
      <c r="W255" s="2">
        <v>0.94476000000000004</v>
      </c>
      <c r="X255" s="2">
        <v>0.88351000000000002</v>
      </c>
      <c r="Y255" s="2">
        <v>0.93813000000000002</v>
      </c>
    </row>
    <row r="256" spans="1:25" x14ac:dyDescent="0.25">
      <c r="A256" s="5">
        <f t="shared" si="3"/>
        <v>255</v>
      </c>
      <c r="B256" s="2">
        <v>0.93606999999999996</v>
      </c>
      <c r="C256" s="2">
        <v>0.92857000000000001</v>
      </c>
      <c r="D256" s="2">
        <v>0.93633</v>
      </c>
      <c r="E256" s="2">
        <v>0.93625000000000003</v>
      </c>
      <c r="F256" s="15">
        <v>0.93764999999999998</v>
      </c>
      <c r="G256" s="2">
        <v>0.93498000000000003</v>
      </c>
      <c r="H256" s="15">
        <v>0.9425</v>
      </c>
      <c r="I256" s="2">
        <v>0.93372999999999995</v>
      </c>
      <c r="J256" s="2">
        <v>0.94118999999999997</v>
      </c>
      <c r="K256" s="2">
        <v>0.91918999999999995</v>
      </c>
      <c r="L256" s="2">
        <v>0.92854999999999999</v>
      </c>
      <c r="M256" s="6">
        <v>0.80003999999999997</v>
      </c>
      <c r="N256" s="2">
        <v>0.93222000000000005</v>
      </c>
      <c r="O256" s="2">
        <v>0.94367000000000001</v>
      </c>
      <c r="P256" s="15">
        <v>0.93464000000000003</v>
      </c>
      <c r="Q256" s="2">
        <v>0.90497000000000005</v>
      </c>
      <c r="R256" s="2">
        <v>0.84811999999999999</v>
      </c>
      <c r="S256" s="2">
        <v>0.90941000000000005</v>
      </c>
      <c r="T256" s="2">
        <v>0.88666</v>
      </c>
      <c r="U256" s="2">
        <v>0.90513999999999994</v>
      </c>
      <c r="V256" s="15">
        <v>0.94421999999999995</v>
      </c>
      <c r="W256" s="2">
        <v>0.94442999999999999</v>
      </c>
      <c r="X256" s="2">
        <v>0.88382000000000005</v>
      </c>
      <c r="Y256" s="2">
        <v>0.93798999999999999</v>
      </c>
    </row>
    <row r="257" spans="1:25" x14ac:dyDescent="0.25">
      <c r="A257" s="5">
        <f t="shared" si="3"/>
        <v>256</v>
      </c>
      <c r="B257" s="2">
        <v>0.93552999999999997</v>
      </c>
      <c r="C257" s="2">
        <v>0.92791999999999997</v>
      </c>
      <c r="D257" s="2">
        <v>0.93618999999999997</v>
      </c>
      <c r="E257" s="2">
        <v>0.93567999999999996</v>
      </c>
      <c r="F257" s="15">
        <v>0.93733</v>
      </c>
      <c r="G257" s="2">
        <v>0.93447999999999998</v>
      </c>
      <c r="H257" s="15">
        <v>0.94264000000000003</v>
      </c>
      <c r="I257" s="2">
        <v>0.93337999999999999</v>
      </c>
      <c r="J257" s="2">
        <v>0.94079999999999997</v>
      </c>
      <c r="K257" s="2">
        <v>0.91844999999999999</v>
      </c>
      <c r="L257" s="2">
        <v>0.92820000000000003</v>
      </c>
      <c r="M257" s="13">
        <v>0.80886000000000002</v>
      </c>
      <c r="N257" s="2">
        <v>0.93183000000000005</v>
      </c>
      <c r="O257" s="2">
        <v>0.94421999999999995</v>
      </c>
      <c r="P257" s="15">
        <v>0.93515999999999999</v>
      </c>
      <c r="Q257" s="2">
        <v>0.90475000000000005</v>
      </c>
      <c r="R257" s="2">
        <v>0.84670000000000001</v>
      </c>
      <c r="S257" s="2">
        <v>0.90861000000000003</v>
      </c>
      <c r="T257" s="2">
        <v>0.88480000000000003</v>
      </c>
      <c r="U257" s="2">
        <v>0.90466000000000002</v>
      </c>
      <c r="V257" s="15">
        <v>0.94318000000000002</v>
      </c>
      <c r="W257" s="2">
        <v>0.94364000000000003</v>
      </c>
      <c r="X257" s="2">
        <v>0.88358000000000003</v>
      </c>
      <c r="Y257" s="2">
        <v>0.93798000000000004</v>
      </c>
    </row>
    <row r="258" spans="1:25" x14ac:dyDescent="0.25">
      <c r="A258" s="5">
        <f t="shared" si="3"/>
        <v>257</v>
      </c>
      <c r="B258" s="2">
        <v>0.93567</v>
      </c>
      <c r="C258" s="2">
        <v>0.92796999999999996</v>
      </c>
      <c r="D258" s="2">
        <v>0.93591000000000002</v>
      </c>
      <c r="E258" s="2">
        <v>0.93564000000000003</v>
      </c>
      <c r="F258" s="15">
        <v>0.93684000000000001</v>
      </c>
      <c r="G258" s="2">
        <v>0.93430000000000002</v>
      </c>
      <c r="H258" s="15">
        <v>0.94227000000000005</v>
      </c>
      <c r="I258" s="2">
        <v>0.93298999999999999</v>
      </c>
      <c r="J258" s="2">
        <v>0.94081000000000004</v>
      </c>
      <c r="K258" s="2">
        <v>0.91818</v>
      </c>
      <c r="L258" s="2">
        <v>0.92745999999999995</v>
      </c>
      <c r="M258" s="13">
        <v>0.79422000000000004</v>
      </c>
      <c r="N258" s="2">
        <v>0.93169999999999997</v>
      </c>
      <c r="O258" s="2">
        <v>0.94221999999999995</v>
      </c>
      <c r="P258" s="15">
        <v>0.93291999999999997</v>
      </c>
      <c r="Q258" s="2">
        <v>0.90407999999999999</v>
      </c>
      <c r="R258" s="2">
        <v>0.84509999999999996</v>
      </c>
      <c r="S258" s="2">
        <v>0.90834000000000004</v>
      </c>
      <c r="T258" s="2">
        <v>0.88319999999999999</v>
      </c>
      <c r="U258" s="2">
        <v>0.90400000000000003</v>
      </c>
      <c r="V258" s="15">
        <v>0.94255</v>
      </c>
      <c r="W258" s="2">
        <v>0.94264000000000003</v>
      </c>
      <c r="X258" s="2">
        <v>0.88329999999999997</v>
      </c>
      <c r="Y258" s="2">
        <v>0.93696999999999997</v>
      </c>
    </row>
    <row r="259" spans="1:25" x14ac:dyDescent="0.25">
      <c r="A259" s="5">
        <f t="shared" si="3"/>
        <v>258</v>
      </c>
      <c r="B259" s="2">
        <v>0.93530999999999997</v>
      </c>
      <c r="C259" s="2">
        <v>0.92737999999999998</v>
      </c>
      <c r="D259" s="2">
        <v>0.93589999999999995</v>
      </c>
      <c r="E259" s="2">
        <v>0.93540999999999996</v>
      </c>
      <c r="F259" s="15">
        <v>0.93689999999999996</v>
      </c>
      <c r="G259" s="2">
        <v>0.93388000000000004</v>
      </c>
      <c r="H259" s="15">
        <v>0.94198999999999999</v>
      </c>
      <c r="I259" s="2">
        <v>0.93254999999999999</v>
      </c>
      <c r="J259" s="2">
        <v>0.94032000000000004</v>
      </c>
      <c r="K259" s="2">
        <v>0.91729000000000005</v>
      </c>
      <c r="L259" s="2">
        <v>0.92701</v>
      </c>
      <c r="M259" s="13">
        <v>0.79856000000000005</v>
      </c>
      <c r="N259" s="2">
        <v>0.93142999999999998</v>
      </c>
      <c r="O259" s="2">
        <v>0.94313000000000002</v>
      </c>
      <c r="P259" s="15">
        <v>0.93393999999999999</v>
      </c>
      <c r="Q259" s="2">
        <v>0.90171000000000001</v>
      </c>
      <c r="R259" s="2">
        <v>0.84380999999999995</v>
      </c>
      <c r="S259" s="2">
        <v>0.90766999999999998</v>
      </c>
      <c r="T259" s="2">
        <v>0.88146000000000002</v>
      </c>
      <c r="U259" s="2">
        <v>0.90339000000000003</v>
      </c>
      <c r="V259" s="15">
        <v>0.94201999999999997</v>
      </c>
      <c r="W259" s="2">
        <v>0.94228000000000001</v>
      </c>
      <c r="X259" s="2">
        <v>0.88305999999999996</v>
      </c>
      <c r="Y259" s="2">
        <v>0.93713999999999997</v>
      </c>
    </row>
    <row r="260" spans="1:25" x14ac:dyDescent="0.25">
      <c r="A260" s="5">
        <f t="shared" ref="A260:A323" si="4">A259+1</f>
        <v>259</v>
      </c>
      <c r="B260" s="2">
        <v>0.93481999999999998</v>
      </c>
      <c r="C260" s="2">
        <v>0.92725000000000002</v>
      </c>
      <c r="D260" s="2">
        <v>0.93566000000000005</v>
      </c>
      <c r="E260" s="2">
        <v>0.93483000000000005</v>
      </c>
      <c r="F260" s="15">
        <v>0.93649000000000004</v>
      </c>
      <c r="G260" s="2">
        <v>0.93389999999999995</v>
      </c>
      <c r="H260" s="15">
        <v>0.94181999999999999</v>
      </c>
      <c r="I260" s="2">
        <v>0.93213000000000001</v>
      </c>
      <c r="J260" s="2">
        <v>0.94023999999999996</v>
      </c>
      <c r="K260" s="2">
        <v>0.91715999999999998</v>
      </c>
      <c r="L260" s="2">
        <v>0.92627999999999999</v>
      </c>
      <c r="M260" s="13">
        <v>0.80415999999999999</v>
      </c>
      <c r="N260" s="2">
        <v>0.93133999999999995</v>
      </c>
      <c r="O260" s="2">
        <v>0.94301000000000001</v>
      </c>
      <c r="P260" s="15">
        <v>0.93389</v>
      </c>
      <c r="Q260" s="2">
        <v>0.90256999999999998</v>
      </c>
      <c r="R260" s="2">
        <v>0.84238999999999997</v>
      </c>
      <c r="S260" s="2">
        <v>0.90730999999999995</v>
      </c>
      <c r="T260" s="2">
        <v>0.87978000000000001</v>
      </c>
      <c r="U260" s="2">
        <v>0.90273000000000003</v>
      </c>
      <c r="V260" s="15">
        <v>0.94260999999999995</v>
      </c>
      <c r="W260" s="2">
        <v>0.94247999999999998</v>
      </c>
      <c r="X260" s="2">
        <v>0.88231000000000004</v>
      </c>
      <c r="Y260" s="2">
        <v>0.93674999999999997</v>
      </c>
    </row>
    <row r="261" spans="1:25" x14ac:dyDescent="0.25">
      <c r="A261" s="5">
        <f t="shared" si="4"/>
        <v>260</v>
      </c>
      <c r="B261" s="2">
        <v>0.9345</v>
      </c>
      <c r="C261" s="2">
        <v>0.92689999999999995</v>
      </c>
      <c r="D261" s="2">
        <v>0.93579999999999997</v>
      </c>
      <c r="E261" s="2">
        <v>0.93442999999999998</v>
      </c>
      <c r="F261" s="15">
        <v>0.93645</v>
      </c>
      <c r="G261" s="2">
        <v>0.93344000000000005</v>
      </c>
      <c r="H261" s="15">
        <v>0.94164999999999999</v>
      </c>
      <c r="I261" s="2">
        <v>0.93184</v>
      </c>
      <c r="J261" s="2">
        <v>0.93971000000000005</v>
      </c>
      <c r="K261" s="2">
        <v>0.91664000000000001</v>
      </c>
      <c r="L261" s="2">
        <v>0.92562</v>
      </c>
      <c r="M261" s="13">
        <v>0.79637000000000002</v>
      </c>
      <c r="N261" s="2">
        <v>0.93071999999999999</v>
      </c>
      <c r="O261" s="2">
        <v>0.94286999999999999</v>
      </c>
      <c r="P261" s="15">
        <v>0.93384999999999996</v>
      </c>
      <c r="Q261" s="2">
        <v>0.90237999999999996</v>
      </c>
      <c r="R261" s="2">
        <v>0.84101000000000004</v>
      </c>
      <c r="S261" s="2">
        <v>0.90695000000000003</v>
      </c>
      <c r="T261" s="2">
        <v>0.87799000000000005</v>
      </c>
      <c r="U261" s="2">
        <v>0.90181</v>
      </c>
      <c r="V261" s="15">
        <v>0.94279999999999997</v>
      </c>
      <c r="W261" s="2">
        <v>0.94274999999999998</v>
      </c>
      <c r="X261" s="2">
        <v>0.88175000000000003</v>
      </c>
      <c r="Y261" s="2">
        <v>0.93657999999999997</v>
      </c>
    </row>
    <row r="262" spans="1:25" x14ac:dyDescent="0.25">
      <c r="A262" s="5">
        <f t="shared" si="4"/>
        <v>261</v>
      </c>
      <c r="B262" s="2">
        <v>0.93435000000000001</v>
      </c>
      <c r="C262" s="2">
        <v>0.92649000000000004</v>
      </c>
      <c r="D262" s="2">
        <v>0.93516999999999995</v>
      </c>
      <c r="E262" s="2">
        <v>0.93452000000000002</v>
      </c>
      <c r="F262" s="15">
        <v>0.93605000000000005</v>
      </c>
      <c r="G262" s="2">
        <v>0.93306</v>
      </c>
      <c r="H262" s="15">
        <v>0.94145000000000001</v>
      </c>
      <c r="I262" s="2">
        <v>0.93144000000000005</v>
      </c>
      <c r="J262" s="2">
        <v>0.93949000000000005</v>
      </c>
      <c r="K262" s="2">
        <v>0.91566999999999998</v>
      </c>
      <c r="L262" s="2">
        <v>0.92510000000000003</v>
      </c>
      <c r="M262" s="13">
        <v>0.80206</v>
      </c>
      <c r="N262" s="2">
        <v>0.93067999999999995</v>
      </c>
      <c r="O262" s="2">
        <v>0.94238</v>
      </c>
      <c r="P262" s="15">
        <v>0.93323</v>
      </c>
      <c r="Q262" s="2">
        <v>0.90151000000000003</v>
      </c>
      <c r="R262" s="2">
        <v>0.83760000000000001</v>
      </c>
      <c r="S262" s="2">
        <v>0.90564999999999996</v>
      </c>
      <c r="T262" s="2">
        <v>0.87675000000000003</v>
      </c>
      <c r="U262" s="2">
        <v>0.90132999999999996</v>
      </c>
      <c r="V262" s="15">
        <v>0.94279999999999997</v>
      </c>
      <c r="W262" s="2">
        <v>0.94267000000000001</v>
      </c>
      <c r="X262" s="2">
        <v>0.88056999999999996</v>
      </c>
      <c r="Y262" s="2">
        <v>0.93586999999999998</v>
      </c>
    </row>
    <row r="263" spans="1:25" x14ac:dyDescent="0.25">
      <c r="A263" s="5">
        <f t="shared" si="4"/>
        <v>262</v>
      </c>
      <c r="B263" s="2">
        <v>0.93411</v>
      </c>
      <c r="C263" s="2">
        <v>0.92627999999999999</v>
      </c>
      <c r="D263" s="2">
        <v>0.93488000000000004</v>
      </c>
      <c r="E263" s="2">
        <v>0.93381000000000003</v>
      </c>
      <c r="F263" s="15">
        <v>0.93567999999999996</v>
      </c>
      <c r="G263" s="2">
        <v>0.93279000000000001</v>
      </c>
      <c r="H263" s="15">
        <v>0.94106999999999996</v>
      </c>
      <c r="I263" s="2">
        <v>0.93098999999999998</v>
      </c>
      <c r="J263" s="2">
        <v>0.93927000000000005</v>
      </c>
      <c r="K263" s="2">
        <v>0.91522000000000003</v>
      </c>
      <c r="L263" s="2">
        <v>0.92466999999999999</v>
      </c>
      <c r="M263" s="13">
        <v>0.80091999999999997</v>
      </c>
      <c r="N263" s="2">
        <v>0.93015999999999999</v>
      </c>
      <c r="O263" s="2">
        <v>0.94184999999999997</v>
      </c>
      <c r="P263" s="15">
        <v>0.93279999999999996</v>
      </c>
      <c r="Q263" s="8">
        <v>0.90037999999999996</v>
      </c>
      <c r="R263" s="2">
        <v>0.83831</v>
      </c>
      <c r="S263" s="2">
        <v>0.90524000000000004</v>
      </c>
      <c r="T263" s="2">
        <v>0.87527999999999995</v>
      </c>
      <c r="U263" s="2">
        <v>0.90093999999999996</v>
      </c>
      <c r="V263" s="15">
        <v>0.94313000000000002</v>
      </c>
      <c r="W263" s="2">
        <v>0.94267999999999996</v>
      </c>
      <c r="X263" s="2">
        <v>0.877</v>
      </c>
      <c r="Y263" s="2">
        <v>0.93579000000000001</v>
      </c>
    </row>
    <row r="264" spans="1:25" x14ac:dyDescent="0.25">
      <c r="A264" s="5">
        <f t="shared" si="4"/>
        <v>263</v>
      </c>
      <c r="B264" s="2">
        <v>0.93401999999999996</v>
      </c>
      <c r="C264" s="2">
        <v>0.92613999999999996</v>
      </c>
      <c r="D264" s="2">
        <v>0.93435999999999997</v>
      </c>
      <c r="E264" s="2">
        <v>0.93384999999999996</v>
      </c>
      <c r="F264" s="15">
        <v>0.93569000000000002</v>
      </c>
      <c r="G264" s="2">
        <v>0.93262</v>
      </c>
      <c r="H264" s="15">
        <v>0.94120000000000004</v>
      </c>
      <c r="I264" s="2">
        <v>0.93045</v>
      </c>
      <c r="J264" s="2">
        <v>0.93896999999999997</v>
      </c>
      <c r="K264" s="2">
        <v>0.91435</v>
      </c>
      <c r="L264" s="2">
        <v>0.92405000000000004</v>
      </c>
      <c r="M264" s="13">
        <v>0.79303999999999997</v>
      </c>
      <c r="N264" s="2">
        <v>0.92984999999999995</v>
      </c>
      <c r="O264" s="2">
        <v>0.94201999999999997</v>
      </c>
      <c r="P264" s="15">
        <v>0.93274999999999997</v>
      </c>
      <c r="Q264" s="2">
        <v>0.89971000000000001</v>
      </c>
      <c r="R264" s="2">
        <v>0.83467000000000002</v>
      </c>
      <c r="S264" s="2">
        <v>0.90461999999999998</v>
      </c>
      <c r="T264" s="2">
        <v>0.87385999999999997</v>
      </c>
      <c r="U264" s="8">
        <v>0.90010999999999997</v>
      </c>
      <c r="V264" s="15">
        <v>0.94294999999999995</v>
      </c>
      <c r="W264" s="2">
        <v>0.94279000000000002</v>
      </c>
      <c r="X264" s="2">
        <v>0.87617</v>
      </c>
      <c r="Y264" s="2">
        <v>0.93544000000000005</v>
      </c>
    </row>
    <row r="265" spans="1:25" x14ac:dyDescent="0.25">
      <c r="A265" s="5">
        <f t="shared" si="4"/>
        <v>264</v>
      </c>
      <c r="B265" s="2">
        <v>0.93398000000000003</v>
      </c>
      <c r="C265" s="2">
        <v>0.92578000000000005</v>
      </c>
      <c r="D265" s="2">
        <v>0.93423999999999996</v>
      </c>
      <c r="E265" s="2">
        <v>0.93403000000000003</v>
      </c>
      <c r="F265" s="15">
        <v>0.93562999999999996</v>
      </c>
      <c r="G265" s="2">
        <v>0.93227000000000004</v>
      </c>
      <c r="H265" s="15">
        <v>0.94089</v>
      </c>
      <c r="I265" s="2">
        <v>0.92995000000000005</v>
      </c>
      <c r="J265" s="2">
        <v>0.93869999999999998</v>
      </c>
      <c r="K265" s="2">
        <v>0.91363000000000005</v>
      </c>
      <c r="L265" s="2">
        <v>0.92357</v>
      </c>
      <c r="M265" s="13">
        <v>0.80069999999999997</v>
      </c>
      <c r="N265" s="2">
        <v>0.92988999999999999</v>
      </c>
      <c r="O265" s="2">
        <v>0.94144000000000005</v>
      </c>
      <c r="P265" s="15">
        <v>0.93240999999999996</v>
      </c>
      <c r="Q265" s="2">
        <v>0.89886999999999995</v>
      </c>
      <c r="R265" s="2">
        <v>0.83270999999999995</v>
      </c>
      <c r="S265" s="2">
        <v>0.90434999999999999</v>
      </c>
      <c r="T265" s="2">
        <v>0.87038000000000004</v>
      </c>
      <c r="U265" s="2">
        <v>0.89939999999999998</v>
      </c>
      <c r="V265" s="15">
        <v>0.94281999999999999</v>
      </c>
      <c r="W265" s="2">
        <v>0.94262000000000001</v>
      </c>
      <c r="X265" s="2">
        <v>0.87992999999999999</v>
      </c>
      <c r="Y265" s="2">
        <v>0.93508999999999998</v>
      </c>
    </row>
    <row r="266" spans="1:25" x14ac:dyDescent="0.25">
      <c r="A266" s="5">
        <f t="shared" si="4"/>
        <v>265</v>
      </c>
      <c r="B266" s="2">
        <v>0.93349000000000004</v>
      </c>
      <c r="C266" s="2">
        <v>0.92534000000000005</v>
      </c>
      <c r="D266" s="2">
        <v>0.93371999999999999</v>
      </c>
      <c r="E266" s="2">
        <v>0.93350999999999995</v>
      </c>
      <c r="F266" s="15">
        <v>0.93540999999999996</v>
      </c>
      <c r="G266" s="2">
        <v>0.93184</v>
      </c>
      <c r="H266" s="15">
        <v>0.94069999999999998</v>
      </c>
      <c r="I266" s="2">
        <v>0.92961000000000005</v>
      </c>
      <c r="J266" s="2">
        <v>0.93840000000000001</v>
      </c>
      <c r="K266" s="2">
        <v>0.91310000000000002</v>
      </c>
      <c r="L266" s="2">
        <v>0.92293000000000003</v>
      </c>
      <c r="M266" s="13">
        <v>0.81062000000000001</v>
      </c>
      <c r="N266" s="2">
        <v>0.92937000000000003</v>
      </c>
      <c r="O266" s="2">
        <v>0.94135999999999997</v>
      </c>
      <c r="P266" s="15">
        <v>0.93208999999999997</v>
      </c>
      <c r="Q266" s="2">
        <v>0.89819000000000004</v>
      </c>
      <c r="R266" s="2">
        <v>0.83528000000000002</v>
      </c>
      <c r="S266" s="2">
        <v>0.90354000000000001</v>
      </c>
      <c r="T266" s="2">
        <v>0.87017</v>
      </c>
      <c r="U266" s="2">
        <v>0.89900999999999998</v>
      </c>
      <c r="V266" s="15">
        <v>0.94272999999999996</v>
      </c>
      <c r="W266" s="2">
        <v>0.94249000000000005</v>
      </c>
      <c r="X266" s="2">
        <v>0.88195000000000001</v>
      </c>
      <c r="Y266" s="2">
        <v>0.93474999999999997</v>
      </c>
    </row>
    <row r="267" spans="1:25" x14ac:dyDescent="0.25">
      <c r="A267" s="5">
        <f t="shared" si="4"/>
        <v>266</v>
      </c>
      <c r="B267" s="2">
        <v>0.93327000000000004</v>
      </c>
      <c r="C267" s="2">
        <v>0.92493999999999998</v>
      </c>
      <c r="D267" s="2">
        <v>0.93381000000000003</v>
      </c>
      <c r="E267" s="2">
        <v>0.93325000000000002</v>
      </c>
      <c r="F267" s="15">
        <v>0.93518999999999997</v>
      </c>
      <c r="G267" s="2">
        <v>0.93145</v>
      </c>
      <c r="H267" s="15">
        <v>0.94033999999999995</v>
      </c>
      <c r="I267" s="2">
        <v>0.92876000000000003</v>
      </c>
      <c r="J267" s="2">
        <v>0.93808999999999998</v>
      </c>
      <c r="K267" s="2">
        <v>0.91252999999999995</v>
      </c>
      <c r="L267" s="2">
        <v>0.92230000000000001</v>
      </c>
      <c r="M267" s="13">
        <v>0.80796999999999997</v>
      </c>
      <c r="N267" s="2">
        <v>0.92937000000000003</v>
      </c>
      <c r="O267" s="2">
        <v>0.94130999999999998</v>
      </c>
      <c r="P267" s="15">
        <v>0.93178000000000005</v>
      </c>
      <c r="Q267" s="2">
        <v>0.89786999999999995</v>
      </c>
      <c r="R267" s="2">
        <v>0.83372999999999997</v>
      </c>
      <c r="S267" s="2">
        <v>0.90278000000000003</v>
      </c>
      <c r="T267" s="2">
        <v>0.87097999999999998</v>
      </c>
      <c r="U267" s="2">
        <v>0.89778999999999998</v>
      </c>
      <c r="V267" s="15">
        <v>0.94227000000000005</v>
      </c>
      <c r="W267" s="2">
        <v>0.94206000000000001</v>
      </c>
      <c r="X267" s="2">
        <v>0.88256999999999997</v>
      </c>
      <c r="Y267" s="2">
        <v>0.93454000000000004</v>
      </c>
    </row>
    <row r="268" spans="1:25" x14ac:dyDescent="0.25">
      <c r="A268" s="5">
        <f t="shared" si="4"/>
        <v>267</v>
      </c>
      <c r="B268" s="2">
        <v>0.93313000000000001</v>
      </c>
      <c r="C268" s="2">
        <v>0.92471999999999999</v>
      </c>
      <c r="D268" s="2">
        <v>0.93347000000000002</v>
      </c>
      <c r="E268" s="2">
        <v>0.93322000000000005</v>
      </c>
      <c r="F268" s="15">
        <v>0.93486000000000002</v>
      </c>
      <c r="G268" s="2">
        <v>0.93118000000000001</v>
      </c>
      <c r="H268" s="15">
        <v>0.94020999999999999</v>
      </c>
      <c r="I268" s="2">
        <v>0.92830999999999997</v>
      </c>
      <c r="J268" s="2">
        <v>0.93791000000000002</v>
      </c>
      <c r="K268" s="2">
        <v>0.91203999999999996</v>
      </c>
      <c r="L268" s="2">
        <v>0.92164999999999997</v>
      </c>
      <c r="M268" s="13">
        <v>0.78778999999999999</v>
      </c>
      <c r="N268" s="2">
        <v>0.92910000000000004</v>
      </c>
      <c r="O268" s="2">
        <v>0.94072999999999996</v>
      </c>
      <c r="P268" s="15">
        <v>0.93147999999999997</v>
      </c>
      <c r="Q268" s="2">
        <v>0.89764999999999995</v>
      </c>
      <c r="R268" s="2">
        <v>0.83235000000000003</v>
      </c>
      <c r="S268" s="2">
        <v>0.90219000000000005</v>
      </c>
      <c r="T268" s="2">
        <v>0.86987000000000003</v>
      </c>
      <c r="U268" s="2">
        <v>0.89720999999999995</v>
      </c>
      <c r="V268" s="15">
        <v>0.94030999999999998</v>
      </c>
      <c r="W268" s="2">
        <v>0.94028</v>
      </c>
      <c r="X268" s="2">
        <v>0.88265000000000005</v>
      </c>
      <c r="Y268" s="2">
        <v>0.93413999999999997</v>
      </c>
    </row>
    <row r="269" spans="1:25" x14ac:dyDescent="0.25">
      <c r="A269" s="5">
        <f t="shared" si="4"/>
        <v>268</v>
      </c>
      <c r="B269" s="2">
        <v>0.93245</v>
      </c>
      <c r="C269" s="2">
        <v>0.92423</v>
      </c>
      <c r="D269" s="2">
        <v>0.93367</v>
      </c>
      <c r="E269" s="2">
        <v>0.93218000000000001</v>
      </c>
      <c r="F269" s="15">
        <v>0.93496000000000001</v>
      </c>
      <c r="G269" s="2">
        <v>0.93072999999999995</v>
      </c>
      <c r="H269" s="15">
        <v>0.94013000000000002</v>
      </c>
      <c r="I269" s="2">
        <v>0.92722000000000004</v>
      </c>
      <c r="J269" s="2">
        <v>0.93725000000000003</v>
      </c>
      <c r="K269" s="2">
        <v>0.91147</v>
      </c>
      <c r="L269" s="2">
        <v>0.91700000000000004</v>
      </c>
      <c r="M269" s="13">
        <v>0.80808000000000002</v>
      </c>
      <c r="N269" s="2">
        <v>0.92825999999999997</v>
      </c>
      <c r="O269" s="2">
        <v>0.94059999999999999</v>
      </c>
      <c r="P269" s="15">
        <v>0.93130000000000002</v>
      </c>
      <c r="Q269" s="2">
        <v>0.89615</v>
      </c>
      <c r="R269" s="2">
        <v>0.83045999999999998</v>
      </c>
      <c r="S269" s="2">
        <v>0.90142999999999995</v>
      </c>
      <c r="T269" s="2">
        <v>0.86826999999999999</v>
      </c>
      <c r="U269" s="2">
        <v>0.89554999999999996</v>
      </c>
      <c r="V269" s="15">
        <v>0.93986999999999998</v>
      </c>
      <c r="W269" s="2">
        <v>0.93962999999999997</v>
      </c>
      <c r="X269" s="2">
        <v>0.88000999999999996</v>
      </c>
      <c r="Y269" s="2">
        <v>0.93391000000000002</v>
      </c>
    </row>
    <row r="270" spans="1:25" x14ac:dyDescent="0.25">
      <c r="A270" s="5">
        <f t="shared" si="4"/>
        <v>269</v>
      </c>
      <c r="B270" s="2">
        <v>0.93223</v>
      </c>
      <c r="C270" s="2">
        <v>0.92154999999999998</v>
      </c>
      <c r="D270" s="2">
        <v>0.93335999999999997</v>
      </c>
      <c r="E270" s="2">
        <v>0.93213999999999997</v>
      </c>
      <c r="F270" s="15">
        <v>0.93406</v>
      </c>
      <c r="G270" s="2">
        <v>0.93027000000000004</v>
      </c>
      <c r="H270" s="15">
        <v>0.93998999999999999</v>
      </c>
      <c r="I270" s="2">
        <v>0.92806999999999995</v>
      </c>
      <c r="J270" s="2">
        <v>0.93574999999999997</v>
      </c>
      <c r="K270" s="2">
        <v>0.90763000000000005</v>
      </c>
      <c r="L270" s="2">
        <v>0.91559999999999997</v>
      </c>
      <c r="M270" s="13">
        <v>0.77285000000000004</v>
      </c>
      <c r="N270" s="2">
        <v>0.92818000000000001</v>
      </c>
      <c r="O270" s="2">
        <v>0.94042999999999999</v>
      </c>
      <c r="P270" s="15">
        <v>0.93100000000000005</v>
      </c>
      <c r="Q270" s="2">
        <v>0.89564999999999995</v>
      </c>
      <c r="R270" s="2">
        <v>0.82638</v>
      </c>
      <c r="S270" s="2">
        <v>0.89876999999999996</v>
      </c>
      <c r="T270" s="2">
        <v>0.86675000000000002</v>
      </c>
      <c r="U270" s="2">
        <v>0.89622000000000002</v>
      </c>
      <c r="V270" s="15">
        <v>0.94169999999999998</v>
      </c>
      <c r="W270" s="2">
        <v>0.94044000000000005</v>
      </c>
      <c r="X270" s="2">
        <v>0.87909000000000004</v>
      </c>
      <c r="Y270" s="2">
        <v>0.93376999999999999</v>
      </c>
    </row>
    <row r="271" spans="1:25" x14ac:dyDescent="0.25">
      <c r="A271" s="5">
        <f t="shared" si="4"/>
        <v>270</v>
      </c>
      <c r="B271" s="2">
        <v>0.93132999999999999</v>
      </c>
      <c r="C271" s="2">
        <v>0.92105999999999999</v>
      </c>
      <c r="D271" s="2">
        <v>0.93294999999999995</v>
      </c>
      <c r="E271" s="2">
        <v>0.93091000000000002</v>
      </c>
      <c r="F271" s="15">
        <v>0.93381000000000003</v>
      </c>
      <c r="G271" s="2">
        <v>0.93003999999999998</v>
      </c>
      <c r="H271" s="15">
        <v>0.93981999999999999</v>
      </c>
      <c r="I271" s="2">
        <v>0.92778000000000005</v>
      </c>
      <c r="J271" s="2">
        <v>0.93435999999999997</v>
      </c>
      <c r="K271" s="2">
        <v>0.90752999999999995</v>
      </c>
      <c r="L271" s="2">
        <v>0.92057999999999995</v>
      </c>
      <c r="M271" s="13">
        <v>0.76732</v>
      </c>
      <c r="N271" s="2">
        <v>0.92566000000000004</v>
      </c>
      <c r="O271" s="2">
        <v>0.94020999999999999</v>
      </c>
      <c r="P271" s="15">
        <v>0.93078000000000005</v>
      </c>
      <c r="Q271" s="2">
        <v>0.89487000000000005</v>
      </c>
      <c r="R271" s="2">
        <v>0.82713999999999999</v>
      </c>
      <c r="S271" s="2">
        <v>0.8982</v>
      </c>
      <c r="T271" s="2">
        <v>0.86519000000000001</v>
      </c>
      <c r="U271" s="2">
        <v>0.89556000000000002</v>
      </c>
      <c r="V271" s="15">
        <v>0.94438</v>
      </c>
      <c r="W271" s="2">
        <v>0.94323000000000001</v>
      </c>
      <c r="X271" s="2">
        <v>0.87783</v>
      </c>
      <c r="Y271" s="2">
        <v>0.93332000000000004</v>
      </c>
    </row>
    <row r="272" spans="1:25" x14ac:dyDescent="0.25">
      <c r="A272" s="5">
        <f t="shared" si="4"/>
        <v>271</v>
      </c>
      <c r="B272" s="2">
        <v>0.93125999999999998</v>
      </c>
      <c r="C272" s="2">
        <v>0.92437999999999998</v>
      </c>
      <c r="D272" s="2">
        <v>0.93296000000000001</v>
      </c>
      <c r="E272" s="2">
        <v>0.93052999999999997</v>
      </c>
      <c r="F272" s="15">
        <v>0.93328</v>
      </c>
      <c r="G272" s="2">
        <v>0.93050999999999995</v>
      </c>
      <c r="H272" s="15">
        <v>0.93947999999999998</v>
      </c>
      <c r="I272" s="2">
        <v>0.92834000000000005</v>
      </c>
      <c r="J272" s="2">
        <v>0.93713999999999997</v>
      </c>
      <c r="K272" s="2">
        <v>0.91200999999999999</v>
      </c>
      <c r="L272" s="2">
        <v>0.91754000000000002</v>
      </c>
      <c r="M272" s="13">
        <v>0.76934000000000002</v>
      </c>
      <c r="N272" s="2">
        <v>0.92510000000000003</v>
      </c>
      <c r="O272" s="2">
        <v>0.93984000000000001</v>
      </c>
      <c r="P272" s="15">
        <v>0.93047999999999997</v>
      </c>
      <c r="Q272" s="2">
        <v>0.89400999999999997</v>
      </c>
      <c r="R272" s="2">
        <v>0.82794999999999996</v>
      </c>
      <c r="S272" s="2">
        <v>0.90083999999999997</v>
      </c>
      <c r="T272" s="2">
        <v>0.86407999999999996</v>
      </c>
      <c r="U272" s="2">
        <v>0.89639999999999997</v>
      </c>
      <c r="V272" s="15">
        <v>0.94449000000000005</v>
      </c>
      <c r="W272" s="2">
        <v>0.94332000000000005</v>
      </c>
      <c r="X272" s="2">
        <v>0.87434000000000001</v>
      </c>
      <c r="Y272" s="2">
        <v>0.93288000000000004</v>
      </c>
    </row>
    <row r="273" spans="1:25" x14ac:dyDescent="0.25">
      <c r="A273" s="5">
        <f t="shared" si="4"/>
        <v>272</v>
      </c>
      <c r="B273" s="2">
        <v>0.9325</v>
      </c>
      <c r="C273" s="2">
        <v>0.92315000000000003</v>
      </c>
      <c r="D273" s="2">
        <v>0.93274000000000001</v>
      </c>
      <c r="E273" s="2">
        <v>0.93303999999999998</v>
      </c>
      <c r="F273" s="15">
        <v>0.93398999999999999</v>
      </c>
      <c r="G273" s="2">
        <v>0.92998000000000003</v>
      </c>
      <c r="H273" s="15">
        <v>0.93933999999999995</v>
      </c>
      <c r="I273" s="2">
        <v>0.92634000000000005</v>
      </c>
      <c r="J273" s="2">
        <v>0.93516999999999995</v>
      </c>
      <c r="K273" s="2">
        <v>0.90951000000000004</v>
      </c>
      <c r="L273" s="2">
        <v>0.91803000000000001</v>
      </c>
      <c r="M273" s="13">
        <v>0.76802999999999999</v>
      </c>
      <c r="N273" s="2">
        <v>0.92867</v>
      </c>
      <c r="O273" s="2">
        <v>0.93962000000000001</v>
      </c>
      <c r="P273" s="15">
        <v>0.93011999999999995</v>
      </c>
      <c r="Q273" s="2">
        <v>0.89327999999999996</v>
      </c>
      <c r="R273" s="2">
        <v>0.82816999999999996</v>
      </c>
      <c r="S273" s="2">
        <v>0.90071999999999997</v>
      </c>
      <c r="T273" s="2">
        <v>0.86026000000000002</v>
      </c>
      <c r="U273" s="2">
        <v>0.89546999999999999</v>
      </c>
      <c r="V273" s="15">
        <v>0.94501000000000002</v>
      </c>
      <c r="W273" s="2">
        <v>0.94374999999999998</v>
      </c>
      <c r="X273" s="2">
        <v>0.87070000000000003</v>
      </c>
      <c r="Y273" s="2">
        <v>0.93247000000000002</v>
      </c>
    </row>
    <row r="274" spans="1:25" x14ac:dyDescent="0.25">
      <c r="A274" s="5">
        <f t="shared" si="4"/>
        <v>273</v>
      </c>
      <c r="B274" s="2">
        <v>0.93225000000000002</v>
      </c>
      <c r="C274" s="2">
        <v>0.92461000000000004</v>
      </c>
      <c r="D274" s="2">
        <v>0.93162999999999996</v>
      </c>
      <c r="E274" s="2">
        <v>0.93242000000000003</v>
      </c>
      <c r="F274" s="15">
        <v>0.93415000000000004</v>
      </c>
      <c r="G274" s="2">
        <v>0.93018000000000001</v>
      </c>
      <c r="H274" s="15">
        <v>0.93918000000000001</v>
      </c>
      <c r="I274" s="2">
        <v>0.92774000000000001</v>
      </c>
      <c r="J274" s="2">
        <v>0.93767</v>
      </c>
      <c r="K274" s="2">
        <v>0.90968000000000004</v>
      </c>
      <c r="L274" s="2">
        <v>0.91729000000000005</v>
      </c>
      <c r="M274" s="13">
        <v>0.77359</v>
      </c>
      <c r="N274" s="2">
        <v>0.92840999999999996</v>
      </c>
      <c r="O274" s="2">
        <v>0.93998000000000004</v>
      </c>
      <c r="P274" s="15">
        <v>0.93052000000000001</v>
      </c>
      <c r="Q274" s="2">
        <v>0.89215</v>
      </c>
      <c r="R274" s="2">
        <v>0.82740999999999998</v>
      </c>
      <c r="S274" s="8">
        <v>0.89851999999999999</v>
      </c>
      <c r="T274" s="2">
        <v>0.86024</v>
      </c>
      <c r="U274" s="2">
        <v>0.89429000000000003</v>
      </c>
      <c r="V274" s="15">
        <v>0.94464999999999999</v>
      </c>
      <c r="W274" s="2">
        <v>0.94391000000000003</v>
      </c>
      <c r="X274" s="2">
        <v>0.87102999999999997</v>
      </c>
      <c r="Y274" s="2">
        <v>0.93186999999999998</v>
      </c>
    </row>
    <row r="275" spans="1:25" x14ac:dyDescent="0.25">
      <c r="A275" s="5">
        <f t="shared" si="4"/>
        <v>274</v>
      </c>
      <c r="B275" s="2">
        <v>0.93255999999999994</v>
      </c>
      <c r="C275" s="2">
        <v>0.92444000000000004</v>
      </c>
      <c r="D275" s="2">
        <v>0.93166000000000004</v>
      </c>
      <c r="E275" s="2">
        <v>0.93308999999999997</v>
      </c>
      <c r="F275" s="15">
        <v>0.93472</v>
      </c>
      <c r="G275" s="2">
        <v>0.92972999999999995</v>
      </c>
      <c r="H275" s="15">
        <v>0.93864000000000003</v>
      </c>
      <c r="I275" s="2">
        <v>0.92725000000000002</v>
      </c>
      <c r="J275" s="2">
        <v>0.93728</v>
      </c>
      <c r="K275" s="2">
        <v>0.90839999999999999</v>
      </c>
      <c r="L275" s="2">
        <v>0.91649999999999998</v>
      </c>
      <c r="M275" s="13">
        <v>0.77175000000000005</v>
      </c>
      <c r="N275" s="2">
        <v>0.92876000000000003</v>
      </c>
      <c r="O275" s="2">
        <v>0.93842000000000003</v>
      </c>
      <c r="P275" s="15">
        <v>0.92920000000000003</v>
      </c>
      <c r="Q275" s="2">
        <v>0.89149999999999996</v>
      </c>
      <c r="R275" s="2">
        <v>0.82638</v>
      </c>
      <c r="S275" s="2">
        <v>0.89668000000000003</v>
      </c>
      <c r="T275" s="2">
        <v>0.86019000000000001</v>
      </c>
      <c r="U275" s="2">
        <v>0.89315999999999995</v>
      </c>
      <c r="V275" s="15">
        <v>0.94364000000000003</v>
      </c>
      <c r="W275" s="2">
        <v>0.94255</v>
      </c>
      <c r="X275" s="2">
        <v>0.87327999999999995</v>
      </c>
      <c r="Y275" s="2">
        <v>0.93162</v>
      </c>
    </row>
    <row r="276" spans="1:25" x14ac:dyDescent="0.25">
      <c r="A276" s="5">
        <f t="shared" si="4"/>
        <v>275</v>
      </c>
      <c r="B276" s="2">
        <v>0.93220000000000003</v>
      </c>
      <c r="C276" s="2">
        <v>0.92398999999999998</v>
      </c>
      <c r="D276" s="2">
        <v>0.93078000000000005</v>
      </c>
      <c r="E276" s="2">
        <v>0.93254999999999999</v>
      </c>
      <c r="F276" s="15">
        <v>0.93491000000000002</v>
      </c>
      <c r="G276" s="2">
        <v>0.92920000000000003</v>
      </c>
      <c r="H276" s="15">
        <v>0.93859999999999999</v>
      </c>
      <c r="I276" s="2">
        <v>0.92666000000000004</v>
      </c>
      <c r="J276" s="2">
        <v>0.93662000000000001</v>
      </c>
      <c r="K276" s="2">
        <v>0.9073</v>
      </c>
      <c r="L276" s="2">
        <v>0.91568000000000005</v>
      </c>
      <c r="M276" s="13">
        <v>0.77178999999999998</v>
      </c>
      <c r="N276" s="2">
        <v>0.92837000000000003</v>
      </c>
      <c r="O276" s="2">
        <v>0.93842999999999999</v>
      </c>
      <c r="P276" s="15">
        <v>0.92762999999999995</v>
      </c>
      <c r="Q276" s="2">
        <v>0.89071999999999996</v>
      </c>
      <c r="R276" s="2">
        <v>0.82518999999999998</v>
      </c>
      <c r="S276" s="2">
        <v>0.89227999999999996</v>
      </c>
      <c r="T276" s="2">
        <v>0.86038999999999999</v>
      </c>
      <c r="U276" s="2">
        <v>0.89224000000000003</v>
      </c>
      <c r="V276" s="15">
        <v>0.94337000000000004</v>
      </c>
      <c r="W276" s="2">
        <v>0.94242000000000004</v>
      </c>
      <c r="X276" s="2">
        <v>0.87346000000000001</v>
      </c>
      <c r="Y276" s="2">
        <v>0.93011999999999995</v>
      </c>
    </row>
    <row r="277" spans="1:25" x14ac:dyDescent="0.25">
      <c r="A277" s="5">
        <f t="shared" si="4"/>
        <v>276</v>
      </c>
      <c r="B277" s="2">
        <v>0.93193999999999999</v>
      </c>
      <c r="C277" s="2">
        <v>0.92347000000000001</v>
      </c>
      <c r="D277" s="2">
        <v>0.93013000000000001</v>
      </c>
      <c r="E277" s="2">
        <v>0.93210999999999999</v>
      </c>
      <c r="F277" s="15">
        <v>0.93469000000000002</v>
      </c>
      <c r="G277" s="2">
        <v>0.92857999999999996</v>
      </c>
      <c r="H277" s="15">
        <v>0.93725000000000003</v>
      </c>
      <c r="I277" s="2">
        <v>0.92617000000000005</v>
      </c>
      <c r="J277" s="2">
        <v>0.93622000000000005</v>
      </c>
      <c r="K277" s="2">
        <v>0.90610999999999997</v>
      </c>
      <c r="L277" s="2">
        <v>0.91503000000000001</v>
      </c>
      <c r="M277" s="13">
        <v>0.76183999999999996</v>
      </c>
      <c r="N277" s="2">
        <v>0.92806999999999995</v>
      </c>
      <c r="O277" s="2">
        <v>0.93694</v>
      </c>
      <c r="P277" s="15">
        <v>0.92788000000000004</v>
      </c>
      <c r="Q277" s="2">
        <v>0.88729000000000002</v>
      </c>
      <c r="R277" s="2">
        <v>0.82425999999999999</v>
      </c>
      <c r="S277" s="2">
        <v>0.89305000000000001</v>
      </c>
      <c r="T277" s="2">
        <v>0.86012</v>
      </c>
      <c r="U277" s="2">
        <v>0.89141000000000004</v>
      </c>
      <c r="V277" s="15">
        <v>0.94291999999999998</v>
      </c>
      <c r="W277" s="2">
        <v>0.94169000000000003</v>
      </c>
      <c r="X277" s="2">
        <v>0.87289000000000005</v>
      </c>
      <c r="Y277" s="2">
        <v>0.93010000000000004</v>
      </c>
    </row>
    <row r="278" spans="1:25" x14ac:dyDescent="0.25">
      <c r="A278" s="5">
        <f t="shared" si="4"/>
        <v>277</v>
      </c>
      <c r="B278" s="2">
        <v>0.93147999999999997</v>
      </c>
      <c r="C278" s="2">
        <v>0.92315000000000003</v>
      </c>
      <c r="D278" s="2">
        <v>0.93264999999999998</v>
      </c>
      <c r="E278" s="2">
        <v>0.93152999999999997</v>
      </c>
      <c r="F278" s="15">
        <v>0.93437000000000003</v>
      </c>
      <c r="G278" s="2">
        <v>0.92823</v>
      </c>
      <c r="H278" s="15">
        <v>0.93696000000000002</v>
      </c>
      <c r="I278" s="2">
        <v>0.92566000000000004</v>
      </c>
      <c r="J278" s="2">
        <v>0.93574000000000002</v>
      </c>
      <c r="K278" s="2">
        <v>0.90505999999999998</v>
      </c>
      <c r="L278" s="2">
        <v>0.91446000000000005</v>
      </c>
      <c r="M278" s="13">
        <v>0.76141000000000003</v>
      </c>
      <c r="N278" s="2">
        <v>0.92749999999999999</v>
      </c>
      <c r="O278" s="2">
        <v>0.93608000000000002</v>
      </c>
      <c r="P278" s="15">
        <v>0.92886000000000002</v>
      </c>
      <c r="Q278" s="2">
        <v>0.88714999999999999</v>
      </c>
      <c r="R278" s="2">
        <v>0.82</v>
      </c>
      <c r="S278" s="2">
        <v>0.89039999999999997</v>
      </c>
      <c r="T278" s="2">
        <v>0.85948999999999998</v>
      </c>
      <c r="U278" s="2">
        <v>0.89049</v>
      </c>
      <c r="V278" s="15">
        <v>0.94038999999999995</v>
      </c>
      <c r="W278" s="2">
        <v>0.94025999999999998</v>
      </c>
      <c r="X278" s="2">
        <v>0.87250000000000005</v>
      </c>
      <c r="Y278" s="2">
        <v>0.93125999999999998</v>
      </c>
    </row>
    <row r="279" spans="1:25" x14ac:dyDescent="0.25">
      <c r="A279" s="5">
        <f t="shared" si="4"/>
        <v>278</v>
      </c>
      <c r="B279" s="2">
        <v>0.93111999999999995</v>
      </c>
      <c r="C279" s="2">
        <v>0.92276000000000002</v>
      </c>
      <c r="D279" s="2">
        <v>0.93206</v>
      </c>
      <c r="E279" s="2">
        <v>0.93120999999999998</v>
      </c>
      <c r="F279" s="15">
        <v>0.93406</v>
      </c>
      <c r="G279" s="2">
        <v>0.92784999999999995</v>
      </c>
      <c r="H279" s="15">
        <v>0.93813999999999997</v>
      </c>
      <c r="I279" s="2">
        <v>0.92537999999999998</v>
      </c>
      <c r="J279" s="2">
        <v>0.93535000000000001</v>
      </c>
      <c r="K279" s="2">
        <v>0.90400000000000003</v>
      </c>
      <c r="L279" s="2">
        <v>0.91402000000000005</v>
      </c>
      <c r="M279" s="13">
        <v>0.75760000000000005</v>
      </c>
      <c r="N279" s="2">
        <v>0.92740999999999996</v>
      </c>
      <c r="O279" s="2">
        <v>0.93835000000000002</v>
      </c>
      <c r="P279" s="15">
        <v>0.92852999999999997</v>
      </c>
      <c r="Q279" s="2">
        <v>0.89066999999999996</v>
      </c>
      <c r="R279" s="2">
        <v>0.81777999999999995</v>
      </c>
      <c r="S279" s="2">
        <v>0.88771</v>
      </c>
      <c r="T279" s="2">
        <v>0.85826000000000002</v>
      </c>
      <c r="U279" s="2">
        <v>0.88965000000000005</v>
      </c>
      <c r="V279" s="15">
        <v>0.93862999999999996</v>
      </c>
      <c r="W279" s="2">
        <v>0.93762999999999996</v>
      </c>
      <c r="X279" s="2">
        <v>0.87143999999999999</v>
      </c>
      <c r="Y279" s="2">
        <v>0.93113000000000001</v>
      </c>
    </row>
    <row r="280" spans="1:25" x14ac:dyDescent="0.25">
      <c r="A280" s="5">
        <f t="shared" si="4"/>
        <v>279</v>
      </c>
      <c r="B280" s="2">
        <v>0.93083000000000005</v>
      </c>
      <c r="C280" s="2">
        <v>0.9224</v>
      </c>
      <c r="D280" s="2">
        <v>0.93274000000000001</v>
      </c>
      <c r="E280" s="2">
        <v>0.93069000000000002</v>
      </c>
      <c r="F280" s="15">
        <v>0.93376999999999999</v>
      </c>
      <c r="G280" s="2">
        <v>0.92710000000000004</v>
      </c>
      <c r="H280" s="15">
        <v>0.93815999999999999</v>
      </c>
      <c r="I280" s="2">
        <v>0.92493999999999998</v>
      </c>
      <c r="J280" s="2">
        <v>0.93500000000000005</v>
      </c>
      <c r="K280" s="2">
        <v>0.90293999999999996</v>
      </c>
      <c r="L280" s="2">
        <v>0.91332999999999998</v>
      </c>
      <c r="M280" s="13">
        <v>0.75085000000000002</v>
      </c>
      <c r="N280" s="2">
        <v>0.92683000000000004</v>
      </c>
      <c r="O280" s="2">
        <v>0.93808999999999998</v>
      </c>
      <c r="P280" s="15">
        <v>0.92966000000000004</v>
      </c>
      <c r="Q280" s="2">
        <v>0.88729999999999998</v>
      </c>
      <c r="R280" s="2">
        <v>0.81786999999999999</v>
      </c>
      <c r="S280" s="2">
        <v>0.89017999999999997</v>
      </c>
      <c r="T280" s="2">
        <v>0.85673999999999995</v>
      </c>
      <c r="U280" s="2">
        <v>0.88859999999999995</v>
      </c>
      <c r="V280" s="15">
        <v>0.93901000000000001</v>
      </c>
      <c r="W280" s="2">
        <v>0.93713000000000002</v>
      </c>
      <c r="X280" s="2">
        <v>0.87021999999999999</v>
      </c>
      <c r="Y280" s="2">
        <v>0.93133999999999995</v>
      </c>
    </row>
    <row r="281" spans="1:25" x14ac:dyDescent="0.25">
      <c r="A281" s="5">
        <f t="shared" si="4"/>
        <v>280</v>
      </c>
      <c r="B281" s="2">
        <v>0.93064999999999998</v>
      </c>
      <c r="C281" s="2">
        <v>0.92222999999999999</v>
      </c>
      <c r="D281" s="2">
        <v>0.93242000000000003</v>
      </c>
      <c r="E281" s="2">
        <v>0.93040999999999996</v>
      </c>
      <c r="F281" s="15">
        <v>0.93350999999999995</v>
      </c>
      <c r="G281" s="2">
        <v>0.92710999999999999</v>
      </c>
      <c r="H281" s="15">
        <v>0.93837999999999999</v>
      </c>
      <c r="I281" s="2">
        <v>0.92467999999999995</v>
      </c>
      <c r="J281" s="2">
        <v>0.93469999999999998</v>
      </c>
      <c r="K281" s="2">
        <v>0.90180000000000005</v>
      </c>
      <c r="L281" s="2">
        <v>0.91281000000000001</v>
      </c>
      <c r="M281" s="13">
        <v>0.75068000000000001</v>
      </c>
      <c r="N281" s="2">
        <v>0.92679</v>
      </c>
      <c r="O281" s="2">
        <v>0.93835000000000002</v>
      </c>
      <c r="P281" s="15">
        <v>0.92961000000000005</v>
      </c>
      <c r="Q281" s="2">
        <v>0.87658999999999998</v>
      </c>
      <c r="R281" s="2">
        <v>0.81759000000000004</v>
      </c>
      <c r="S281" s="2">
        <v>0.88856000000000002</v>
      </c>
      <c r="T281" s="2">
        <v>0.85592000000000001</v>
      </c>
      <c r="U281" s="2">
        <v>0.88759999999999994</v>
      </c>
      <c r="V281" s="15">
        <v>0.94120000000000004</v>
      </c>
      <c r="W281" s="2">
        <v>0.93933</v>
      </c>
      <c r="X281" s="2">
        <v>0.86870000000000003</v>
      </c>
      <c r="Y281" s="2">
        <v>0.93095000000000006</v>
      </c>
    </row>
    <row r="282" spans="1:25" x14ac:dyDescent="0.25">
      <c r="A282" s="5">
        <f t="shared" si="4"/>
        <v>281</v>
      </c>
      <c r="B282" s="2">
        <v>0.93020000000000003</v>
      </c>
      <c r="C282" s="2">
        <v>0.92196999999999996</v>
      </c>
      <c r="D282" s="2">
        <v>0.93206</v>
      </c>
      <c r="E282" s="2">
        <v>0.93008000000000002</v>
      </c>
      <c r="F282" s="15">
        <v>0.93352000000000002</v>
      </c>
      <c r="G282" s="2">
        <v>0.92657999999999996</v>
      </c>
      <c r="H282" s="15">
        <v>0.93832000000000004</v>
      </c>
      <c r="I282" s="2">
        <v>0.92428999999999994</v>
      </c>
      <c r="J282" s="2">
        <v>0.93425999999999998</v>
      </c>
      <c r="K282" s="2">
        <v>0.90056000000000003</v>
      </c>
      <c r="L282" s="2">
        <v>0.91215999999999997</v>
      </c>
      <c r="M282" s="13">
        <v>0.74883</v>
      </c>
      <c r="N282" s="2">
        <v>0.92622000000000004</v>
      </c>
      <c r="O282" s="2">
        <v>0.93835999999999997</v>
      </c>
      <c r="P282" s="15">
        <v>0.92917000000000005</v>
      </c>
      <c r="Q282" s="2">
        <v>0.87236999999999998</v>
      </c>
      <c r="R282" s="2">
        <v>0.81889000000000001</v>
      </c>
      <c r="S282" s="2">
        <v>0.87861</v>
      </c>
      <c r="T282" s="2">
        <v>0.85377999999999998</v>
      </c>
      <c r="U282" s="2">
        <v>0.88668999999999998</v>
      </c>
      <c r="V282" s="15">
        <v>0.94140000000000001</v>
      </c>
      <c r="W282" s="2">
        <v>0.94011999999999996</v>
      </c>
      <c r="X282" s="2">
        <v>0.86129999999999995</v>
      </c>
      <c r="Y282" s="2">
        <v>0.93018000000000001</v>
      </c>
    </row>
    <row r="283" spans="1:25" x14ac:dyDescent="0.25">
      <c r="A283" s="5">
        <f t="shared" si="4"/>
        <v>282</v>
      </c>
      <c r="B283" s="2">
        <v>0.92989999999999995</v>
      </c>
      <c r="C283" s="2">
        <v>0.92179</v>
      </c>
      <c r="D283" s="2">
        <v>0.93152999999999997</v>
      </c>
      <c r="E283" s="2">
        <v>0.92959000000000003</v>
      </c>
      <c r="F283" s="15">
        <v>0.93320000000000003</v>
      </c>
      <c r="G283" s="2">
        <v>0.92610000000000003</v>
      </c>
      <c r="H283" s="15">
        <v>0.93805000000000005</v>
      </c>
      <c r="I283" s="2">
        <v>0.92373000000000005</v>
      </c>
      <c r="J283" s="2">
        <v>0.93386999999999998</v>
      </c>
      <c r="K283" s="8">
        <v>0.89924000000000004</v>
      </c>
      <c r="L283" s="2">
        <v>0.91146000000000005</v>
      </c>
      <c r="M283" s="13">
        <v>0.75509999999999999</v>
      </c>
      <c r="N283" s="2">
        <v>0.92600000000000005</v>
      </c>
      <c r="O283" s="2">
        <v>0.93728999999999996</v>
      </c>
      <c r="P283" s="15">
        <v>0.92903999999999998</v>
      </c>
      <c r="Q283" s="2">
        <v>0.86963999999999997</v>
      </c>
      <c r="R283" s="2">
        <v>0.81928000000000001</v>
      </c>
      <c r="S283" s="2">
        <v>0.87905999999999995</v>
      </c>
      <c r="T283" s="2">
        <v>0.85057000000000005</v>
      </c>
      <c r="U283" s="2">
        <v>0.88566999999999996</v>
      </c>
      <c r="V283" s="15">
        <v>0.94101000000000001</v>
      </c>
      <c r="W283" s="2">
        <v>0.94020999999999999</v>
      </c>
      <c r="X283" s="2">
        <v>0.86336999999999997</v>
      </c>
      <c r="Y283" s="2">
        <v>0.92972999999999995</v>
      </c>
    </row>
    <row r="284" spans="1:25" x14ac:dyDescent="0.25">
      <c r="A284" s="5">
        <f t="shared" si="4"/>
        <v>283</v>
      </c>
      <c r="B284" s="2">
        <v>0.92964000000000002</v>
      </c>
      <c r="C284" s="2">
        <v>0.92161999999999999</v>
      </c>
      <c r="D284" s="2">
        <v>0.93113000000000001</v>
      </c>
      <c r="E284" s="2">
        <v>0.92932999999999999</v>
      </c>
      <c r="F284" s="15">
        <v>0.93315999999999999</v>
      </c>
      <c r="G284" s="2">
        <v>0.92567999999999995</v>
      </c>
      <c r="H284" s="15">
        <v>0.93769999999999998</v>
      </c>
      <c r="I284" s="2">
        <v>0.92325000000000002</v>
      </c>
      <c r="J284" s="2">
        <v>0.93361000000000005</v>
      </c>
      <c r="K284" s="2">
        <v>0.89795999999999998</v>
      </c>
      <c r="L284" s="2">
        <v>0.91071999999999997</v>
      </c>
      <c r="M284" s="13">
        <v>0.76149999999999995</v>
      </c>
      <c r="N284" s="2">
        <v>0.92586999999999997</v>
      </c>
      <c r="O284" s="2">
        <v>0.93742000000000003</v>
      </c>
      <c r="P284" s="15">
        <v>0.92839000000000005</v>
      </c>
      <c r="Q284" s="2">
        <v>0.87526999999999999</v>
      </c>
      <c r="R284" s="2">
        <v>0.81871000000000005</v>
      </c>
      <c r="S284" s="2">
        <v>0.87529000000000001</v>
      </c>
      <c r="T284" s="2">
        <v>0.85129999999999995</v>
      </c>
      <c r="U284" s="2">
        <v>0.88480000000000003</v>
      </c>
      <c r="V284" s="15">
        <v>0.94152999999999998</v>
      </c>
      <c r="W284" s="2">
        <v>0.93998999999999999</v>
      </c>
      <c r="X284" s="2">
        <v>0.86238999999999999</v>
      </c>
      <c r="Y284" s="2">
        <v>0.92935000000000001</v>
      </c>
    </row>
    <row r="285" spans="1:25" x14ac:dyDescent="0.25">
      <c r="A285" s="5">
        <f t="shared" si="4"/>
        <v>284</v>
      </c>
      <c r="B285" s="2">
        <v>0.92947000000000002</v>
      </c>
      <c r="C285" s="2">
        <v>0.92113</v>
      </c>
      <c r="D285" s="2">
        <v>0.93081000000000003</v>
      </c>
      <c r="E285" s="2">
        <v>0.92910999999999999</v>
      </c>
      <c r="F285" s="15">
        <v>0.93315999999999999</v>
      </c>
      <c r="G285" s="2">
        <v>0.92522000000000004</v>
      </c>
      <c r="H285" s="15">
        <v>0.93764000000000003</v>
      </c>
      <c r="I285" s="2">
        <v>0.92242000000000002</v>
      </c>
      <c r="J285" s="2">
        <v>0.93318000000000001</v>
      </c>
      <c r="K285" s="2">
        <v>0.89673000000000003</v>
      </c>
      <c r="L285" s="2">
        <v>0.90998000000000001</v>
      </c>
      <c r="M285" s="13">
        <v>0.76136000000000004</v>
      </c>
      <c r="N285" s="2">
        <v>0.92015000000000002</v>
      </c>
      <c r="O285" s="2">
        <v>0.93647999999999998</v>
      </c>
      <c r="P285" s="15">
        <v>0.92808000000000002</v>
      </c>
      <c r="Q285" s="2">
        <v>0.87485000000000002</v>
      </c>
      <c r="R285" s="2">
        <v>0.81205000000000005</v>
      </c>
      <c r="S285" s="2">
        <v>0.87241999999999997</v>
      </c>
      <c r="T285" s="2">
        <v>0.85045999999999999</v>
      </c>
      <c r="U285" s="2">
        <v>0.88349</v>
      </c>
      <c r="V285" s="15">
        <v>0.94140999999999997</v>
      </c>
      <c r="W285" s="2">
        <v>0.93981999999999999</v>
      </c>
      <c r="X285" s="2">
        <v>0.86443000000000003</v>
      </c>
      <c r="Y285" s="2">
        <v>0.92893000000000003</v>
      </c>
    </row>
    <row r="286" spans="1:25" x14ac:dyDescent="0.25">
      <c r="A286" s="5">
        <f t="shared" si="4"/>
        <v>285</v>
      </c>
      <c r="B286" s="2">
        <v>0.92910999999999999</v>
      </c>
      <c r="C286" s="2">
        <v>0.92086000000000001</v>
      </c>
      <c r="D286" s="2">
        <v>0.93049999999999999</v>
      </c>
      <c r="E286" s="2">
        <v>0.92849000000000004</v>
      </c>
      <c r="F286" s="15">
        <v>0.93303000000000003</v>
      </c>
      <c r="G286" s="2">
        <v>0.92486000000000002</v>
      </c>
      <c r="H286" s="15">
        <v>0.93711999999999995</v>
      </c>
      <c r="I286" s="2">
        <v>0.92161999999999999</v>
      </c>
      <c r="J286" s="2">
        <v>0.93279000000000001</v>
      </c>
      <c r="K286" s="2">
        <v>0.89563000000000004</v>
      </c>
      <c r="L286" s="2">
        <v>0.90905999999999998</v>
      </c>
      <c r="M286" s="13">
        <v>0.76100999999999996</v>
      </c>
      <c r="N286" s="2">
        <v>0.92174</v>
      </c>
      <c r="O286" s="2">
        <v>0.93586000000000003</v>
      </c>
      <c r="P286" s="15">
        <v>0.92781999999999998</v>
      </c>
      <c r="Q286" s="2">
        <v>0.87390000000000001</v>
      </c>
      <c r="R286" s="2">
        <v>0.81689000000000001</v>
      </c>
      <c r="S286" s="2">
        <v>0.87273000000000001</v>
      </c>
      <c r="T286" s="2">
        <v>0.84938999999999998</v>
      </c>
      <c r="U286" s="2">
        <v>0.88231000000000004</v>
      </c>
      <c r="V286" s="15">
        <v>0.94103999999999999</v>
      </c>
      <c r="W286" s="2">
        <v>0.93940999999999997</v>
      </c>
      <c r="X286" s="2">
        <v>0.86438999999999999</v>
      </c>
      <c r="Y286" s="2">
        <v>0.92835999999999996</v>
      </c>
    </row>
    <row r="287" spans="1:25" x14ac:dyDescent="0.25">
      <c r="A287" s="5">
        <f t="shared" si="4"/>
        <v>286</v>
      </c>
      <c r="B287" s="2">
        <v>0.92884999999999995</v>
      </c>
      <c r="C287" s="2">
        <v>0.92029000000000005</v>
      </c>
      <c r="D287" s="2">
        <v>0.93015999999999999</v>
      </c>
      <c r="E287" s="2">
        <v>0.92810999999999999</v>
      </c>
      <c r="F287" s="15">
        <v>0.93276000000000003</v>
      </c>
      <c r="G287" s="2">
        <v>0.92425000000000002</v>
      </c>
      <c r="H287" s="15">
        <v>0.93532999999999999</v>
      </c>
      <c r="I287" s="2">
        <v>0.92076999999999998</v>
      </c>
      <c r="J287" s="2">
        <v>0.93239000000000005</v>
      </c>
      <c r="K287" s="2">
        <v>0.89422000000000001</v>
      </c>
      <c r="L287" s="2">
        <v>0.90813999999999995</v>
      </c>
      <c r="M287" s="13">
        <v>0.75838000000000005</v>
      </c>
      <c r="N287" s="2">
        <v>0.91847999999999996</v>
      </c>
      <c r="O287" s="2">
        <v>0.93545999999999996</v>
      </c>
      <c r="P287" s="15">
        <v>0.92769000000000001</v>
      </c>
      <c r="Q287" s="2">
        <v>0.871</v>
      </c>
      <c r="R287" s="2">
        <v>0.81535999999999997</v>
      </c>
      <c r="S287" s="2">
        <v>0.86982000000000004</v>
      </c>
      <c r="T287" s="2">
        <v>0.85111999999999999</v>
      </c>
      <c r="U287" s="2">
        <v>0.88129999999999997</v>
      </c>
      <c r="V287" s="15">
        <v>0.94047999999999998</v>
      </c>
      <c r="W287" s="2">
        <v>0.93903000000000003</v>
      </c>
      <c r="X287" s="2">
        <v>0.86328000000000005</v>
      </c>
      <c r="Y287" s="2">
        <v>0.92800000000000005</v>
      </c>
    </row>
    <row r="288" spans="1:25" x14ac:dyDescent="0.25">
      <c r="A288" s="5">
        <f t="shared" si="4"/>
        <v>287</v>
      </c>
      <c r="B288" s="2">
        <v>0.92822000000000005</v>
      </c>
      <c r="C288" s="2">
        <v>0.91971000000000003</v>
      </c>
      <c r="D288" s="2">
        <v>0.92993999999999999</v>
      </c>
      <c r="E288" s="2">
        <v>0.92742000000000002</v>
      </c>
      <c r="F288" s="15">
        <v>0.93257000000000001</v>
      </c>
      <c r="G288" s="2">
        <v>0.92369000000000001</v>
      </c>
      <c r="H288" s="15">
        <v>0.93723000000000001</v>
      </c>
      <c r="I288" s="2">
        <v>0.91993000000000003</v>
      </c>
      <c r="J288" s="2">
        <v>0.93172999999999995</v>
      </c>
      <c r="K288" s="2">
        <v>0.89293999999999996</v>
      </c>
      <c r="L288" s="2">
        <v>0.90730999999999995</v>
      </c>
      <c r="M288" s="13">
        <v>0.75921000000000005</v>
      </c>
      <c r="N288" s="2">
        <v>0.92349000000000003</v>
      </c>
      <c r="O288" s="2">
        <v>0.93523999999999996</v>
      </c>
      <c r="P288" s="15">
        <v>0.92747000000000002</v>
      </c>
      <c r="Q288" s="2">
        <v>0.86046</v>
      </c>
      <c r="R288" s="2">
        <v>0.81062000000000001</v>
      </c>
      <c r="S288" s="2">
        <v>0.87461999999999995</v>
      </c>
      <c r="T288" s="2">
        <v>0.85058</v>
      </c>
      <c r="U288" s="2">
        <v>0.88029000000000002</v>
      </c>
      <c r="V288" s="15">
        <v>0.93989</v>
      </c>
      <c r="W288" s="2">
        <v>0.93837000000000004</v>
      </c>
      <c r="X288" s="2">
        <v>0.86331999999999998</v>
      </c>
      <c r="Y288" s="2">
        <v>0.92771000000000003</v>
      </c>
    </row>
    <row r="289" spans="1:25" x14ac:dyDescent="0.25">
      <c r="A289" s="5">
        <f t="shared" si="4"/>
        <v>288</v>
      </c>
      <c r="B289" s="2">
        <v>0.92773000000000005</v>
      </c>
      <c r="C289" s="2">
        <v>0.91913999999999996</v>
      </c>
      <c r="D289" s="2">
        <v>0.92962999999999996</v>
      </c>
      <c r="E289" s="2">
        <v>0.92679</v>
      </c>
      <c r="F289" s="15">
        <v>0.93213999999999997</v>
      </c>
      <c r="G289" s="2">
        <v>0.92320999999999998</v>
      </c>
      <c r="H289" s="15">
        <v>0.93693000000000004</v>
      </c>
      <c r="I289" s="2">
        <v>0.91922999999999999</v>
      </c>
      <c r="J289" s="2">
        <v>0.93125000000000002</v>
      </c>
      <c r="K289" s="2">
        <v>0.89205000000000001</v>
      </c>
      <c r="L289" s="2">
        <v>0.90661000000000003</v>
      </c>
      <c r="M289" s="13">
        <v>0.79144000000000003</v>
      </c>
      <c r="N289" s="2">
        <v>0.92371000000000003</v>
      </c>
      <c r="O289" s="2">
        <v>0.93467</v>
      </c>
      <c r="P289" s="15">
        <v>0.92739000000000005</v>
      </c>
      <c r="Q289" s="2">
        <v>0.85950000000000004</v>
      </c>
      <c r="R289" s="2">
        <v>0.80766000000000004</v>
      </c>
      <c r="S289" s="2">
        <v>0.87514999999999998</v>
      </c>
      <c r="T289" s="3">
        <v>0.84960999999999998</v>
      </c>
      <c r="U289" s="2">
        <v>0.87944999999999995</v>
      </c>
      <c r="V289" s="15">
        <v>0.93786999999999998</v>
      </c>
      <c r="W289" s="2">
        <v>0.93674000000000002</v>
      </c>
      <c r="X289" s="2">
        <v>0.85829</v>
      </c>
      <c r="Y289" s="2">
        <v>0.92722000000000004</v>
      </c>
    </row>
    <row r="290" spans="1:25" x14ac:dyDescent="0.25">
      <c r="A290" s="5">
        <f t="shared" si="4"/>
        <v>289</v>
      </c>
      <c r="B290" s="2">
        <v>0.92728999999999995</v>
      </c>
      <c r="C290" s="2">
        <v>0.91864999999999997</v>
      </c>
      <c r="D290" s="2">
        <v>0.92967999999999995</v>
      </c>
      <c r="E290" s="2">
        <v>0.92601999999999995</v>
      </c>
      <c r="F290" s="15">
        <v>0.93159999999999998</v>
      </c>
      <c r="G290" s="2">
        <v>0.92284999999999995</v>
      </c>
      <c r="H290" s="15">
        <v>0.93684000000000001</v>
      </c>
      <c r="I290" s="2">
        <v>0.91883999999999999</v>
      </c>
      <c r="J290" s="2">
        <v>0.93084999999999996</v>
      </c>
      <c r="K290" s="2">
        <v>0.89085999999999999</v>
      </c>
      <c r="L290" s="2">
        <v>0.90605000000000002</v>
      </c>
      <c r="M290" s="13">
        <v>0.76341999999999999</v>
      </c>
      <c r="N290" s="2">
        <v>0.92344000000000004</v>
      </c>
      <c r="O290" s="2">
        <v>0.93430999999999997</v>
      </c>
      <c r="P290" s="15">
        <v>0.92725000000000002</v>
      </c>
      <c r="Q290" s="2">
        <v>0.85919999999999996</v>
      </c>
      <c r="R290" s="2">
        <v>0.80864000000000003</v>
      </c>
      <c r="S290" s="2">
        <v>0.87644999999999995</v>
      </c>
      <c r="T290" s="2">
        <v>0.84901000000000004</v>
      </c>
      <c r="U290" s="2">
        <v>0.87870000000000004</v>
      </c>
      <c r="V290" s="15">
        <v>0.93728999999999996</v>
      </c>
      <c r="W290" s="2">
        <v>0.93581000000000003</v>
      </c>
      <c r="X290" s="2">
        <v>0.86102999999999996</v>
      </c>
      <c r="Y290" s="2">
        <v>0.92703999999999998</v>
      </c>
    </row>
    <row r="291" spans="1:25" x14ac:dyDescent="0.25">
      <c r="A291" s="5">
        <f t="shared" si="4"/>
        <v>290</v>
      </c>
      <c r="B291" s="2">
        <v>0.92688000000000004</v>
      </c>
      <c r="C291" s="2">
        <v>0.91815999999999998</v>
      </c>
      <c r="D291" s="2">
        <v>0.92918000000000001</v>
      </c>
      <c r="E291" s="2">
        <v>0.92549000000000003</v>
      </c>
      <c r="F291" s="15">
        <v>0.93115000000000003</v>
      </c>
      <c r="G291" s="2">
        <v>0.92232999999999998</v>
      </c>
      <c r="H291" s="15">
        <v>0.93642000000000003</v>
      </c>
      <c r="I291" s="2">
        <v>0.91759000000000002</v>
      </c>
      <c r="J291" s="2">
        <v>0.93045999999999995</v>
      </c>
      <c r="K291" s="2">
        <v>0.89002000000000003</v>
      </c>
      <c r="L291" s="2">
        <v>0.90554000000000001</v>
      </c>
      <c r="M291" s="13">
        <v>0.74304999999999999</v>
      </c>
      <c r="N291" s="2">
        <v>0.92286999999999997</v>
      </c>
      <c r="O291" s="2">
        <v>0.93408999999999998</v>
      </c>
      <c r="P291" s="15">
        <v>0.92659999999999998</v>
      </c>
      <c r="Q291" s="2">
        <v>0.85060999999999998</v>
      </c>
      <c r="R291" s="2">
        <v>0.80810000000000004</v>
      </c>
      <c r="S291" s="2">
        <v>0.87680999999999998</v>
      </c>
      <c r="T291" s="2">
        <v>0.84791000000000005</v>
      </c>
      <c r="U291" s="2">
        <v>0.87597000000000003</v>
      </c>
      <c r="V291" s="15">
        <v>0.93871000000000004</v>
      </c>
      <c r="W291" s="2">
        <v>0.93647000000000002</v>
      </c>
      <c r="X291" s="2">
        <v>0.85897000000000001</v>
      </c>
      <c r="Y291" s="2">
        <v>0.92650999999999994</v>
      </c>
    </row>
    <row r="292" spans="1:25" x14ac:dyDescent="0.25">
      <c r="A292" s="5">
        <f t="shared" si="4"/>
        <v>291</v>
      </c>
      <c r="B292" s="2">
        <v>0.92639000000000005</v>
      </c>
      <c r="C292" s="2">
        <v>0.91790000000000005</v>
      </c>
      <c r="D292" s="2">
        <v>0.92869000000000002</v>
      </c>
      <c r="E292" s="2">
        <v>0.92508000000000001</v>
      </c>
      <c r="F292" s="15">
        <v>0.93069000000000002</v>
      </c>
      <c r="G292" s="2">
        <v>0.92186000000000001</v>
      </c>
      <c r="H292" s="15">
        <v>0.93669000000000002</v>
      </c>
      <c r="I292" s="2">
        <v>0.91727000000000003</v>
      </c>
      <c r="J292" s="2">
        <v>0.93001999999999996</v>
      </c>
      <c r="K292" s="2">
        <v>0.88870000000000005</v>
      </c>
      <c r="L292" s="2">
        <v>0.90190999999999999</v>
      </c>
      <c r="M292" s="13">
        <v>0.74312999999999996</v>
      </c>
      <c r="N292" s="2">
        <v>0.92257</v>
      </c>
      <c r="O292" s="2">
        <v>0.93352000000000002</v>
      </c>
      <c r="P292" s="15">
        <v>0.92647000000000002</v>
      </c>
      <c r="Q292" s="2">
        <v>0.85384000000000004</v>
      </c>
      <c r="R292" s="2">
        <v>0.80703999999999998</v>
      </c>
      <c r="S292" s="2">
        <v>0.88224000000000002</v>
      </c>
      <c r="T292" s="2">
        <v>0.84597</v>
      </c>
      <c r="U292" s="2">
        <v>0.87678</v>
      </c>
      <c r="V292" s="15">
        <v>0.93957000000000002</v>
      </c>
      <c r="W292" s="2">
        <v>0.93769000000000002</v>
      </c>
      <c r="X292" s="2">
        <v>0.85326999999999997</v>
      </c>
      <c r="Y292" s="2">
        <v>0.92615000000000003</v>
      </c>
    </row>
    <row r="293" spans="1:25" x14ac:dyDescent="0.25">
      <c r="A293" s="5">
        <f t="shared" si="4"/>
        <v>292</v>
      </c>
      <c r="B293" s="2">
        <v>0.92635000000000001</v>
      </c>
      <c r="C293" s="2">
        <v>0.91685000000000005</v>
      </c>
      <c r="D293" s="2">
        <v>0.92827999999999999</v>
      </c>
      <c r="E293" s="2">
        <v>0.92456000000000005</v>
      </c>
      <c r="F293" s="15">
        <v>0.93015999999999999</v>
      </c>
      <c r="G293" s="2">
        <v>0.92149000000000003</v>
      </c>
      <c r="H293" s="15">
        <v>0.93657000000000001</v>
      </c>
      <c r="I293" s="2">
        <v>0.91788999999999998</v>
      </c>
      <c r="J293" s="2">
        <v>0.92898000000000003</v>
      </c>
      <c r="K293" s="2">
        <v>0.88597999999999999</v>
      </c>
      <c r="L293" s="2">
        <v>0.90361999999999998</v>
      </c>
      <c r="M293" s="13">
        <v>0.74763999999999997</v>
      </c>
      <c r="N293" s="2">
        <v>0.92203999999999997</v>
      </c>
      <c r="O293" s="2">
        <v>0.93315999999999999</v>
      </c>
      <c r="P293" s="15">
        <v>0.92615999999999998</v>
      </c>
      <c r="Q293" s="2">
        <v>0.84697999999999996</v>
      </c>
      <c r="R293" s="2">
        <v>0.80650999999999995</v>
      </c>
      <c r="S293" s="2">
        <v>0.88034999999999997</v>
      </c>
      <c r="T293" s="2">
        <v>0.84192</v>
      </c>
      <c r="U293" s="2">
        <v>0.87682000000000004</v>
      </c>
      <c r="V293" s="15">
        <v>0.93976000000000004</v>
      </c>
      <c r="W293" s="2">
        <v>0.93788000000000005</v>
      </c>
      <c r="X293" s="2">
        <v>0.84863999999999995</v>
      </c>
      <c r="Y293" s="2">
        <v>0.92549000000000003</v>
      </c>
    </row>
    <row r="294" spans="1:25" x14ac:dyDescent="0.25">
      <c r="A294" s="5">
        <f t="shared" si="4"/>
        <v>293</v>
      </c>
      <c r="B294" s="2">
        <v>0.92518999999999996</v>
      </c>
      <c r="C294" s="2">
        <v>0.91612000000000005</v>
      </c>
      <c r="D294" s="2">
        <v>0.92773000000000005</v>
      </c>
      <c r="E294" s="2">
        <v>0.92371000000000003</v>
      </c>
      <c r="F294" s="15">
        <v>0.93015999999999999</v>
      </c>
      <c r="G294" s="2">
        <v>0.92096</v>
      </c>
      <c r="H294" s="15">
        <v>0.93630000000000002</v>
      </c>
      <c r="I294" s="2">
        <v>0.91708999999999996</v>
      </c>
      <c r="J294" s="2">
        <v>0.92762</v>
      </c>
      <c r="K294" s="2">
        <v>0.88732999999999995</v>
      </c>
      <c r="L294" s="2">
        <v>0.90332000000000001</v>
      </c>
      <c r="M294" s="13">
        <v>0.75588</v>
      </c>
      <c r="N294" s="2">
        <v>0.92127000000000003</v>
      </c>
      <c r="O294" s="2">
        <v>0.9325</v>
      </c>
      <c r="P294" s="15">
        <v>0.92576999999999998</v>
      </c>
      <c r="Q294" s="2">
        <v>0.85019</v>
      </c>
      <c r="R294" s="2">
        <v>0.80571000000000004</v>
      </c>
      <c r="S294" s="2">
        <v>0.86175000000000002</v>
      </c>
      <c r="T294" s="2">
        <v>0.84038999999999997</v>
      </c>
      <c r="U294" s="2">
        <v>0.87577000000000005</v>
      </c>
      <c r="V294" s="15">
        <v>0.93967999999999996</v>
      </c>
      <c r="W294" s="2">
        <v>0.93769999999999998</v>
      </c>
      <c r="X294" s="2">
        <v>0.84735000000000005</v>
      </c>
      <c r="Y294" s="2">
        <v>0.92501</v>
      </c>
    </row>
    <row r="295" spans="1:25" x14ac:dyDescent="0.25">
      <c r="A295" s="5">
        <f t="shared" si="4"/>
        <v>294</v>
      </c>
      <c r="B295" s="2">
        <v>0.92515999999999998</v>
      </c>
      <c r="C295" s="2">
        <v>0.91729000000000005</v>
      </c>
      <c r="D295" s="2">
        <v>0.92710999999999999</v>
      </c>
      <c r="E295" s="2">
        <v>0.92305000000000004</v>
      </c>
      <c r="F295" s="15">
        <v>0.92884</v>
      </c>
      <c r="G295" s="2">
        <v>0.92091999999999996</v>
      </c>
      <c r="H295" s="15">
        <v>0.93598999999999999</v>
      </c>
      <c r="I295" s="2">
        <v>0.91613</v>
      </c>
      <c r="J295" s="2">
        <v>0.92918999999999996</v>
      </c>
      <c r="K295" s="2">
        <v>0.88668000000000002</v>
      </c>
      <c r="L295" s="2">
        <v>0.90214000000000005</v>
      </c>
      <c r="M295" s="13">
        <v>0.75478000000000001</v>
      </c>
      <c r="N295" s="2">
        <v>0.92071999999999998</v>
      </c>
      <c r="O295" s="2">
        <v>0.93186999999999998</v>
      </c>
      <c r="P295" s="15">
        <v>0.92527999999999999</v>
      </c>
      <c r="Q295" s="2">
        <v>0.84743000000000002</v>
      </c>
      <c r="R295" s="2">
        <v>0.80454999999999999</v>
      </c>
      <c r="S295" s="2">
        <v>0.85709000000000002</v>
      </c>
      <c r="T295" s="2">
        <v>0.84111000000000002</v>
      </c>
      <c r="U295" s="2">
        <v>0.87450000000000006</v>
      </c>
      <c r="V295" s="15">
        <v>0.93969000000000003</v>
      </c>
      <c r="W295" s="2">
        <v>0.93752000000000002</v>
      </c>
      <c r="X295" s="2">
        <v>0.84736</v>
      </c>
      <c r="Y295" s="2">
        <v>0.92422000000000004</v>
      </c>
    </row>
    <row r="296" spans="1:25" x14ac:dyDescent="0.25">
      <c r="A296" s="5">
        <f t="shared" si="4"/>
        <v>295</v>
      </c>
      <c r="B296" s="2">
        <v>0.92579</v>
      </c>
      <c r="C296" s="2">
        <v>0.91746000000000005</v>
      </c>
      <c r="D296" s="2">
        <v>0.92661000000000004</v>
      </c>
      <c r="E296" s="2">
        <v>0.92391000000000001</v>
      </c>
      <c r="F296" s="15">
        <v>0.92871999999999999</v>
      </c>
      <c r="G296" s="2">
        <v>0.92078000000000004</v>
      </c>
      <c r="H296" s="15">
        <v>0.93550999999999995</v>
      </c>
      <c r="I296" s="2">
        <v>0.91488000000000003</v>
      </c>
      <c r="J296" s="2">
        <v>0.92889999999999995</v>
      </c>
      <c r="K296" s="2">
        <v>0.88536000000000004</v>
      </c>
      <c r="L296" s="2">
        <v>0.90100000000000002</v>
      </c>
      <c r="M296" s="13">
        <v>0.75368999999999997</v>
      </c>
      <c r="N296" s="2">
        <v>0.92147000000000001</v>
      </c>
      <c r="O296" s="2">
        <v>0.93147000000000002</v>
      </c>
      <c r="P296" s="15">
        <v>0.92488999999999999</v>
      </c>
      <c r="Q296" s="2">
        <v>0.85360000000000003</v>
      </c>
      <c r="R296" s="2">
        <v>0.80281000000000002</v>
      </c>
      <c r="S296" s="2">
        <v>0.86133999999999999</v>
      </c>
      <c r="T296" s="2">
        <v>0.84026999999999996</v>
      </c>
      <c r="U296" s="2">
        <v>0.87319000000000002</v>
      </c>
      <c r="V296" s="15">
        <v>0.93935999999999997</v>
      </c>
      <c r="W296" s="2">
        <v>0.93727000000000005</v>
      </c>
      <c r="X296" s="2">
        <v>0.85392000000000001</v>
      </c>
      <c r="Y296" s="2">
        <v>0.92371000000000003</v>
      </c>
    </row>
    <row r="297" spans="1:25" x14ac:dyDescent="0.25">
      <c r="A297" s="5">
        <f t="shared" si="4"/>
        <v>296</v>
      </c>
      <c r="B297" s="2">
        <v>0.92579</v>
      </c>
      <c r="C297" s="2">
        <v>0.91666000000000003</v>
      </c>
      <c r="D297" s="2">
        <v>0.92630000000000001</v>
      </c>
      <c r="E297" s="2">
        <v>0.92381999999999997</v>
      </c>
      <c r="F297" s="15">
        <v>0.92959000000000003</v>
      </c>
      <c r="G297" s="2">
        <v>0.91986999999999997</v>
      </c>
      <c r="H297" s="15">
        <v>0.93522000000000005</v>
      </c>
      <c r="I297" s="2">
        <v>0.91385000000000005</v>
      </c>
      <c r="J297" s="2">
        <v>0.92810000000000004</v>
      </c>
      <c r="K297" s="2">
        <v>0.88390000000000002</v>
      </c>
      <c r="L297" s="8">
        <v>0.89998999999999996</v>
      </c>
      <c r="M297" s="13">
        <v>0.77993000000000001</v>
      </c>
      <c r="N297" s="2">
        <v>0.91642000000000001</v>
      </c>
      <c r="O297" s="2">
        <v>0.93098000000000003</v>
      </c>
      <c r="P297" s="15">
        <v>0.92432000000000003</v>
      </c>
      <c r="Q297" s="2">
        <v>0.85218000000000005</v>
      </c>
      <c r="R297" s="2">
        <v>0.79905999999999999</v>
      </c>
      <c r="S297" s="2">
        <v>0.86075999999999997</v>
      </c>
      <c r="T297" s="2">
        <v>0.83945999999999998</v>
      </c>
      <c r="U297" s="2">
        <v>0.87204999999999999</v>
      </c>
      <c r="V297" s="15">
        <v>0.93915000000000004</v>
      </c>
      <c r="W297" s="2">
        <v>0.93689</v>
      </c>
      <c r="X297" s="2">
        <v>0.84733999999999998</v>
      </c>
      <c r="Y297" s="2">
        <v>0.92310000000000003</v>
      </c>
    </row>
    <row r="298" spans="1:25" x14ac:dyDescent="0.25">
      <c r="A298" s="5">
        <f t="shared" si="4"/>
        <v>297</v>
      </c>
      <c r="B298" s="2">
        <v>0.92237000000000002</v>
      </c>
      <c r="C298" s="8">
        <v>0.89968000000000004</v>
      </c>
      <c r="D298" s="2">
        <v>0.92447999999999997</v>
      </c>
      <c r="E298" s="2">
        <v>0.92083000000000004</v>
      </c>
      <c r="F298" s="15">
        <v>0.92430999999999996</v>
      </c>
      <c r="G298" s="2">
        <v>0.91996</v>
      </c>
      <c r="H298" s="15">
        <v>0.93274999999999997</v>
      </c>
      <c r="I298" s="2">
        <v>0.90502000000000005</v>
      </c>
      <c r="J298" s="2">
        <v>0.91659000000000002</v>
      </c>
      <c r="K298" s="2">
        <v>0.88588</v>
      </c>
      <c r="L298" s="2">
        <v>0.88382000000000005</v>
      </c>
      <c r="M298" s="13">
        <v>0.78869999999999996</v>
      </c>
      <c r="N298" s="2">
        <v>0.90942000000000001</v>
      </c>
      <c r="O298" s="2">
        <v>0.93057999999999996</v>
      </c>
      <c r="P298" s="15">
        <v>0.92252999999999996</v>
      </c>
      <c r="Q298" s="2">
        <v>0.87031999999999998</v>
      </c>
      <c r="R298" s="2">
        <v>0.80959999999999999</v>
      </c>
      <c r="S298" s="2">
        <v>0.87014000000000002</v>
      </c>
      <c r="T298" s="2">
        <v>0.85721999999999998</v>
      </c>
      <c r="U298" s="2">
        <v>0.86585999999999996</v>
      </c>
      <c r="V298" s="15">
        <v>0.93555999999999995</v>
      </c>
      <c r="W298" s="2">
        <v>0.93367</v>
      </c>
      <c r="X298" s="2">
        <v>0.85663</v>
      </c>
      <c r="Y298" s="2">
        <v>0.92198999999999998</v>
      </c>
    </row>
    <row r="299" spans="1:25" x14ac:dyDescent="0.25">
      <c r="A299" s="5">
        <f t="shared" si="4"/>
        <v>298</v>
      </c>
      <c r="B299" s="2">
        <v>0.92276999999999998</v>
      </c>
      <c r="C299" s="2">
        <v>0.89017000000000002</v>
      </c>
      <c r="D299" s="2">
        <v>0.92364000000000002</v>
      </c>
      <c r="E299" s="2">
        <v>0.92125000000000001</v>
      </c>
      <c r="F299" s="15">
        <v>0.92517000000000005</v>
      </c>
      <c r="G299" s="2">
        <v>0.91893999999999998</v>
      </c>
      <c r="H299" s="15">
        <v>0.93244000000000005</v>
      </c>
      <c r="I299" s="2">
        <v>0.90288000000000002</v>
      </c>
      <c r="J299" s="2">
        <v>0.91157999999999995</v>
      </c>
      <c r="K299" s="2">
        <v>0.88195999999999997</v>
      </c>
      <c r="L299" s="2">
        <v>0.87973000000000001</v>
      </c>
      <c r="M299" s="13">
        <v>0.77339999999999998</v>
      </c>
      <c r="N299" s="2">
        <v>0.90876000000000001</v>
      </c>
      <c r="O299" s="2">
        <v>0.92896999999999996</v>
      </c>
      <c r="P299" s="15">
        <v>0.92195000000000005</v>
      </c>
      <c r="Q299" s="2">
        <v>0.86675999999999997</v>
      </c>
      <c r="R299" s="2">
        <v>0.80501999999999996</v>
      </c>
      <c r="S299" s="2">
        <v>0.86748999999999998</v>
      </c>
      <c r="T299" s="2">
        <v>0.85633999999999999</v>
      </c>
      <c r="U299" s="2">
        <v>0.86178999999999994</v>
      </c>
      <c r="V299" s="15">
        <v>0.93503000000000003</v>
      </c>
      <c r="W299" s="2">
        <v>0.93264000000000002</v>
      </c>
      <c r="X299" s="2">
        <v>0.85058</v>
      </c>
      <c r="Y299" s="2">
        <v>0.92056000000000004</v>
      </c>
    </row>
    <row r="300" spans="1:25" x14ac:dyDescent="0.25">
      <c r="A300" s="5">
        <f t="shared" si="4"/>
        <v>299</v>
      </c>
      <c r="B300" s="2">
        <v>0.92237000000000002</v>
      </c>
      <c r="C300" s="2">
        <v>0.88583999999999996</v>
      </c>
      <c r="D300" s="2">
        <v>0.92312000000000005</v>
      </c>
      <c r="E300" s="2">
        <v>0.92054000000000002</v>
      </c>
      <c r="F300" s="15">
        <v>0.92488000000000004</v>
      </c>
      <c r="G300" s="2">
        <v>0.91815999999999998</v>
      </c>
      <c r="H300" s="15">
        <v>0.93206999999999995</v>
      </c>
      <c r="I300" s="2">
        <v>0.90090000000000003</v>
      </c>
      <c r="J300" s="2">
        <v>0.90812000000000004</v>
      </c>
      <c r="K300" s="2">
        <v>0.87931999999999999</v>
      </c>
      <c r="L300" s="2">
        <v>0.87733000000000005</v>
      </c>
      <c r="M300" s="13">
        <v>0.78737999999999997</v>
      </c>
      <c r="N300" s="2">
        <v>0.90793000000000001</v>
      </c>
      <c r="O300" s="2">
        <v>0.92808000000000002</v>
      </c>
      <c r="P300" s="15">
        <v>0.92125000000000001</v>
      </c>
      <c r="Q300" s="2">
        <v>0.85621999999999998</v>
      </c>
      <c r="R300" s="2">
        <v>0.80786000000000002</v>
      </c>
      <c r="S300" s="2">
        <v>0.86475000000000002</v>
      </c>
      <c r="T300" s="2">
        <v>0.85297000000000001</v>
      </c>
      <c r="U300" s="2">
        <v>0.85919999999999996</v>
      </c>
      <c r="V300" s="15">
        <v>0.93505000000000005</v>
      </c>
      <c r="W300" s="2">
        <v>0.93262999999999996</v>
      </c>
      <c r="X300" s="2">
        <v>0.85160999999999998</v>
      </c>
      <c r="Y300" s="2">
        <v>0.91946000000000006</v>
      </c>
    </row>
    <row r="301" spans="1:25" x14ac:dyDescent="0.25">
      <c r="A301" s="5">
        <f t="shared" si="4"/>
        <v>300</v>
      </c>
      <c r="B301" s="2">
        <v>0.92227999999999999</v>
      </c>
      <c r="C301" s="2">
        <v>0.88319999999999999</v>
      </c>
      <c r="D301" s="2">
        <v>0.92252000000000001</v>
      </c>
      <c r="E301" s="2">
        <v>0.91996</v>
      </c>
      <c r="F301" s="15">
        <v>0.92454000000000003</v>
      </c>
      <c r="G301" s="2">
        <v>0.91762999999999995</v>
      </c>
      <c r="H301" s="15">
        <v>0.93196999999999997</v>
      </c>
      <c r="I301" s="8">
        <v>0.89905999999999997</v>
      </c>
      <c r="J301" s="2">
        <v>0.90537000000000001</v>
      </c>
      <c r="K301" s="2">
        <v>0.87746000000000002</v>
      </c>
      <c r="L301" s="2">
        <v>0.87566999999999995</v>
      </c>
      <c r="M301" s="13">
        <v>0.78347999999999995</v>
      </c>
      <c r="N301" s="2">
        <v>0.90749000000000002</v>
      </c>
      <c r="O301" s="2">
        <v>0.92745999999999995</v>
      </c>
      <c r="P301" s="15">
        <v>0.92076999999999998</v>
      </c>
      <c r="Q301" s="2">
        <v>0.85755000000000003</v>
      </c>
      <c r="R301" s="13">
        <v>0.80313000000000001</v>
      </c>
      <c r="S301" s="2">
        <v>0.86248999999999998</v>
      </c>
      <c r="T301" s="2">
        <v>0.85067000000000004</v>
      </c>
      <c r="U301" s="2">
        <v>0.85419999999999996</v>
      </c>
      <c r="V301" s="15">
        <v>0.93479000000000001</v>
      </c>
      <c r="W301" s="2">
        <v>0.93237999999999999</v>
      </c>
      <c r="X301" s="2">
        <v>0.85341</v>
      </c>
      <c r="Y301" s="2">
        <v>0.91915999999999998</v>
      </c>
    </row>
    <row r="302" spans="1:25" x14ac:dyDescent="0.25">
      <c r="A302" s="5">
        <f t="shared" si="4"/>
        <v>301</v>
      </c>
      <c r="B302" s="2">
        <v>0.92200000000000004</v>
      </c>
      <c r="C302" s="2">
        <v>0.88161</v>
      </c>
      <c r="D302" s="2">
        <v>0.92135999999999996</v>
      </c>
      <c r="E302" s="2">
        <v>0.91949000000000003</v>
      </c>
      <c r="F302" s="15">
        <v>0.92449999999999999</v>
      </c>
      <c r="G302" s="2">
        <v>0.91707000000000005</v>
      </c>
      <c r="H302" s="15">
        <v>0.93208000000000002</v>
      </c>
      <c r="I302" s="2">
        <v>0.89505999999999997</v>
      </c>
      <c r="J302" s="2">
        <v>0.90305999999999997</v>
      </c>
      <c r="K302" s="2">
        <v>0.87411000000000005</v>
      </c>
      <c r="L302" s="2">
        <v>0.87329000000000001</v>
      </c>
      <c r="M302" s="13">
        <v>0.77927000000000002</v>
      </c>
      <c r="N302" s="2">
        <v>0.90666999999999998</v>
      </c>
      <c r="O302" s="2">
        <v>0.92710999999999999</v>
      </c>
      <c r="P302" s="15">
        <v>0.92054999999999998</v>
      </c>
      <c r="Q302" s="2">
        <v>0.85787000000000002</v>
      </c>
      <c r="R302" s="6">
        <v>0.79873000000000005</v>
      </c>
      <c r="S302" s="2">
        <v>0.85889000000000004</v>
      </c>
      <c r="T302" s="2">
        <v>0.84897</v>
      </c>
      <c r="U302" s="2">
        <v>0.85343999999999998</v>
      </c>
      <c r="V302" s="15">
        <v>0.93442000000000003</v>
      </c>
      <c r="W302" s="2">
        <v>0.93184</v>
      </c>
      <c r="X302" s="3">
        <v>0.85124999999999995</v>
      </c>
      <c r="Y302" s="2">
        <v>0.91718999999999995</v>
      </c>
    </row>
    <row r="303" spans="1:25" x14ac:dyDescent="0.25">
      <c r="A303" s="5">
        <f t="shared" si="4"/>
        <v>302</v>
      </c>
      <c r="B303" s="2">
        <v>0.92166999999999999</v>
      </c>
      <c r="C303" s="2">
        <v>0.88002000000000002</v>
      </c>
      <c r="D303" s="2">
        <v>0.91886999999999996</v>
      </c>
      <c r="E303" s="2">
        <v>0.91895000000000004</v>
      </c>
      <c r="F303" s="15">
        <v>0.92413999999999996</v>
      </c>
      <c r="G303" s="2">
        <v>0.91664999999999996</v>
      </c>
      <c r="H303" s="15">
        <v>0.92967999999999995</v>
      </c>
      <c r="I303" s="2">
        <v>0.89080000000000004</v>
      </c>
      <c r="J303" s="2">
        <v>0.90059999999999996</v>
      </c>
      <c r="K303" s="2">
        <v>0.87197999999999998</v>
      </c>
      <c r="L303" s="2">
        <v>0.86978999999999995</v>
      </c>
      <c r="M303" s="13">
        <v>0.77190999999999999</v>
      </c>
      <c r="N303" s="2">
        <v>0.90322999999999998</v>
      </c>
      <c r="O303" s="2">
        <v>0.92425999999999997</v>
      </c>
      <c r="P303" s="15">
        <v>0.91735999999999995</v>
      </c>
      <c r="Q303" s="2">
        <v>0.85401000000000005</v>
      </c>
      <c r="R303" s="2">
        <v>0.79915000000000003</v>
      </c>
      <c r="S303" s="2">
        <v>0.85490999999999995</v>
      </c>
      <c r="T303" s="2">
        <v>0.84714</v>
      </c>
      <c r="U303" s="2">
        <v>0.85521999999999998</v>
      </c>
      <c r="V303" s="15">
        <v>0.93376000000000003</v>
      </c>
      <c r="W303" s="2">
        <v>0.93101</v>
      </c>
      <c r="X303" s="2">
        <v>0.84223999999999999</v>
      </c>
      <c r="Y303" s="2">
        <v>0.91447000000000001</v>
      </c>
    </row>
    <row r="304" spans="1:25" x14ac:dyDescent="0.25">
      <c r="A304" s="5">
        <f t="shared" si="4"/>
        <v>303</v>
      </c>
      <c r="B304" s="2">
        <v>0.92122000000000004</v>
      </c>
      <c r="C304" s="2">
        <v>0.87834999999999996</v>
      </c>
      <c r="D304" s="2">
        <v>0.91868000000000005</v>
      </c>
      <c r="E304" s="2">
        <v>0.91822999999999999</v>
      </c>
      <c r="F304" s="15">
        <v>0.92391000000000001</v>
      </c>
      <c r="G304" s="2">
        <v>0.91607000000000005</v>
      </c>
      <c r="H304" s="15">
        <v>0.92856000000000005</v>
      </c>
      <c r="I304" s="2">
        <v>0.89041000000000003</v>
      </c>
      <c r="J304" s="2">
        <v>0.90088000000000001</v>
      </c>
      <c r="K304" s="2">
        <v>0.87253999999999998</v>
      </c>
      <c r="L304" s="2">
        <v>0.86994000000000005</v>
      </c>
      <c r="M304" s="13">
        <v>0.76546000000000003</v>
      </c>
      <c r="N304" s="2">
        <v>0.90322999999999998</v>
      </c>
      <c r="O304" s="2">
        <v>0.92362</v>
      </c>
      <c r="P304" s="15">
        <v>0.91635</v>
      </c>
      <c r="Q304" s="2">
        <v>0.85921999999999998</v>
      </c>
      <c r="R304" s="2">
        <v>0.80137000000000003</v>
      </c>
      <c r="S304" s="2">
        <v>0.85426999999999997</v>
      </c>
      <c r="T304" s="2">
        <v>0.84216000000000002</v>
      </c>
      <c r="U304" s="2">
        <v>0.85526999999999997</v>
      </c>
      <c r="V304" s="15">
        <v>0.93325999999999998</v>
      </c>
      <c r="W304" s="2">
        <v>0.93061000000000005</v>
      </c>
      <c r="X304" s="2">
        <v>0.84450999999999998</v>
      </c>
      <c r="Y304" s="2">
        <v>0.91439999999999999</v>
      </c>
    </row>
    <row r="305" spans="1:25" x14ac:dyDescent="0.25">
      <c r="A305" s="5">
        <f t="shared" si="4"/>
        <v>304</v>
      </c>
      <c r="B305" s="2">
        <v>0.91913999999999996</v>
      </c>
      <c r="C305" s="2">
        <v>0.87644999999999995</v>
      </c>
      <c r="D305" s="2">
        <v>0.91891</v>
      </c>
      <c r="E305" s="2">
        <v>0.91596999999999995</v>
      </c>
      <c r="F305" s="15">
        <v>0.92151000000000005</v>
      </c>
      <c r="G305" s="2">
        <v>0.91388999999999998</v>
      </c>
      <c r="H305" s="15">
        <v>0.92893000000000003</v>
      </c>
      <c r="I305" s="2">
        <v>0.89232</v>
      </c>
      <c r="J305" s="2">
        <v>0.90242</v>
      </c>
      <c r="K305" s="2">
        <v>0.87334999999999996</v>
      </c>
      <c r="L305" s="2">
        <v>0.87204000000000004</v>
      </c>
      <c r="M305" s="13">
        <v>0.76490000000000002</v>
      </c>
      <c r="N305" s="2">
        <v>0.90563000000000005</v>
      </c>
      <c r="O305" s="2">
        <v>0.92503000000000002</v>
      </c>
      <c r="P305" s="15">
        <v>0.91808000000000001</v>
      </c>
      <c r="Q305" s="2">
        <v>0.85760999999999998</v>
      </c>
      <c r="R305" s="2">
        <v>0.80110999999999999</v>
      </c>
      <c r="S305" s="2">
        <v>0.85487000000000002</v>
      </c>
      <c r="T305" s="2">
        <v>0.84047000000000005</v>
      </c>
      <c r="U305" s="2">
        <v>0.85460999999999998</v>
      </c>
      <c r="V305" s="15">
        <v>0.93254999999999999</v>
      </c>
      <c r="W305" s="2">
        <v>0.92986999999999997</v>
      </c>
      <c r="X305" s="2">
        <v>0.84023999999999999</v>
      </c>
      <c r="Y305" s="2">
        <v>0.91371000000000002</v>
      </c>
    </row>
    <row r="306" spans="1:25" x14ac:dyDescent="0.25">
      <c r="A306" s="5">
        <f t="shared" si="4"/>
        <v>305</v>
      </c>
      <c r="B306" s="2">
        <v>0.91701999999999995</v>
      </c>
      <c r="C306" s="2">
        <v>0.87624999999999997</v>
      </c>
      <c r="D306" s="2">
        <v>0.91969999999999996</v>
      </c>
      <c r="E306" s="2">
        <v>0.91310999999999998</v>
      </c>
      <c r="F306" s="15">
        <v>0.91929000000000005</v>
      </c>
      <c r="G306" s="2">
        <v>0.91261999999999999</v>
      </c>
      <c r="H306" s="15">
        <v>0.92842000000000002</v>
      </c>
      <c r="I306" s="2">
        <v>0.89312999999999998</v>
      </c>
      <c r="J306" s="2">
        <v>0.90215999999999996</v>
      </c>
      <c r="K306" s="2">
        <v>0.87285999999999997</v>
      </c>
      <c r="L306" s="2">
        <v>0.87244999999999995</v>
      </c>
      <c r="M306" s="13">
        <v>0.76968000000000003</v>
      </c>
      <c r="N306" s="2">
        <v>0.90629999999999999</v>
      </c>
      <c r="O306" s="2">
        <v>0.92442000000000002</v>
      </c>
      <c r="P306" s="15">
        <v>0.91742999999999997</v>
      </c>
      <c r="Q306" s="2">
        <v>0.85923000000000005</v>
      </c>
      <c r="R306" s="2">
        <v>0.79949999999999999</v>
      </c>
      <c r="S306" s="2">
        <v>0.85507</v>
      </c>
      <c r="T306" s="2">
        <v>0.84219999999999995</v>
      </c>
      <c r="U306" s="2">
        <v>0.85409999999999997</v>
      </c>
      <c r="V306" s="15">
        <v>0.93169000000000002</v>
      </c>
      <c r="W306" s="2">
        <v>0.92939000000000005</v>
      </c>
      <c r="X306" s="2">
        <v>0.83816999999999997</v>
      </c>
      <c r="Y306" s="2">
        <v>0.91508</v>
      </c>
    </row>
    <row r="307" spans="1:25" x14ac:dyDescent="0.25">
      <c r="A307" s="5">
        <f t="shared" si="4"/>
        <v>306</v>
      </c>
      <c r="B307" s="2">
        <v>0.91788999999999998</v>
      </c>
      <c r="C307" s="2">
        <v>0.87665000000000004</v>
      </c>
      <c r="D307" s="2">
        <v>0.92023999999999995</v>
      </c>
      <c r="E307" s="2">
        <v>0.91452999999999995</v>
      </c>
      <c r="F307" s="15">
        <v>0.91981000000000002</v>
      </c>
      <c r="G307" s="2">
        <v>0.91310999999999998</v>
      </c>
      <c r="H307" s="15">
        <v>0.92961000000000005</v>
      </c>
      <c r="I307" s="2">
        <v>0.89276999999999995</v>
      </c>
      <c r="J307" s="2">
        <v>0.90142</v>
      </c>
      <c r="K307" s="2">
        <v>0.87212000000000001</v>
      </c>
      <c r="L307" s="2">
        <v>0.87087999999999999</v>
      </c>
      <c r="M307" s="13">
        <v>0.76902000000000004</v>
      </c>
      <c r="N307" s="2">
        <v>0.90639000000000003</v>
      </c>
      <c r="O307" s="2">
        <v>0.92459999999999998</v>
      </c>
      <c r="P307" s="15">
        <v>0.91801999999999995</v>
      </c>
      <c r="Q307" s="2">
        <v>0.85794000000000004</v>
      </c>
      <c r="R307" s="2">
        <v>0.79862</v>
      </c>
      <c r="S307" s="2">
        <v>0.85385</v>
      </c>
      <c r="T307" s="2">
        <v>0.84221000000000001</v>
      </c>
      <c r="U307" s="2">
        <v>0.85384000000000004</v>
      </c>
      <c r="V307" s="15">
        <v>0.93196000000000001</v>
      </c>
      <c r="W307" s="2">
        <v>0.93032000000000004</v>
      </c>
      <c r="X307" s="2">
        <v>0.84277000000000002</v>
      </c>
      <c r="Y307" s="2">
        <v>0.91557999999999995</v>
      </c>
    </row>
    <row r="308" spans="1:25" x14ac:dyDescent="0.25">
      <c r="A308" s="5">
        <f t="shared" si="4"/>
        <v>307</v>
      </c>
      <c r="B308" s="2">
        <v>0.91798000000000002</v>
      </c>
      <c r="C308" s="2">
        <v>0.87607000000000002</v>
      </c>
      <c r="D308" s="2">
        <v>0.92069000000000001</v>
      </c>
      <c r="E308" s="2">
        <v>0.91471000000000002</v>
      </c>
      <c r="F308" s="15">
        <v>0.92017000000000004</v>
      </c>
      <c r="G308" s="2">
        <v>0.91296999999999995</v>
      </c>
      <c r="H308" s="15">
        <v>0.93032999999999999</v>
      </c>
      <c r="I308" s="2">
        <v>0.89259999999999995</v>
      </c>
      <c r="J308" s="2">
        <v>0.90112000000000003</v>
      </c>
      <c r="K308" s="2">
        <v>0.87163000000000002</v>
      </c>
      <c r="L308" s="2">
        <v>0.87056999999999995</v>
      </c>
      <c r="M308" s="13">
        <v>0.76753000000000005</v>
      </c>
      <c r="N308" s="2">
        <v>0.90620999999999996</v>
      </c>
      <c r="O308" s="2">
        <v>0.92537000000000003</v>
      </c>
      <c r="P308" s="15">
        <v>0.91901999999999995</v>
      </c>
      <c r="Q308" s="3">
        <v>0.85463</v>
      </c>
      <c r="R308" s="2">
        <v>0.79822000000000004</v>
      </c>
      <c r="S308" s="2">
        <v>0.85357000000000005</v>
      </c>
      <c r="T308" s="2">
        <v>0.84155000000000002</v>
      </c>
      <c r="U308" s="2">
        <v>0.85357000000000005</v>
      </c>
      <c r="V308" s="15">
        <v>0.93293999999999999</v>
      </c>
      <c r="W308" s="2">
        <v>0.93052000000000001</v>
      </c>
      <c r="X308" s="2">
        <v>0.83884000000000003</v>
      </c>
      <c r="Y308" s="2">
        <v>0.91503999999999996</v>
      </c>
    </row>
    <row r="309" spans="1:25" x14ac:dyDescent="0.25">
      <c r="A309" s="5">
        <f t="shared" si="4"/>
        <v>308</v>
      </c>
      <c r="B309" s="2">
        <v>0.91769999999999996</v>
      </c>
      <c r="C309" s="2">
        <v>0.87558000000000002</v>
      </c>
      <c r="D309" s="2">
        <v>0.92030000000000001</v>
      </c>
      <c r="E309" s="2">
        <v>0.91439999999999999</v>
      </c>
      <c r="F309" s="15">
        <v>0.92003000000000001</v>
      </c>
      <c r="G309" s="2">
        <v>0.91252</v>
      </c>
      <c r="H309" s="15">
        <v>0.93015000000000003</v>
      </c>
      <c r="I309" s="2">
        <v>0.89361000000000002</v>
      </c>
      <c r="J309" s="2">
        <v>0.90054999999999996</v>
      </c>
      <c r="K309" s="2">
        <v>0.87070999999999998</v>
      </c>
      <c r="L309" s="2">
        <v>0.87080000000000002</v>
      </c>
      <c r="M309" s="13">
        <v>0.76559999999999995</v>
      </c>
      <c r="N309" s="2">
        <v>0.90634999999999999</v>
      </c>
      <c r="O309" s="2">
        <v>0.92471000000000003</v>
      </c>
      <c r="P309" s="15">
        <v>0.91879999999999995</v>
      </c>
      <c r="Q309" s="2">
        <v>0.84206000000000003</v>
      </c>
      <c r="R309" s="2">
        <v>0.79671000000000003</v>
      </c>
      <c r="S309" s="2">
        <v>0.85363999999999995</v>
      </c>
      <c r="T309" s="2">
        <v>0.84035000000000004</v>
      </c>
      <c r="U309" s="2">
        <v>0.85251999999999994</v>
      </c>
      <c r="V309" s="15">
        <v>0.93293999999999999</v>
      </c>
      <c r="W309" s="2">
        <v>0.93039000000000005</v>
      </c>
      <c r="X309" s="2">
        <v>0.84289999999999998</v>
      </c>
      <c r="Y309" s="2">
        <v>0.91464000000000001</v>
      </c>
    </row>
    <row r="310" spans="1:25" x14ac:dyDescent="0.25">
      <c r="A310" s="5">
        <f t="shared" si="4"/>
        <v>309</v>
      </c>
      <c r="B310" s="2">
        <v>0.9173</v>
      </c>
      <c r="C310" s="2">
        <v>0.87522999999999995</v>
      </c>
      <c r="D310" s="2">
        <v>0.91979</v>
      </c>
      <c r="E310" s="2">
        <v>0.91374999999999995</v>
      </c>
      <c r="F310" s="15">
        <v>0.91957999999999995</v>
      </c>
      <c r="G310" s="2">
        <v>0.91222999999999999</v>
      </c>
      <c r="H310" s="15">
        <v>0.93010000000000004</v>
      </c>
      <c r="I310" s="2">
        <v>0.89356999999999998</v>
      </c>
      <c r="J310" s="8">
        <v>0.89993000000000001</v>
      </c>
      <c r="K310" s="2">
        <v>0.86973</v>
      </c>
      <c r="L310" s="2">
        <v>0.87097999999999998</v>
      </c>
      <c r="M310" s="13">
        <v>0.76319000000000004</v>
      </c>
      <c r="N310" s="2">
        <v>0.90647999999999995</v>
      </c>
      <c r="O310" s="2">
        <v>0.92461000000000004</v>
      </c>
      <c r="P310" s="15">
        <v>0.91861999999999999</v>
      </c>
      <c r="Q310" s="2">
        <v>0.83636999999999995</v>
      </c>
      <c r="R310" s="2">
        <v>0.79512000000000005</v>
      </c>
      <c r="S310" s="2">
        <v>0.85289000000000004</v>
      </c>
      <c r="T310" s="2">
        <v>0.83923999999999999</v>
      </c>
      <c r="U310" s="3">
        <v>0.85172999999999999</v>
      </c>
      <c r="V310" s="15">
        <v>0.93300000000000005</v>
      </c>
      <c r="W310" s="2">
        <v>0.93047999999999997</v>
      </c>
      <c r="X310" s="2">
        <v>0.84180999999999995</v>
      </c>
      <c r="Y310" s="2">
        <v>0.91405999999999998</v>
      </c>
    </row>
    <row r="311" spans="1:25" x14ac:dyDescent="0.25">
      <c r="A311" s="5">
        <f t="shared" si="4"/>
        <v>310</v>
      </c>
      <c r="B311" s="2">
        <v>0.9173</v>
      </c>
      <c r="C311" s="2">
        <v>0.87487999999999999</v>
      </c>
      <c r="D311" s="2">
        <v>0.91937999999999998</v>
      </c>
      <c r="E311" s="2">
        <v>0.91361999999999999</v>
      </c>
      <c r="F311" s="15">
        <v>0.91962999999999995</v>
      </c>
      <c r="G311" s="2">
        <v>0.91191</v>
      </c>
      <c r="H311" s="15">
        <v>0.92986000000000002</v>
      </c>
      <c r="I311" s="2">
        <v>0.89326000000000005</v>
      </c>
      <c r="J311" s="2">
        <v>0.89954000000000001</v>
      </c>
      <c r="K311" s="2">
        <v>0.86880999999999997</v>
      </c>
      <c r="L311" s="2">
        <v>0.86992999999999998</v>
      </c>
      <c r="M311" s="13">
        <v>0.76112999999999997</v>
      </c>
      <c r="N311" s="2">
        <v>0.90622000000000003</v>
      </c>
      <c r="O311" s="2">
        <v>0.92420999999999998</v>
      </c>
      <c r="P311" s="15">
        <v>0.91839999999999999</v>
      </c>
      <c r="Q311" s="2">
        <v>0.83442000000000005</v>
      </c>
      <c r="R311" s="2">
        <v>0.79135999999999995</v>
      </c>
      <c r="S311" s="3">
        <v>0.85167000000000004</v>
      </c>
      <c r="T311" s="2">
        <v>0.83799999999999997</v>
      </c>
      <c r="U311" s="2">
        <v>0.84521999999999997</v>
      </c>
      <c r="V311" s="15">
        <v>0.93342000000000003</v>
      </c>
      <c r="W311" s="2">
        <v>0.93079999999999996</v>
      </c>
      <c r="X311" s="2">
        <v>0.84079999999999999</v>
      </c>
      <c r="Y311" s="2">
        <v>0.91337999999999997</v>
      </c>
    </row>
    <row r="312" spans="1:25" x14ac:dyDescent="0.25">
      <c r="A312" s="5">
        <f t="shared" si="4"/>
        <v>311</v>
      </c>
      <c r="B312" s="2">
        <v>0.91691</v>
      </c>
      <c r="C312" s="2">
        <v>0.87426999999999999</v>
      </c>
      <c r="D312" s="2">
        <v>0.91908999999999996</v>
      </c>
      <c r="E312" s="2">
        <v>0.91320000000000001</v>
      </c>
      <c r="F312" s="15">
        <v>0.91934000000000005</v>
      </c>
      <c r="G312" s="2">
        <v>0.91163000000000005</v>
      </c>
      <c r="H312" s="15">
        <v>0.92991000000000001</v>
      </c>
      <c r="I312" s="2">
        <v>0.88737999999999995</v>
      </c>
      <c r="J312" s="2">
        <v>0.89849000000000001</v>
      </c>
      <c r="K312" s="2">
        <v>0.86402999999999996</v>
      </c>
      <c r="L312" s="2">
        <v>0.86846000000000001</v>
      </c>
      <c r="M312" s="13">
        <v>0.75836999999999999</v>
      </c>
      <c r="N312" s="2">
        <v>0.90595999999999999</v>
      </c>
      <c r="O312" s="2">
        <v>0.92354999999999998</v>
      </c>
      <c r="P312" s="15">
        <v>0.91832000000000003</v>
      </c>
      <c r="Q312" s="2">
        <v>0.83694999999999997</v>
      </c>
      <c r="R312" s="2">
        <v>0.78839000000000004</v>
      </c>
      <c r="S312" s="2">
        <v>0.84755999999999998</v>
      </c>
      <c r="T312" s="2">
        <v>0.83630000000000004</v>
      </c>
      <c r="U312" s="2">
        <v>0.84482999999999997</v>
      </c>
      <c r="V312" s="15">
        <v>0.93337000000000003</v>
      </c>
      <c r="W312" s="2">
        <v>0.93067999999999995</v>
      </c>
      <c r="X312" s="2">
        <v>0.83652000000000004</v>
      </c>
      <c r="Y312" s="2">
        <v>0.91288000000000002</v>
      </c>
    </row>
    <row r="313" spans="1:25" x14ac:dyDescent="0.25">
      <c r="A313" s="5">
        <f t="shared" si="4"/>
        <v>312</v>
      </c>
      <c r="B313" s="2">
        <v>0.91649999999999998</v>
      </c>
      <c r="C313" s="2">
        <v>0.87343000000000004</v>
      </c>
      <c r="D313" s="2">
        <v>0.91701999999999995</v>
      </c>
      <c r="E313" s="2">
        <v>0.91279999999999994</v>
      </c>
      <c r="F313" s="15">
        <v>0.91908000000000001</v>
      </c>
      <c r="G313" s="2">
        <v>0.91105000000000003</v>
      </c>
      <c r="H313" s="15">
        <v>0.92964999999999998</v>
      </c>
      <c r="I313" s="2">
        <v>0.88375999999999999</v>
      </c>
      <c r="J313" s="2">
        <v>0.89581999999999995</v>
      </c>
      <c r="K313" s="2">
        <v>0.86324000000000001</v>
      </c>
      <c r="L313" s="2">
        <v>0.86346999999999996</v>
      </c>
      <c r="M313" s="13">
        <v>0.75473000000000001</v>
      </c>
      <c r="N313" s="2">
        <v>0.90137999999999996</v>
      </c>
      <c r="O313" s="2">
        <v>0.92262999999999995</v>
      </c>
      <c r="P313" s="15">
        <v>0.91737999999999997</v>
      </c>
      <c r="Q313" s="2">
        <v>0.83345000000000002</v>
      </c>
      <c r="R313" s="2">
        <v>0.78920000000000001</v>
      </c>
      <c r="S313" s="2">
        <v>0.84345000000000003</v>
      </c>
      <c r="T313" s="2">
        <v>0.83501000000000003</v>
      </c>
      <c r="U313" s="2">
        <v>0.84704000000000002</v>
      </c>
      <c r="V313" s="15">
        <v>0.93306</v>
      </c>
      <c r="W313" s="2">
        <v>0.93003999999999998</v>
      </c>
      <c r="X313" s="2">
        <v>0.83774000000000004</v>
      </c>
      <c r="Y313" s="2">
        <v>0.90969</v>
      </c>
    </row>
    <row r="314" spans="1:25" x14ac:dyDescent="0.25">
      <c r="A314" s="5">
        <f t="shared" si="4"/>
        <v>313</v>
      </c>
      <c r="B314" s="2">
        <v>0.91564000000000001</v>
      </c>
      <c r="C314" s="2">
        <v>0.87214000000000003</v>
      </c>
      <c r="D314" s="2">
        <v>0.91442999999999997</v>
      </c>
      <c r="E314" s="2">
        <v>0.91168000000000005</v>
      </c>
      <c r="F314" s="15">
        <v>0.91837000000000002</v>
      </c>
      <c r="G314" s="2">
        <v>0.91019000000000005</v>
      </c>
      <c r="H314" s="15">
        <v>0.92713999999999996</v>
      </c>
      <c r="I314" s="2">
        <v>0.88458999999999999</v>
      </c>
      <c r="J314" s="2">
        <v>0.89675000000000005</v>
      </c>
      <c r="K314" s="2">
        <v>0.86531000000000002</v>
      </c>
      <c r="L314" s="2">
        <v>0.86431999999999998</v>
      </c>
      <c r="M314" s="13">
        <v>0.74946000000000002</v>
      </c>
      <c r="N314" s="2">
        <v>0.90037</v>
      </c>
      <c r="O314" s="2">
        <v>0.92015999999999998</v>
      </c>
      <c r="P314" s="15">
        <v>0.91427999999999998</v>
      </c>
      <c r="Q314" s="2">
        <v>0.84845000000000004</v>
      </c>
      <c r="R314" s="2">
        <v>0.79063000000000005</v>
      </c>
      <c r="S314" s="2">
        <v>0.84328999999999998</v>
      </c>
      <c r="T314" s="2">
        <v>0.83116000000000001</v>
      </c>
      <c r="U314" s="2">
        <v>0.84716999999999998</v>
      </c>
      <c r="V314" s="15">
        <v>0.93240999999999996</v>
      </c>
      <c r="W314" s="2">
        <v>0.9294</v>
      </c>
      <c r="X314" s="2">
        <v>0.83270999999999995</v>
      </c>
      <c r="Y314" s="2">
        <v>0.90810999999999997</v>
      </c>
    </row>
    <row r="315" spans="1:25" x14ac:dyDescent="0.25">
      <c r="A315" s="5">
        <f t="shared" si="4"/>
        <v>314</v>
      </c>
      <c r="B315" s="2">
        <v>0.91393000000000002</v>
      </c>
      <c r="C315" s="2">
        <v>0.87039</v>
      </c>
      <c r="D315" s="2">
        <v>0.91396999999999995</v>
      </c>
      <c r="E315" s="2">
        <v>0.90973999999999999</v>
      </c>
      <c r="F315" s="15">
        <v>0.91700000000000004</v>
      </c>
      <c r="G315" s="2">
        <v>0.90917999999999999</v>
      </c>
      <c r="H315" s="15">
        <v>0.92581000000000002</v>
      </c>
      <c r="I315" s="2">
        <v>0.88544999999999996</v>
      </c>
      <c r="J315" s="2">
        <v>0.89895000000000003</v>
      </c>
      <c r="K315" s="2">
        <v>0.86616000000000004</v>
      </c>
      <c r="L315" s="2">
        <v>0.86646999999999996</v>
      </c>
      <c r="M315" s="13">
        <v>0.74978</v>
      </c>
      <c r="N315" s="2">
        <v>0.90254999999999996</v>
      </c>
      <c r="O315" s="2">
        <v>0.91805999999999999</v>
      </c>
      <c r="P315" s="15">
        <v>0.91129000000000004</v>
      </c>
      <c r="Q315" s="2">
        <v>0.84545000000000003</v>
      </c>
      <c r="R315" s="2">
        <v>0.78708999999999996</v>
      </c>
      <c r="S315" s="2">
        <v>0.84301999999999999</v>
      </c>
      <c r="T315" s="2">
        <v>0.82950999999999997</v>
      </c>
      <c r="U315" s="2">
        <v>0.84663999999999995</v>
      </c>
      <c r="V315" s="15">
        <v>0.93035000000000001</v>
      </c>
      <c r="W315" s="2">
        <v>0.92730000000000001</v>
      </c>
      <c r="X315" s="2">
        <v>0.83101000000000003</v>
      </c>
      <c r="Y315" s="2">
        <v>0.90841000000000005</v>
      </c>
    </row>
    <row r="316" spans="1:25" x14ac:dyDescent="0.25">
      <c r="A316" s="5">
        <f t="shared" si="4"/>
        <v>315</v>
      </c>
      <c r="B316" s="2">
        <v>0.91327999999999998</v>
      </c>
      <c r="C316" s="2">
        <v>0.87014999999999998</v>
      </c>
      <c r="D316" s="2">
        <v>0.91547000000000001</v>
      </c>
      <c r="E316" s="2">
        <v>0.90903</v>
      </c>
      <c r="F316" s="15">
        <v>0.91591</v>
      </c>
      <c r="G316" s="2">
        <v>0.90874999999999995</v>
      </c>
      <c r="H316" s="15">
        <v>0.92601</v>
      </c>
      <c r="I316" s="2">
        <v>0.88553000000000004</v>
      </c>
      <c r="J316" s="2">
        <v>0.89914000000000005</v>
      </c>
      <c r="K316" s="2">
        <v>0.86621000000000004</v>
      </c>
      <c r="L316" s="2">
        <v>0.86638000000000004</v>
      </c>
      <c r="M316" s="13">
        <v>0.75327999999999995</v>
      </c>
      <c r="N316" s="2">
        <v>0.90317000000000003</v>
      </c>
      <c r="O316" s="2">
        <v>0.91949999999999998</v>
      </c>
      <c r="P316" s="15">
        <v>0.91315000000000002</v>
      </c>
      <c r="Q316" s="2">
        <v>0.84296000000000004</v>
      </c>
      <c r="R316" s="2">
        <v>0.78396999999999994</v>
      </c>
      <c r="S316" s="2">
        <v>0.84355999999999998</v>
      </c>
      <c r="T316" s="2">
        <v>0.83057000000000003</v>
      </c>
      <c r="U316" s="2">
        <v>0.84675</v>
      </c>
      <c r="V316" s="15">
        <v>0.92967</v>
      </c>
      <c r="W316" s="2">
        <v>0.92676000000000003</v>
      </c>
      <c r="X316" s="2">
        <v>0.83352000000000004</v>
      </c>
      <c r="Y316" s="2">
        <v>0.90866999999999998</v>
      </c>
    </row>
    <row r="317" spans="1:25" x14ac:dyDescent="0.25">
      <c r="A317" s="5">
        <f t="shared" si="4"/>
        <v>316</v>
      </c>
      <c r="B317" s="2">
        <v>0.91349000000000002</v>
      </c>
      <c r="C317" s="2">
        <v>0.87082000000000004</v>
      </c>
      <c r="D317" s="2">
        <v>0.91530999999999996</v>
      </c>
      <c r="E317" s="2">
        <v>0.90917999999999999</v>
      </c>
      <c r="F317" s="15">
        <v>0.91520000000000001</v>
      </c>
      <c r="G317" s="2">
        <v>0.90905999999999998</v>
      </c>
      <c r="H317" s="15">
        <v>0.92628999999999995</v>
      </c>
      <c r="I317" s="2">
        <v>0.88629000000000002</v>
      </c>
      <c r="J317" s="2">
        <v>0.89922999999999997</v>
      </c>
      <c r="K317" s="2">
        <v>0.86617</v>
      </c>
      <c r="L317" s="2">
        <v>0.86621000000000004</v>
      </c>
      <c r="M317" s="13">
        <v>0.75341999999999998</v>
      </c>
      <c r="N317" s="2">
        <v>0.90339000000000003</v>
      </c>
      <c r="O317" s="2">
        <v>0.91968000000000005</v>
      </c>
      <c r="P317" s="15">
        <v>0.91393999999999997</v>
      </c>
      <c r="Q317" s="2">
        <v>0.84435000000000004</v>
      </c>
      <c r="R317" s="2">
        <v>0.77785000000000004</v>
      </c>
      <c r="S317" s="2">
        <v>0.84311999999999998</v>
      </c>
      <c r="T317" s="2">
        <v>0.83074999999999999</v>
      </c>
      <c r="U317" s="2">
        <v>0.84652000000000005</v>
      </c>
      <c r="V317" s="15">
        <v>0.92993000000000003</v>
      </c>
      <c r="W317" s="2">
        <v>0.92789999999999995</v>
      </c>
      <c r="X317" s="2">
        <v>0.83091999999999999</v>
      </c>
      <c r="Y317" s="2">
        <v>0.90832000000000002</v>
      </c>
    </row>
    <row r="318" spans="1:25" x14ac:dyDescent="0.25">
      <c r="A318" s="5">
        <f t="shared" si="4"/>
        <v>317</v>
      </c>
      <c r="B318" s="2">
        <v>0.91408</v>
      </c>
      <c r="C318" s="2">
        <v>0.87085999999999997</v>
      </c>
      <c r="D318" s="2">
        <v>0.91471999999999998</v>
      </c>
      <c r="E318" s="2">
        <v>0.91020999999999996</v>
      </c>
      <c r="F318" s="15">
        <v>0.91642000000000001</v>
      </c>
      <c r="G318" s="2">
        <v>0.90905000000000002</v>
      </c>
      <c r="H318" s="15">
        <v>0.92617000000000005</v>
      </c>
      <c r="I318" s="2">
        <v>0.88622000000000001</v>
      </c>
      <c r="J318" s="2">
        <v>0.89905999999999997</v>
      </c>
      <c r="K318" s="2">
        <v>0.86599999999999999</v>
      </c>
      <c r="L318" s="2">
        <v>0.86595999999999995</v>
      </c>
      <c r="M318" s="13">
        <v>0.75197000000000003</v>
      </c>
      <c r="N318" s="2">
        <v>0.90369999999999995</v>
      </c>
      <c r="O318" s="2">
        <v>0.91922999999999999</v>
      </c>
      <c r="P318" s="15">
        <v>0.91327000000000003</v>
      </c>
      <c r="Q318" s="2">
        <v>0.84399000000000002</v>
      </c>
      <c r="R318" s="2">
        <v>0.78037000000000001</v>
      </c>
      <c r="S318" s="2">
        <v>0.84345999999999999</v>
      </c>
      <c r="T318" s="2">
        <v>0.83009999999999995</v>
      </c>
      <c r="U318" s="2">
        <v>0.84565000000000001</v>
      </c>
      <c r="V318" s="15">
        <v>0.93091999999999997</v>
      </c>
      <c r="W318" s="2">
        <v>0.92837999999999998</v>
      </c>
      <c r="X318" s="2">
        <v>0.82923000000000002</v>
      </c>
      <c r="Y318" s="2">
        <v>0.90758000000000005</v>
      </c>
    </row>
    <row r="319" spans="1:25" x14ac:dyDescent="0.25">
      <c r="A319" s="5">
        <f t="shared" si="4"/>
        <v>318</v>
      </c>
      <c r="B319" s="2">
        <v>0.91403999999999996</v>
      </c>
      <c r="C319" s="2">
        <v>0.87033000000000005</v>
      </c>
      <c r="D319" s="2">
        <v>0.91459000000000001</v>
      </c>
      <c r="E319" s="2">
        <v>0.91017999999999999</v>
      </c>
      <c r="F319" s="15">
        <v>0.91659999999999997</v>
      </c>
      <c r="G319" s="2">
        <v>0.90891</v>
      </c>
      <c r="H319" s="15">
        <v>0.92589999999999995</v>
      </c>
      <c r="I319" s="2">
        <v>0.88563999999999998</v>
      </c>
      <c r="J319" s="2">
        <v>0.89893000000000001</v>
      </c>
      <c r="K319" s="2">
        <v>0.86529</v>
      </c>
      <c r="L319" s="2">
        <v>0.86568999999999996</v>
      </c>
      <c r="M319" s="13">
        <v>0.75034999999999996</v>
      </c>
      <c r="N319" s="2">
        <v>0.90356999999999998</v>
      </c>
      <c r="O319" s="2">
        <v>0.91869999999999996</v>
      </c>
      <c r="P319" s="15">
        <v>0.91288000000000002</v>
      </c>
      <c r="Q319" s="2">
        <v>0.84279999999999999</v>
      </c>
      <c r="R319" s="2">
        <v>0.78090000000000004</v>
      </c>
      <c r="S319" s="2">
        <v>0.84272000000000002</v>
      </c>
      <c r="T319" s="2">
        <v>0.82920000000000005</v>
      </c>
      <c r="U319" s="2">
        <v>0.84613000000000005</v>
      </c>
      <c r="V319" s="15">
        <v>0.93111999999999995</v>
      </c>
      <c r="W319" s="2">
        <v>0.92834000000000005</v>
      </c>
      <c r="X319" s="2">
        <v>0.82774000000000003</v>
      </c>
      <c r="Y319" s="2">
        <v>0.90759999999999996</v>
      </c>
    </row>
    <row r="320" spans="1:25" x14ac:dyDescent="0.25">
      <c r="A320" s="5">
        <f t="shared" si="4"/>
        <v>319</v>
      </c>
      <c r="B320" s="2">
        <v>0.91386999999999996</v>
      </c>
      <c r="C320" s="2">
        <v>0.86970999999999998</v>
      </c>
      <c r="D320" s="2">
        <v>0.91446000000000005</v>
      </c>
      <c r="E320" s="2">
        <v>0.91005000000000003</v>
      </c>
      <c r="F320" s="15">
        <v>0.91656000000000004</v>
      </c>
      <c r="G320" s="2">
        <v>0.90873000000000004</v>
      </c>
      <c r="H320" s="15">
        <v>0.92589999999999995</v>
      </c>
      <c r="I320" s="2">
        <v>0.88712999999999997</v>
      </c>
      <c r="J320" s="2">
        <v>0.89842</v>
      </c>
      <c r="K320" s="2">
        <v>0.86453999999999998</v>
      </c>
      <c r="L320" s="2">
        <v>0.86561999999999995</v>
      </c>
      <c r="M320" s="13">
        <v>0.74885999999999997</v>
      </c>
      <c r="N320" s="2">
        <v>0.90339000000000003</v>
      </c>
      <c r="O320" s="2">
        <v>0.91896</v>
      </c>
      <c r="P320" s="15">
        <v>0.91266999999999998</v>
      </c>
      <c r="Q320" s="2">
        <v>0.84160999999999997</v>
      </c>
      <c r="R320" s="2">
        <v>0.78307000000000004</v>
      </c>
      <c r="S320" s="2">
        <v>0.84184000000000003</v>
      </c>
      <c r="T320" s="2">
        <v>0.82809999999999995</v>
      </c>
      <c r="U320" s="2">
        <v>0.84543000000000001</v>
      </c>
      <c r="V320" s="15">
        <v>0.93098000000000003</v>
      </c>
      <c r="W320" s="2">
        <v>0.92818999999999996</v>
      </c>
      <c r="X320" s="2">
        <v>0.82703000000000004</v>
      </c>
      <c r="Y320" s="2">
        <v>0.90719000000000005</v>
      </c>
    </row>
    <row r="321" spans="1:25" x14ac:dyDescent="0.25">
      <c r="A321" s="5">
        <f t="shared" si="4"/>
        <v>320</v>
      </c>
      <c r="B321" s="2">
        <v>0.91395000000000004</v>
      </c>
      <c r="C321" s="2">
        <v>0.86914000000000002</v>
      </c>
      <c r="D321" s="2">
        <v>0.91410999999999998</v>
      </c>
      <c r="E321" s="2">
        <v>0.91015000000000001</v>
      </c>
      <c r="F321" s="15">
        <v>0.91659999999999997</v>
      </c>
      <c r="G321" s="2">
        <v>0.90861000000000003</v>
      </c>
      <c r="H321" s="15">
        <v>0.92586000000000002</v>
      </c>
      <c r="I321" s="2">
        <v>0.88687000000000005</v>
      </c>
      <c r="J321" s="2">
        <v>0.89805000000000001</v>
      </c>
      <c r="K321" s="2">
        <v>0.86358999999999997</v>
      </c>
      <c r="L321" s="2">
        <v>0.86536000000000002</v>
      </c>
      <c r="M321" s="13">
        <v>0.74692999999999998</v>
      </c>
      <c r="N321" s="2">
        <v>0.90361999999999998</v>
      </c>
      <c r="O321" s="2">
        <v>0.91842999999999997</v>
      </c>
      <c r="P321" s="15">
        <v>0.91261999999999999</v>
      </c>
      <c r="Q321" s="2">
        <v>0.84084000000000003</v>
      </c>
      <c r="R321" s="2">
        <v>0.78159000000000001</v>
      </c>
      <c r="S321" s="2">
        <v>0.84177999999999997</v>
      </c>
      <c r="T321" s="2">
        <v>0.82672000000000001</v>
      </c>
      <c r="U321" s="2">
        <v>0.83874000000000004</v>
      </c>
      <c r="V321" s="15">
        <v>0.93098999999999998</v>
      </c>
      <c r="W321" s="2">
        <v>0.92842999999999998</v>
      </c>
      <c r="X321" s="2">
        <v>0.82540000000000002</v>
      </c>
      <c r="Y321" s="2">
        <v>0.90649999999999997</v>
      </c>
    </row>
    <row r="322" spans="1:25" x14ac:dyDescent="0.25">
      <c r="A322" s="5">
        <f t="shared" si="4"/>
        <v>321</v>
      </c>
      <c r="B322" s="2">
        <v>0.91368000000000005</v>
      </c>
      <c r="C322" s="2">
        <v>0.86870999999999998</v>
      </c>
      <c r="D322" s="2">
        <v>0.91346000000000005</v>
      </c>
      <c r="E322" s="2">
        <v>0.90942999999999996</v>
      </c>
      <c r="F322" s="15">
        <v>0.91642000000000001</v>
      </c>
      <c r="G322" s="2">
        <v>0.90812000000000004</v>
      </c>
      <c r="H322" s="15">
        <v>0.92566000000000004</v>
      </c>
      <c r="I322" s="2">
        <v>0.87927999999999995</v>
      </c>
      <c r="J322" s="2">
        <v>0.89715</v>
      </c>
      <c r="K322" s="2">
        <v>0.85951</v>
      </c>
      <c r="L322" s="2">
        <v>0.86419999999999997</v>
      </c>
      <c r="M322" s="13">
        <v>0.74473999999999996</v>
      </c>
      <c r="N322" s="2">
        <v>0.90358000000000005</v>
      </c>
      <c r="O322" s="2">
        <v>0.91793999999999998</v>
      </c>
      <c r="P322" s="15">
        <v>0.91222999999999999</v>
      </c>
      <c r="Q322" s="2">
        <v>0.83979000000000004</v>
      </c>
      <c r="R322" s="2">
        <v>0.77758000000000005</v>
      </c>
      <c r="S322" s="2">
        <v>0.83774000000000004</v>
      </c>
      <c r="T322" s="2">
        <v>0.82547000000000004</v>
      </c>
      <c r="U322" s="2">
        <v>0.83799999999999997</v>
      </c>
      <c r="V322" s="15">
        <v>0.93127000000000004</v>
      </c>
      <c r="W322" s="2">
        <v>0.92857000000000001</v>
      </c>
      <c r="X322" s="2">
        <v>0.82635000000000003</v>
      </c>
      <c r="Y322" s="2">
        <v>0.90539000000000003</v>
      </c>
    </row>
    <row r="323" spans="1:25" x14ac:dyDescent="0.25">
      <c r="A323" s="5">
        <f t="shared" si="4"/>
        <v>322</v>
      </c>
      <c r="B323" s="2">
        <v>0.91325000000000001</v>
      </c>
      <c r="C323" s="2">
        <v>0.86787000000000003</v>
      </c>
      <c r="D323" s="2">
        <v>0.91218999999999995</v>
      </c>
      <c r="E323" s="2">
        <v>0.90908</v>
      </c>
      <c r="F323" s="15">
        <v>0.91615999999999997</v>
      </c>
      <c r="G323" s="2">
        <v>0.90776000000000001</v>
      </c>
      <c r="H323" s="15">
        <v>0.92515999999999998</v>
      </c>
      <c r="I323" s="2">
        <v>0.87702999999999998</v>
      </c>
      <c r="J323" s="2">
        <v>0.89485999999999999</v>
      </c>
      <c r="K323" s="2">
        <v>0.85836000000000001</v>
      </c>
      <c r="L323" s="2">
        <v>0.8589</v>
      </c>
      <c r="M323" s="13">
        <v>0.74017999999999995</v>
      </c>
      <c r="N323" s="2">
        <v>0.90005999999999997</v>
      </c>
      <c r="O323" s="2">
        <v>0.91695000000000004</v>
      </c>
      <c r="P323" s="15">
        <v>0.91159999999999997</v>
      </c>
      <c r="Q323" s="2">
        <v>0.83816000000000002</v>
      </c>
      <c r="R323" s="2">
        <v>0.77868000000000004</v>
      </c>
      <c r="S323" s="2">
        <v>0.83433999999999997</v>
      </c>
      <c r="T323" s="2">
        <v>0.82345999999999997</v>
      </c>
      <c r="U323" s="2">
        <v>0.84021000000000001</v>
      </c>
      <c r="V323" s="15">
        <v>0.93113999999999997</v>
      </c>
      <c r="W323" s="2">
        <v>0.92834000000000005</v>
      </c>
      <c r="X323" s="2">
        <v>0.81918999999999997</v>
      </c>
      <c r="Y323" s="2">
        <v>0.90458000000000005</v>
      </c>
    </row>
    <row r="324" spans="1:25" x14ac:dyDescent="0.25">
      <c r="A324" s="5">
        <f t="shared" ref="A324:A387" si="5">A323+1</f>
        <v>323</v>
      </c>
      <c r="B324" s="2">
        <v>0.91286999999999996</v>
      </c>
      <c r="C324" s="2">
        <v>0.86500999999999995</v>
      </c>
      <c r="D324" s="2">
        <v>0.91012000000000004</v>
      </c>
      <c r="E324" s="2">
        <v>0.90876000000000001</v>
      </c>
      <c r="F324" s="15">
        <v>0.91593000000000002</v>
      </c>
      <c r="G324" s="2">
        <v>0.90722000000000003</v>
      </c>
      <c r="H324" s="15">
        <v>0.92417000000000005</v>
      </c>
      <c r="I324" s="2">
        <v>0.87846999999999997</v>
      </c>
      <c r="J324" s="2">
        <v>0.89510000000000001</v>
      </c>
      <c r="K324" s="2">
        <v>0.86070999999999998</v>
      </c>
      <c r="L324" s="2">
        <v>0.85919000000000001</v>
      </c>
      <c r="M324" s="13">
        <v>0.73485999999999996</v>
      </c>
      <c r="N324" s="2">
        <v>0.89763999999999999</v>
      </c>
      <c r="O324" s="2">
        <v>0.91544999999999999</v>
      </c>
      <c r="P324" s="15">
        <v>0.90978999999999999</v>
      </c>
      <c r="Q324" s="2">
        <v>0.83655999999999997</v>
      </c>
      <c r="R324" s="2">
        <v>0.77117999999999998</v>
      </c>
      <c r="S324" s="2">
        <v>0.83442000000000005</v>
      </c>
      <c r="T324" s="2">
        <v>0.81966000000000006</v>
      </c>
      <c r="U324" s="2">
        <v>0.84038000000000002</v>
      </c>
      <c r="V324" s="15">
        <v>0.93067999999999995</v>
      </c>
      <c r="W324" s="2">
        <v>0.92774000000000001</v>
      </c>
      <c r="X324" s="2">
        <v>0.81599999999999995</v>
      </c>
      <c r="Y324" s="2">
        <v>0.90324000000000004</v>
      </c>
    </row>
    <row r="325" spans="1:25" x14ac:dyDescent="0.25">
      <c r="A325" s="5">
        <f t="shared" si="5"/>
        <v>324</v>
      </c>
      <c r="B325" s="2">
        <v>0.91112000000000004</v>
      </c>
      <c r="C325" s="2">
        <v>0.86292000000000002</v>
      </c>
      <c r="D325" s="2">
        <v>0.90949999999999998</v>
      </c>
      <c r="E325" s="2">
        <v>0.90705999999999998</v>
      </c>
      <c r="F325" s="15">
        <v>0.91515999999999997</v>
      </c>
      <c r="G325" s="2">
        <v>0.90556000000000003</v>
      </c>
      <c r="H325" s="15">
        <v>0.92235999999999996</v>
      </c>
      <c r="I325" s="2">
        <v>0.87921000000000005</v>
      </c>
      <c r="J325" s="2">
        <v>0.89712000000000003</v>
      </c>
      <c r="K325" s="2">
        <v>0.86117999999999995</v>
      </c>
      <c r="L325" s="2">
        <v>0.86163000000000001</v>
      </c>
      <c r="M325" s="13">
        <v>0.73150000000000004</v>
      </c>
      <c r="N325" s="2">
        <v>0.89876</v>
      </c>
      <c r="O325" s="2">
        <v>0.91437000000000002</v>
      </c>
      <c r="P325" s="15">
        <v>0.90807000000000004</v>
      </c>
      <c r="Q325" s="2">
        <v>0.83320000000000005</v>
      </c>
      <c r="R325" s="2">
        <v>0.76798999999999995</v>
      </c>
      <c r="S325" s="2">
        <v>0.81276999999999999</v>
      </c>
      <c r="T325" s="2">
        <v>0.81494</v>
      </c>
      <c r="U325" s="2">
        <v>0.83987999999999996</v>
      </c>
      <c r="V325" s="15">
        <v>0.92981999999999998</v>
      </c>
      <c r="W325" s="2">
        <v>0.92603999999999997</v>
      </c>
      <c r="X325" s="2">
        <v>0.82199999999999995</v>
      </c>
      <c r="Y325" s="2">
        <v>0.90290999999999999</v>
      </c>
    </row>
    <row r="326" spans="1:25" x14ac:dyDescent="0.25">
      <c r="A326" s="5">
        <f t="shared" si="5"/>
        <v>325</v>
      </c>
      <c r="B326" s="2">
        <v>0.90944000000000003</v>
      </c>
      <c r="C326" s="2">
        <v>0.86356999999999995</v>
      </c>
      <c r="D326" s="2">
        <v>0.91108</v>
      </c>
      <c r="E326" s="2">
        <v>0.90473000000000003</v>
      </c>
      <c r="F326" s="15">
        <v>0.91273000000000004</v>
      </c>
      <c r="G326" s="2">
        <v>0.90505999999999998</v>
      </c>
      <c r="H326" s="15">
        <v>0.92271999999999998</v>
      </c>
      <c r="I326" s="2">
        <v>0.87870999999999999</v>
      </c>
      <c r="J326" s="2">
        <v>0.89731000000000005</v>
      </c>
      <c r="K326" s="2">
        <v>0.86114000000000002</v>
      </c>
      <c r="L326" s="2">
        <v>0.86168</v>
      </c>
      <c r="M326" s="13">
        <v>0.73987000000000003</v>
      </c>
      <c r="N326" s="2">
        <v>0.90031000000000005</v>
      </c>
      <c r="O326" s="2">
        <v>0.91463000000000005</v>
      </c>
      <c r="P326" s="15">
        <v>0.90822000000000003</v>
      </c>
      <c r="Q326" s="2">
        <v>0.83179000000000003</v>
      </c>
      <c r="R326" s="2">
        <v>0.77858000000000005</v>
      </c>
      <c r="S326" s="2">
        <v>0.81298000000000004</v>
      </c>
      <c r="T326" s="2">
        <v>0.81876000000000004</v>
      </c>
      <c r="U326" s="2">
        <v>0.84018000000000004</v>
      </c>
      <c r="V326" s="15">
        <v>0.92820000000000003</v>
      </c>
      <c r="W326" s="2">
        <v>0.92561000000000004</v>
      </c>
      <c r="X326" s="2">
        <v>0.82174000000000003</v>
      </c>
      <c r="Y326" s="2">
        <v>0.90330999999999995</v>
      </c>
    </row>
    <row r="327" spans="1:25" x14ac:dyDescent="0.25">
      <c r="A327" s="5">
        <f t="shared" si="5"/>
        <v>326</v>
      </c>
      <c r="B327" s="2">
        <v>0.90993000000000002</v>
      </c>
      <c r="C327" s="2">
        <v>0.86499999999999999</v>
      </c>
      <c r="D327" s="2">
        <v>0.91157999999999995</v>
      </c>
      <c r="E327" s="2">
        <v>0.90475000000000005</v>
      </c>
      <c r="F327" s="15">
        <v>0.91344999999999998</v>
      </c>
      <c r="G327" s="2">
        <v>0.90629000000000004</v>
      </c>
      <c r="H327" s="15">
        <v>0.92322000000000004</v>
      </c>
      <c r="I327" s="2">
        <v>0.87990000000000002</v>
      </c>
      <c r="J327" s="2">
        <v>0.89739999999999998</v>
      </c>
      <c r="K327" s="2">
        <v>0.86109999999999998</v>
      </c>
      <c r="L327" s="2">
        <v>0.86133999999999999</v>
      </c>
      <c r="M327" s="13">
        <v>0.73978999999999995</v>
      </c>
      <c r="N327" s="8">
        <v>0.90049000000000001</v>
      </c>
      <c r="O327" s="2">
        <v>0.91547000000000001</v>
      </c>
      <c r="P327" s="15">
        <v>0.90988999999999998</v>
      </c>
      <c r="Q327" s="2">
        <v>0.83299999999999996</v>
      </c>
      <c r="R327" s="2">
        <v>0.77671999999999997</v>
      </c>
      <c r="S327" s="6">
        <v>0.78100000000000003</v>
      </c>
      <c r="T327" s="2">
        <v>0.81935000000000002</v>
      </c>
      <c r="U327" s="2">
        <v>0.84101000000000004</v>
      </c>
      <c r="V327" s="15">
        <v>0.92827000000000004</v>
      </c>
      <c r="W327" s="2">
        <v>0.92562999999999995</v>
      </c>
      <c r="X327" s="2">
        <v>0.81928000000000001</v>
      </c>
      <c r="Y327" s="2">
        <v>0.90314000000000005</v>
      </c>
    </row>
    <row r="328" spans="1:25" x14ac:dyDescent="0.25">
      <c r="A328" s="5">
        <f t="shared" si="5"/>
        <v>327</v>
      </c>
      <c r="B328" s="2">
        <v>0.91376000000000002</v>
      </c>
      <c r="C328" s="2">
        <v>0.86402999999999996</v>
      </c>
      <c r="D328" s="2">
        <v>0.91154999999999997</v>
      </c>
      <c r="E328" s="2">
        <v>0.90939999999999999</v>
      </c>
      <c r="F328" s="15">
        <v>0.91420999999999997</v>
      </c>
      <c r="G328" s="2">
        <v>0.90835999999999995</v>
      </c>
      <c r="H328" s="15">
        <v>0.92337000000000002</v>
      </c>
      <c r="I328" s="2">
        <v>0.88141000000000003</v>
      </c>
      <c r="J328" s="2">
        <v>0.89731000000000005</v>
      </c>
      <c r="K328" s="2">
        <v>0.86051999999999995</v>
      </c>
      <c r="L328" s="2">
        <v>0.86160999999999999</v>
      </c>
      <c r="M328" s="13">
        <v>0.73702000000000001</v>
      </c>
      <c r="N328" s="2">
        <v>0.90039999999999998</v>
      </c>
      <c r="O328" s="2">
        <v>0.91547999999999996</v>
      </c>
      <c r="P328" s="15">
        <v>0.91002000000000005</v>
      </c>
      <c r="Q328" s="2">
        <v>0.83269000000000004</v>
      </c>
      <c r="R328" s="2">
        <v>0.77471000000000001</v>
      </c>
      <c r="S328" s="2">
        <v>0.78273000000000004</v>
      </c>
      <c r="T328" s="2">
        <v>0.81867999999999996</v>
      </c>
      <c r="U328" s="2">
        <v>0.84040000000000004</v>
      </c>
      <c r="V328" s="15">
        <v>0.92906</v>
      </c>
      <c r="W328" s="2">
        <v>0.92649999999999999</v>
      </c>
      <c r="X328" s="2">
        <v>0.82089000000000001</v>
      </c>
      <c r="Y328" s="2">
        <v>0.90275000000000005</v>
      </c>
    </row>
    <row r="329" spans="1:25" x14ac:dyDescent="0.25">
      <c r="A329" s="5">
        <f t="shared" si="5"/>
        <v>328</v>
      </c>
      <c r="B329" s="2">
        <v>0.91424000000000005</v>
      </c>
      <c r="C329" s="2">
        <v>0.86429</v>
      </c>
      <c r="D329" s="2">
        <v>0.91144999999999998</v>
      </c>
      <c r="E329" s="2">
        <v>0.91091</v>
      </c>
      <c r="F329" s="15">
        <v>0.91783000000000003</v>
      </c>
      <c r="G329" s="2">
        <v>0.90744000000000002</v>
      </c>
      <c r="H329" s="15">
        <v>0.92330999999999996</v>
      </c>
      <c r="I329" s="2">
        <v>0.88099000000000005</v>
      </c>
      <c r="J329" s="2">
        <v>0.89700000000000002</v>
      </c>
      <c r="K329" s="2">
        <v>0.85977000000000003</v>
      </c>
      <c r="L329" s="2">
        <v>0.86156999999999995</v>
      </c>
      <c r="M329" s="13">
        <v>0.73211000000000004</v>
      </c>
      <c r="N329" s="2">
        <v>0.90107000000000004</v>
      </c>
      <c r="O329" s="2">
        <v>0.91542999999999997</v>
      </c>
      <c r="P329" s="15">
        <v>0.90993999999999997</v>
      </c>
      <c r="Q329" s="2">
        <v>0.83187999999999995</v>
      </c>
      <c r="R329" s="2">
        <v>0.77312000000000003</v>
      </c>
      <c r="S329" s="2">
        <v>0.78500000000000003</v>
      </c>
      <c r="T329" s="2">
        <v>0.81540999999999997</v>
      </c>
      <c r="U329" s="2">
        <v>0.83943999999999996</v>
      </c>
      <c r="V329" s="15">
        <v>0.92881000000000002</v>
      </c>
      <c r="W329" s="2">
        <v>0.92662</v>
      </c>
      <c r="X329" s="2">
        <v>0.81618999999999997</v>
      </c>
      <c r="Y329" s="2">
        <v>0.90286</v>
      </c>
    </row>
    <row r="330" spans="1:25" x14ac:dyDescent="0.25">
      <c r="A330" s="5">
        <f t="shared" si="5"/>
        <v>329</v>
      </c>
      <c r="B330" s="2">
        <v>0.91498000000000002</v>
      </c>
      <c r="C330" s="2">
        <v>0.86431000000000002</v>
      </c>
      <c r="D330" s="2">
        <v>0.91130999999999995</v>
      </c>
      <c r="E330" s="2">
        <v>0.91095000000000004</v>
      </c>
      <c r="F330" s="15">
        <v>0.91752</v>
      </c>
      <c r="G330" s="2">
        <v>0.90729000000000004</v>
      </c>
      <c r="H330" s="15">
        <v>0.92335999999999996</v>
      </c>
      <c r="I330" s="2">
        <v>0.88026000000000004</v>
      </c>
      <c r="J330" s="2">
        <v>0.89651999999999998</v>
      </c>
      <c r="K330" s="2">
        <v>0.85885</v>
      </c>
      <c r="L330" s="2">
        <v>0.86104000000000003</v>
      </c>
      <c r="M330" s="13">
        <v>0.73058000000000001</v>
      </c>
      <c r="N330" s="2">
        <v>0.90107000000000004</v>
      </c>
      <c r="O330" s="2">
        <v>0.91535</v>
      </c>
      <c r="P330" s="15">
        <v>0.91015999999999997</v>
      </c>
      <c r="Q330" s="2">
        <v>0.83092999999999995</v>
      </c>
      <c r="R330" s="2">
        <v>0.77112000000000003</v>
      </c>
      <c r="S330" s="2">
        <v>0.78371999999999997</v>
      </c>
      <c r="T330" s="2">
        <v>0.81352999999999998</v>
      </c>
      <c r="U330" s="2">
        <v>0.83848</v>
      </c>
      <c r="V330" s="15">
        <v>0.92935000000000001</v>
      </c>
      <c r="W330" s="2">
        <v>0.9264</v>
      </c>
      <c r="X330" s="2">
        <v>0.81998000000000004</v>
      </c>
      <c r="Y330" s="2">
        <v>0.90239000000000003</v>
      </c>
    </row>
    <row r="331" spans="1:25" x14ac:dyDescent="0.25">
      <c r="A331" s="5">
        <f t="shared" si="5"/>
        <v>330</v>
      </c>
      <c r="B331" s="2">
        <v>0.91491999999999996</v>
      </c>
      <c r="C331" s="2">
        <v>0.86385000000000001</v>
      </c>
      <c r="D331" s="2">
        <v>0.91083999999999998</v>
      </c>
      <c r="E331" s="2">
        <v>0.91086</v>
      </c>
      <c r="F331" s="15">
        <v>0.91856000000000004</v>
      </c>
      <c r="G331" s="2">
        <v>0.90617000000000003</v>
      </c>
      <c r="H331" s="15">
        <v>0.92351000000000005</v>
      </c>
      <c r="I331" s="2">
        <v>0.87968999999999997</v>
      </c>
      <c r="J331" s="2">
        <v>0.89609000000000005</v>
      </c>
      <c r="K331" s="2">
        <v>0.85760000000000003</v>
      </c>
      <c r="L331" s="2">
        <v>0.86026000000000002</v>
      </c>
      <c r="M331" s="13">
        <v>0.72807999999999995</v>
      </c>
      <c r="N331" s="2">
        <v>0.89583999999999997</v>
      </c>
      <c r="O331" s="2">
        <v>0.91535</v>
      </c>
      <c r="P331" s="15">
        <v>0.91010999999999997</v>
      </c>
      <c r="Q331" s="2">
        <v>0.83043</v>
      </c>
      <c r="R331" s="2">
        <v>0.76656999999999997</v>
      </c>
      <c r="S331" s="2">
        <v>0.78415000000000001</v>
      </c>
      <c r="T331" s="2">
        <v>0.81144000000000005</v>
      </c>
      <c r="U331" s="2">
        <v>0.83214999999999995</v>
      </c>
      <c r="V331" s="15">
        <v>0.92932000000000003</v>
      </c>
      <c r="W331" s="2">
        <v>0.92649000000000004</v>
      </c>
      <c r="X331" s="2">
        <v>0.81742999999999999</v>
      </c>
      <c r="Y331" s="2">
        <v>0.90068000000000004</v>
      </c>
    </row>
    <row r="332" spans="1:25" x14ac:dyDescent="0.25">
      <c r="A332" s="5">
        <f t="shared" si="5"/>
        <v>331</v>
      </c>
      <c r="B332" s="2">
        <v>0.9133</v>
      </c>
      <c r="C332" s="2">
        <v>0.86321000000000003</v>
      </c>
      <c r="D332" s="2">
        <v>0.91049000000000002</v>
      </c>
      <c r="E332" s="2">
        <v>0.90903</v>
      </c>
      <c r="F332" s="15">
        <v>0.91815000000000002</v>
      </c>
      <c r="G332" s="2">
        <v>0.90473999999999999</v>
      </c>
      <c r="H332" s="15">
        <v>0.92332999999999998</v>
      </c>
      <c r="I332" s="2">
        <v>0.87148000000000003</v>
      </c>
      <c r="J332" s="2">
        <v>0.89549999999999996</v>
      </c>
      <c r="K332" s="2">
        <v>0.85390999999999995</v>
      </c>
      <c r="L332" s="2">
        <v>0.85945000000000005</v>
      </c>
      <c r="M332" s="13">
        <v>0.72562000000000004</v>
      </c>
      <c r="N332" s="2">
        <v>0.90005999999999997</v>
      </c>
      <c r="O332" s="2">
        <v>0.91481000000000001</v>
      </c>
      <c r="P332" s="15">
        <v>0.91007000000000005</v>
      </c>
      <c r="Q332" s="2">
        <v>0.82899</v>
      </c>
      <c r="R332" s="2">
        <v>0.76429999999999998</v>
      </c>
      <c r="S332" s="2">
        <v>0.78435999999999995</v>
      </c>
      <c r="T332" s="2">
        <v>0.80988000000000004</v>
      </c>
      <c r="U332" s="2">
        <v>0.83072999999999997</v>
      </c>
      <c r="V332" s="15">
        <v>0.92967</v>
      </c>
      <c r="W332" s="2">
        <v>0.92652000000000001</v>
      </c>
      <c r="X332" s="2">
        <v>0.81498999999999999</v>
      </c>
      <c r="Y332" s="2">
        <v>0.90153000000000005</v>
      </c>
    </row>
    <row r="333" spans="1:25" x14ac:dyDescent="0.25">
      <c r="A333" s="5">
        <f t="shared" si="5"/>
        <v>332</v>
      </c>
      <c r="B333" s="2">
        <v>0.91271999999999998</v>
      </c>
      <c r="C333" s="2">
        <v>0.86238999999999999</v>
      </c>
      <c r="D333" s="2">
        <v>0.91008</v>
      </c>
      <c r="E333" s="2">
        <v>0.90681</v>
      </c>
      <c r="F333" s="15">
        <v>0.91622000000000003</v>
      </c>
      <c r="G333" s="2">
        <v>0.90398000000000001</v>
      </c>
      <c r="H333" s="15">
        <v>0.92332000000000003</v>
      </c>
      <c r="I333" s="2">
        <v>0.86902999999999997</v>
      </c>
      <c r="J333" s="2">
        <v>0.89361000000000002</v>
      </c>
      <c r="K333" s="2">
        <v>0.85433999999999999</v>
      </c>
      <c r="L333" s="2">
        <v>0.85411000000000004</v>
      </c>
      <c r="M333" s="13">
        <v>0.72091000000000005</v>
      </c>
      <c r="N333" s="2">
        <v>0.89827000000000001</v>
      </c>
      <c r="O333" s="2">
        <v>0.91476999999999997</v>
      </c>
      <c r="P333" s="15">
        <v>0.90954999999999997</v>
      </c>
      <c r="Q333" s="2">
        <v>0.82901999999999998</v>
      </c>
      <c r="R333" s="2">
        <v>0.76556000000000002</v>
      </c>
      <c r="S333" s="2">
        <v>0.78408</v>
      </c>
      <c r="T333" s="2">
        <v>0.80801000000000001</v>
      </c>
      <c r="U333" s="2">
        <v>0.83265</v>
      </c>
      <c r="V333" s="15">
        <v>0.92935000000000001</v>
      </c>
      <c r="W333" s="2">
        <v>0.92610000000000003</v>
      </c>
      <c r="X333" s="2">
        <v>0.80903000000000003</v>
      </c>
      <c r="Y333" s="2">
        <v>0.89919000000000004</v>
      </c>
    </row>
    <row r="334" spans="1:25" x14ac:dyDescent="0.25">
      <c r="A334" s="5">
        <f t="shared" si="5"/>
        <v>333</v>
      </c>
      <c r="B334" s="2">
        <v>0.91203999999999996</v>
      </c>
      <c r="C334" s="2">
        <v>0.85855000000000004</v>
      </c>
      <c r="D334" s="2">
        <v>0.90736000000000006</v>
      </c>
      <c r="E334" s="2">
        <v>0.90605000000000002</v>
      </c>
      <c r="F334" s="15">
        <v>0.91585000000000005</v>
      </c>
      <c r="G334" s="2">
        <v>0.90334000000000003</v>
      </c>
      <c r="H334" s="15">
        <v>0.92291999999999996</v>
      </c>
      <c r="I334" s="2">
        <v>0.87050000000000005</v>
      </c>
      <c r="J334" s="2">
        <v>0.89371</v>
      </c>
      <c r="K334" s="2">
        <v>0.85594000000000003</v>
      </c>
      <c r="L334" s="2">
        <v>0.85372999999999999</v>
      </c>
      <c r="M334" s="13">
        <v>0.71604999999999996</v>
      </c>
      <c r="N334" s="2">
        <v>0.89466000000000001</v>
      </c>
      <c r="O334" s="2">
        <v>0.91400000000000003</v>
      </c>
      <c r="P334" s="15">
        <v>0.90905999999999998</v>
      </c>
      <c r="Q334" s="2">
        <v>0.82733999999999996</v>
      </c>
      <c r="R334" s="2">
        <v>0.7661</v>
      </c>
      <c r="S334" s="2">
        <v>0.78344000000000003</v>
      </c>
      <c r="T334" s="2">
        <v>0.80281000000000002</v>
      </c>
      <c r="U334" s="2">
        <v>0.83386000000000005</v>
      </c>
      <c r="V334" s="15">
        <v>0.92889999999999995</v>
      </c>
      <c r="W334" s="2">
        <v>0.92564000000000002</v>
      </c>
      <c r="X334" s="2">
        <v>0.80622000000000005</v>
      </c>
      <c r="Y334" s="2">
        <v>0.89624999999999999</v>
      </c>
    </row>
    <row r="335" spans="1:25" x14ac:dyDescent="0.25">
      <c r="A335" s="5">
        <f t="shared" si="5"/>
        <v>334</v>
      </c>
      <c r="B335" s="2">
        <v>0.91064999999999996</v>
      </c>
      <c r="C335" s="2">
        <v>0.85699999999999998</v>
      </c>
      <c r="D335" s="2">
        <v>0.90610000000000002</v>
      </c>
      <c r="E335" s="2">
        <v>0.90544999999999998</v>
      </c>
      <c r="F335" s="15">
        <v>0.91517999999999999</v>
      </c>
      <c r="G335" s="2">
        <v>0.90097000000000005</v>
      </c>
      <c r="H335" s="15">
        <v>0.92164999999999997</v>
      </c>
      <c r="I335" s="2">
        <v>0.87151000000000001</v>
      </c>
      <c r="J335" s="2">
        <v>0.89515999999999996</v>
      </c>
      <c r="K335" s="2">
        <v>0.85599000000000003</v>
      </c>
      <c r="L335" s="2">
        <v>0.85648999999999997</v>
      </c>
      <c r="M335" s="13">
        <v>0.71799000000000002</v>
      </c>
      <c r="N335" s="2">
        <v>0.89424000000000003</v>
      </c>
      <c r="O335" s="2">
        <v>0.91129000000000004</v>
      </c>
      <c r="P335" s="15">
        <v>0.90595999999999999</v>
      </c>
      <c r="Q335" s="2">
        <v>0.82393000000000005</v>
      </c>
      <c r="R335" s="2">
        <v>0.76605000000000001</v>
      </c>
      <c r="S335" s="2">
        <v>0.78261000000000003</v>
      </c>
      <c r="T335" s="2">
        <v>0.80125000000000002</v>
      </c>
      <c r="U335" s="2">
        <v>0.83335000000000004</v>
      </c>
      <c r="V335" s="15">
        <v>0.92839000000000005</v>
      </c>
      <c r="W335" s="2">
        <v>0.92461000000000004</v>
      </c>
      <c r="X335" s="2">
        <v>0.80730999999999997</v>
      </c>
      <c r="Y335" s="2">
        <v>0.89822999999999997</v>
      </c>
    </row>
    <row r="336" spans="1:25" x14ac:dyDescent="0.25">
      <c r="A336" s="5">
        <f t="shared" si="5"/>
        <v>335</v>
      </c>
      <c r="B336" s="2">
        <v>0.90715000000000001</v>
      </c>
      <c r="C336" s="2">
        <v>0.85765999999999998</v>
      </c>
      <c r="D336" s="2">
        <v>0.90790000000000004</v>
      </c>
      <c r="E336" s="2">
        <v>0.90193000000000001</v>
      </c>
      <c r="F336" s="15">
        <v>0.91317000000000004</v>
      </c>
      <c r="G336" s="2">
        <v>0.90000999999999998</v>
      </c>
      <c r="H336" s="15">
        <v>0.9204</v>
      </c>
      <c r="I336" s="2">
        <v>0.87155000000000005</v>
      </c>
      <c r="J336" s="2">
        <v>0.89524999999999999</v>
      </c>
      <c r="K336" s="2">
        <v>0.85563</v>
      </c>
      <c r="L336" s="2">
        <v>0.8569</v>
      </c>
      <c r="M336" s="13">
        <v>0.72067000000000003</v>
      </c>
      <c r="N336" s="2">
        <v>0.89688999999999997</v>
      </c>
      <c r="O336" s="2">
        <v>0.91091</v>
      </c>
      <c r="P336" s="15">
        <v>0.90505999999999998</v>
      </c>
      <c r="Q336" s="2">
        <v>0.82206000000000001</v>
      </c>
      <c r="R336" s="2">
        <v>0.76534000000000002</v>
      </c>
      <c r="S336" s="2">
        <v>0.77822000000000002</v>
      </c>
      <c r="T336" s="2">
        <v>0.80330000000000001</v>
      </c>
      <c r="U336" s="2">
        <v>0.83362000000000003</v>
      </c>
      <c r="V336" s="15">
        <v>0.92634000000000005</v>
      </c>
      <c r="W336" s="2">
        <v>0.92290000000000005</v>
      </c>
      <c r="X336" s="2">
        <v>0.81205000000000005</v>
      </c>
      <c r="Y336" s="2">
        <v>0.90105999999999997</v>
      </c>
    </row>
    <row r="337" spans="1:25" x14ac:dyDescent="0.25">
      <c r="A337" s="5">
        <f t="shared" si="5"/>
        <v>336</v>
      </c>
      <c r="B337" s="2">
        <v>0.90585000000000004</v>
      </c>
      <c r="C337" s="2">
        <v>0.85872000000000004</v>
      </c>
      <c r="D337" s="2">
        <v>0.91232000000000002</v>
      </c>
      <c r="E337" s="2">
        <v>0.90059999999999996</v>
      </c>
      <c r="F337" s="15">
        <v>0.91042000000000001</v>
      </c>
      <c r="G337" s="2">
        <v>0.90073000000000003</v>
      </c>
      <c r="H337" s="15">
        <v>0.92032999999999998</v>
      </c>
      <c r="I337" s="2">
        <v>0.87150000000000005</v>
      </c>
      <c r="J337" s="2">
        <v>0.89498999999999995</v>
      </c>
      <c r="K337" s="2">
        <v>0.85538000000000003</v>
      </c>
      <c r="L337" s="2">
        <v>0.85633000000000004</v>
      </c>
      <c r="M337" s="13">
        <v>0.72101999999999999</v>
      </c>
      <c r="N337" s="2">
        <v>0.89742</v>
      </c>
      <c r="O337" s="2">
        <v>0.91403999999999996</v>
      </c>
      <c r="P337" s="15">
        <v>0.9083</v>
      </c>
      <c r="Q337" s="2">
        <v>0.82377999999999996</v>
      </c>
      <c r="R337" s="2">
        <v>0.76458000000000004</v>
      </c>
      <c r="S337" s="2">
        <v>0.77463000000000004</v>
      </c>
      <c r="T337" s="2">
        <v>0.80347999999999997</v>
      </c>
      <c r="U337" s="2">
        <v>0.83238999999999996</v>
      </c>
      <c r="V337" s="15">
        <v>0.92549999999999999</v>
      </c>
      <c r="W337" s="2">
        <v>0.92217000000000005</v>
      </c>
      <c r="X337" s="2">
        <v>0.81122000000000005</v>
      </c>
      <c r="Y337" s="2">
        <v>0.90200000000000002</v>
      </c>
    </row>
    <row r="338" spans="1:25" x14ac:dyDescent="0.25">
      <c r="A338" s="5">
        <f t="shared" si="5"/>
        <v>337</v>
      </c>
      <c r="B338" s="2">
        <v>0.90820000000000001</v>
      </c>
      <c r="C338" s="2">
        <v>0.85868</v>
      </c>
      <c r="D338" s="2">
        <v>0.91247</v>
      </c>
      <c r="E338" s="2">
        <v>0.90259999999999996</v>
      </c>
      <c r="F338" s="15">
        <v>0.91003000000000001</v>
      </c>
      <c r="G338" s="2">
        <v>0.90186999999999995</v>
      </c>
      <c r="H338" s="15">
        <v>0.92337000000000002</v>
      </c>
      <c r="I338" s="2">
        <v>0.87121000000000004</v>
      </c>
      <c r="J338" s="2">
        <v>0.89487000000000005</v>
      </c>
      <c r="K338" s="2">
        <v>0.85484000000000004</v>
      </c>
      <c r="L338" s="2">
        <v>0.85602999999999996</v>
      </c>
      <c r="M338" s="13">
        <v>0.71987999999999996</v>
      </c>
      <c r="N338" s="2">
        <v>0.89710999999999996</v>
      </c>
      <c r="O338" s="2">
        <v>0.91549000000000003</v>
      </c>
      <c r="P338" s="15">
        <v>0.91188999999999998</v>
      </c>
      <c r="Q338" s="2">
        <v>0.79407000000000005</v>
      </c>
      <c r="R338" s="2">
        <v>0.76341999999999999</v>
      </c>
      <c r="S338" s="2">
        <v>0.77305000000000001</v>
      </c>
      <c r="T338" s="2">
        <v>0.80264000000000002</v>
      </c>
      <c r="U338" s="2">
        <v>0.83155000000000001</v>
      </c>
      <c r="V338" s="15">
        <v>0.92628999999999995</v>
      </c>
      <c r="W338" s="2">
        <v>0.92388000000000003</v>
      </c>
      <c r="X338" s="2">
        <v>0.80874000000000001</v>
      </c>
      <c r="Y338" s="2">
        <v>0.90222000000000002</v>
      </c>
    </row>
    <row r="339" spans="1:25" x14ac:dyDescent="0.25">
      <c r="A339" s="5">
        <f t="shared" si="5"/>
        <v>338</v>
      </c>
      <c r="B339" s="2">
        <v>0.90954999999999997</v>
      </c>
      <c r="C339" s="2">
        <v>0.85818000000000005</v>
      </c>
      <c r="D339" s="2">
        <v>0.90866000000000002</v>
      </c>
      <c r="E339" s="2">
        <v>0.90430999999999995</v>
      </c>
      <c r="F339" s="15">
        <v>0.91274999999999995</v>
      </c>
      <c r="G339" s="2">
        <v>0.90159</v>
      </c>
      <c r="H339" s="15">
        <v>0.92430999999999996</v>
      </c>
      <c r="I339" s="2">
        <v>0.86995999999999996</v>
      </c>
      <c r="J339" s="2">
        <v>0.89464999999999995</v>
      </c>
      <c r="K339" s="2">
        <v>0.85418000000000005</v>
      </c>
      <c r="L339" s="2">
        <v>0.85546</v>
      </c>
      <c r="M339" s="13">
        <v>0.71904999999999997</v>
      </c>
      <c r="N339" s="2">
        <v>0.89707000000000003</v>
      </c>
      <c r="O339" s="2">
        <v>0.91461999999999999</v>
      </c>
      <c r="P339" s="15">
        <v>0.91102000000000005</v>
      </c>
      <c r="Q339" s="6">
        <v>0.79906999999999995</v>
      </c>
      <c r="R339" s="2">
        <v>0.76195999999999997</v>
      </c>
      <c r="S339" s="2">
        <v>0.77495000000000003</v>
      </c>
      <c r="T339" s="2">
        <v>0.80188000000000004</v>
      </c>
      <c r="U339" s="2">
        <v>0.83067000000000002</v>
      </c>
      <c r="V339" s="15">
        <v>0.92742999999999998</v>
      </c>
      <c r="W339" s="2">
        <v>0.92430000000000001</v>
      </c>
      <c r="X339" s="2">
        <v>0.80495000000000005</v>
      </c>
      <c r="Y339" s="2">
        <v>0.90175000000000005</v>
      </c>
    </row>
    <row r="340" spans="1:25" x14ac:dyDescent="0.25">
      <c r="A340" s="5">
        <f t="shared" si="5"/>
        <v>339</v>
      </c>
      <c r="B340" s="2">
        <v>0.90963000000000005</v>
      </c>
      <c r="C340" s="2">
        <v>0.85792999999999997</v>
      </c>
      <c r="D340" s="2">
        <v>0.90315999999999996</v>
      </c>
      <c r="E340" s="2">
        <v>0.90417999999999998</v>
      </c>
      <c r="F340" s="15">
        <v>0.91342999999999996</v>
      </c>
      <c r="G340" s="2">
        <v>0.90112999999999999</v>
      </c>
      <c r="H340" s="15">
        <v>0.92496</v>
      </c>
      <c r="I340" s="2">
        <v>0.86892999999999998</v>
      </c>
      <c r="J340" s="2">
        <v>0.89424999999999999</v>
      </c>
      <c r="K340" s="2">
        <v>0.85292999999999997</v>
      </c>
      <c r="L340" s="2">
        <v>0.85511000000000004</v>
      </c>
      <c r="M340" s="13">
        <v>0.71786000000000005</v>
      </c>
      <c r="N340" s="2">
        <v>0.89671999999999996</v>
      </c>
      <c r="O340" s="2">
        <v>0.91439999999999999</v>
      </c>
      <c r="P340" s="15">
        <v>0.91295000000000004</v>
      </c>
      <c r="Q340" s="2">
        <v>0.77081999999999995</v>
      </c>
      <c r="R340" s="2">
        <v>0.76014000000000004</v>
      </c>
      <c r="S340" s="2">
        <v>0.77493000000000001</v>
      </c>
      <c r="T340" s="2">
        <v>0.80095000000000005</v>
      </c>
      <c r="U340" s="2">
        <v>0.82974999999999999</v>
      </c>
      <c r="V340" s="15">
        <v>0.92769000000000001</v>
      </c>
      <c r="W340" s="2">
        <v>0.92430000000000001</v>
      </c>
      <c r="X340" s="2">
        <v>0.80303999999999998</v>
      </c>
      <c r="Y340" s="2">
        <v>0.90073000000000003</v>
      </c>
    </row>
    <row r="341" spans="1:25" x14ac:dyDescent="0.25">
      <c r="A341" s="5">
        <f t="shared" si="5"/>
        <v>340</v>
      </c>
      <c r="B341" s="2">
        <v>0.90939999999999999</v>
      </c>
      <c r="C341" s="2">
        <v>0.85736999999999997</v>
      </c>
      <c r="D341" s="2">
        <v>0.91149999999999998</v>
      </c>
      <c r="E341" s="2">
        <v>0.90368999999999999</v>
      </c>
      <c r="F341" s="15">
        <v>0.91347999999999996</v>
      </c>
      <c r="G341" s="8">
        <v>0.90015999999999996</v>
      </c>
      <c r="H341" s="15">
        <v>0.92490000000000006</v>
      </c>
      <c r="I341" s="2">
        <v>0.86663999999999997</v>
      </c>
      <c r="J341" s="2">
        <v>0.89363000000000004</v>
      </c>
      <c r="K341" s="2">
        <v>0.85119</v>
      </c>
      <c r="L341" s="2">
        <v>0.85428000000000004</v>
      </c>
      <c r="M341" s="13">
        <v>0.71606999999999998</v>
      </c>
      <c r="N341" s="2">
        <v>0.89622999999999997</v>
      </c>
      <c r="O341" s="2">
        <v>0.91220999999999997</v>
      </c>
      <c r="P341" s="15">
        <v>0.91266999999999998</v>
      </c>
      <c r="Q341" s="2">
        <v>0.77244999999999997</v>
      </c>
      <c r="R341" s="2">
        <v>0.75763999999999998</v>
      </c>
      <c r="S341" s="2">
        <v>0.77429000000000003</v>
      </c>
      <c r="T341" s="6">
        <v>0.79966000000000004</v>
      </c>
      <c r="U341" s="2">
        <v>0.82293000000000005</v>
      </c>
      <c r="V341" s="15">
        <v>0.92771999999999999</v>
      </c>
      <c r="W341" s="2">
        <v>0.92425000000000002</v>
      </c>
      <c r="X341" s="2">
        <v>0.80166999999999999</v>
      </c>
      <c r="Y341" s="8">
        <v>0.89971000000000001</v>
      </c>
    </row>
    <row r="342" spans="1:25" x14ac:dyDescent="0.25">
      <c r="A342" s="5">
        <f t="shared" si="5"/>
        <v>341</v>
      </c>
      <c r="B342" s="2">
        <v>0.90908999999999995</v>
      </c>
      <c r="C342" s="2">
        <v>0.85641</v>
      </c>
      <c r="D342" s="2">
        <v>0.91107000000000005</v>
      </c>
      <c r="E342" s="2">
        <v>0.90210000000000001</v>
      </c>
      <c r="F342" s="15">
        <v>0.91325000000000001</v>
      </c>
      <c r="G342" s="2">
        <v>0.89932000000000001</v>
      </c>
      <c r="H342" s="15">
        <v>0.92344999999999999</v>
      </c>
      <c r="I342" s="2">
        <v>0.85880999999999996</v>
      </c>
      <c r="J342" s="2">
        <v>0.89278999999999997</v>
      </c>
      <c r="K342" s="2">
        <v>0.84907999999999995</v>
      </c>
      <c r="L342" s="2">
        <v>0.85265000000000002</v>
      </c>
      <c r="M342" s="13">
        <v>0.71352000000000004</v>
      </c>
      <c r="N342" s="2">
        <v>0.89570000000000005</v>
      </c>
      <c r="O342" s="2">
        <v>0.90998999999999997</v>
      </c>
      <c r="P342" s="15">
        <v>0.91125</v>
      </c>
      <c r="Q342" s="2">
        <v>0.78615000000000002</v>
      </c>
      <c r="R342" s="2">
        <v>0.75529000000000002</v>
      </c>
      <c r="S342" s="2">
        <v>0.77422999999999997</v>
      </c>
      <c r="T342" s="2">
        <v>0.79791999999999996</v>
      </c>
      <c r="U342" s="2">
        <v>0.82228999999999997</v>
      </c>
      <c r="V342" s="15">
        <v>0.92757999999999996</v>
      </c>
      <c r="W342" s="2">
        <v>0.92386999999999997</v>
      </c>
      <c r="X342" s="6">
        <v>0.80006999999999995</v>
      </c>
      <c r="Y342" s="2">
        <v>0.89893000000000001</v>
      </c>
    </row>
    <row r="343" spans="1:25" x14ac:dyDescent="0.25">
      <c r="A343" s="5">
        <f t="shared" si="5"/>
        <v>342</v>
      </c>
      <c r="B343" s="2">
        <v>0.90847999999999995</v>
      </c>
      <c r="C343" s="2">
        <v>0.85563999999999996</v>
      </c>
      <c r="D343" s="2">
        <v>0.90988000000000002</v>
      </c>
      <c r="E343" s="2">
        <v>0.90241000000000005</v>
      </c>
      <c r="F343" s="15">
        <v>0.91300000000000003</v>
      </c>
      <c r="G343" s="2">
        <v>0.89917999999999998</v>
      </c>
      <c r="H343" s="15">
        <v>0.92027000000000003</v>
      </c>
      <c r="I343" s="2">
        <v>0.85682000000000003</v>
      </c>
      <c r="J343" s="2">
        <v>0.89097999999999999</v>
      </c>
      <c r="K343" s="2">
        <v>0.84855999999999998</v>
      </c>
      <c r="L343" s="2">
        <v>0.84770000000000001</v>
      </c>
      <c r="M343" s="13">
        <v>0.71065999999999996</v>
      </c>
      <c r="N343" s="2">
        <v>0.89412999999999998</v>
      </c>
      <c r="O343" s="2">
        <v>0.90908999999999995</v>
      </c>
      <c r="P343" s="15">
        <v>0.91056000000000004</v>
      </c>
      <c r="Q343" s="2">
        <v>0.78197000000000005</v>
      </c>
      <c r="R343" s="2">
        <v>0.75658999999999998</v>
      </c>
      <c r="S343" s="2">
        <v>0.77354000000000001</v>
      </c>
      <c r="T343" s="2">
        <v>0.79635999999999996</v>
      </c>
      <c r="U343" s="2">
        <v>0.82432000000000005</v>
      </c>
      <c r="V343" s="15">
        <v>0.92727000000000004</v>
      </c>
      <c r="W343" s="2">
        <v>0.92373000000000005</v>
      </c>
      <c r="X343" s="2">
        <v>0.79622999999999999</v>
      </c>
      <c r="Y343" s="2">
        <v>0.89739000000000002</v>
      </c>
    </row>
    <row r="344" spans="1:25" x14ac:dyDescent="0.25">
      <c r="A344" s="5">
        <f t="shared" si="5"/>
        <v>343</v>
      </c>
      <c r="B344" s="2">
        <v>0.90774999999999995</v>
      </c>
      <c r="C344" s="2">
        <v>0.85160999999999998</v>
      </c>
      <c r="D344" s="2">
        <v>0.90835999999999995</v>
      </c>
      <c r="E344" s="2">
        <v>0.90181999999999995</v>
      </c>
      <c r="F344" s="15">
        <v>0.91252999999999995</v>
      </c>
      <c r="G344" s="2">
        <v>0.89858000000000005</v>
      </c>
      <c r="H344" s="15">
        <v>0.92144999999999999</v>
      </c>
      <c r="I344" s="2">
        <v>0.85928000000000004</v>
      </c>
      <c r="J344" s="2">
        <v>0.89090000000000003</v>
      </c>
      <c r="K344" s="2">
        <v>0.84984999999999999</v>
      </c>
      <c r="L344" s="2">
        <v>0.84802</v>
      </c>
      <c r="M344" s="13">
        <v>0.70737000000000005</v>
      </c>
      <c r="N344" s="2">
        <v>0.88924000000000003</v>
      </c>
      <c r="O344" s="2">
        <v>0.90829000000000004</v>
      </c>
      <c r="P344" s="15">
        <v>0.90990000000000004</v>
      </c>
      <c r="Q344" s="2">
        <v>0.78729000000000005</v>
      </c>
      <c r="R344" s="2">
        <v>0.75663000000000002</v>
      </c>
      <c r="S344" s="2">
        <v>0.77227000000000001</v>
      </c>
      <c r="T344" s="2">
        <v>0.79295000000000004</v>
      </c>
      <c r="U344" s="2">
        <v>0.82537000000000005</v>
      </c>
      <c r="V344" s="15">
        <v>0.92762999999999995</v>
      </c>
      <c r="W344" s="2">
        <v>0.92381000000000002</v>
      </c>
      <c r="X344" s="2">
        <v>0.79300999999999999</v>
      </c>
      <c r="Y344" s="2">
        <v>0.89195999999999998</v>
      </c>
    </row>
    <row r="345" spans="1:25" x14ac:dyDescent="0.25">
      <c r="A345" s="5">
        <f t="shared" si="5"/>
        <v>344</v>
      </c>
      <c r="B345" s="2">
        <v>0.90676000000000001</v>
      </c>
      <c r="C345" s="2">
        <v>0.85021000000000002</v>
      </c>
      <c r="D345" s="2">
        <v>0.90402000000000005</v>
      </c>
      <c r="E345" s="8">
        <v>0.90086999999999995</v>
      </c>
      <c r="F345" s="15">
        <v>0.91173999999999999</v>
      </c>
      <c r="G345" s="2">
        <v>0.89878000000000002</v>
      </c>
      <c r="H345" s="15">
        <v>0.92191999999999996</v>
      </c>
      <c r="I345" s="2">
        <v>0.86036000000000001</v>
      </c>
      <c r="J345" s="2">
        <v>0.89209000000000005</v>
      </c>
      <c r="K345" s="2">
        <v>0.85006999999999999</v>
      </c>
      <c r="L345" s="2">
        <v>0.85099999999999998</v>
      </c>
      <c r="M345" s="13">
        <v>0.70826</v>
      </c>
      <c r="N345" s="2">
        <v>0.88946999999999998</v>
      </c>
      <c r="O345" s="2">
        <v>0.90575000000000006</v>
      </c>
      <c r="P345" s="15">
        <v>0.90781000000000001</v>
      </c>
      <c r="Q345" s="2">
        <v>0.80767999999999995</v>
      </c>
      <c r="R345" s="2">
        <v>0.75605999999999995</v>
      </c>
      <c r="S345" s="2">
        <v>0.77112999999999998</v>
      </c>
      <c r="T345" s="2">
        <v>0.79110999999999998</v>
      </c>
      <c r="U345" s="2">
        <v>0.82611999999999997</v>
      </c>
      <c r="V345" s="15">
        <v>0.92740999999999996</v>
      </c>
      <c r="W345" s="2">
        <v>0.92310999999999999</v>
      </c>
      <c r="X345" s="2">
        <v>0.79071999999999998</v>
      </c>
      <c r="Y345" s="2">
        <v>0.89034999999999997</v>
      </c>
    </row>
    <row r="346" spans="1:25" x14ac:dyDescent="0.25">
      <c r="A346" s="5">
        <f t="shared" si="5"/>
        <v>345</v>
      </c>
      <c r="B346" s="2">
        <v>0.90439999999999998</v>
      </c>
      <c r="C346" s="2">
        <v>0.85128999999999999</v>
      </c>
      <c r="D346" s="2">
        <v>0.90295000000000003</v>
      </c>
      <c r="E346" s="2">
        <v>0.89944000000000002</v>
      </c>
      <c r="F346" s="15">
        <v>0.91113</v>
      </c>
      <c r="G346" s="2">
        <v>0.89624000000000004</v>
      </c>
      <c r="H346" s="15">
        <v>0.91915000000000002</v>
      </c>
      <c r="I346" s="2">
        <v>0.86182999999999998</v>
      </c>
      <c r="J346" s="2">
        <v>0.89241000000000004</v>
      </c>
      <c r="K346" s="2">
        <v>0.84980999999999995</v>
      </c>
      <c r="L346" s="2">
        <v>0.85145999999999999</v>
      </c>
      <c r="M346" s="13">
        <v>0.71036999999999995</v>
      </c>
      <c r="N346" s="2">
        <v>0.89229999999999998</v>
      </c>
      <c r="O346" s="2">
        <v>0.90410000000000001</v>
      </c>
      <c r="P346" s="15">
        <v>0.90410999999999997</v>
      </c>
      <c r="Q346" s="2">
        <v>0.81161000000000005</v>
      </c>
      <c r="R346" s="2">
        <v>0.75566999999999995</v>
      </c>
      <c r="S346" s="2">
        <v>0.76759999999999995</v>
      </c>
      <c r="T346" s="2">
        <v>0.79273000000000005</v>
      </c>
      <c r="U346" s="2">
        <v>0.82611000000000001</v>
      </c>
      <c r="V346" s="15">
        <v>0.92444999999999999</v>
      </c>
      <c r="W346" s="2">
        <v>0.91966000000000003</v>
      </c>
      <c r="X346" s="2">
        <v>0.79771000000000003</v>
      </c>
      <c r="Y346" s="2">
        <v>0.89563000000000004</v>
      </c>
    </row>
    <row r="347" spans="1:25" x14ac:dyDescent="0.25">
      <c r="A347" s="5">
        <f t="shared" si="5"/>
        <v>346</v>
      </c>
      <c r="B347" s="2">
        <v>0.90361999999999998</v>
      </c>
      <c r="C347" s="2">
        <v>0.85189999999999999</v>
      </c>
      <c r="D347" s="2">
        <v>0.90613999999999995</v>
      </c>
      <c r="E347" s="2">
        <v>0.89715</v>
      </c>
      <c r="F347" s="15">
        <v>0.90913999999999995</v>
      </c>
      <c r="G347" s="2">
        <v>0.89629000000000003</v>
      </c>
      <c r="H347" s="15">
        <v>0.91807000000000005</v>
      </c>
      <c r="I347" s="2">
        <v>0.86233000000000004</v>
      </c>
      <c r="J347" s="2">
        <v>0.8921</v>
      </c>
      <c r="K347" s="3">
        <v>0.84972000000000003</v>
      </c>
      <c r="L347" s="2">
        <v>0.85148999999999997</v>
      </c>
      <c r="M347" s="13">
        <v>0.71028000000000002</v>
      </c>
      <c r="N347" s="2">
        <v>0.89300000000000002</v>
      </c>
      <c r="O347" s="2">
        <v>0.90466000000000002</v>
      </c>
      <c r="P347" s="15">
        <v>0.90371999999999997</v>
      </c>
      <c r="Q347" s="2">
        <v>0.81113000000000002</v>
      </c>
      <c r="R347" s="2">
        <v>0.75561999999999996</v>
      </c>
      <c r="S347" s="2">
        <v>0.76337999999999995</v>
      </c>
      <c r="T347" s="2">
        <v>0.79269000000000001</v>
      </c>
      <c r="U347" s="2">
        <v>0.82669000000000004</v>
      </c>
      <c r="V347" s="15">
        <v>0.92244000000000004</v>
      </c>
      <c r="W347" s="2">
        <v>0.91886000000000001</v>
      </c>
      <c r="X347" s="2">
        <v>0.79869999999999997</v>
      </c>
      <c r="Y347" s="2">
        <v>0.89634999999999998</v>
      </c>
    </row>
    <row r="348" spans="1:25" x14ac:dyDescent="0.25">
      <c r="A348" s="5">
        <f t="shared" si="5"/>
        <v>347</v>
      </c>
      <c r="B348" s="2">
        <v>0.90476000000000001</v>
      </c>
      <c r="C348" s="2">
        <v>0.85163999999999995</v>
      </c>
      <c r="D348" s="2">
        <v>0.90730999999999995</v>
      </c>
      <c r="E348" s="2">
        <v>0.89700000000000002</v>
      </c>
      <c r="F348" s="15">
        <v>0.90830999999999995</v>
      </c>
      <c r="G348" s="2">
        <v>0.89712999999999998</v>
      </c>
      <c r="H348" s="15">
        <v>0.91893999999999998</v>
      </c>
      <c r="I348" s="2">
        <v>0.86251</v>
      </c>
      <c r="J348" s="2">
        <v>0.89210999999999996</v>
      </c>
      <c r="K348" s="2">
        <v>0.84909999999999997</v>
      </c>
      <c r="L348" s="2">
        <v>0.85126999999999997</v>
      </c>
      <c r="M348" s="13">
        <v>0.70948999999999995</v>
      </c>
      <c r="N348" s="2">
        <v>0.89359</v>
      </c>
      <c r="O348" s="2">
        <v>0.90654000000000001</v>
      </c>
      <c r="P348" s="15">
        <v>0.90722000000000003</v>
      </c>
      <c r="Q348" s="2">
        <v>0.79103999999999997</v>
      </c>
      <c r="R348" s="2">
        <v>0.75512999999999997</v>
      </c>
      <c r="S348" s="2">
        <v>0.76188</v>
      </c>
      <c r="T348" s="2">
        <v>0.79198000000000002</v>
      </c>
      <c r="U348" s="2">
        <v>0.82567000000000002</v>
      </c>
      <c r="V348" s="15">
        <v>0.92306999999999995</v>
      </c>
      <c r="W348" s="2">
        <v>0.92101</v>
      </c>
      <c r="X348" s="2">
        <v>0.79017000000000004</v>
      </c>
      <c r="Y348" s="2">
        <v>0.89651999999999998</v>
      </c>
    </row>
    <row r="349" spans="1:25" x14ac:dyDescent="0.25">
      <c r="A349" s="5">
        <f t="shared" si="5"/>
        <v>348</v>
      </c>
      <c r="B349" s="2">
        <v>0.90576999999999996</v>
      </c>
      <c r="C349" s="2">
        <v>0.85140000000000005</v>
      </c>
      <c r="D349" s="2">
        <v>0.90737000000000001</v>
      </c>
      <c r="E349" s="2">
        <v>0.89942999999999995</v>
      </c>
      <c r="F349" s="15">
        <v>0.90905999999999998</v>
      </c>
      <c r="G349" s="2">
        <v>0.89698</v>
      </c>
      <c r="H349" s="15">
        <v>0.9204</v>
      </c>
      <c r="I349" s="2">
        <v>0.86124999999999996</v>
      </c>
      <c r="J349" s="2">
        <v>0.89180000000000004</v>
      </c>
      <c r="K349" s="2">
        <v>0.84848000000000001</v>
      </c>
      <c r="L349" s="2">
        <v>0.85111000000000003</v>
      </c>
      <c r="M349" s="13">
        <v>0.70896999999999999</v>
      </c>
      <c r="N349" s="2">
        <v>0.89359</v>
      </c>
      <c r="O349" s="2">
        <v>0.90637000000000001</v>
      </c>
      <c r="P349" s="15">
        <v>0.90805000000000002</v>
      </c>
      <c r="Q349" s="2">
        <v>0.78273000000000004</v>
      </c>
      <c r="R349" s="2">
        <v>0.75334999999999996</v>
      </c>
      <c r="S349" s="2">
        <v>0.76283000000000001</v>
      </c>
      <c r="T349" s="2">
        <v>0.79091999999999996</v>
      </c>
      <c r="U349" s="2">
        <v>0.82501000000000002</v>
      </c>
      <c r="V349" s="15">
        <v>0.92584999999999995</v>
      </c>
      <c r="W349" s="2">
        <v>0.92225000000000001</v>
      </c>
      <c r="X349" s="2">
        <v>0.79515000000000002</v>
      </c>
      <c r="Y349" s="2">
        <v>0.89602000000000004</v>
      </c>
    </row>
    <row r="350" spans="1:25" x14ac:dyDescent="0.25">
      <c r="A350" s="5">
        <f t="shared" si="5"/>
        <v>349</v>
      </c>
      <c r="B350" s="2">
        <v>0.90600999999999998</v>
      </c>
      <c r="C350" s="2">
        <v>0.85018000000000005</v>
      </c>
      <c r="D350" s="2">
        <v>0.90737000000000001</v>
      </c>
      <c r="E350" s="2">
        <v>0.89941000000000004</v>
      </c>
      <c r="F350" s="15">
        <v>0.91049999999999998</v>
      </c>
      <c r="G350" s="2">
        <v>0.89639999999999997</v>
      </c>
      <c r="H350" s="15">
        <v>0.92064000000000001</v>
      </c>
      <c r="I350" s="2">
        <v>0.86024999999999996</v>
      </c>
      <c r="J350" s="2">
        <v>0.89149999999999996</v>
      </c>
      <c r="K350" s="2">
        <v>0.84765000000000001</v>
      </c>
      <c r="L350" s="2">
        <v>0.85068999999999995</v>
      </c>
      <c r="M350" s="13">
        <v>0.70831</v>
      </c>
      <c r="N350" s="2">
        <v>0.88871</v>
      </c>
      <c r="O350" s="2">
        <v>0.90615000000000001</v>
      </c>
      <c r="P350" s="15">
        <v>0.90817999999999999</v>
      </c>
      <c r="Q350" s="2">
        <v>0.77754999999999996</v>
      </c>
      <c r="R350" s="10">
        <v>0.75044999999999995</v>
      </c>
      <c r="S350" s="2">
        <v>0.76248000000000005</v>
      </c>
      <c r="T350" s="2">
        <v>0.79047999999999996</v>
      </c>
      <c r="U350" s="2">
        <v>0.82357000000000002</v>
      </c>
      <c r="V350" s="15">
        <v>0.92622000000000004</v>
      </c>
      <c r="W350" s="2">
        <v>0.92230000000000001</v>
      </c>
      <c r="X350" s="2">
        <v>0.78547999999999996</v>
      </c>
      <c r="Y350" s="2">
        <v>0.89559999999999995</v>
      </c>
    </row>
    <row r="351" spans="1:25" x14ac:dyDescent="0.25">
      <c r="A351" s="5">
        <f t="shared" si="5"/>
        <v>350</v>
      </c>
      <c r="B351" s="2">
        <v>0.90569999999999995</v>
      </c>
      <c r="C351" s="3">
        <v>0.85026999999999997</v>
      </c>
      <c r="D351" s="2">
        <v>0.90697000000000005</v>
      </c>
      <c r="E351" s="2">
        <v>0.89919000000000004</v>
      </c>
      <c r="F351" s="15">
        <v>0.91091</v>
      </c>
      <c r="G351" s="2">
        <v>0.89595999999999998</v>
      </c>
      <c r="H351" s="15">
        <v>0.91888000000000003</v>
      </c>
      <c r="I351" s="2">
        <v>0.85660999999999998</v>
      </c>
      <c r="J351" s="2">
        <v>0.8911</v>
      </c>
      <c r="K351" s="2">
        <v>0.84487999999999996</v>
      </c>
      <c r="L351" s="3">
        <v>0.84987999999999997</v>
      </c>
      <c r="M351" s="13">
        <v>0.70691000000000004</v>
      </c>
      <c r="N351" s="2">
        <v>0.89319999999999999</v>
      </c>
      <c r="O351" s="2">
        <v>0.90539000000000003</v>
      </c>
      <c r="P351" s="15">
        <v>0.90791999999999995</v>
      </c>
      <c r="Q351" s="2">
        <v>0.77651000000000003</v>
      </c>
      <c r="R351" s="2">
        <v>0.74543000000000004</v>
      </c>
      <c r="S351" s="2">
        <v>0.76165000000000005</v>
      </c>
      <c r="T351" s="2">
        <v>0.78963000000000005</v>
      </c>
      <c r="U351" s="2">
        <v>0.81755</v>
      </c>
      <c r="V351" s="15">
        <v>0.92635999999999996</v>
      </c>
      <c r="W351" s="2">
        <v>0.92201999999999995</v>
      </c>
      <c r="X351" s="2">
        <v>0.78766999999999998</v>
      </c>
      <c r="Y351" s="2">
        <v>0.89512000000000003</v>
      </c>
    </row>
    <row r="352" spans="1:25" x14ac:dyDescent="0.25">
      <c r="A352" s="5">
        <f t="shared" si="5"/>
        <v>351</v>
      </c>
      <c r="B352" s="2">
        <v>0.90552999999999995</v>
      </c>
      <c r="C352" s="2">
        <v>0.84928000000000003</v>
      </c>
      <c r="D352" s="2">
        <v>0.90619000000000005</v>
      </c>
      <c r="E352" s="2">
        <v>0.89819000000000004</v>
      </c>
      <c r="F352" s="15">
        <v>0.91073000000000004</v>
      </c>
      <c r="G352" s="2">
        <v>0.89541000000000004</v>
      </c>
      <c r="H352" s="15">
        <v>0.92052999999999996</v>
      </c>
      <c r="I352" s="2">
        <v>0.85128000000000004</v>
      </c>
      <c r="J352" s="2">
        <v>0.89032999999999995</v>
      </c>
      <c r="K352" s="2">
        <v>0.84270999999999996</v>
      </c>
      <c r="L352" s="2">
        <v>0.84828999999999999</v>
      </c>
      <c r="M352" s="13">
        <v>0.70445000000000002</v>
      </c>
      <c r="N352" s="2">
        <v>0.89261999999999997</v>
      </c>
      <c r="O352" s="2">
        <v>0.90463000000000005</v>
      </c>
      <c r="P352" s="15">
        <v>0.90780000000000005</v>
      </c>
      <c r="Q352" s="2">
        <v>0.77227999999999997</v>
      </c>
      <c r="R352" s="2">
        <v>0.74433000000000005</v>
      </c>
      <c r="S352" s="2">
        <v>0.76073999999999997</v>
      </c>
      <c r="T352" s="2">
        <v>0.78790000000000004</v>
      </c>
      <c r="U352" s="2">
        <v>0.81603000000000003</v>
      </c>
      <c r="V352" s="15">
        <v>0.92603000000000002</v>
      </c>
      <c r="W352" s="2">
        <v>0.92161999999999999</v>
      </c>
      <c r="X352" s="2">
        <v>0.77525999999999995</v>
      </c>
      <c r="Y352" s="2">
        <v>0.89429999999999998</v>
      </c>
    </row>
    <row r="353" spans="1:25" x14ac:dyDescent="0.25">
      <c r="A353" s="5">
        <f t="shared" si="5"/>
        <v>352</v>
      </c>
      <c r="B353" s="2">
        <v>0.90503</v>
      </c>
      <c r="C353" s="2">
        <v>0.84794999999999998</v>
      </c>
      <c r="D353" s="2">
        <v>0.90497000000000005</v>
      </c>
      <c r="E353" s="2">
        <v>0.8982</v>
      </c>
      <c r="F353" s="15">
        <v>0.91037000000000001</v>
      </c>
      <c r="G353" s="2">
        <v>0.89444000000000001</v>
      </c>
      <c r="H353" s="15">
        <v>0.92032999999999998</v>
      </c>
      <c r="I353" s="2">
        <v>0.85104999999999997</v>
      </c>
      <c r="J353" s="2">
        <v>0.88783000000000001</v>
      </c>
      <c r="K353" s="2">
        <v>0.84379999999999999</v>
      </c>
      <c r="L353" s="2">
        <v>0.84465000000000001</v>
      </c>
      <c r="M353" s="17">
        <v>0.69610000000000005</v>
      </c>
      <c r="N353" s="2">
        <v>0.89163999999999999</v>
      </c>
      <c r="O353" s="2">
        <v>0.90419000000000005</v>
      </c>
      <c r="P353" s="15">
        <v>0.90734999999999999</v>
      </c>
      <c r="Q353" s="2">
        <v>0.77651000000000003</v>
      </c>
      <c r="R353" s="2">
        <v>0.74611000000000005</v>
      </c>
      <c r="S353" s="2">
        <v>0.76048000000000004</v>
      </c>
      <c r="T353" s="2">
        <v>0.78407000000000004</v>
      </c>
      <c r="U353" s="2">
        <v>0.81879999999999997</v>
      </c>
      <c r="V353" s="15">
        <v>0.92576000000000003</v>
      </c>
      <c r="W353" s="2">
        <v>0.92125999999999997</v>
      </c>
      <c r="X353" s="2">
        <v>0.76751999999999998</v>
      </c>
      <c r="Y353" s="2">
        <v>0.89332999999999996</v>
      </c>
    </row>
    <row r="354" spans="1:25" x14ac:dyDescent="0.25">
      <c r="A354" s="5">
        <f t="shared" si="5"/>
        <v>353</v>
      </c>
      <c r="B354" s="2">
        <v>0.90458000000000005</v>
      </c>
      <c r="C354" s="2">
        <v>0.84535000000000005</v>
      </c>
      <c r="D354" s="2">
        <v>0.90451000000000004</v>
      </c>
      <c r="E354" s="2">
        <v>0.89763000000000004</v>
      </c>
      <c r="F354" s="15">
        <v>0.91010000000000002</v>
      </c>
      <c r="G354" s="2">
        <v>0.89375000000000004</v>
      </c>
      <c r="H354" s="15">
        <v>0.92005999999999999</v>
      </c>
      <c r="I354" s="2">
        <v>0.85363999999999995</v>
      </c>
      <c r="J354" s="2">
        <v>0.88780000000000003</v>
      </c>
      <c r="K354" s="2">
        <v>0.84433000000000002</v>
      </c>
      <c r="L354" s="2">
        <v>0.84440999999999999</v>
      </c>
      <c r="M354" s="13">
        <v>0.69298000000000004</v>
      </c>
      <c r="N354" s="2">
        <v>0.88770000000000004</v>
      </c>
      <c r="O354" s="2">
        <v>0.90285000000000004</v>
      </c>
      <c r="P354" s="15">
        <v>0.90717999999999999</v>
      </c>
      <c r="Q354" s="2">
        <v>0.77603999999999995</v>
      </c>
      <c r="R354" s="2">
        <v>0.74602000000000002</v>
      </c>
      <c r="S354" s="2">
        <v>0.75922000000000001</v>
      </c>
      <c r="T354" s="2">
        <v>0.77936000000000005</v>
      </c>
      <c r="U354" s="2">
        <v>0.81981000000000004</v>
      </c>
      <c r="V354" s="15">
        <v>0.92483000000000004</v>
      </c>
      <c r="W354" s="2">
        <v>0.92105000000000004</v>
      </c>
      <c r="X354" s="2">
        <v>0.77059999999999995</v>
      </c>
      <c r="Y354" s="2">
        <v>0.89115999999999995</v>
      </c>
    </row>
    <row r="355" spans="1:25" x14ac:dyDescent="0.25">
      <c r="A355" s="5">
        <f t="shared" si="5"/>
        <v>354</v>
      </c>
      <c r="B355" s="2">
        <v>0.90356000000000003</v>
      </c>
      <c r="C355" s="2">
        <v>0.84474000000000005</v>
      </c>
      <c r="D355" s="2">
        <v>0.90232000000000001</v>
      </c>
      <c r="E355" s="2">
        <v>0.89664999999999995</v>
      </c>
      <c r="F355" s="15">
        <v>0.90959999999999996</v>
      </c>
      <c r="G355" s="2">
        <v>0.89268000000000003</v>
      </c>
      <c r="H355" s="15">
        <v>0.91964999999999997</v>
      </c>
      <c r="I355" s="2">
        <v>0.85419</v>
      </c>
      <c r="J355" s="2">
        <v>0.88943000000000005</v>
      </c>
      <c r="K355" s="2">
        <v>0.84399000000000002</v>
      </c>
      <c r="L355" s="2">
        <v>0.84716000000000002</v>
      </c>
      <c r="M355" s="13">
        <v>0.69677</v>
      </c>
      <c r="N355" s="2">
        <v>0.88678999999999997</v>
      </c>
      <c r="O355" s="2">
        <v>0.90232000000000001</v>
      </c>
      <c r="P355" s="15">
        <v>0.90613999999999995</v>
      </c>
      <c r="Q355" s="2">
        <v>0.78190000000000004</v>
      </c>
      <c r="R355" s="2">
        <v>0.74526999999999999</v>
      </c>
      <c r="S355" s="2">
        <v>0.75766999999999995</v>
      </c>
      <c r="T355" s="2">
        <v>0.77920999999999996</v>
      </c>
      <c r="U355" s="2">
        <v>0.82018000000000002</v>
      </c>
      <c r="V355" s="15">
        <v>0.92547000000000001</v>
      </c>
      <c r="W355" s="2">
        <v>0.92071999999999998</v>
      </c>
      <c r="X355" s="2">
        <v>0.77807000000000004</v>
      </c>
      <c r="Y355" s="2">
        <v>0.89024000000000003</v>
      </c>
    </row>
    <row r="356" spans="1:25" x14ac:dyDescent="0.25">
      <c r="A356" s="5">
        <f t="shared" si="5"/>
        <v>355</v>
      </c>
      <c r="B356" s="2">
        <v>0.90095000000000003</v>
      </c>
      <c r="C356" s="2">
        <v>0.84536999999999995</v>
      </c>
      <c r="D356" s="2">
        <v>0.90061000000000002</v>
      </c>
      <c r="E356" s="2">
        <v>0.89524999999999999</v>
      </c>
      <c r="F356" s="15">
        <v>0.90920000000000001</v>
      </c>
      <c r="G356" s="2">
        <v>0.89127999999999996</v>
      </c>
      <c r="H356" s="15">
        <v>0.91905999999999999</v>
      </c>
      <c r="I356" s="2">
        <v>0.85445000000000004</v>
      </c>
      <c r="J356" s="2">
        <v>0.88934000000000002</v>
      </c>
      <c r="K356" s="2">
        <v>0.84377000000000002</v>
      </c>
      <c r="L356" s="2">
        <v>0.84731000000000001</v>
      </c>
      <c r="M356" s="13">
        <v>0.69852999999999998</v>
      </c>
      <c r="N356" s="2">
        <v>0.88943000000000005</v>
      </c>
      <c r="O356" s="8">
        <v>0.89961000000000002</v>
      </c>
      <c r="P356" s="15">
        <v>0.90412000000000003</v>
      </c>
      <c r="Q356" s="2">
        <v>0.80130999999999997</v>
      </c>
      <c r="R356" s="2">
        <v>0.74170999999999998</v>
      </c>
      <c r="S356" s="2">
        <v>0.75497000000000003</v>
      </c>
      <c r="T356" s="2">
        <v>0.78078000000000003</v>
      </c>
      <c r="U356" s="2">
        <v>0.82038</v>
      </c>
      <c r="V356" s="15">
        <v>0.92449000000000003</v>
      </c>
      <c r="W356" s="2">
        <v>0.91810000000000003</v>
      </c>
      <c r="X356" s="2">
        <v>0.77771999999999997</v>
      </c>
      <c r="Y356" s="2">
        <v>0.89100000000000001</v>
      </c>
    </row>
    <row r="357" spans="1:25" x14ac:dyDescent="0.25">
      <c r="A357" s="5">
        <f t="shared" si="5"/>
        <v>356</v>
      </c>
      <c r="B357" s="2">
        <v>0.89915</v>
      </c>
      <c r="C357" s="2">
        <v>0.84577999999999998</v>
      </c>
      <c r="D357" s="2">
        <v>0.90063000000000004</v>
      </c>
      <c r="E357" s="2">
        <v>0.89212000000000002</v>
      </c>
      <c r="F357" s="15">
        <v>0.90807000000000004</v>
      </c>
      <c r="G357" s="2">
        <v>0.89026000000000005</v>
      </c>
      <c r="H357" s="15">
        <v>0.91700999999999999</v>
      </c>
      <c r="I357" s="2">
        <v>0.85423000000000004</v>
      </c>
      <c r="J357" s="2">
        <v>0.88917000000000002</v>
      </c>
      <c r="K357" s="2">
        <v>0.84360000000000002</v>
      </c>
      <c r="L357" s="2">
        <v>0.84745000000000004</v>
      </c>
      <c r="M357" s="13">
        <v>0.69799</v>
      </c>
      <c r="N357" s="2">
        <v>0.89019999999999999</v>
      </c>
      <c r="O357" s="2">
        <v>0.89932999999999996</v>
      </c>
      <c r="P357" s="15">
        <v>0.90210999999999997</v>
      </c>
      <c r="Q357" s="2">
        <v>0.80201999999999996</v>
      </c>
      <c r="R357" s="2">
        <v>0.74429000000000001</v>
      </c>
      <c r="S357" s="2">
        <v>0.75238000000000005</v>
      </c>
      <c r="T357" s="2">
        <v>0.78051999999999999</v>
      </c>
      <c r="U357" s="2">
        <v>0.81976000000000004</v>
      </c>
      <c r="V357" s="15">
        <v>0.92101999999999995</v>
      </c>
      <c r="W357" s="2">
        <v>0.9163</v>
      </c>
      <c r="X357" s="2">
        <v>0.78434000000000004</v>
      </c>
      <c r="Y357" s="2">
        <v>0.89210999999999996</v>
      </c>
    </row>
    <row r="358" spans="1:25" x14ac:dyDescent="0.25">
      <c r="A358" s="5">
        <f t="shared" si="5"/>
        <v>357</v>
      </c>
      <c r="B358" s="2">
        <v>0.89868000000000003</v>
      </c>
      <c r="C358" s="2">
        <v>0.84533000000000003</v>
      </c>
      <c r="D358" s="2">
        <v>0.90303</v>
      </c>
      <c r="E358" s="2">
        <v>0.89007000000000003</v>
      </c>
      <c r="F358" s="15">
        <v>0.90585000000000004</v>
      </c>
      <c r="G358" s="2">
        <v>0.89227000000000001</v>
      </c>
      <c r="H358" s="15">
        <v>0.91656000000000004</v>
      </c>
      <c r="I358" s="2">
        <v>0.85333999999999999</v>
      </c>
      <c r="J358" s="2">
        <v>0.88887000000000005</v>
      </c>
      <c r="K358" s="2">
        <v>0.84341999999999995</v>
      </c>
      <c r="L358" s="2">
        <v>0.84714</v>
      </c>
      <c r="M358" s="13">
        <v>0.69682999999999995</v>
      </c>
      <c r="N358" s="2">
        <v>0.88637999999999995</v>
      </c>
      <c r="O358" s="2">
        <v>0.90090000000000003</v>
      </c>
      <c r="P358" s="15">
        <v>0.90239000000000003</v>
      </c>
      <c r="Q358" s="2">
        <v>0.78098000000000001</v>
      </c>
      <c r="R358" s="2">
        <v>0.74363000000000001</v>
      </c>
      <c r="S358" s="2">
        <v>0.75148999999999999</v>
      </c>
      <c r="T358" s="2">
        <v>0.77968000000000004</v>
      </c>
      <c r="U358" s="2">
        <v>0.81874999999999998</v>
      </c>
      <c r="V358" s="15">
        <v>0.92025000000000001</v>
      </c>
      <c r="W358" s="2">
        <v>0.91686000000000001</v>
      </c>
      <c r="X358" s="2">
        <v>0.77320999999999995</v>
      </c>
      <c r="Y358" s="2">
        <v>0.89215</v>
      </c>
    </row>
    <row r="359" spans="1:25" x14ac:dyDescent="0.25">
      <c r="A359" s="5">
        <f t="shared" si="5"/>
        <v>358</v>
      </c>
      <c r="B359" s="2">
        <v>0.90141000000000004</v>
      </c>
      <c r="C359" s="2">
        <v>0.84475999999999996</v>
      </c>
      <c r="D359" s="2">
        <v>0.90339000000000003</v>
      </c>
      <c r="E359" s="2">
        <v>0.89251000000000003</v>
      </c>
      <c r="F359" s="15">
        <v>0.90386</v>
      </c>
      <c r="G359" s="2">
        <v>0.89200000000000002</v>
      </c>
      <c r="H359" s="15">
        <v>0.91759000000000002</v>
      </c>
      <c r="I359" s="2">
        <v>0.85180999999999996</v>
      </c>
      <c r="J359" s="2">
        <v>0.88900000000000001</v>
      </c>
      <c r="K359" s="2">
        <v>0.84275999999999995</v>
      </c>
      <c r="L359" s="2">
        <v>0.84640000000000004</v>
      </c>
      <c r="M359" s="13">
        <v>0.69611999999999996</v>
      </c>
      <c r="N359" s="2">
        <v>0.88422000000000001</v>
      </c>
      <c r="O359" s="2">
        <v>0.90090000000000003</v>
      </c>
      <c r="P359" s="15">
        <v>0.90471999999999997</v>
      </c>
      <c r="Q359" s="2">
        <v>0.77305000000000001</v>
      </c>
      <c r="R359" s="2">
        <v>0.74219999999999997</v>
      </c>
      <c r="S359" s="2">
        <v>0.75151000000000001</v>
      </c>
      <c r="T359" s="2">
        <v>0.77851999999999999</v>
      </c>
      <c r="U359" s="2">
        <v>0.81794</v>
      </c>
      <c r="V359" s="15">
        <v>0.92249000000000003</v>
      </c>
      <c r="W359" s="2">
        <v>0.91864999999999997</v>
      </c>
      <c r="X359" s="2">
        <v>0.75061999999999995</v>
      </c>
      <c r="Y359" s="2">
        <v>0.89185000000000003</v>
      </c>
    </row>
    <row r="360" spans="1:25" x14ac:dyDescent="0.25">
      <c r="A360" s="5">
        <f t="shared" si="5"/>
        <v>359</v>
      </c>
      <c r="B360" s="2">
        <v>0.90185999999999999</v>
      </c>
      <c r="C360" s="2">
        <v>0.84414999999999996</v>
      </c>
      <c r="D360" s="2">
        <v>0.90358000000000005</v>
      </c>
      <c r="E360" s="2">
        <v>0.89429999999999998</v>
      </c>
      <c r="F360" s="15">
        <v>0.90678000000000003</v>
      </c>
      <c r="G360" s="2">
        <v>0.89129000000000003</v>
      </c>
      <c r="H360" s="15">
        <v>0.91832999999999998</v>
      </c>
      <c r="I360" s="3">
        <v>0.84848999999999997</v>
      </c>
      <c r="J360" s="2">
        <v>0.88878000000000001</v>
      </c>
      <c r="K360" s="2">
        <v>0.8417</v>
      </c>
      <c r="L360" s="2">
        <v>0.84574000000000005</v>
      </c>
      <c r="M360" s="13">
        <v>0.69581999999999999</v>
      </c>
      <c r="N360" s="2">
        <v>0.88324999999999998</v>
      </c>
      <c r="O360" s="2">
        <v>0.90042</v>
      </c>
      <c r="P360" s="15">
        <v>0.90534000000000003</v>
      </c>
      <c r="Q360" s="2">
        <v>0.76410999999999996</v>
      </c>
      <c r="R360" s="2">
        <v>0.73916999999999999</v>
      </c>
      <c r="S360" s="10">
        <v>0.74985000000000002</v>
      </c>
      <c r="T360" s="2">
        <v>0.77776999999999996</v>
      </c>
      <c r="U360" s="2">
        <v>0.81618000000000002</v>
      </c>
      <c r="V360" s="15">
        <v>0.92376999999999998</v>
      </c>
      <c r="W360" s="2">
        <v>0.91946000000000006</v>
      </c>
      <c r="X360" s="2">
        <v>0.75600999999999996</v>
      </c>
      <c r="Y360" s="2">
        <v>0.89136000000000004</v>
      </c>
    </row>
    <row r="361" spans="1:25" x14ac:dyDescent="0.25">
      <c r="A361" s="5">
        <f t="shared" si="5"/>
        <v>360</v>
      </c>
      <c r="B361" s="2">
        <v>0.90115999999999996</v>
      </c>
      <c r="C361" s="2">
        <v>0.84330000000000005</v>
      </c>
      <c r="D361" s="2">
        <v>0.90308999999999995</v>
      </c>
      <c r="E361" s="2">
        <v>0.89434000000000002</v>
      </c>
      <c r="F361" s="15">
        <v>0.90790999999999999</v>
      </c>
      <c r="G361" s="2">
        <v>0.89029000000000003</v>
      </c>
      <c r="H361" s="15">
        <v>0.91856000000000004</v>
      </c>
      <c r="I361" s="2">
        <v>0.84757000000000005</v>
      </c>
      <c r="J361" s="2">
        <v>0.88829000000000002</v>
      </c>
      <c r="K361" s="2">
        <v>0.83823000000000003</v>
      </c>
      <c r="L361" s="2">
        <v>0.84492</v>
      </c>
      <c r="M361" s="13">
        <v>0.69440999999999997</v>
      </c>
      <c r="N361" s="2">
        <v>0.88356000000000001</v>
      </c>
      <c r="O361" s="2">
        <v>0.89966999999999997</v>
      </c>
      <c r="P361" s="15">
        <v>0.90539000000000003</v>
      </c>
      <c r="Q361" s="2">
        <v>0.76019999999999999</v>
      </c>
      <c r="R361" s="2">
        <v>0.73541999999999996</v>
      </c>
      <c r="S361" s="2">
        <v>0.75017999999999996</v>
      </c>
      <c r="T361" s="2">
        <v>0.77710999999999997</v>
      </c>
      <c r="U361" s="2">
        <v>0.81283000000000005</v>
      </c>
      <c r="V361" s="15">
        <v>0.92383999999999999</v>
      </c>
      <c r="W361" s="2">
        <v>0.91925000000000001</v>
      </c>
      <c r="X361" s="2">
        <v>0.75212000000000001</v>
      </c>
      <c r="Y361" s="2">
        <v>0.89095999999999997</v>
      </c>
    </row>
    <row r="362" spans="1:25" x14ac:dyDescent="0.25">
      <c r="A362" s="5">
        <f t="shared" si="5"/>
        <v>361</v>
      </c>
      <c r="B362" s="8">
        <v>0.89958000000000005</v>
      </c>
      <c r="C362" s="2">
        <v>0.84204999999999997</v>
      </c>
      <c r="D362" s="2">
        <v>0.90273000000000003</v>
      </c>
      <c r="E362" s="2">
        <v>0.89239999999999997</v>
      </c>
      <c r="F362" s="15">
        <v>0.90773999999999999</v>
      </c>
      <c r="G362" s="2">
        <v>0.88956999999999997</v>
      </c>
      <c r="H362" s="15">
        <v>0.91847000000000001</v>
      </c>
      <c r="I362" s="2">
        <v>0.84452000000000005</v>
      </c>
      <c r="J362" s="2">
        <v>0.88744999999999996</v>
      </c>
      <c r="K362" s="2">
        <v>0.83689999999999998</v>
      </c>
      <c r="L362" s="2">
        <v>0.84397999999999995</v>
      </c>
      <c r="M362" s="13">
        <v>0.69208999999999998</v>
      </c>
      <c r="N362" s="2">
        <v>0.88663999999999998</v>
      </c>
      <c r="O362" s="2">
        <v>0.89859999999999995</v>
      </c>
      <c r="P362" s="15">
        <v>0.90508</v>
      </c>
      <c r="Q362" s="2">
        <v>0.76097000000000004</v>
      </c>
      <c r="R362" s="2">
        <v>0.73536999999999997</v>
      </c>
      <c r="S362" s="2">
        <v>0.74614000000000003</v>
      </c>
      <c r="T362" s="2">
        <v>0.77532000000000001</v>
      </c>
      <c r="U362" s="2">
        <v>0.81218999999999997</v>
      </c>
      <c r="V362" s="15">
        <v>0.92400000000000004</v>
      </c>
      <c r="W362" s="2">
        <v>0.91957999999999995</v>
      </c>
      <c r="X362" s="2">
        <v>0.76922999999999997</v>
      </c>
      <c r="Y362" s="2">
        <v>0.89012000000000002</v>
      </c>
    </row>
    <row r="363" spans="1:25" x14ac:dyDescent="0.25">
      <c r="A363" s="5">
        <f t="shared" si="5"/>
        <v>362</v>
      </c>
      <c r="B363" s="2">
        <v>0.89880000000000004</v>
      </c>
      <c r="C363" s="2">
        <v>0.84053</v>
      </c>
      <c r="D363" s="2">
        <v>0.90215000000000001</v>
      </c>
      <c r="E363" s="2">
        <v>0.89085000000000003</v>
      </c>
      <c r="F363" s="15">
        <v>0.90649999999999997</v>
      </c>
      <c r="G363" s="2">
        <v>0.88880999999999999</v>
      </c>
      <c r="H363" s="15">
        <v>0.91832999999999998</v>
      </c>
      <c r="I363" s="2">
        <v>0.84465999999999997</v>
      </c>
      <c r="J363" s="2">
        <v>0.88495000000000001</v>
      </c>
      <c r="K363" s="2">
        <v>0.83828999999999998</v>
      </c>
      <c r="L363" s="2">
        <v>0.84135000000000004</v>
      </c>
      <c r="M363" s="13">
        <v>0.68381999999999998</v>
      </c>
      <c r="N363" s="2">
        <v>0.88812999999999998</v>
      </c>
      <c r="O363" s="2">
        <v>0.89815</v>
      </c>
      <c r="P363" s="15">
        <v>0.90529999999999999</v>
      </c>
      <c r="Q363" s="2">
        <v>0.75651999999999997</v>
      </c>
      <c r="R363" s="2">
        <v>0.73665000000000003</v>
      </c>
      <c r="S363" s="2">
        <v>0.74541999999999997</v>
      </c>
      <c r="T363" s="2">
        <v>0.77051999999999998</v>
      </c>
      <c r="U363" s="2">
        <v>0.81332000000000004</v>
      </c>
      <c r="V363" s="15">
        <v>0.92440999999999995</v>
      </c>
      <c r="W363" s="2">
        <v>0.91947000000000001</v>
      </c>
      <c r="X363" s="2">
        <v>0.76468000000000003</v>
      </c>
      <c r="Y363" s="2">
        <v>0.88929000000000002</v>
      </c>
    </row>
    <row r="364" spans="1:25" x14ac:dyDescent="0.25">
      <c r="A364" s="5">
        <f t="shared" si="5"/>
        <v>363</v>
      </c>
      <c r="B364" s="2">
        <v>0.89773999999999998</v>
      </c>
      <c r="C364" s="2">
        <v>0.83765000000000001</v>
      </c>
      <c r="D364" s="2">
        <v>0.90142999999999995</v>
      </c>
      <c r="E364" s="2">
        <v>0.89014000000000004</v>
      </c>
      <c r="F364" s="15">
        <v>0.90564999999999996</v>
      </c>
      <c r="G364" s="2">
        <v>0.88807000000000003</v>
      </c>
      <c r="H364" s="15">
        <v>0.91813999999999996</v>
      </c>
      <c r="I364" s="2">
        <v>0.84589999999999999</v>
      </c>
      <c r="J364" s="2">
        <v>0.88473000000000002</v>
      </c>
      <c r="K364" s="2">
        <v>0.83928000000000003</v>
      </c>
      <c r="L364" s="2">
        <v>0.84123999999999999</v>
      </c>
      <c r="M364" s="13">
        <v>0.68210999999999999</v>
      </c>
      <c r="N364" s="2">
        <v>0.88521000000000005</v>
      </c>
      <c r="O364" s="2">
        <v>0.89712999999999998</v>
      </c>
      <c r="P364" s="15">
        <v>0.90495000000000003</v>
      </c>
      <c r="Q364" s="2">
        <v>0.75556000000000001</v>
      </c>
      <c r="R364" s="2">
        <v>0.73638000000000003</v>
      </c>
      <c r="S364" s="2">
        <v>0.74724999999999997</v>
      </c>
      <c r="T364" s="2">
        <v>0.76773000000000002</v>
      </c>
      <c r="U364" s="2">
        <v>0.81442000000000003</v>
      </c>
      <c r="V364" s="15">
        <v>0.92400000000000004</v>
      </c>
      <c r="W364" s="2">
        <v>0.91896999999999995</v>
      </c>
      <c r="X364" s="2">
        <v>0.76605999999999996</v>
      </c>
      <c r="Y364" s="2">
        <v>0.88741000000000003</v>
      </c>
    </row>
    <row r="365" spans="1:25" x14ac:dyDescent="0.25">
      <c r="A365" s="5">
        <f t="shared" si="5"/>
        <v>364</v>
      </c>
      <c r="B365" s="2">
        <v>0.89661999999999997</v>
      </c>
      <c r="C365" s="2">
        <v>0.83655000000000002</v>
      </c>
      <c r="D365" s="8">
        <v>0.89983999999999997</v>
      </c>
      <c r="E365" s="2">
        <v>0.88907000000000003</v>
      </c>
      <c r="F365" s="15">
        <v>0.90498000000000001</v>
      </c>
      <c r="G365" s="2">
        <v>0.88717000000000001</v>
      </c>
      <c r="H365" s="15">
        <v>0.91774999999999995</v>
      </c>
      <c r="I365" s="2">
        <v>0.84569000000000005</v>
      </c>
      <c r="J365" s="2">
        <v>0.88641000000000003</v>
      </c>
      <c r="K365" s="2">
        <v>0.83931999999999995</v>
      </c>
      <c r="L365" s="2">
        <v>0.84304000000000001</v>
      </c>
      <c r="M365" s="13">
        <v>0.68589999999999995</v>
      </c>
      <c r="N365" s="2">
        <v>0.88463999999999998</v>
      </c>
      <c r="O365" s="2">
        <v>0.89624000000000004</v>
      </c>
      <c r="P365" s="15">
        <v>0.90432999999999997</v>
      </c>
      <c r="Q365" s="2">
        <v>0.75878000000000001</v>
      </c>
      <c r="R365" s="2">
        <v>0.73553999999999997</v>
      </c>
      <c r="S365" s="2">
        <v>0.74548000000000003</v>
      </c>
      <c r="T365" s="2">
        <v>0.76856000000000002</v>
      </c>
      <c r="U365" s="2">
        <v>0.81430999999999998</v>
      </c>
      <c r="V365" s="15">
        <v>0.92364000000000002</v>
      </c>
      <c r="W365" s="2">
        <v>0.91842999999999997</v>
      </c>
      <c r="X365" s="2">
        <v>0.77246999999999999</v>
      </c>
      <c r="Y365" s="2">
        <v>0.88588</v>
      </c>
    </row>
    <row r="366" spans="1:25" x14ac:dyDescent="0.25">
      <c r="A366" s="5">
        <f t="shared" si="5"/>
        <v>365</v>
      </c>
      <c r="B366" s="2">
        <v>0.89473999999999998</v>
      </c>
      <c r="C366" s="2">
        <v>0.83772000000000002</v>
      </c>
      <c r="D366" s="2">
        <v>0.89659</v>
      </c>
      <c r="E366" s="2">
        <v>0.88797999999999999</v>
      </c>
      <c r="F366" s="15">
        <v>0.90425999999999995</v>
      </c>
      <c r="G366" s="2">
        <v>0.88539000000000001</v>
      </c>
      <c r="H366" s="15">
        <v>0.91754000000000002</v>
      </c>
      <c r="I366" s="2">
        <v>0.84516999999999998</v>
      </c>
      <c r="J366" s="2">
        <v>0.88676999999999995</v>
      </c>
      <c r="K366" s="2">
        <v>0.83896999999999999</v>
      </c>
      <c r="L366" s="2">
        <v>0.84330000000000005</v>
      </c>
      <c r="M366" s="13">
        <v>0.68762000000000001</v>
      </c>
      <c r="N366" s="2">
        <v>0.88632999999999995</v>
      </c>
      <c r="O366" s="2">
        <v>0.89492000000000005</v>
      </c>
      <c r="P366" s="15">
        <v>0.90371999999999997</v>
      </c>
      <c r="Q366" s="2">
        <v>0.77564999999999995</v>
      </c>
      <c r="R366" s="2">
        <v>0.73501000000000005</v>
      </c>
      <c r="S366" s="2">
        <v>0.74256</v>
      </c>
      <c r="T366" s="2">
        <v>0.76954999999999996</v>
      </c>
      <c r="U366" s="2">
        <v>0.81408000000000003</v>
      </c>
      <c r="V366" s="15">
        <v>0.92303000000000002</v>
      </c>
      <c r="W366" s="2">
        <v>0.91742999999999997</v>
      </c>
      <c r="X366" s="2">
        <v>0.77361999999999997</v>
      </c>
      <c r="Y366" s="2">
        <v>0.88490999999999997</v>
      </c>
    </row>
    <row r="367" spans="1:25" x14ac:dyDescent="0.25">
      <c r="A367" s="5">
        <f t="shared" si="5"/>
        <v>366</v>
      </c>
      <c r="B367" s="2">
        <v>0.89224000000000003</v>
      </c>
      <c r="C367" s="2">
        <v>0.83758999999999995</v>
      </c>
      <c r="D367" s="2">
        <v>0.89463000000000004</v>
      </c>
      <c r="E367" s="2">
        <v>0.88607999999999998</v>
      </c>
      <c r="F367" s="15">
        <v>0.90334999999999999</v>
      </c>
      <c r="G367" s="2">
        <v>0.88529000000000002</v>
      </c>
      <c r="H367" s="15">
        <v>0.91657</v>
      </c>
      <c r="I367" s="2">
        <v>0.84523000000000004</v>
      </c>
      <c r="J367" s="2">
        <v>0.88665000000000005</v>
      </c>
      <c r="K367" s="2">
        <v>0.83821999999999997</v>
      </c>
      <c r="L367" s="2">
        <v>0.84282999999999997</v>
      </c>
      <c r="M367" s="13">
        <v>0.68683000000000005</v>
      </c>
      <c r="N367" s="2">
        <v>0.88395999999999997</v>
      </c>
      <c r="O367" s="2">
        <v>0.89288999999999996</v>
      </c>
      <c r="P367" s="15">
        <v>0.90083999999999997</v>
      </c>
      <c r="Q367" s="2">
        <v>0.78634999999999999</v>
      </c>
      <c r="R367" s="2">
        <v>0.73416999999999999</v>
      </c>
      <c r="S367" s="2">
        <v>0.74009000000000003</v>
      </c>
      <c r="T367" s="2">
        <v>0.76861999999999997</v>
      </c>
      <c r="U367" s="2">
        <v>0.81377999999999995</v>
      </c>
      <c r="V367" s="15">
        <v>0.92030999999999996</v>
      </c>
      <c r="W367" s="2">
        <v>0.91488999999999998</v>
      </c>
      <c r="X367" s="2">
        <v>0.76919000000000004</v>
      </c>
      <c r="Y367" s="2">
        <v>0.88751000000000002</v>
      </c>
    </row>
    <row r="368" spans="1:25" x14ac:dyDescent="0.25">
      <c r="A368" s="5">
        <f t="shared" si="5"/>
        <v>367</v>
      </c>
      <c r="B368" s="2">
        <v>0.89219999999999999</v>
      </c>
      <c r="C368" s="2">
        <v>0.83718999999999999</v>
      </c>
      <c r="D368" s="2">
        <v>0.89671999999999996</v>
      </c>
      <c r="E368" s="2">
        <v>0.88409000000000004</v>
      </c>
      <c r="F368" s="15">
        <v>0.90158000000000005</v>
      </c>
      <c r="G368" s="2">
        <v>0.88615999999999995</v>
      </c>
      <c r="H368" s="15">
        <v>0.91454999999999997</v>
      </c>
      <c r="I368" s="2">
        <v>0.84419999999999995</v>
      </c>
      <c r="J368" s="2">
        <v>0.88629000000000002</v>
      </c>
      <c r="K368" s="2">
        <v>0.83777999999999997</v>
      </c>
      <c r="L368" s="2">
        <v>0.84265000000000001</v>
      </c>
      <c r="M368" s="13">
        <v>0.68613000000000002</v>
      </c>
      <c r="N368" s="2">
        <v>0.88315999999999995</v>
      </c>
      <c r="O368" s="2">
        <v>0.89063000000000003</v>
      </c>
      <c r="P368" s="15">
        <v>0.89858000000000005</v>
      </c>
      <c r="Q368" s="2">
        <v>0.78908999999999996</v>
      </c>
      <c r="R368" s="2">
        <v>0.73314999999999997</v>
      </c>
      <c r="S368" s="2">
        <v>0.73807</v>
      </c>
      <c r="T368" s="2">
        <v>0.76765000000000005</v>
      </c>
      <c r="U368" s="2">
        <v>0.81337000000000004</v>
      </c>
      <c r="V368" s="15">
        <v>0.91929000000000005</v>
      </c>
      <c r="W368" s="2">
        <v>0.91469999999999996</v>
      </c>
      <c r="X368" s="2">
        <v>0.77027999999999996</v>
      </c>
      <c r="Y368" s="2">
        <v>0.88763000000000003</v>
      </c>
    </row>
    <row r="369" spans="1:25" x14ac:dyDescent="0.25">
      <c r="A369" s="5">
        <f t="shared" si="5"/>
        <v>368</v>
      </c>
      <c r="B369" s="2">
        <v>0.89380000000000004</v>
      </c>
      <c r="C369" s="2">
        <v>0.83697999999999995</v>
      </c>
      <c r="D369" s="2">
        <v>0.89897000000000005</v>
      </c>
      <c r="E369" s="2">
        <v>0.88441000000000003</v>
      </c>
      <c r="F369" s="15">
        <v>0.90027000000000001</v>
      </c>
      <c r="G369" s="2">
        <v>0.88631000000000004</v>
      </c>
      <c r="H369" s="15">
        <v>0.91347</v>
      </c>
      <c r="I369" s="2">
        <v>0.84011000000000002</v>
      </c>
      <c r="J369" s="2">
        <v>0.88580999999999999</v>
      </c>
      <c r="K369" s="2">
        <v>0.83716000000000002</v>
      </c>
      <c r="L369" s="2">
        <v>0.84152000000000005</v>
      </c>
      <c r="M369" s="13">
        <v>0.68547999999999998</v>
      </c>
      <c r="N369" s="2">
        <v>0.87766999999999995</v>
      </c>
      <c r="O369" s="2">
        <v>0.89466999999999997</v>
      </c>
      <c r="P369" s="15">
        <v>0.89951000000000003</v>
      </c>
      <c r="Q369" s="2">
        <v>0.75600999999999996</v>
      </c>
      <c r="R369" s="2">
        <v>0.73153999999999997</v>
      </c>
      <c r="S369" s="2">
        <v>0.73836000000000002</v>
      </c>
      <c r="T369" s="2">
        <v>0.76693999999999996</v>
      </c>
      <c r="U369" s="2">
        <v>0.81664000000000003</v>
      </c>
      <c r="V369" s="15">
        <v>0.92012000000000005</v>
      </c>
      <c r="W369" s="2">
        <v>0.91610000000000003</v>
      </c>
      <c r="X369" s="2">
        <v>0.74997000000000003</v>
      </c>
      <c r="Y369" s="2">
        <v>0.88524999999999998</v>
      </c>
    </row>
    <row r="370" spans="1:25" x14ac:dyDescent="0.25">
      <c r="A370" s="5">
        <f t="shared" si="5"/>
        <v>369</v>
      </c>
      <c r="B370" s="2">
        <v>0.89431000000000005</v>
      </c>
      <c r="C370" s="2">
        <v>0.83626999999999996</v>
      </c>
      <c r="D370" s="2">
        <v>0.89932999999999996</v>
      </c>
      <c r="E370" s="2">
        <v>0.88610999999999995</v>
      </c>
      <c r="F370" s="15">
        <v>0.90046999999999999</v>
      </c>
      <c r="G370" s="2">
        <v>0.88583999999999996</v>
      </c>
      <c r="H370" s="15">
        <v>0.91522000000000003</v>
      </c>
      <c r="I370" s="2">
        <v>0.83842000000000005</v>
      </c>
      <c r="J370" s="2">
        <v>0.88560000000000005</v>
      </c>
      <c r="K370" s="2">
        <v>0.83533000000000002</v>
      </c>
      <c r="L370" s="2">
        <v>0.84104000000000001</v>
      </c>
      <c r="M370" s="13">
        <v>0.68403000000000003</v>
      </c>
      <c r="N370" s="2">
        <v>0.87634999999999996</v>
      </c>
      <c r="O370" s="2">
        <v>0.89441000000000004</v>
      </c>
      <c r="P370" s="15">
        <v>0.90261999999999998</v>
      </c>
      <c r="Q370" s="2">
        <v>0.74502999999999997</v>
      </c>
      <c r="R370" s="2">
        <v>0.72765999999999997</v>
      </c>
      <c r="S370" s="2">
        <v>0.73790999999999995</v>
      </c>
      <c r="T370" s="2">
        <v>0.76587000000000005</v>
      </c>
      <c r="U370" s="2">
        <v>0.81296999999999997</v>
      </c>
      <c r="V370" s="15">
        <v>0.92118999999999995</v>
      </c>
      <c r="W370" s="2">
        <v>0.91686999999999996</v>
      </c>
      <c r="X370" s="2">
        <v>0.73060000000000003</v>
      </c>
      <c r="Y370" s="2">
        <v>0.88573000000000002</v>
      </c>
    </row>
    <row r="371" spans="1:25" x14ac:dyDescent="0.25">
      <c r="A371" s="5">
        <f t="shared" si="5"/>
        <v>370</v>
      </c>
      <c r="B371" s="2">
        <v>0.89388999999999996</v>
      </c>
      <c r="C371" s="2">
        <v>0.83547000000000005</v>
      </c>
      <c r="D371" s="2">
        <v>0.89786999999999995</v>
      </c>
      <c r="E371" s="2">
        <v>0.88648000000000005</v>
      </c>
      <c r="F371" s="15">
        <v>0.90186999999999995</v>
      </c>
      <c r="G371" s="2">
        <v>0.88568999999999998</v>
      </c>
      <c r="H371" s="15">
        <v>0.91600000000000004</v>
      </c>
      <c r="I371" s="2">
        <v>0.83804999999999996</v>
      </c>
      <c r="J371" s="2">
        <v>0.88512000000000002</v>
      </c>
      <c r="K371" s="2">
        <v>0.82989000000000002</v>
      </c>
      <c r="L371" s="2">
        <v>0.83964000000000005</v>
      </c>
      <c r="M371" s="13">
        <v>0.68201000000000001</v>
      </c>
      <c r="N371" s="2">
        <v>0.87427999999999995</v>
      </c>
      <c r="O371" s="2">
        <v>0.89356999999999998</v>
      </c>
      <c r="P371" s="15">
        <v>0.90303</v>
      </c>
      <c r="Q371" s="2">
        <v>0.74748000000000003</v>
      </c>
      <c r="R371" s="2">
        <v>0.72428999999999999</v>
      </c>
      <c r="S371" s="2">
        <v>0.73211000000000004</v>
      </c>
      <c r="T371" s="2">
        <v>0.76414000000000004</v>
      </c>
      <c r="U371" s="2">
        <v>0.81306999999999996</v>
      </c>
      <c r="V371" s="15">
        <v>0.92193999999999998</v>
      </c>
      <c r="W371" s="2">
        <v>0.91669999999999996</v>
      </c>
      <c r="X371" s="2">
        <v>0.74741000000000002</v>
      </c>
      <c r="Y371" s="2">
        <v>0.88339000000000001</v>
      </c>
    </row>
    <row r="372" spans="1:25" x14ac:dyDescent="0.25">
      <c r="A372" s="5">
        <f t="shared" si="5"/>
        <v>371</v>
      </c>
      <c r="B372" s="2">
        <v>0.89378000000000002</v>
      </c>
      <c r="C372" s="2">
        <v>0.83423999999999998</v>
      </c>
      <c r="D372" s="2">
        <v>0.89607999999999999</v>
      </c>
      <c r="E372" s="2">
        <v>0.88609000000000004</v>
      </c>
      <c r="F372" s="15">
        <v>0.90227000000000002</v>
      </c>
      <c r="G372" s="2">
        <v>0.88537999999999994</v>
      </c>
      <c r="H372" s="15">
        <v>0.91598999999999997</v>
      </c>
      <c r="I372" s="2">
        <v>0.83799999999999997</v>
      </c>
      <c r="J372" s="2">
        <v>0.88373999999999997</v>
      </c>
      <c r="K372" s="2">
        <v>0.82933999999999997</v>
      </c>
      <c r="L372" s="2">
        <v>0.83818000000000004</v>
      </c>
      <c r="M372" s="13">
        <v>0.67981999999999998</v>
      </c>
      <c r="N372" s="2">
        <v>0.88363999999999998</v>
      </c>
      <c r="O372" s="2">
        <v>0.89114000000000004</v>
      </c>
      <c r="P372" s="15">
        <v>0.90251999999999999</v>
      </c>
      <c r="Q372" s="2">
        <v>0.76312000000000002</v>
      </c>
      <c r="R372" s="2">
        <v>0.72389999999999999</v>
      </c>
      <c r="S372" s="2">
        <v>0.73177000000000003</v>
      </c>
      <c r="T372" s="2">
        <v>0.76173000000000002</v>
      </c>
      <c r="U372" s="2">
        <v>0.81252999999999997</v>
      </c>
      <c r="V372" s="15">
        <v>0.92168000000000005</v>
      </c>
      <c r="W372" s="2">
        <v>0.91717000000000004</v>
      </c>
      <c r="X372" s="10">
        <v>0.75017999999999996</v>
      </c>
      <c r="Y372" s="2">
        <v>0.88400000000000001</v>
      </c>
    </row>
    <row r="373" spans="1:25" x14ac:dyDescent="0.25">
      <c r="A373" s="5">
        <f t="shared" si="5"/>
        <v>372</v>
      </c>
      <c r="B373" s="2">
        <v>0.89327000000000001</v>
      </c>
      <c r="C373" s="2">
        <v>0.83235999999999999</v>
      </c>
      <c r="D373" s="2">
        <v>0.89536000000000004</v>
      </c>
      <c r="E373" s="2">
        <v>0.88582000000000005</v>
      </c>
      <c r="F373" s="15">
        <v>0.90188000000000001</v>
      </c>
      <c r="G373" s="2">
        <v>0.88482000000000005</v>
      </c>
      <c r="H373" s="15">
        <v>0.91532000000000002</v>
      </c>
      <c r="I373" s="2">
        <v>0.83699000000000001</v>
      </c>
      <c r="J373" s="2">
        <v>0.88005</v>
      </c>
      <c r="K373" s="2">
        <v>0.83333000000000002</v>
      </c>
      <c r="L373" s="2">
        <v>0.83643999999999996</v>
      </c>
      <c r="M373" s="13">
        <v>0.67142000000000002</v>
      </c>
      <c r="N373" s="2">
        <v>0.88451999999999997</v>
      </c>
      <c r="O373" s="2">
        <v>0.89046999999999998</v>
      </c>
      <c r="P373" s="15">
        <v>0.90019000000000005</v>
      </c>
      <c r="Q373" s="2">
        <v>0.76234999999999997</v>
      </c>
      <c r="R373" s="2">
        <v>0.72563999999999995</v>
      </c>
      <c r="S373" s="2">
        <v>0.73397000000000001</v>
      </c>
      <c r="T373" s="2">
        <v>0.75666999999999995</v>
      </c>
      <c r="U373" s="2">
        <v>0.81167999999999996</v>
      </c>
      <c r="V373" s="15">
        <v>0.92196</v>
      </c>
      <c r="W373" s="2">
        <v>0.91710999999999998</v>
      </c>
      <c r="X373" s="2">
        <v>0.75475999999999999</v>
      </c>
      <c r="Y373" s="2">
        <v>0.88319999999999999</v>
      </c>
    </row>
    <row r="374" spans="1:25" x14ac:dyDescent="0.25">
      <c r="A374" s="5">
        <f t="shared" si="5"/>
        <v>373</v>
      </c>
      <c r="B374" s="2">
        <v>0.89246999999999999</v>
      </c>
      <c r="C374" s="2">
        <v>0.82972000000000001</v>
      </c>
      <c r="D374" s="2">
        <v>0.89422999999999997</v>
      </c>
      <c r="E374" s="2">
        <v>0.88532</v>
      </c>
      <c r="F374" s="15">
        <v>0.90183000000000002</v>
      </c>
      <c r="G374" s="2">
        <v>0.88392000000000004</v>
      </c>
      <c r="H374" s="15">
        <v>0.91481000000000001</v>
      </c>
      <c r="I374" s="2">
        <v>0.83743999999999996</v>
      </c>
      <c r="J374" s="2">
        <v>0.88041999999999998</v>
      </c>
      <c r="K374" s="2">
        <v>0.83274000000000004</v>
      </c>
      <c r="L374" s="2">
        <v>0.83606000000000003</v>
      </c>
      <c r="M374" s="13">
        <v>0.66830000000000001</v>
      </c>
      <c r="N374" s="2">
        <v>0.88163999999999998</v>
      </c>
      <c r="O374" s="2">
        <v>0.88971999999999996</v>
      </c>
      <c r="P374" s="15">
        <v>0.89959</v>
      </c>
      <c r="Q374" s="2">
        <v>0.76875000000000004</v>
      </c>
      <c r="R374" s="2">
        <v>0.72328999999999999</v>
      </c>
      <c r="S374" s="2">
        <v>0.73445000000000005</v>
      </c>
      <c r="T374" s="2">
        <v>0.75319000000000003</v>
      </c>
      <c r="U374" s="2">
        <v>0.81154999999999999</v>
      </c>
      <c r="V374" s="15">
        <v>0.92274</v>
      </c>
      <c r="W374" s="2">
        <v>0.91734000000000004</v>
      </c>
      <c r="X374" s="2">
        <v>0.74707000000000001</v>
      </c>
      <c r="Y374" s="2">
        <v>0.87939000000000001</v>
      </c>
    </row>
    <row r="375" spans="1:25" x14ac:dyDescent="0.25">
      <c r="A375" s="5">
        <f t="shared" si="5"/>
        <v>374</v>
      </c>
      <c r="B375" s="2">
        <v>0.89124999999999999</v>
      </c>
      <c r="C375" s="2">
        <v>0.82940999999999998</v>
      </c>
      <c r="D375" s="2">
        <v>0.89324000000000003</v>
      </c>
      <c r="E375" s="2">
        <v>0.88468999999999998</v>
      </c>
      <c r="F375" s="15">
        <v>0.90151999999999999</v>
      </c>
      <c r="G375" s="2">
        <v>0.88327</v>
      </c>
      <c r="H375" s="15">
        <v>0.91435</v>
      </c>
      <c r="I375" s="2">
        <v>0.83618000000000003</v>
      </c>
      <c r="J375" s="2">
        <v>0.88327999999999995</v>
      </c>
      <c r="K375" s="2">
        <v>0.83391000000000004</v>
      </c>
      <c r="L375" s="2">
        <v>0.83750000000000002</v>
      </c>
      <c r="M375" s="13">
        <v>0.67327999999999999</v>
      </c>
      <c r="N375" s="2">
        <v>0.88110999999999995</v>
      </c>
      <c r="O375" s="2">
        <v>0.88895000000000002</v>
      </c>
      <c r="P375" s="15">
        <v>0.89873999999999998</v>
      </c>
      <c r="Q375" s="2">
        <v>0.76964999999999995</v>
      </c>
      <c r="R375" s="2">
        <v>0.71933000000000002</v>
      </c>
      <c r="S375" s="2">
        <v>0.72911000000000004</v>
      </c>
      <c r="T375" s="2">
        <v>0.75448999999999999</v>
      </c>
      <c r="U375" s="2">
        <v>0.81089999999999995</v>
      </c>
      <c r="V375" s="15">
        <v>0.92283999999999999</v>
      </c>
      <c r="W375" s="2">
        <v>0.91688999999999998</v>
      </c>
      <c r="X375" s="2">
        <v>0.74031000000000002</v>
      </c>
      <c r="Y375" s="2">
        <v>0.88002999999999998</v>
      </c>
    </row>
    <row r="376" spans="1:25" x14ac:dyDescent="0.25">
      <c r="A376" s="5">
        <f t="shared" si="5"/>
        <v>375</v>
      </c>
      <c r="B376" s="2">
        <v>0.89014000000000004</v>
      </c>
      <c r="C376" s="2">
        <v>0.83018000000000003</v>
      </c>
      <c r="D376" s="2">
        <v>0.89159999999999995</v>
      </c>
      <c r="E376" s="2">
        <v>0.88371</v>
      </c>
      <c r="F376" s="15">
        <v>0.90098</v>
      </c>
      <c r="G376" s="2">
        <v>0.88249</v>
      </c>
      <c r="H376" s="15">
        <v>0.91376000000000002</v>
      </c>
      <c r="I376" s="2">
        <v>0.83548</v>
      </c>
      <c r="J376" s="2">
        <v>0.88265000000000005</v>
      </c>
      <c r="K376" s="2">
        <v>0.83414999999999995</v>
      </c>
      <c r="L376" s="2">
        <v>0.83786000000000005</v>
      </c>
      <c r="M376" s="13">
        <v>0.67557</v>
      </c>
      <c r="N376" s="2">
        <v>0.88214000000000004</v>
      </c>
      <c r="O376" s="2">
        <v>0.88795999999999997</v>
      </c>
      <c r="P376" s="15">
        <v>0.89815999999999996</v>
      </c>
      <c r="Q376" s="2">
        <v>0.77151000000000003</v>
      </c>
      <c r="R376" s="2">
        <v>0.71950999999999998</v>
      </c>
      <c r="S376" s="2">
        <v>0.73019000000000001</v>
      </c>
      <c r="T376" s="2">
        <v>0.75561</v>
      </c>
      <c r="U376" s="2">
        <v>0.80974999999999997</v>
      </c>
      <c r="V376" s="15">
        <v>0.92252000000000001</v>
      </c>
      <c r="W376" s="2">
        <v>0.91661000000000004</v>
      </c>
      <c r="X376" s="2">
        <v>0.71867999999999999</v>
      </c>
      <c r="Y376" s="2">
        <v>0.87966999999999995</v>
      </c>
    </row>
    <row r="377" spans="1:25" x14ac:dyDescent="0.25">
      <c r="A377" s="5">
        <f t="shared" si="5"/>
        <v>376</v>
      </c>
      <c r="B377" s="2">
        <v>0.88897000000000004</v>
      </c>
      <c r="C377" s="2">
        <v>0.83</v>
      </c>
      <c r="D377" s="2">
        <v>0.88854999999999995</v>
      </c>
      <c r="E377" s="2">
        <v>0.88268000000000002</v>
      </c>
      <c r="F377" s="15">
        <v>0.9002</v>
      </c>
      <c r="G377" s="2">
        <v>0.88171999999999995</v>
      </c>
      <c r="H377" s="15">
        <v>0.91305000000000003</v>
      </c>
      <c r="I377" s="2">
        <v>0.83369000000000004</v>
      </c>
      <c r="J377" s="2">
        <v>0.88322000000000001</v>
      </c>
      <c r="K377" s="2">
        <v>0.83423999999999998</v>
      </c>
      <c r="L377" s="2">
        <v>0.83706999999999998</v>
      </c>
      <c r="M377" s="13">
        <v>0.67566000000000004</v>
      </c>
      <c r="N377" s="2">
        <v>0.87580999999999998</v>
      </c>
      <c r="O377" s="2">
        <v>0.88566</v>
      </c>
      <c r="P377" s="15">
        <v>0.89727000000000001</v>
      </c>
      <c r="Q377" s="2">
        <v>0.78069999999999995</v>
      </c>
      <c r="R377" s="2">
        <v>0.71889000000000003</v>
      </c>
      <c r="S377" s="2">
        <v>0.72702</v>
      </c>
      <c r="T377" s="2">
        <v>0.75522</v>
      </c>
      <c r="U377" s="2">
        <v>0.80908999999999998</v>
      </c>
      <c r="V377" s="15">
        <v>0.92113999999999996</v>
      </c>
      <c r="W377" s="2">
        <v>0.91222999999999999</v>
      </c>
      <c r="X377" s="2">
        <v>0.71940000000000004</v>
      </c>
      <c r="Y377" s="2">
        <v>0.87807999999999997</v>
      </c>
    </row>
    <row r="378" spans="1:25" x14ac:dyDescent="0.25">
      <c r="A378" s="5">
        <f t="shared" si="5"/>
        <v>377</v>
      </c>
      <c r="B378" s="2">
        <v>0.88788</v>
      </c>
      <c r="C378" s="2">
        <v>0.82960999999999996</v>
      </c>
      <c r="D378" s="2">
        <v>0.88824999999999998</v>
      </c>
      <c r="E378" s="2">
        <v>0.88160000000000005</v>
      </c>
      <c r="F378" s="15">
        <v>0.89939000000000002</v>
      </c>
      <c r="G378" s="2">
        <v>0.88261000000000001</v>
      </c>
      <c r="H378" s="15">
        <v>0.91210000000000002</v>
      </c>
      <c r="I378" s="2">
        <v>0.83177000000000001</v>
      </c>
      <c r="J378" s="2">
        <v>0.88317999999999997</v>
      </c>
      <c r="K378" s="2">
        <v>0.83399000000000001</v>
      </c>
      <c r="L378" s="2">
        <v>0.83694999999999997</v>
      </c>
      <c r="M378" s="13">
        <v>0.67486999999999997</v>
      </c>
      <c r="N378" s="2">
        <v>0.87446000000000002</v>
      </c>
      <c r="O378" s="2">
        <v>0.88476999999999995</v>
      </c>
      <c r="P378" s="15">
        <v>0.89361000000000002</v>
      </c>
      <c r="Q378" s="2">
        <v>0.77941000000000005</v>
      </c>
      <c r="R378" s="2">
        <v>0.71867000000000003</v>
      </c>
      <c r="S378" s="2">
        <v>0.72604999999999997</v>
      </c>
      <c r="T378" s="2">
        <v>0.75460000000000005</v>
      </c>
      <c r="U378" s="2">
        <v>0.80588000000000004</v>
      </c>
      <c r="V378" s="15">
        <v>0.91724000000000006</v>
      </c>
      <c r="W378" s="2">
        <v>0.91193000000000002</v>
      </c>
      <c r="X378" s="2">
        <v>0.71211999999999998</v>
      </c>
      <c r="Y378" s="2">
        <v>0.87761</v>
      </c>
    </row>
    <row r="379" spans="1:25" x14ac:dyDescent="0.25">
      <c r="A379" s="5">
        <f t="shared" si="5"/>
        <v>378</v>
      </c>
      <c r="B379" s="2">
        <v>0.88943000000000005</v>
      </c>
      <c r="C379" s="2">
        <v>0.82916999999999996</v>
      </c>
      <c r="D379" s="2">
        <v>0.89034000000000002</v>
      </c>
      <c r="E379" s="2">
        <v>0.88049999999999995</v>
      </c>
      <c r="F379" s="15">
        <v>0.89876</v>
      </c>
      <c r="G379" s="2">
        <v>0.88260000000000005</v>
      </c>
      <c r="H379" s="15">
        <v>0.91061000000000003</v>
      </c>
      <c r="I379" s="2">
        <v>0.82625000000000004</v>
      </c>
      <c r="J379" s="2">
        <v>0.8831</v>
      </c>
      <c r="K379" s="2">
        <v>0.83348</v>
      </c>
      <c r="L379" s="2">
        <v>0.83642000000000005</v>
      </c>
      <c r="M379" s="13">
        <v>0.67320000000000002</v>
      </c>
      <c r="N379" s="2">
        <v>0.86887999999999999</v>
      </c>
      <c r="O379" s="2">
        <v>0.88627</v>
      </c>
      <c r="P379" s="15">
        <v>0.89307999999999998</v>
      </c>
      <c r="Q379" s="2">
        <v>0.77390000000000003</v>
      </c>
      <c r="R379" s="2">
        <v>0.71716000000000002</v>
      </c>
      <c r="S379" s="2">
        <v>0.72570000000000001</v>
      </c>
      <c r="T379" s="2">
        <v>0.75322</v>
      </c>
      <c r="U379" s="2">
        <v>0.80266999999999999</v>
      </c>
      <c r="V379" s="15">
        <v>0.91752</v>
      </c>
      <c r="W379" s="2">
        <v>0.9133</v>
      </c>
      <c r="X379" s="2">
        <v>0.72584000000000004</v>
      </c>
      <c r="Y379" s="2">
        <v>0.87951999999999997</v>
      </c>
    </row>
    <row r="380" spans="1:25" x14ac:dyDescent="0.25">
      <c r="A380" s="5">
        <f t="shared" si="5"/>
        <v>379</v>
      </c>
      <c r="B380" s="2">
        <v>0.88982000000000006</v>
      </c>
      <c r="C380" s="2">
        <v>0.82818999999999998</v>
      </c>
      <c r="D380" s="2">
        <v>0.89110999999999996</v>
      </c>
      <c r="E380" s="2">
        <v>0.88197999999999999</v>
      </c>
      <c r="F380" s="15">
        <v>0.89785999999999999</v>
      </c>
      <c r="G380" s="2">
        <v>0.88239000000000001</v>
      </c>
      <c r="H380" s="15">
        <v>0.91061000000000003</v>
      </c>
      <c r="I380" s="2">
        <v>0.82538</v>
      </c>
      <c r="J380" s="2">
        <v>0.88271999999999995</v>
      </c>
      <c r="K380" s="2">
        <v>0.82872999999999997</v>
      </c>
      <c r="L380" s="2">
        <v>0.83572999999999997</v>
      </c>
      <c r="M380" s="13">
        <v>0.67201999999999995</v>
      </c>
      <c r="N380" s="2">
        <v>0.86812999999999996</v>
      </c>
      <c r="O380" s="2">
        <v>0.88680999999999999</v>
      </c>
      <c r="P380" s="15">
        <v>0.89539999999999997</v>
      </c>
      <c r="Q380" s="2">
        <v>0.76651999999999998</v>
      </c>
      <c r="R380" s="2">
        <v>0.71464000000000005</v>
      </c>
      <c r="S380" s="2">
        <v>0.72406999999999999</v>
      </c>
      <c r="T380" s="2">
        <v>0.75192999999999999</v>
      </c>
      <c r="U380" s="6">
        <v>0.79881999999999997</v>
      </c>
      <c r="V380" s="15">
        <v>0.91896</v>
      </c>
      <c r="W380" s="2">
        <v>0.91361999999999999</v>
      </c>
      <c r="X380" s="2">
        <v>0.73223000000000005</v>
      </c>
      <c r="Y380" s="2">
        <v>0.88026000000000004</v>
      </c>
    </row>
    <row r="381" spans="1:25" x14ac:dyDescent="0.25">
      <c r="A381" s="5">
        <f t="shared" si="5"/>
        <v>380</v>
      </c>
      <c r="B381" s="2">
        <v>0.88980999999999999</v>
      </c>
      <c r="C381" s="2">
        <v>0.82699</v>
      </c>
      <c r="D381" s="2">
        <v>0.89104000000000005</v>
      </c>
      <c r="E381" s="2">
        <v>0.88251999999999997</v>
      </c>
      <c r="F381" s="15">
        <v>0.89878999999999998</v>
      </c>
      <c r="G381" s="2">
        <v>0.88232999999999995</v>
      </c>
      <c r="H381" s="15">
        <v>0.91147999999999996</v>
      </c>
      <c r="I381" s="2">
        <v>0.83736999999999995</v>
      </c>
      <c r="J381" s="2">
        <v>0.88231000000000004</v>
      </c>
      <c r="K381" s="2">
        <v>0.82530000000000003</v>
      </c>
      <c r="L381" s="2">
        <v>0.83494000000000002</v>
      </c>
      <c r="M381" s="13">
        <v>0.67132000000000003</v>
      </c>
      <c r="N381" s="2">
        <v>0.86724999999999997</v>
      </c>
      <c r="O381" s="2">
        <v>0.88668999999999998</v>
      </c>
      <c r="P381" s="15">
        <v>0.89632999999999996</v>
      </c>
      <c r="Q381" s="2">
        <v>0.76061999999999996</v>
      </c>
      <c r="R381" s="2">
        <v>0.71143999999999996</v>
      </c>
      <c r="S381" s="2">
        <v>0.71655999999999997</v>
      </c>
      <c r="T381" s="2">
        <v>0.75136000000000003</v>
      </c>
      <c r="U381" s="2">
        <v>0.80571999999999999</v>
      </c>
      <c r="V381" s="15">
        <v>0.91920000000000002</v>
      </c>
      <c r="W381" s="2">
        <v>0.91349000000000002</v>
      </c>
      <c r="X381" s="2">
        <v>0.74375000000000002</v>
      </c>
      <c r="Y381" s="2">
        <v>0.88027999999999995</v>
      </c>
    </row>
    <row r="382" spans="1:25" x14ac:dyDescent="0.25">
      <c r="A382" s="5">
        <f t="shared" si="5"/>
        <v>381</v>
      </c>
      <c r="B382" s="2">
        <v>0.88978000000000002</v>
      </c>
      <c r="C382" s="2">
        <v>0.82565999999999995</v>
      </c>
      <c r="D382" s="2">
        <v>0.89056000000000002</v>
      </c>
      <c r="E382" s="2">
        <v>0.88234999999999997</v>
      </c>
      <c r="F382" s="15">
        <v>0.89929999999999999</v>
      </c>
      <c r="G382" s="2">
        <v>0.88231999999999999</v>
      </c>
      <c r="H382" s="15">
        <v>0.91186999999999996</v>
      </c>
      <c r="I382" s="2">
        <v>0.83528999999999998</v>
      </c>
      <c r="J382" s="2">
        <v>0.87980999999999998</v>
      </c>
      <c r="K382" s="2">
        <v>0.82548999999999995</v>
      </c>
      <c r="L382" s="2">
        <v>0.83272999999999997</v>
      </c>
      <c r="M382" s="13">
        <v>0.66832999999999998</v>
      </c>
      <c r="N382" s="2">
        <v>0.87053999999999998</v>
      </c>
      <c r="O382" s="2">
        <v>0.88624000000000003</v>
      </c>
      <c r="P382" s="15">
        <v>0.89659999999999995</v>
      </c>
      <c r="Q382" s="2">
        <v>0.75978999999999997</v>
      </c>
      <c r="R382" s="2">
        <v>0.71292999999999995</v>
      </c>
      <c r="S382" s="2">
        <v>0.71362999999999999</v>
      </c>
      <c r="T382" s="10">
        <v>0.74905999999999995</v>
      </c>
      <c r="U382" s="2">
        <v>0.80450999999999995</v>
      </c>
      <c r="V382" s="15">
        <v>0.91925000000000001</v>
      </c>
      <c r="W382" s="2">
        <v>0.91381999999999997</v>
      </c>
      <c r="X382" s="2">
        <v>0.74187999999999998</v>
      </c>
      <c r="Y382" s="2">
        <v>0.87966999999999995</v>
      </c>
    </row>
    <row r="383" spans="1:25" x14ac:dyDescent="0.25">
      <c r="A383" s="5">
        <f t="shared" si="5"/>
        <v>382</v>
      </c>
      <c r="B383" s="2">
        <v>0.88993</v>
      </c>
      <c r="C383" s="2">
        <v>0.82330999999999999</v>
      </c>
      <c r="D383" s="2">
        <v>0.89007999999999998</v>
      </c>
      <c r="E383" s="2">
        <v>0.88232999999999995</v>
      </c>
      <c r="F383" s="15">
        <v>0.89944000000000002</v>
      </c>
      <c r="G383" s="2">
        <v>0.88188</v>
      </c>
      <c r="H383" s="15">
        <v>0.91159999999999997</v>
      </c>
      <c r="I383" s="2">
        <v>0.83350999999999997</v>
      </c>
      <c r="J383" s="2">
        <v>0.87717000000000001</v>
      </c>
      <c r="K383" s="2">
        <v>0.82874000000000003</v>
      </c>
      <c r="L383" s="2">
        <v>0.83055000000000001</v>
      </c>
      <c r="M383" s="13">
        <v>0.65510000000000002</v>
      </c>
      <c r="N383" s="2">
        <v>0.86890999999999996</v>
      </c>
      <c r="O383" s="2">
        <v>0.88592000000000004</v>
      </c>
      <c r="P383" s="15">
        <v>0.89602999999999999</v>
      </c>
      <c r="Q383" s="2">
        <v>0.75897999999999999</v>
      </c>
      <c r="R383" s="2">
        <v>0.70875999999999995</v>
      </c>
      <c r="S383" s="2">
        <v>0.71138999999999997</v>
      </c>
      <c r="T383" s="2">
        <v>0.73995</v>
      </c>
      <c r="U383" s="2">
        <v>0.80349999999999999</v>
      </c>
      <c r="V383" s="15">
        <v>0.91964999999999997</v>
      </c>
      <c r="W383" s="2">
        <v>0.91405000000000003</v>
      </c>
      <c r="X383" s="2">
        <v>0.74467000000000005</v>
      </c>
      <c r="Y383" s="2">
        <v>0.87902999999999998</v>
      </c>
    </row>
    <row r="384" spans="1:25" x14ac:dyDescent="0.25">
      <c r="A384" s="5">
        <f t="shared" si="5"/>
        <v>383</v>
      </c>
      <c r="B384" s="2">
        <v>0.88959999999999995</v>
      </c>
      <c r="C384" s="2">
        <v>0.82198000000000004</v>
      </c>
      <c r="D384" s="2">
        <v>0.88958000000000004</v>
      </c>
      <c r="E384" s="2">
        <v>0.88236000000000003</v>
      </c>
      <c r="F384" s="15">
        <v>0.89931000000000005</v>
      </c>
      <c r="G384" s="2">
        <v>0.88110999999999995</v>
      </c>
      <c r="H384" s="15">
        <v>0.91156000000000004</v>
      </c>
      <c r="I384" s="2">
        <v>0.83038999999999996</v>
      </c>
      <c r="J384" s="2">
        <v>0.87700999999999996</v>
      </c>
      <c r="K384" s="2">
        <v>0.82938999999999996</v>
      </c>
      <c r="L384" s="2">
        <v>0.83165999999999995</v>
      </c>
      <c r="M384" s="13">
        <v>0.65286</v>
      </c>
      <c r="N384" s="2">
        <v>0.87724999999999997</v>
      </c>
      <c r="O384" s="2">
        <v>0.88561000000000001</v>
      </c>
      <c r="P384" s="15">
        <v>0.89597000000000004</v>
      </c>
      <c r="Q384" s="2">
        <v>0.75878999999999996</v>
      </c>
      <c r="R384" s="2">
        <v>0.70513000000000003</v>
      </c>
      <c r="S384" s="2">
        <v>0.71809999999999996</v>
      </c>
      <c r="T384" s="2">
        <v>0.73697999999999997</v>
      </c>
      <c r="U384" s="2">
        <v>0.80296999999999996</v>
      </c>
      <c r="V384" s="15">
        <v>0.91983000000000004</v>
      </c>
      <c r="W384" s="2">
        <v>0.91381999999999997</v>
      </c>
      <c r="X384" s="2">
        <v>0.74055000000000004</v>
      </c>
      <c r="Y384" s="2">
        <v>0.87804000000000004</v>
      </c>
    </row>
    <row r="385" spans="1:25" x14ac:dyDescent="0.25">
      <c r="A385" s="5">
        <f t="shared" si="5"/>
        <v>384</v>
      </c>
      <c r="B385" s="2">
        <v>0.88854</v>
      </c>
      <c r="C385" s="2">
        <v>0.82132000000000005</v>
      </c>
      <c r="D385" s="2">
        <v>0.88876999999999995</v>
      </c>
      <c r="E385" s="2">
        <v>0.88217999999999996</v>
      </c>
      <c r="F385" s="15">
        <v>0.89949000000000001</v>
      </c>
      <c r="G385" s="2">
        <v>0.87960000000000005</v>
      </c>
      <c r="H385" s="15">
        <v>0.91156999999999999</v>
      </c>
      <c r="I385" s="2">
        <v>0.83113000000000004</v>
      </c>
      <c r="J385" s="2">
        <v>0.87990999999999997</v>
      </c>
      <c r="K385" s="2">
        <v>0.82921999999999996</v>
      </c>
      <c r="L385" s="2">
        <v>0.83257999999999999</v>
      </c>
      <c r="M385" s="13">
        <v>0.66096999999999995</v>
      </c>
      <c r="N385" s="2">
        <v>0.87605</v>
      </c>
      <c r="O385" s="2">
        <v>0.88502999999999998</v>
      </c>
      <c r="P385" s="15">
        <v>0.89568000000000003</v>
      </c>
      <c r="Q385" s="2">
        <v>0.76334000000000002</v>
      </c>
      <c r="R385" s="2">
        <v>0.70272999999999997</v>
      </c>
      <c r="S385" s="2">
        <v>0.71111999999999997</v>
      </c>
      <c r="T385" s="2">
        <v>0.74095</v>
      </c>
      <c r="U385" s="2">
        <v>0.80266000000000004</v>
      </c>
      <c r="V385" s="15">
        <v>0.91984999999999995</v>
      </c>
      <c r="W385" s="2">
        <v>0.91425000000000001</v>
      </c>
      <c r="X385" s="2">
        <v>0.74446999999999997</v>
      </c>
      <c r="Y385" s="2">
        <v>0.87719999999999998</v>
      </c>
    </row>
    <row r="386" spans="1:25" x14ac:dyDescent="0.25">
      <c r="A386" s="5">
        <f t="shared" si="5"/>
        <v>385</v>
      </c>
      <c r="B386" s="2">
        <v>0.88627999999999996</v>
      </c>
      <c r="C386" s="2">
        <v>0.82115000000000005</v>
      </c>
      <c r="D386" s="2">
        <v>0.88754999999999995</v>
      </c>
      <c r="E386" s="2">
        <v>0.88146000000000002</v>
      </c>
      <c r="F386" s="15">
        <v>0.89939999999999998</v>
      </c>
      <c r="G386" s="2">
        <v>0.87778999999999996</v>
      </c>
      <c r="H386" s="15">
        <v>0.9113</v>
      </c>
      <c r="I386" s="2">
        <v>0.82894999999999996</v>
      </c>
      <c r="J386" s="2">
        <v>0.88039000000000001</v>
      </c>
      <c r="K386" s="2">
        <v>0.82909999999999995</v>
      </c>
      <c r="L386" s="2">
        <v>0.83237000000000005</v>
      </c>
      <c r="M386" s="13">
        <v>0.66439999999999999</v>
      </c>
      <c r="N386" s="2">
        <v>0.87783</v>
      </c>
      <c r="O386" s="2">
        <v>0.88409000000000004</v>
      </c>
      <c r="P386" s="15">
        <v>0.89544999999999997</v>
      </c>
      <c r="Q386" s="2">
        <v>0.76509000000000005</v>
      </c>
      <c r="R386" s="2">
        <v>0.70357000000000003</v>
      </c>
      <c r="S386" s="2">
        <v>0.71777999999999997</v>
      </c>
      <c r="T386" s="2">
        <v>0.74251999999999996</v>
      </c>
      <c r="U386" s="2">
        <v>0.80091000000000001</v>
      </c>
      <c r="V386" s="15">
        <v>0.92047000000000001</v>
      </c>
      <c r="W386" s="2">
        <v>0.91398000000000001</v>
      </c>
      <c r="X386" s="2">
        <v>0.73433000000000004</v>
      </c>
      <c r="Y386" s="2">
        <v>0.87622</v>
      </c>
    </row>
    <row r="387" spans="1:25" x14ac:dyDescent="0.25">
      <c r="A387" s="5">
        <f t="shared" si="5"/>
        <v>386</v>
      </c>
      <c r="B387" s="2">
        <v>0.88307000000000002</v>
      </c>
      <c r="C387" s="2">
        <v>0.82030999999999998</v>
      </c>
      <c r="D387" s="2">
        <v>0.88668000000000002</v>
      </c>
      <c r="E387" s="2">
        <v>0.88036000000000003</v>
      </c>
      <c r="F387" s="15">
        <v>0.89900000000000002</v>
      </c>
      <c r="G387" s="2">
        <v>0.87768000000000002</v>
      </c>
      <c r="H387" s="15">
        <v>0.91078999999999999</v>
      </c>
      <c r="I387" s="2">
        <v>0.82086999999999999</v>
      </c>
      <c r="J387" s="2">
        <v>0.88014000000000003</v>
      </c>
      <c r="K387" s="2">
        <v>0.82859000000000005</v>
      </c>
      <c r="L387" s="2">
        <v>0.83157999999999999</v>
      </c>
      <c r="M387" s="13">
        <v>0.66466000000000003</v>
      </c>
      <c r="N387" s="2">
        <v>0.87265000000000004</v>
      </c>
      <c r="O387" s="2">
        <v>0.88292000000000004</v>
      </c>
      <c r="P387" s="15">
        <v>0.89431000000000005</v>
      </c>
      <c r="Q387" s="2">
        <v>0.77447999999999995</v>
      </c>
      <c r="R387" s="2">
        <v>0.70162000000000002</v>
      </c>
      <c r="S387" s="2">
        <v>0.71491000000000005</v>
      </c>
      <c r="T387" s="2">
        <v>0.74238999999999999</v>
      </c>
      <c r="U387" s="2">
        <v>0.79435999999999996</v>
      </c>
      <c r="V387" s="15">
        <v>0.92020000000000002</v>
      </c>
      <c r="W387" s="2">
        <v>0.91095999999999999</v>
      </c>
      <c r="X387" s="2">
        <v>0.73614999999999997</v>
      </c>
      <c r="Y387" s="2">
        <v>0.87426000000000004</v>
      </c>
    </row>
    <row r="388" spans="1:25" x14ac:dyDescent="0.25">
      <c r="A388" s="5">
        <f t="shared" ref="A388:A451" si="6">A387+1</f>
        <v>387</v>
      </c>
      <c r="B388" s="2">
        <v>0.88266999999999995</v>
      </c>
      <c r="C388" s="2">
        <v>0.81976000000000004</v>
      </c>
      <c r="D388" s="2">
        <v>0.88565000000000005</v>
      </c>
      <c r="E388" s="2">
        <v>0.87612999999999996</v>
      </c>
      <c r="F388" s="15">
        <v>0.89800999999999997</v>
      </c>
      <c r="G388" s="2">
        <v>0.87882000000000005</v>
      </c>
      <c r="H388" s="15">
        <v>0.91015999999999997</v>
      </c>
      <c r="I388" s="2">
        <v>0.81715000000000004</v>
      </c>
      <c r="J388" s="2">
        <v>0.87990000000000002</v>
      </c>
      <c r="K388" s="2">
        <v>0.82762999999999998</v>
      </c>
      <c r="L388" s="2">
        <v>0.83153999999999995</v>
      </c>
      <c r="M388" s="13">
        <v>0.66317000000000004</v>
      </c>
      <c r="N388" s="2">
        <v>0.87419000000000002</v>
      </c>
      <c r="O388" s="2">
        <v>0.88210999999999995</v>
      </c>
      <c r="P388" s="15">
        <v>0.89332</v>
      </c>
      <c r="Q388" s="2">
        <v>0.77297000000000005</v>
      </c>
      <c r="R388" s="2">
        <v>0.70170999999999994</v>
      </c>
      <c r="S388" s="2">
        <v>0.71348</v>
      </c>
      <c r="T388" s="2">
        <v>0.74092999999999998</v>
      </c>
      <c r="U388" s="2">
        <v>0.79191999999999996</v>
      </c>
      <c r="V388" s="15">
        <v>0.91556000000000004</v>
      </c>
      <c r="W388" s="2">
        <v>0.90929000000000004</v>
      </c>
      <c r="X388" s="2">
        <v>0.72872999999999999</v>
      </c>
      <c r="Y388" s="2">
        <v>0.87683</v>
      </c>
    </row>
    <row r="389" spans="1:25" x14ac:dyDescent="0.25">
      <c r="A389" s="5">
        <f t="shared" si="6"/>
        <v>388</v>
      </c>
      <c r="B389" s="2">
        <v>0.88482000000000005</v>
      </c>
      <c r="C389" s="2">
        <v>0.81867999999999996</v>
      </c>
      <c r="D389" s="2">
        <v>0.88556999999999997</v>
      </c>
      <c r="E389" s="2">
        <v>0.87553999999999998</v>
      </c>
      <c r="F389" s="15">
        <v>0.89534999999999998</v>
      </c>
      <c r="G389" s="2">
        <v>0.87866</v>
      </c>
      <c r="H389" s="15">
        <v>0.90958000000000006</v>
      </c>
      <c r="I389" s="2">
        <v>0.82093000000000005</v>
      </c>
      <c r="J389" s="2">
        <v>0.87968000000000002</v>
      </c>
      <c r="K389" s="2">
        <v>0.82682999999999995</v>
      </c>
      <c r="L389" s="2">
        <v>0.83123999999999998</v>
      </c>
      <c r="M389" s="13">
        <v>0.66151000000000004</v>
      </c>
      <c r="N389" s="2">
        <v>0.87182000000000004</v>
      </c>
      <c r="O389" s="2">
        <v>0.88119000000000003</v>
      </c>
      <c r="P389" s="15">
        <v>0.89168999999999998</v>
      </c>
      <c r="Q389" s="2">
        <v>0.75927999999999995</v>
      </c>
      <c r="R389" s="2">
        <v>0.70196999999999998</v>
      </c>
      <c r="S389" s="2">
        <v>0.71147000000000005</v>
      </c>
      <c r="T389" s="2">
        <v>0.73980999999999997</v>
      </c>
      <c r="U389" s="2">
        <v>0.79679</v>
      </c>
      <c r="V389" s="15">
        <v>0.91515999999999997</v>
      </c>
      <c r="W389" s="2">
        <v>0.90993999999999997</v>
      </c>
      <c r="X389" s="2">
        <v>0.73682999999999998</v>
      </c>
      <c r="Y389" s="2">
        <v>0.87680999999999998</v>
      </c>
    </row>
    <row r="390" spans="1:25" x14ac:dyDescent="0.25">
      <c r="A390" s="5">
        <f t="shared" si="6"/>
        <v>389</v>
      </c>
      <c r="B390" s="2">
        <v>0.88454999999999995</v>
      </c>
      <c r="C390" s="2">
        <v>0.81720999999999999</v>
      </c>
      <c r="D390" s="2">
        <v>0.88710999999999995</v>
      </c>
      <c r="E390" s="2">
        <v>0.87746000000000002</v>
      </c>
      <c r="F390" s="15">
        <v>0.89439999999999997</v>
      </c>
      <c r="G390" s="2">
        <v>0.87839</v>
      </c>
      <c r="H390" s="15">
        <v>0.90766999999999998</v>
      </c>
      <c r="I390" s="2">
        <v>0.82076000000000005</v>
      </c>
      <c r="J390" s="2">
        <v>0.87912999999999997</v>
      </c>
      <c r="K390" s="2">
        <v>0.82179999999999997</v>
      </c>
      <c r="L390" s="2">
        <v>0.83116999999999996</v>
      </c>
      <c r="M390" s="13">
        <v>0.65993000000000002</v>
      </c>
      <c r="N390" s="2">
        <v>0.86523000000000005</v>
      </c>
      <c r="O390" s="2">
        <v>0.88266999999999995</v>
      </c>
      <c r="P390" s="15">
        <v>0.89136000000000004</v>
      </c>
      <c r="Q390" s="2">
        <v>0.75287000000000004</v>
      </c>
      <c r="R390" s="2">
        <v>0.70377000000000001</v>
      </c>
      <c r="S390" s="2">
        <v>0.70647000000000004</v>
      </c>
      <c r="T390" s="2">
        <v>0.73829999999999996</v>
      </c>
      <c r="U390" s="2">
        <v>0.79774999999999996</v>
      </c>
      <c r="V390" s="15">
        <v>0.91652</v>
      </c>
      <c r="W390" s="2">
        <v>0.91049000000000002</v>
      </c>
      <c r="X390" s="2">
        <v>0.73870999999999998</v>
      </c>
      <c r="Y390" s="2">
        <v>0.87660000000000005</v>
      </c>
    </row>
    <row r="391" spans="1:25" x14ac:dyDescent="0.25">
      <c r="A391" s="5">
        <f t="shared" si="6"/>
        <v>390</v>
      </c>
      <c r="B391" s="2">
        <v>0.88468999999999998</v>
      </c>
      <c r="C391" s="2">
        <v>0.81552999999999998</v>
      </c>
      <c r="D391" s="2">
        <v>0.88753000000000004</v>
      </c>
      <c r="E391" s="2">
        <v>0.87817000000000001</v>
      </c>
      <c r="F391" s="15">
        <v>0.89485999999999999</v>
      </c>
      <c r="G391" s="2">
        <v>0.87807999999999997</v>
      </c>
      <c r="H391" s="15">
        <v>0.90854000000000001</v>
      </c>
      <c r="I391" s="2">
        <v>0.82054000000000005</v>
      </c>
      <c r="J391" s="2">
        <v>0.87841999999999998</v>
      </c>
      <c r="K391" s="2">
        <v>0.81906999999999996</v>
      </c>
      <c r="L391" s="2">
        <v>0.82970999999999995</v>
      </c>
      <c r="M391" s="13">
        <v>0.65866000000000002</v>
      </c>
      <c r="N391" s="2">
        <v>0.86258999999999997</v>
      </c>
      <c r="O391" s="2">
        <v>0.88263000000000003</v>
      </c>
      <c r="P391" s="15">
        <v>0.89317000000000002</v>
      </c>
      <c r="Q391" s="2">
        <v>0.75014999999999998</v>
      </c>
      <c r="R391" s="2">
        <v>0.70118999999999998</v>
      </c>
      <c r="S391" s="2">
        <v>0.70204999999999995</v>
      </c>
      <c r="T391" s="2">
        <v>0.73706000000000005</v>
      </c>
      <c r="U391" s="2">
        <v>0.79822000000000004</v>
      </c>
      <c r="V391" s="15">
        <v>0.91696999999999995</v>
      </c>
      <c r="W391" s="2">
        <v>0.91041000000000005</v>
      </c>
      <c r="X391" s="2">
        <v>0.73767000000000005</v>
      </c>
      <c r="Y391" s="2">
        <v>0.87699000000000005</v>
      </c>
    </row>
    <row r="392" spans="1:25" x14ac:dyDescent="0.25">
      <c r="A392" s="5">
        <f t="shared" si="6"/>
        <v>391</v>
      </c>
      <c r="B392" s="2">
        <v>0.88458999999999999</v>
      </c>
      <c r="C392" s="2">
        <v>0.81398000000000004</v>
      </c>
      <c r="D392" s="2">
        <v>0.88731000000000004</v>
      </c>
      <c r="E392" s="2">
        <v>0.87831000000000004</v>
      </c>
      <c r="F392" s="15">
        <v>0.89631000000000005</v>
      </c>
      <c r="G392" s="2">
        <v>0.87812999999999997</v>
      </c>
      <c r="H392" s="15">
        <v>0.90929000000000004</v>
      </c>
      <c r="I392" s="2">
        <v>0.82016</v>
      </c>
      <c r="J392" s="2">
        <v>0.87673999999999996</v>
      </c>
      <c r="K392" s="2">
        <v>0.82062999999999997</v>
      </c>
      <c r="L392" s="2">
        <v>0.82718999999999998</v>
      </c>
      <c r="M392" s="13">
        <v>0.65619000000000005</v>
      </c>
      <c r="N392" s="2">
        <v>0.86197000000000001</v>
      </c>
      <c r="O392" s="2">
        <v>0.88251000000000002</v>
      </c>
      <c r="P392" s="15">
        <v>0.89370000000000005</v>
      </c>
      <c r="Q392" s="10">
        <v>0.75034000000000001</v>
      </c>
      <c r="R392" s="2">
        <v>0.70208000000000004</v>
      </c>
      <c r="S392" s="2">
        <v>0.70598000000000005</v>
      </c>
      <c r="T392" s="2">
        <v>0.73468</v>
      </c>
      <c r="U392" s="2">
        <v>0.79815999999999998</v>
      </c>
      <c r="V392" s="15">
        <v>0.91703000000000001</v>
      </c>
      <c r="W392" s="2">
        <v>0.91095999999999999</v>
      </c>
      <c r="X392" s="2">
        <v>0.72535000000000005</v>
      </c>
      <c r="Y392" s="2">
        <v>0.87678</v>
      </c>
    </row>
    <row r="393" spans="1:25" x14ac:dyDescent="0.25">
      <c r="A393" s="5">
        <f t="shared" si="6"/>
        <v>392</v>
      </c>
      <c r="B393" s="2">
        <v>0.88468999999999998</v>
      </c>
      <c r="C393" s="2">
        <v>0.81261000000000005</v>
      </c>
      <c r="D393" s="2">
        <v>0.88732999999999995</v>
      </c>
      <c r="E393" s="2">
        <v>0.87809999999999999</v>
      </c>
      <c r="F393" s="15">
        <v>0.89641000000000004</v>
      </c>
      <c r="G393" s="2">
        <v>0.87773000000000001</v>
      </c>
      <c r="H393" s="15">
        <v>0.90942999999999996</v>
      </c>
      <c r="I393" s="2">
        <v>0.82033999999999996</v>
      </c>
      <c r="J393" s="2">
        <v>0.87334999999999996</v>
      </c>
      <c r="K393" s="2">
        <v>0.82294</v>
      </c>
      <c r="L393" s="2">
        <v>0.82572000000000001</v>
      </c>
      <c r="M393" s="13">
        <v>0.64339999999999997</v>
      </c>
      <c r="N393" s="2">
        <v>0.87187000000000003</v>
      </c>
      <c r="O393" s="2">
        <v>0.88227999999999995</v>
      </c>
      <c r="P393" s="15">
        <v>0.89349000000000001</v>
      </c>
      <c r="Q393" s="2">
        <v>0.74514999999999998</v>
      </c>
      <c r="R393" s="2">
        <v>0.69396999999999998</v>
      </c>
      <c r="S393" s="2">
        <v>0.70469000000000004</v>
      </c>
      <c r="T393" s="2">
        <v>0.72596000000000005</v>
      </c>
      <c r="U393" s="2">
        <v>0.79912000000000005</v>
      </c>
      <c r="V393" s="15">
        <v>0.91769000000000001</v>
      </c>
      <c r="W393" s="2">
        <v>0.91127999999999998</v>
      </c>
      <c r="X393" s="2">
        <v>0.73107999999999995</v>
      </c>
      <c r="Y393" s="2">
        <v>0.87575999999999998</v>
      </c>
    </row>
    <row r="394" spans="1:25" x14ac:dyDescent="0.25">
      <c r="A394" s="5">
        <f t="shared" si="6"/>
        <v>393</v>
      </c>
      <c r="B394" s="2">
        <v>0.88448000000000004</v>
      </c>
      <c r="C394" s="2">
        <v>0.81249000000000005</v>
      </c>
      <c r="D394" s="2">
        <v>0.88736000000000004</v>
      </c>
      <c r="E394" s="2">
        <v>0.87783</v>
      </c>
      <c r="F394" s="15">
        <v>0.89595999999999998</v>
      </c>
      <c r="G394" s="2">
        <v>0.87695999999999996</v>
      </c>
      <c r="H394" s="15">
        <v>0.90935999999999995</v>
      </c>
      <c r="I394" s="2">
        <v>0.81925000000000003</v>
      </c>
      <c r="J394" s="2">
        <v>0.87346999999999997</v>
      </c>
      <c r="K394" s="2">
        <v>0.82342000000000004</v>
      </c>
      <c r="L394" s="2">
        <v>0.82689000000000001</v>
      </c>
      <c r="M394" s="13">
        <v>0.64107000000000003</v>
      </c>
      <c r="N394" s="2">
        <v>0.87341999999999997</v>
      </c>
      <c r="O394" s="2">
        <v>0.88236999999999999</v>
      </c>
      <c r="P394" s="15">
        <v>0.89342999999999995</v>
      </c>
      <c r="Q394" s="2">
        <v>0.74602000000000002</v>
      </c>
      <c r="R394" s="2">
        <v>0.68798000000000004</v>
      </c>
      <c r="S394" s="2">
        <v>0.70013000000000003</v>
      </c>
      <c r="T394" s="2">
        <v>0.72307999999999995</v>
      </c>
      <c r="U394" s="2">
        <v>0.79869000000000001</v>
      </c>
      <c r="V394" s="15">
        <v>0.91857999999999995</v>
      </c>
      <c r="W394" s="2">
        <v>0.91173999999999999</v>
      </c>
      <c r="X394" s="2">
        <v>0.73038000000000003</v>
      </c>
      <c r="Y394" s="2">
        <v>0.87538000000000005</v>
      </c>
    </row>
    <row r="395" spans="1:25" x14ac:dyDescent="0.25">
      <c r="A395" s="5">
        <f t="shared" si="6"/>
        <v>394</v>
      </c>
      <c r="B395" s="2">
        <v>0.88361999999999996</v>
      </c>
      <c r="C395" s="2">
        <v>0.81115000000000004</v>
      </c>
      <c r="D395" s="2">
        <v>0.88688</v>
      </c>
      <c r="E395" s="2">
        <v>0.87778999999999996</v>
      </c>
      <c r="F395" s="15">
        <v>0.89595000000000002</v>
      </c>
      <c r="G395" s="2">
        <v>0.87534000000000001</v>
      </c>
      <c r="H395" s="15">
        <v>0.90937000000000001</v>
      </c>
      <c r="I395" s="2">
        <v>0.81823999999999997</v>
      </c>
      <c r="J395" s="2">
        <v>0.87614000000000003</v>
      </c>
      <c r="K395" s="2">
        <v>0.82335000000000003</v>
      </c>
      <c r="L395" s="2">
        <v>0.82813999999999999</v>
      </c>
      <c r="M395" s="13">
        <v>0.64773000000000003</v>
      </c>
      <c r="N395" s="2">
        <v>0.87200999999999995</v>
      </c>
      <c r="O395" s="2">
        <v>0.88180000000000003</v>
      </c>
      <c r="P395" s="15">
        <v>0.89388000000000001</v>
      </c>
      <c r="Q395" s="2">
        <v>0.74534999999999996</v>
      </c>
      <c r="R395" s="2">
        <v>0.68735999999999997</v>
      </c>
      <c r="S395" s="2">
        <v>0.69837000000000005</v>
      </c>
      <c r="T395" s="2">
        <v>0.72701000000000005</v>
      </c>
      <c r="U395" s="2">
        <v>0.79822000000000004</v>
      </c>
      <c r="V395" s="15">
        <v>0.91861999999999999</v>
      </c>
      <c r="W395" s="2">
        <v>0.91110000000000002</v>
      </c>
      <c r="X395" s="2">
        <v>0.72402999999999995</v>
      </c>
      <c r="Y395" s="2">
        <v>0.87277000000000005</v>
      </c>
    </row>
    <row r="396" spans="1:25" x14ac:dyDescent="0.25">
      <c r="A396" s="5">
        <f t="shared" si="6"/>
        <v>395</v>
      </c>
      <c r="B396" s="2">
        <v>0.88166</v>
      </c>
      <c r="C396" s="2">
        <v>0.81030999999999997</v>
      </c>
      <c r="D396" s="2">
        <v>0.88609000000000004</v>
      </c>
      <c r="E396" s="2">
        <v>0.87733000000000005</v>
      </c>
      <c r="F396" s="15">
        <v>0.89609000000000005</v>
      </c>
      <c r="G396" s="2">
        <v>0.87409999999999999</v>
      </c>
      <c r="H396" s="15">
        <v>0.90973999999999999</v>
      </c>
      <c r="I396" s="2">
        <v>0.81340000000000001</v>
      </c>
      <c r="J396" s="2">
        <v>0.87644999999999995</v>
      </c>
      <c r="K396" s="2">
        <v>0.82299</v>
      </c>
      <c r="L396" s="2">
        <v>0.82779999999999998</v>
      </c>
      <c r="M396" s="13">
        <v>0.65164</v>
      </c>
      <c r="N396" s="2">
        <v>0.87141999999999997</v>
      </c>
      <c r="O396" s="2">
        <v>0.88124999999999998</v>
      </c>
      <c r="P396" s="15">
        <v>0.89366000000000001</v>
      </c>
      <c r="Q396" s="2">
        <v>0.74602000000000002</v>
      </c>
      <c r="R396" s="9"/>
      <c r="S396" s="2">
        <v>0.70204</v>
      </c>
      <c r="T396" s="2">
        <v>0.72818000000000005</v>
      </c>
      <c r="U396" s="2">
        <v>0.79569999999999996</v>
      </c>
      <c r="V396" s="15">
        <v>0.91822000000000004</v>
      </c>
      <c r="W396" s="2">
        <v>0.91559000000000001</v>
      </c>
      <c r="X396" s="2">
        <v>0.72916999999999998</v>
      </c>
      <c r="Y396" s="2">
        <v>0.87160000000000004</v>
      </c>
    </row>
    <row r="397" spans="1:25" x14ac:dyDescent="0.25">
      <c r="A397" s="5">
        <f t="shared" si="6"/>
        <v>396</v>
      </c>
      <c r="B397" s="2">
        <v>0.88626000000000005</v>
      </c>
      <c r="C397" s="2">
        <v>0.81311</v>
      </c>
      <c r="D397" s="2">
        <v>0.88729999999999998</v>
      </c>
      <c r="E397" s="2">
        <v>0.87987000000000004</v>
      </c>
      <c r="F397" s="15">
        <v>0.89405999999999997</v>
      </c>
      <c r="G397" s="2">
        <v>0.879</v>
      </c>
      <c r="H397" s="15">
        <v>0.90815999999999997</v>
      </c>
      <c r="I397" s="2">
        <v>0.82172000000000001</v>
      </c>
      <c r="J397" s="2">
        <v>0.88192000000000004</v>
      </c>
      <c r="K397" s="2">
        <v>0.83204999999999996</v>
      </c>
      <c r="L397" s="2">
        <v>0.83543000000000001</v>
      </c>
      <c r="M397" s="13">
        <v>0.67176000000000002</v>
      </c>
      <c r="N397" s="2">
        <v>0.86214999999999997</v>
      </c>
      <c r="O397" s="2">
        <v>0.88390999999999997</v>
      </c>
      <c r="P397" s="15">
        <v>0.89246000000000003</v>
      </c>
      <c r="Q397" s="2">
        <v>0.75656000000000001</v>
      </c>
      <c r="R397" s="2">
        <v>0.69198000000000004</v>
      </c>
      <c r="S397" s="2">
        <v>0.70648</v>
      </c>
      <c r="T397" s="2">
        <v>0.73636999999999997</v>
      </c>
      <c r="U397" s="2">
        <v>0.80595000000000006</v>
      </c>
      <c r="V397" s="15">
        <v>0.91085000000000005</v>
      </c>
      <c r="W397" s="2">
        <v>0.90464999999999995</v>
      </c>
      <c r="X397" s="2">
        <v>0.72187999999999997</v>
      </c>
      <c r="Y397" s="2">
        <v>0.87656999999999996</v>
      </c>
    </row>
    <row r="398" spans="1:25" x14ac:dyDescent="0.25">
      <c r="A398" s="5">
        <f t="shared" si="6"/>
        <v>397</v>
      </c>
      <c r="B398" s="2">
        <v>0.87887000000000004</v>
      </c>
      <c r="C398" s="2">
        <v>0.81188000000000005</v>
      </c>
      <c r="D398" s="2">
        <v>0.88621000000000005</v>
      </c>
      <c r="E398" s="2">
        <v>0.87234</v>
      </c>
      <c r="F398" s="15">
        <v>0.89285000000000003</v>
      </c>
      <c r="G398" s="2">
        <v>0.87314000000000003</v>
      </c>
      <c r="H398" s="15">
        <v>0.90717999999999999</v>
      </c>
      <c r="I398" s="2">
        <v>0.81923999999999997</v>
      </c>
      <c r="J398" s="2">
        <v>0.87873999999999997</v>
      </c>
      <c r="K398" s="2">
        <v>0.82989999999999997</v>
      </c>
      <c r="L398" s="2">
        <v>0.83209</v>
      </c>
      <c r="M398" s="13">
        <v>0.66510000000000002</v>
      </c>
      <c r="N398" s="2">
        <v>0.85882999999999998</v>
      </c>
      <c r="O398" s="2">
        <v>0.88182000000000005</v>
      </c>
      <c r="P398" s="15">
        <v>0.89202000000000004</v>
      </c>
      <c r="Q398" s="2">
        <v>0.75219000000000003</v>
      </c>
      <c r="R398" s="2">
        <v>0.68905000000000005</v>
      </c>
      <c r="S398" s="2">
        <v>0.69066000000000005</v>
      </c>
      <c r="T398" s="2">
        <v>0.73323000000000005</v>
      </c>
      <c r="U398" s="2">
        <v>0.80320000000000003</v>
      </c>
      <c r="V398" s="15">
        <v>0.91032000000000002</v>
      </c>
      <c r="W398" s="2">
        <v>0.90259999999999996</v>
      </c>
      <c r="X398" s="2">
        <v>0.71499000000000001</v>
      </c>
      <c r="Y398" s="2">
        <v>0.87187999999999999</v>
      </c>
    </row>
    <row r="399" spans="1:25" x14ac:dyDescent="0.25">
      <c r="A399" s="5">
        <f t="shared" si="6"/>
        <v>398</v>
      </c>
      <c r="B399" s="2">
        <v>0.87622999999999995</v>
      </c>
      <c r="C399" s="2">
        <v>0.81045999999999996</v>
      </c>
      <c r="D399" s="2">
        <v>0.88573000000000002</v>
      </c>
      <c r="E399" s="2">
        <v>0.87051000000000001</v>
      </c>
      <c r="F399" s="15">
        <v>0.89237999999999995</v>
      </c>
      <c r="G399" s="2">
        <v>0.87143000000000004</v>
      </c>
      <c r="H399" s="15">
        <v>0.90698999999999996</v>
      </c>
      <c r="I399" s="2">
        <v>0.81674999999999998</v>
      </c>
      <c r="J399" s="2">
        <v>0.87729000000000001</v>
      </c>
      <c r="K399" s="2">
        <v>0.82835999999999999</v>
      </c>
      <c r="L399" s="2">
        <v>0.83040999999999998</v>
      </c>
      <c r="M399" s="13">
        <v>0.65973999999999999</v>
      </c>
      <c r="N399" s="2">
        <v>0.85482000000000002</v>
      </c>
      <c r="O399" s="2">
        <v>0.88061999999999996</v>
      </c>
      <c r="P399" s="15">
        <v>0.89198</v>
      </c>
      <c r="Q399" s="2">
        <v>0.74719999999999998</v>
      </c>
      <c r="R399" s="2">
        <v>0.69025000000000003</v>
      </c>
      <c r="S399" s="2">
        <v>0.69574000000000003</v>
      </c>
      <c r="T399" s="2">
        <v>0.73136000000000001</v>
      </c>
      <c r="U399" s="2">
        <v>0.80076999999999998</v>
      </c>
      <c r="V399" s="15">
        <v>0.91024000000000005</v>
      </c>
      <c r="W399" s="2">
        <v>0.90217000000000003</v>
      </c>
      <c r="X399" s="2">
        <v>0.70692999999999995</v>
      </c>
      <c r="Y399" s="2">
        <v>0.87009000000000003</v>
      </c>
    </row>
    <row r="400" spans="1:25" x14ac:dyDescent="0.25">
      <c r="A400" s="5">
        <f t="shared" si="6"/>
        <v>399</v>
      </c>
      <c r="B400" s="2">
        <v>0.87768999999999997</v>
      </c>
      <c r="C400" s="2">
        <v>0.80874000000000001</v>
      </c>
      <c r="D400" s="2">
        <v>0.88529000000000002</v>
      </c>
      <c r="E400" s="2">
        <v>0.87185999999999997</v>
      </c>
      <c r="F400" s="15">
        <v>0.89237999999999995</v>
      </c>
      <c r="G400" s="2">
        <v>0.87236000000000002</v>
      </c>
      <c r="H400" s="15">
        <v>0.90712999999999999</v>
      </c>
      <c r="I400" s="2">
        <v>0.81379999999999997</v>
      </c>
      <c r="J400" s="2">
        <v>0.87624000000000002</v>
      </c>
      <c r="K400" s="2">
        <v>0.82686000000000004</v>
      </c>
      <c r="L400" s="2">
        <v>0.82894999999999996</v>
      </c>
      <c r="M400" s="13">
        <v>0.64483999999999997</v>
      </c>
      <c r="N400" s="2">
        <v>0.85602</v>
      </c>
      <c r="O400" s="2">
        <v>0.87968999999999997</v>
      </c>
      <c r="P400" s="15">
        <v>0.89163999999999999</v>
      </c>
      <c r="Q400" s="2">
        <v>0.74060000000000004</v>
      </c>
      <c r="R400" s="2">
        <v>0.68279000000000001</v>
      </c>
      <c r="S400" s="2">
        <v>0.68989</v>
      </c>
      <c r="T400" s="2">
        <v>0.72919999999999996</v>
      </c>
      <c r="U400" s="2">
        <v>0.79834000000000005</v>
      </c>
      <c r="V400" s="15">
        <v>0.91019000000000005</v>
      </c>
      <c r="W400" s="2">
        <v>0.90134000000000003</v>
      </c>
      <c r="X400" s="2">
        <v>0.71818000000000004</v>
      </c>
      <c r="Y400" s="2">
        <v>0.87089000000000005</v>
      </c>
    </row>
    <row r="401" spans="1:25" x14ac:dyDescent="0.25">
      <c r="A401" s="5">
        <f t="shared" si="6"/>
        <v>400</v>
      </c>
      <c r="B401" s="2">
        <v>0.87966999999999995</v>
      </c>
      <c r="C401" s="2">
        <v>0.80710000000000004</v>
      </c>
      <c r="D401" s="2">
        <v>0.88434999999999997</v>
      </c>
      <c r="E401" s="2">
        <v>0.87439</v>
      </c>
      <c r="F401" s="15">
        <v>0.89151999999999998</v>
      </c>
      <c r="G401" s="2">
        <v>0.87334000000000001</v>
      </c>
      <c r="H401" s="15">
        <v>0.90695000000000003</v>
      </c>
      <c r="I401" s="2">
        <v>0.80998999999999999</v>
      </c>
      <c r="J401" s="2">
        <v>0.87527999999999995</v>
      </c>
      <c r="K401" s="2">
        <v>0.82543999999999995</v>
      </c>
      <c r="L401" s="2">
        <v>0.82728000000000002</v>
      </c>
      <c r="M401" s="13">
        <v>0.64410999999999996</v>
      </c>
      <c r="N401" s="2">
        <v>0.85901000000000005</v>
      </c>
      <c r="O401" s="2">
        <v>0.87861999999999996</v>
      </c>
      <c r="P401" s="15">
        <v>0.89119999999999999</v>
      </c>
      <c r="Q401" s="2">
        <v>0.74365000000000003</v>
      </c>
      <c r="R401" s="2">
        <v>0.68106999999999995</v>
      </c>
      <c r="S401" s="2">
        <v>0.69933999999999996</v>
      </c>
      <c r="T401" s="2">
        <v>0.72858000000000001</v>
      </c>
      <c r="U401" s="2">
        <v>0.79525000000000001</v>
      </c>
      <c r="V401" s="15">
        <v>0.90724000000000005</v>
      </c>
      <c r="W401" s="2">
        <v>0.89847999999999995</v>
      </c>
      <c r="X401" s="2">
        <v>0.72750000000000004</v>
      </c>
      <c r="Y401" s="2">
        <v>0.87261</v>
      </c>
    </row>
    <row r="402" spans="1:25" x14ac:dyDescent="0.25">
      <c r="A402" s="5">
        <f t="shared" si="6"/>
        <v>401</v>
      </c>
      <c r="B402" s="2">
        <v>0.87968999999999997</v>
      </c>
      <c r="C402" s="2">
        <v>0.80578000000000005</v>
      </c>
      <c r="D402" s="2">
        <v>0.88317999999999997</v>
      </c>
      <c r="E402" s="2">
        <v>0.87429000000000001</v>
      </c>
      <c r="F402" s="15">
        <v>0.89093</v>
      </c>
      <c r="G402" s="2">
        <v>0.87292999999999998</v>
      </c>
      <c r="H402" s="15">
        <v>0.90627000000000002</v>
      </c>
      <c r="I402" s="2">
        <v>0.80628</v>
      </c>
      <c r="J402" s="2">
        <v>0.87411000000000005</v>
      </c>
      <c r="K402" s="2">
        <v>0.82376000000000005</v>
      </c>
      <c r="L402" s="2">
        <v>0.82394999999999996</v>
      </c>
      <c r="M402" s="16">
        <v>0.64983000000000002</v>
      </c>
      <c r="N402" s="2">
        <v>0.87170999999999998</v>
      </c>
      <c r="O402" s="2">
        <v>0.87760000000000005</v>
      </c>
      <c r="P402" s="15">
        <v>0.89036000000000004</v>
      </c>
      <c r="Q402" s="2">
        <v>0.74690999999999996</v>
      </c>
      <c r="R402" s="2">
        <v>0.69830999999999999</v>
      </c>
      <c r="S402" s="2">
        <v>0.69686999999999999</v>
      </c>
      <c r="T402" s="2">
        <v>0.72711999999999999</v>
      </c>
      <c r="U402" s="2">
        <v>0.79195000000000004</v>
      </c>
      <c r="V402" s="15">
        <v>0.90600000000000003</v>
      </c>
      <c r="W402" s="2">
        <v>0.89744999999999997</v>
      </c>
      <c r="X402" s="2">
        <v>0.73709999999999998</v>
      </c>
      <c r="Y402" s="2">
        <v>0.87260000000000004</v>
      </c>
    </row>
    <row r="403" spans="1:25" x14ac:dyDescent="0.25">
      <c r="A403" s="5">
        <f t="shared" si="6"/>
        <v>402</v>
      </c>
      <c r="B403" s="2">
        <v>0.87905999999999995</v>
      </c>
      <c r="C403" s="2">
        <v>0.80542000000000002</v>
      </c>
      <c r="D403" s="2">
        <v>0.88190999999999997</v>
      </c>
      <c r="E403" s="2">
        <v>0.87336000000000003</v>
      </c>
      <c r="F403" s="15">
        <v>0.89007000000000003</v>
      </c>
      <c r="G403" s="2">
        <v>0.87248999999999999</v>
      </c>
      <c r="H403" s="15">
        <v>0.90576999999999996</v>
      </c>
      <c r="I403" s="2">
        <v>0.80564999999999998</v>
      </c>
      <c r="J403" s="2">
        <v>0.87180000000000002</v>
      </c>
      <c r="K403" s="2">
        <v>0.81994999999999996</v>
      </c>
      <c r="L403" s="2">
        <v>0.82074999999999998</v>
      </c>
      <c r="M403" s="13">
        <v>0.64944000000000002</v>
      </c>
      <c r="N403" s="2">
        <v>0.86655000000000004</v>
      </c>
      <c r="O403" s="2">
        <v>0.87521000000000004</v>
      </c>
      <c r="P403" s="15">
        <v>0.88766</v>
      </c>
      <c r="Q403" s="2">
        <v>0.76180999999999999</v>
      </c>
      <c r="R403" s="2">
        <v>0.69603999999999999</v>
      </c>
      <c r="S403" s="2">
        <v>0.69615000000000005</v>
      </c>
      <c r="T403" s="2">
        <v>0.71865000000000001</v>
      </c>
      <c r="U403" s="2">
        <v>0.79157</v>
      </c>
      <c r="V403" s="15">
        <v>0.90776999999999997</v>
      </c>
      <c r="W403" s="2">
        <v>0.89919000000000004</v>
      </c>
      <c r="X403" s="2">
        <v>0.72228000000000003</v>
      </c>
      <c r="Y403" s="2">
        <v>0.87226999999999999</v>
      </c>
    </row>
    <row r="404" spans="1:25" x14ac:dyDescent="0.25">
      <c r="A404" s="5">
        <f t="shared" si="6"/>
        <v>403</v>
      </c>
      <c r="B404" s="2">
        <v>0.87910999999999995</v>
      </c>
      <c r="C404" s="2">
        <v>0.80386999999999997</v>
      </c>
      <c r="D404" s="2">
        <v>0.87809999999999999</v>
      </c>
      <c r="E404" s="2">
        <v>0.87327999999999995</v>
      </c>
      <c r="F404" s="15">
        <v>0.8861</v>
      </c>
      <c r="G404" s="2">
        <v>0.87263000000000002</v>
      </c>
      <c r="H404" s="15">
        <v>0.90354000000000001</v>
      </c>
      <c r="I404" s="2">
        <v>0.80659999999999998</v>
      </c>
      <c r="J404" s="2">
        <v>0.87048999999999999</v>
      </c>
      <c r="K404" s="2">
        <v>0.81837000000000004</v>
      </c>
      <c r="L404" s="2">
        <v>0.82177</v>
      </c>
      <c r="M404" s="13">
        <v>0.64839000000000002</v>
      </c>
      <c r="N404" s="2">
        <v>0.86607999999999996</v>
      </c>
      <c r="O404" s="2">
        <v>0.87341000000000002</v>
      </c>
      <c r="P404" s="15">
        <v>0.88536999999999999</v>
      </c>
      <c r="Q404" s="2">
        <v>0.76390000000000002</v>
      </c>
      <c r="R404" s="2">
        <v>0.69588000000000005</v>
      </c>
      <c r="S404" s="2">
        <v>0.69404999999999994</v>
      </c>
      <c r="T404" s="2">
        <v>0.71570999999999996</v>
      </c>
      <c r="U404" s="2">
        <v>0.79335999999999995</v>
      </c>
      <c r="V404" s="15">
        <v>0.90966000000000002</v>
      </c>
      <c r="W404" s="2">
        <v>0.90029999999999999</v>
      </c>
      <c r="X404" s="2">
        <v>0.72367000000000004</v>
      </c>
      <c r="Y404" s="2">
        <v>0.87285000000000001</v>
      </c>
    </row>
    <row r="405" spans="1:25" x14ac:dyDescent="0.25">
      <c r="A405" s="5">
        <f t="shared" si="6"/>
        <v>404</v>
      </c>
      <c r="B405" s="2">
        <v>0.87790999999999997</v>
      </c>
      <c r="C405" s="2">
        <v>0.80295000000000005</v>
      </c>
      <c r="D405" s="2">
        <v>0.87685999999999997</v>
      </c>
      <c r="E405" s="2">
        <v>0.87214000000000003</v>
      </c>
      <c r="F405" s="15">
        <v>0.88573999999999997</v>
      </c>
      <c r="G405" s="2">
        <v>0.87178999999999995</v>
      </c>
      <c r="H405" s="15">
        <v>0.90290000000000004</v>
      </c>
      <c r="I405" s="2">
        <v>0.80645999999999995</v>
      </c>
      <c r="J405" s="2">
        <v>0.87138000000000004</v>
      </c>
      <c r="K405" s="2">
        <v>0.81962000000000002</v>
      </c>
      <c r="L405" s="2">
        <v>0.82367999999999997</v>
      </c>
      <c r="M405" s="13">
        <v>0.64803999999999995</v>
      </c>
      <c r="N405" s="2">
        <v>0.86912</v>
      </c>
      <c r="O405" s="2">
        <v>0.87424999999999997</v>
      </c>
      <c r="P405" s="15">
        <v>0.88531000000000004</v>
      </c>
      <c r="Q405" s="2">
        <v>0.74980999999999998</v>
      </c>
      <c r="R405" s="2">
        <v>0.68562999999999996</v>
      </c>
      <c r="S405" s="2">
        <v>0.69257999999999997</v>
      </c>
      <c r="T405" s="2">
        <v>0.71770999999999996</v>
      </c>
      <c r="U405" s="2">
        <v>0.79388000000000003</v>
      </c>
      <c r="V405" s="15">
        <v>0.90881999999999996</v>
      </c>
      <c r="W405" s="2">
        <v>0.89956000000000003</v>
      </c>
      <c r="X405" s="2">
        <v>0.70553999999999994</v>
      </c>
      <c r="Y405" s="2">
        <v>0.87222999999999995</v>
      </c>
    </row>
    <row r="406" spans="1:25" x14ac:dyDescent="0.25">
      <c r="A406" s="5">
        <f t="shared" si="6"/>
        <v>405</v>
      </c>
      <c r="B406" s="2">
        <v>0.87673999999999996</v>
      </c>
      <c r="C406" s="2">
        <v>0.80254999999999999</v>
      </c>
      <c r="D406" s="2">
        <v>0.87995999999999996</v>
      </c>
      <c r="E406" s="2">
        <v>0.87119000000000002</v>
      </c>
      <c r="F406" s="15">
        <v>0.88768999999999998</v>
      </c>
      <c r="G406" s="2">
        <v>0.87099000000000004</v>
      </c>
      <c r="H406" s="15">
        <v>0.90405999999999997</v>
      </c>
      <c r="I406" s="2">
        <v>0.80498000000000003</v>
      </c>
      <c r="J406" s="2">
        <v>0.87209000000000003</v>
      </c>
      <c r="K406" s="2">
        <v>0.82020000000000004</v>
      </c>
      <c r="L406" s="2">
        <v>0.82384000000000002</v>
      </c>
      <c r="M406" s="13">
        <v>0.64698999999999995</v>
      </c>
      <c r="N406" s="2">
        <v>0.86146</v>
      </c>
      <c r="O406" s="2">
        <v>0.87546000000000002</v>
      </c>
      <c r="P406" s="15">
        <v>0.88822000000000001</v>
      </c>
      <c r="Q406" s="2">
        <v>0.73601000000000005</v>
      </c>
      <c r="R406" s="2">
        <v>0.68313999999999997</v>
      </c>
      <c r="S406" s="2">
        <v>0.68432999999999999</v>
      </c>
      <c r="T406" s="2">
        <v>0.71762999999999999</v>
      </c>
      <c r="U406" s="2">
        <v>0.79325999999999997</v>
      </c>
      <c r="V406" s="15">
        <v>0.90949000000000002</v>
      </c>
      <c r="W406" s="8">
        <v>0.89990999999999999</v>
      </c>
      <c r="X406" s="2">
        <v>0.71608000000000005</v>
      </c>
      <c r="Y406" s="2">
        <v>0.87150000000000005</v>
      </c>
    </row>
    <row r="407" spans="1:25" x14ac:dyDescent="0.25">
      <c r="A407" s="5">
        <f t="shared" si="6"/>
        <v>406</v>
      </c>
      <c r="B407" s="2">
        <v>0.87522999999999995</v>
      </c>
      <c r="C407" s="2">
        <v>0.80184999999999995</v>
      </c>
      <c r="D407" s="2">
        <v>0.88090999999999997</v>
      </c>
      <c r="E407" s="2">
        <v>0.86958000000000002</v>
      </c>
      <c r="F407" s="15">
        <v>0.88863999999999999</v>
      </c>
      <c r="G407" s="2">
        <v>0.87007999999999996</v>
      </c>
      <c r="H407" s="15">
        <v>0.90476000000000001</v>
      </c>
      <c r="I407" s="2">
        <v>0.80410000000000004</v>
      </c>
      <c r="J407" s="2">
        <v>0.87187000000000003</v>
      </c>
      <c r="K407" s="2">
        <v>0.81998000000000004</v>
      </c>
      <c r="L407" s="2">
        <v>0.82362000000000002</v>
      </c>
      <c r="M407" s="13">
        <v>0.64624999999999999</v>
      </c>
      <c r="N407" s="2">
        <v>0.85506000000000004</v>
      </c>
      <c r="O407" s="2">
        <v>0.87546999999999997</v>
      </c>
      <c r="P407" s="15">
        <v>0.88914000000000004</v>
      </c>
      <c r="Q407" s="2">
        <v>0.73214999999999997</v>
      </c>
      <c r="R407" s="2">
        <v>0.67484</v>
      </c>
      <c r="S407" s="2">
        <v>0.67998000000000003</v>
      </c>
      <c r="T407" s="2">
        <v>0.71687999999999996</v>
      </c>
      <c r="U407" s="2">
        <v>0.79259999999999997</v>
      </c>
      <c r="V407" s="15">
        <v>0.91027000000000002</v>
      </c>
      <c r="W407" s="2">
        <v>0.90024999999999999</v>
      </c>
      <c r="X407" s="2">
        <v>0.71818000000000004</v>
      </c>
      <c r="Y407" s="2">
        <v>0.87068000000000001</v>
      </c>
    </row>
    <row r="408" spans="1:25" x14ac:dyDescent="0.25">
      <c r="A408" s="5">
        <f t="shared" si="6"/>
        <v>407</v>
      </c>
      <c r="B408" s="2">
        <v>0.86970999999999998</v>
      </c>
      <c r="C408" s="2">
        <v>0.80127000000000004</v>
      </c>
      <c r="D408" s="2">
        <v>0.88114000000000003</v>
      </c>
      <c r="E408" s="2">
        <v>0.86606000000000005</v>
      </c>
      <c r="F408" s="15">
        <v>0.88904000000000005</v>
      </c>
      <c r="G408" s="2">
        <v>0.86663999999999997</v>
      </c>
      <c r="H408" s="15">
        <v>0.90471999999999997</v>
      </c>
      <c r="I408" s="2">
        <v>0.80249999999999999</v>
      </c>
      <c r="J408" s="2">
        <v>0.87148999999999999</v>
      </c>
      <c r="K408" s="2">
        <v>0.81967999999999996</v>
      </c>
      <c r="L408" s="2">
        <v>0.82325999999999999</v>
      </c>
      <c r="M408" s="13">
        <v>0.64637999999999995</v>
      </c>
      <c r="N408" s="2">
        <v>0.85253999999999996</v>
      </c>
      <c r="O408" s="2">
        <v>0.87502999999999997</v>
      </c>
      <c r="P408" s="15">
        <v>0.8891</v>
      </c>
      <c r="Q408" s="2">
        <v>0.73007</v>
      </c>
      <c r="R408" s="2">
        <v>0.67152000000000001</v>
      </c>
      <c r="S408" s="2">
        <v>0.68942999999999999</v>
      </c>
      <c r="T408" s="2">
        <v>0.71635000000000004</v>
      </c>
      <c r="U408" s="2">
        <v>0.79173000000000004</v>
      </c>
      <c r="V408" s="15">
        <v>0.91015999999999997</v>
      </c>
      <c r="W408" s="2">
        <v>0.90007000000000004</v>
      </c>
      <c r="X408" s="2">
        <v>0.69369000000000003</v>
      </c>
      <c r="Y408" s="2">
        <v>0.86780000000000002</v>
      </c>
    </row>
    <row r="409" spans="1:25" x14ac:dyDescent="0.25">
      <c r="A409" s="5">
        <f t="shared" si="6"/>
        <v>408</v>
      </c>
      <c r="B409" s="2">
        <v>0.86819000000000002</v>
      </c>
      <c r="C409" s="2">
        <v>0.80057</v>
      </c>
      <c r="D409" s="2">
        <v>0.88095999999999997</v>
      </c>
      <c r="E409" s="2">
        <v>0.86314000000000002</v>
      </c>
      <c r="F409" s="15">
        <v>0.88865000000000005</v>
      </c>
      <c r="G409" s="2">
        <v>0.86611000000000005</v>
      </c>
      <c r="H409" s="15">
        <v>0.90464</v>
      </c>
      <c r="I409" s="6">
        <v>0.80064999999999997</v>
      </c>
      <c r="J409" s="2">
        <v>0.87114000000000003</v>
      </c>
      <c r="K409" s="2">
        <v>0.81911</v>
      </c>
      <c r="L409" s="2">
        <v>0.82308999999999999</v>
      </c>
      <c r="M409" s="13">
        <v>0.64278000000000002</v>
      </c>
      <c r="N409" s="2">
        <v>0.85684000000000005</v>
      </c>
      <c r="O409" s="2">
        <v>0.87475999999999998</v>
      </c>
      <c r="P409" s="15">
        <v>0.88917999999999997</v>
      </c>
      <c r="Q409" s="2">
        <v>0.72911000000000004</v>
      </c>
      <c r="R409" s="2">
        <v>0.66015000000000001</v>
      </c>
      <c r="S409" s="2">
        <v>0.68005000000000004</v>
      </c>
      <c r="T409" s="2">
        <v>0.71667999999999998</v>
      </c>
      <c r="U409" s="2">
        <v>0.79054000000000002</v>
      </c>
      <c r="V409" s="15">
        <v>0.91002000000000005</v>
      </c>
      <c r="W409" s="2">
        <v>0.89961999999999998</v>
      </c>
      <c r="X409" s="2">
        <v>0.69789999999999996</v>
      </c>
      <c r="Y409" s="2">
        <v>0.86629</v>
      </c>
    </row>
    <row r="410" spans="1:25" x14ac:dyDescent="0.25">
      <c r="A410" s="5">
        <f t="shared" si="6"/>
        <v>409</v>
      </c>
      <c r="B410" s="2">
        <v>0.86990000000000001</v>
      </c>
      <c r="C410" s="6">
        <v>0.79927999999999999</v>
      </c>
      <c r="D410" s="2">
        <v>0.88032999999999995</v>
      </c>
      <c r="E410" s="2">
        <v>0.86338999999999999</v>
      </c>
      <c r="F410" s="15">
        <v>0.88875999999999999</v>
      </c>
      <c r="G410" s="2">
        <v>0.86736999999999997</v>
      </c>
      <c r="H410" s="15">
        <v>0.90427000000000002</v>
      </c>
      <c r="I410" s="2">
        <v>0.79796999999999996</v>
      </c>
      <c r="J410" s="2">
        <v>0.87039</v>
      </c>
      <c r="K410" s="2">
        <v>0.81791000000000003</v>
      </c>
      <c r="L410" s="2">
        <v>0.82238999999999995</v>
      </c>
      <c r="M410" s="13">
        <v>0.63016000000000005</v>
      </c>
      <c r="N410" s="2">
        <v>0.85492000000000001</v>
      </c>
      <c r="O410" s="2">
        <v>0.87417999999999996</v>
      </c>
      <c r="P410" s="15">
        <v>0.88856999999999997</v>
      </c>
      <c r="Q410" s="2">
        <v>0.72938999999999998</v>
      </c>
      <c r="R410" s="2">
        <v>0.65868000000000004</v>
      </c>
      <c r="S410" s="2">
        <v>0.67944000000000004</v>
      </c>
      <c r="T410" s="2">
        <v>0.71601000000000004</v>
      </c>
      <c r="U410" s="2">
        <v>0.78835</v>
      </c>
      <c r="V410" s="15">
        <v>0.90964</v>
      </c>
      <c r="W410" s="2">
        <v>0.89915</v>
      </c>
      <c r="X410" s="2">
        <v>0.71877000000000002</v>
      </c>
      <c r="Y410" s="2">
        <v>0.86682000000000003</v>
      </c>
    </row>
    <row r="411" spans="1:25" x14ac:dyDescent="0.25">
      <c r="A411" s="5">
        <f t="shared" si="6"/>
        <v>410</v>
      </c>
      <c r="B411" s="2">
        <v>0.87119999999999997</v>
      </c>
      <c r="C411" s="2">
        <v>0.79795000000000005</v>
      </c>
      <c r="D411" s="2">
        <v>0.87961999999999996</v>
      </c>
      <c r="E411" s="2">
        <v>0.86580000000000001</v>
      </c>
      <c r="F411" s="15">
        <v>0.8891</v>
      </c>
      <c r="G411" s="2">
        <v>0.86785999999999996</v>
      </c>
      <c r="H411" s="15">
        <v>0.90632999999999997</v>
      </c>
      <c r="I411" s="2">
        <v>0.79379</v>
      </c>
      <c r="J411" s="2">
        <v>0.86946999999999997</v>
      </c>
      <c r="K411" s="2">
        <v>0.81667999999999996</v>
      </c>
      <c r="L411" s="2">
        <v>0.82113999999999998</v>
      </c>
      <c r="M411" s="13">
        <v>0.62916000000000005</v>
      </c>
      <c r="N411" s="2">
        <v>0.85207999999999995</v>
      </c>
      <c r="O411" s="2">
        <v>0.87383</v>
      </c>
      <c r="P411" s="15">
        <v>0.88861999999999997</v>
      </c>
      <c r="Q411" s="2">
        <v>0.72665999999999997</v>
      </c>
      <c r="R411" s="2">
        <v>0.66632000000000002</v>
      </c>
      <c r="S411" s="2">
        <v>0.67488999999999999</v>
      </c>
      <c r="T411" s="2">
        <v>0.71453999999999995</v>
      </c>
      <c r="U411" s="2">
        <v>0.78698000000000001</v>
      </c>
      <c r="V411" s="15">
        <v>0.90644999999999998</v>
      </c>
      <c r="W411" s="2">
        <v>0.89598</v>
      </c>
      <c r="X411" s="2">
        <v>0.70926999999999996</v>
      </c>
      <c r="Y411" s="2">
        <v>0.86755000000000004</v>
      </c>
    </row>
    <row r="412" spans="1:25" x14ac:dyDescent="0.25">
      <c r="A412" s="5">
        <f t="shared" si="6"/>
        <v>411</v>
      </c>
      <c r="B412" s="2">
        <v>0.87146000000000001</v>
      </c>
      <c r="C412" s="2">
        <v>0.79668000000000005</v>
      </c>
      <c r="D412" s="2">
        <v>0.87948999999999999</v>
      </c>
      <c r="E412" s="2">
        <v>0.86665999999999999</v>
      </c>
      <c r="F412" s="15">
        <v>0.88900999999999997</v>
      </c>
      <c r="G412" s="2">
        <v>0.86775000000000002</v>
      </c>
      <c r="H412" s="15">
        <v>0.90419000000000005</v>
      </c>
      <c r="I412" s="2">
        <v>0.79101999999999995</v>
      </c>
      <c r="J412" s="2">
        <v>0.86863000000000001</v>
      </c>
      <c r="K412" s="2">
        <v>0.81535000000000002</v>
      </c>
      <c r="L412" s="2">
        <v>0.81838999999999995</v>
      </c>
      <c r="M412" s="13">
        <v>0.63422999999999996</v>
      </c>
      <c r="N412" s="2">
        <v>0.86195999999999995</v>
      </c>
      <c r="O412" s="2">
        <v>0.87307000000000001</v>
      </c>
      <c r="P412" s="15">
        <v>0.88853000000000004</v>
      </c>
      <c r="Q412" s="2">
        <v>0.72475000000000001</v>
      </c>
      <c r="R412" s="2">
        <v>0.68747000000000003</v>
      </c>
      <c r="S412" s="2">
        <v>0.68294999999999995</v>
      </c>
      <c r="T412" s="2">
        <v>0.71357000000000004</v>
      </c>
      <c r="U412" s="2">
        <v>0.78295000000000003</v>
      </c>
      <c r="V412" s="15">
        <v>0.90485000000000004</v>
      </c>
      <c r="W412" s="2">
        <v>0.89485000000000003</v>
      </c>
      <c r="X412" s="2">
        <v>0.71782000000000001</v>
      </c>
      <c r="Y412" s="2">
        <v>0.86807999999999996</v>
      </c>
    </row>
    <row r="413" spans="1:25" x14ac:dyDescent="0.25">
      <c r="A413" s="5">
        <f t="shared" si="6"/>
        <v>412</v>
      </c>
      <c r="B413" s="2">
        <v>0.87094000000000005</v>
      </c>
      <c r="C413" s="2">
        <v>0.79490000000000005</v>
      </c>
      <c r="D413" s="2">
        <v>0.87849999999999995</v>
      </c>
      <c r="E413" s="2">
        <v>0.86599000000000004</v>
      </c>
      <c r="F413" s="15">
        <v>0.88878999999999997</v>
      </c>
      <c r="G413" s="2">
        <v>0.86743000000000003</v>
      </c>
      <c r="H413" s="15">
        <v>0.90397000000000005</v>
      </c>
      <c r="I413" s="2">
        <v>0.78944999999999999</v>
      </c>
      <c r="J413" s="2">
        <v>0.86643000000000003</v>
      </c>
      <c r="K413" s="2">
        <v>0.81198000000000004</v>
      </c>
      <c r="L413" s="2">
        <v>0.81715000000000004</v>
      </c>
      <c r="M413" s="13">
        <v>0.63532999999999995</v>
      </c>
      <c r="N413" s="2">
        <v>0.86338000000000004</v>
      </c>
      <c r="O413" s="2">
        <v>0.86958999999999997</v>
      </c>
      <c r="P413" s="15">
        <v>0.88665000000000005</v>
      </c>
      <c r="Q413" s="2">
        <v>0.75495000000000001</v>
      </c>
      <c r="R413" s="2">
        <v>0.68467</v>
      </c>
      <c r="S413" s="2">
        <v>0.68206999999999995</v>
      </c>
      <c r="T413" s="2">
        <v>0.70652999999999999</v>
      </c>
      <c r="U413" s="2">
        <v>0.78173000000000004</v>
      </c>
      <c r="V413" s="15">
        <v>0.90488999999999997</v>
      </c>
      <c r="W413" s="2">
        <v>0.89554</v>
      </c>
      <c r="X413" s="2">
        <v>0.71504000000000001</v>
      </c>
      <c r="Y413" s="2">
        <v>0.86758999999999997</v>
      </c>
    </row>
    <row r="414" spans="1:25" x14ac:dyDescent="0.25">
      <c r="A414" s="5">
        <f t="shared" si="6"/>
        <v>413</v>
      </c>
      <c r="B414" s="2">
        <v>0.87089000000000005</v>
      </c>
      <c r="C414" s="2">
        <v>0.79473000000000005</v>
      </c>
      <c r="D414" s="2">
        <v>0.87161</v>
      </c>
      <c r="E414" s="2">
        <v>0.86577999999999999</v>
      </c>
      <c r="F414" s="15">
        <v>0.88500999999999996</v>
      </c>
      <c r="G414" s="2">
        <v>0.86750000000000005</v>
      </c>
      <c r="H414" s="15">
        <v>0.9012</v>
      </c>
      <c r="I414" s="2">
        <v>0.79056000000000004</v>
      </c>
      <c r="J414" s="2">
        <v>0.86595999999999995</v>
      </c>
      <c r="K414" s="2">
        <v>0.81135999999999997</v>
      </c>
      <c r="L414" s="2">
        <v>0.81806999999999996</v>
      </c>
      <c r="M414" s="13">
        <v>0.63436999999999999</v>
      </c>
      <c r="N414" s="2">
        <v>0.86331000000000002</v>
      </c>
      <c r="O414" s="2">
        <v>0.86646999999999996</v>
      </c>
      <c r="P414" s="15">
        <v>0.88085000000000002</v>
      </c>
      <c r="Q414" s="2">
        <v>0.75107999999999997</v>
      </c>
      <c r="R414" s="2">
        <v>0.68500000000000005</v>
      </c>
      <c r="S414" s="2">
        <v>0.67983000000000005</v>
      </c>
      <c r="T414" s="2">
        <v>0.70315000000000005</v>
      </c>
      <c r="U414" s="2">
        <v>0.78371000000000002</v>
      </c>
      <c r="V414" s="15">
        <v>0.90722000000000003</v>
      </c>
      <c r="W414" s="2">
        <v>0.8972</v>
      </c>
      <c r="X414" s="2">
        <v>0.71860999999999997</v>
      </c>
      <c r="Y414" s="2">
        <v>0.86789000000000005</v>
      </c>
    </row>
    <row r="415" spans="1:25" x14ac:dyDescent="0.25">
      <c r="A415" s="5">
        <f t="shared" si="6"/>
        <v>414</v>
      </c>
      <c r="B415" s="2">
        <v>0.87116000000000005</v>
      </c>
      <c r="C415" s="2">
        <v>0.79479999999999995</v>
      </c>
      <c r="D415" s="2">
        <v>0.87012999999999996</v>
      </c>
      <c r="E415" s="2">
        <v>0.86556999999999995</v>
      </c>
      <c r="F415" s="15">
        <v>0.88251000000000002</v>
      </c>
      <c r="G415" s="2">
        <v>0.86755000000000004</v>
      </c>
      <c r="H415" s="15">
        <v>0.89929999999999999</v>
      </c>
      <c r="I415" s="2">
        <v>0.79018999999999995</v>
      </c>
      <c r="J415" s="2">
        <v>0.86633000000000004</v>
      </c>
      <c r="K415" s="2">
        <v>0.81194999999999995</v>
      </c>
      <c r="L415" s="2">
        <v>0.81930000000000003</v>
      </c>
      <c r="M415" s="13">
        <v>0.63512000000000002</v>
      </c>
      <c r="N415" s="3">
        <v>0.85423000000000004</v>
      </c>
      <c r="O415" s="2">
        <v>0.86707999999999996</v>
      </c>
      <c r="P415" s="15">
        <v>0.88027999999999995</v>
      </c>
      <c r="Q415" s="2">
        <v>0.74421999999999999</v>
      </c>
      <c r="R415" s="2">
        <v>0.67074999999999996</v>
      </c>
      <c r="S415" s="2">
        <v>0.67312000000000005</v>
      </c>
      <c r="T415" s="2">
        <v>0.70411000000000001</v>
      </c>
      <c r="U415" s="2">
        <v>0.78463000000000005</v>
      </c>
      <c r="V415" s="15">
        <v>0.90766999999999998</v>
      </c>
      <c r="W415" s="2">
        <v>0.89725999999999995</v>
      </c>
      <c r="X415" s="2">
        <v>0.70655999999999997</v>
      </c>
      <c r="Y415" s="2">
        <v>0.86839</v>
      </c>
    </row>
    <row r="416" spans="1:25" x14ac:dyDescent="0.25">
      <c r="A416" s="5">
        <f t="shared" si="6"/>
        <v>415</v>
      </c>
      <c r="B416" s="2">
        <v>0.87075999999999998</v>
      </c>
      <c r="C416" s="2">
        <v>0.79425999999999997</v>
      </c>
      <c r="D416" s="2">
        <v>0.87307000000000001</v>
      </c>
      <c r="E416" s="2">
        <v>0.86516999999999999</v>
      </c>
      <c r="F416" s="15">
        <v>0.88346999999999998</v>
      </c>
      <c r="G416" s="2">
        <v>0.86697999999999997</v>
      </c>
      <c r="H416" s="15">
        <v>0.89953000000000005</v>
      </c>
      <c r="I416" s="2">
        <v>0.78895999999999999</v>
      </c>
      <c r="J416" s="2">
        <v>0.86650000000000005</v>
      </c>
      <c r="K416" s="2">
        <v>0.81200000000000006</v>
      </c>
      <c r="L416" s="2">
        <v>0.81969999999999998</v>
      </c>
      <c r="M416" s="13">
        <v>0.63432999999999995</v>
      </c>
      <c r="N416" s="2">
        <v>0.84245999999999999</v>
      </c>
      <c r="O416" s="2">
        <v>0.87017999999999995</v>
      </c>
      <c r="P416" s="15">
        <v>0.88387000000000004</v>
      </c>
      <c r="Q416" s="2">
        <v>0.72330000000000005</v>
      </c>
      <c r="R416" s="2">
        <v>0.66600000000000004</v>
      </c>
      <c r="S416" s="2">
        <v>0.67720999999999998</v>
      </c>
      <c r="T416" s="2">
        <v>0.70542000000000005</v>
      </c>
      <c r="U416" s="2">
        <v>0.78437000000000001</v>
      </c>
      <c r="V416" s="15">
        <v>0.90752999999999995</v>
      </c>
      <c r="W416" s="2">
        <v>0.89698999999999995</v>
      </c>
      <c r="X416" s="2">
        <v>0.70748999999999995</v>
      </c>
      <c r="Y416" s="2">
        <v>0.86814999999999998</v>
      </c>
    </row>
    <row r="417" spans="1:25" x14ac:dyDescent="0.25">
      <c r="A417" s="5">
        <f t="shared" si="6"/>
        <v>416</v>
      </c>
      <c r="B417" s="2">
        <v>0.87039</v>
      </c>
      <c r="C417" s="2">
        <v>0.79391</v>
      </c>
      <c r="D417" s="2">
        <v>0.87626000000000004</v>
      </c>
      <c r="E417" s="2">
        <v>0.86419999999999997</v>
      </c>
      <c r="F417" s="15">
        <v>0.88514999999999999</v>
      </c>
      <c r="G417" s="2">
        <v>0.86641999999999997</v>
      </c>
      <c r="H417" s="15">
        <v>0.90198999999999996</v>
      </c>
      <c r="I417" s="2">
        <v>0.78849999999999998</v>
      </c>
      <c r="J417" s="2">
        <v>0.86602000000000001</v>
      </c>
      <c r="K417" s="2">
        <v>0.81274000000000002</v>
      </c>
      <c r="L417" s="2">
        <v>0.81891999999999998</v>
      </c>
      <c r="M417" s="13">
        <v>0.63288</v>
      </c>
      <c r="N417" s="2">
        <v>0.84218999999999999</v>
      </c>
      <c r="O417" s="2">
        <v>0.87056</v>
      </c>
      <c r="P417" s="15">
        <v>0.88621000000000005</v>
      </c>
      <c r="Q417" s="2">
        <v>0.71802999999999995</v>
      </c>
      <c r="R417" s="2">
        <v>0.66547000000000001</v>
      </c>
      <c r="S417" s="2">
        <v>0.67308000000000001</v>
      </c>
      <c r="T417" s="2">
        <v>0.70506999999999997</v>
      </c>
      <c r="U417" s="2">
        <v>0.78452999999999995</v>
      </c>
      <c r="V417" s="15">
        <v>0.90766999999999998</v>
      </c>
      <c r="W417" s="2">
        <v>0.89710000000000001</v>
      </c>
      <c r="X417" s="2">
        <v>0.70960999999999996</v>
      </c>
      <c r="Y417" s="2">
        <v>0.86753999999999998</v>
      </c>
    </row>
    <row r="418" spans="1:25" x14ac:dyDescent="0.25">
      <c r="A418" s="5">
        <f t="shared" si="6"/>
        <v>417</v>
      </c>
      <c r="B418" s="2">
        <v>0.86246999999999996</v>
      </c>
      <c r="C418" s="2">
        <v>0.79327999999999999</v>
      </c>
      <c r="D418" s="2">
        <v>0.87697000000000003</v>
      </c>
      <c r="E418" s="2">
        <v>0.86301000000000005</v>
      </c>
      <c r="F418" s="15">
        <v>0.88532999999999995</v>
      </c>
      <c r="G418" s="2">
        <v>0.86084000000000005</v>
      </c>
      <c r="H418" s="15">
        <v>0.9022</v>
      </c>
      <c r="I418" s="2">
        <v>0.78695999999999999</v>
      </c>
      <c r="J418" s="2">
        <v>0.87011000000000005</v>
      </c>
      <c r="K418" s="2">
        <v>0.81106999999999996</v>
      </c>
      <c r="L418" s="2">
        <v>0.81849000000000005</v>
      </c>
      <c r="M418" s="13">
        <v>0.63166</v>
      </c>
      <c r="N418" s="2">
        <v>0.84187999999999996</v>
      </c>
      <c r="O418" s="2">
        <v>0.87036000000000002</v>
      </c>
      <c r="P418" s="15">
        <v>0.88700000000000001</v>
      </c>
      <c r="Q418" s="2">
        <v>0.71026999999999996</v>
      </c>
      <c r="R418" s="2">
        <v>0.65961000000000003</v>
      </c>
      <c r="S418" s="2">
        <v>0.67044000000000004</v>
      </c>
      <c r="T418" s="2">
        <v>0.70418000000000003</v>
      </c>
      <c r="U418" s="2">
        <v>0.78398999999999996</v>
      </c>
      <c r="V418" s="15">
        <v>0.90771999999999997</v>
      </c>
      <c r="W418" s="2">
        <v>0.89690999999999999</v>
      </c>
      <c r="X418" s="2">
        <v>0.70530000000000004</v>
      </c>
      <c r="Y418" s="2">
        <v>0.86431000000000002</v>
      </c>
    </row>
    <row r="419" spans="1:25" x14ac:dyDescent="0.25">
      <c r="A419" s="5">
        <f t="shared" si="6"/>
        <v>418</v>
      </c>
      <c r="B419" s="2">
        <v>0.86109999999999998</v>
      </c>
      <c r="C419" s="2">
        <v>0.79254000000000002</v>
      </c>
      <c r="D419" s="2">
        <v>0.87692000000000003</v>
      </c>
      <c r="E419" s="2">
        <v>0.85590999999999995</v>
      </c>
      <c r="F419" s="15">
        <v>0.88537999999999994</v>
      </c>
      <c r="G419" s="2">
        <v>0.86043000000000003</v>
      </c>
      <c r="H419" s="15">
        <v>0.90225999999999995</v>
      </c>
      <c r="I419" s="2">
        <v>0.78534999999999999</v>
      </c>
      <c r="J419" s="2">
        <v>0.87565000000000004</v>
      </c>
      <c r="K419" s="2">
        <v>0.81006</v>
      </c>
      <c r="L419" s="2">
        <v>0.81796000000000002</v>
      </c>
      <c r="M419" s="13">
        <v>0.62880999999999998</v>
      </c>
      <c r="N419" s="2">
        <v>0.84048</v>
      </c>
      <c r="O419" s="2">
        <v>0.87009999999999998</v>
      </c>
      <c r="P419" s="15">
        <v>0.88663999999999998</v>
      </c>
      <c r="Q419" s="2">
        <v>0.71608000000000005</v>
      </c>
      <c r="R419" s="2">
        <v>0.66183000000000003</v>
      </c>
      <c r="S419" s="2">
        <v>0.66935999999999996</v>
      </c>
      <c r="T419" s="2">
        <v>0.70333999999999997</v>
      </c>
      <c r="U419" s="2">
        <v>0.78300999999999998</v>
      </c>
      <c r="V419" s="15">
        <v>0.90732000000000002</v>
      </c>
      <c r="W419" s="2">
        <v>0.89556000000000002</v>
      </c>
      <c r="X419" s="17">
        <v>0.70118000000000003</v>
      </c>
      <c r="Y419" s="2">
        <v>0.86151</v>
      </c>
    </row>
    <row r="420" spans="1:25" x14ac:dyDescent="0.25">
      <c r="A420" s="5">
        <f t="shared" si="6"/>
        <v>419</v>
      </c>
      <c r="B420" s="2">
        <v>0.86324999999999996</v>
      </c>
      <c r="C420" s="2">
        <v>0.79156000000000004</v>
      </c>
      <c r="D420" s="2">
        <v>0.87612000000000001</v>
      </c>
      <c r="E420" s="2">
        <v>0.85609999999999997</v>
      </c>
      <c r="F420" s="15">
        <v>0.88565000000000005</v>
      </c>
      <c r="G420" s="2">
        <v>0.86216000000000004</v>
      </c>
      <c r="H420" s="15">
        <v>0.90190999999999999</v>
      </c>
      <c r="I420" s="2">
        <v>0.78295000000000003</v>
      </c>
      <c r="J420" s="2">
        <v>0.86797000000000002</v>
      </c>
      <c r="K420" s="2">
        <v>0.80864000000000003</v>
      </c>
      <c r="L420" s="2">
        <v>0.81701000000000001</v>
      </c>
      <c r="M420" s="13">
        <v>0.61926000000000003</v>
      </c>
      <c r="N420" s="2">
        <v>0.83743999999999996</v>
      </c>
      <c r="O420" s="2">
        <v>0.86894000000000005</v>
      </c>
      <c r="P420" s="15">
        <v>0.88629999999999998</v>
      </c>
      <c r="Q420" s="2">
        <v>0.71536</v>
      </c>
      <c r="R420" s="2">
        <v>0.66281000000000001</v>
      </c>
      <c r="S420" s="2">
        <v>0.66927999999999999</v>
      </c>
      <c r="T420" s="2">
        <v>0.70201000000000002</v>
      </c>
      <c r="U420" s="2">
        <v>0.78168000000000004</v>
      </c>
      <c r="V420" s="15">
        <v>0.90659999999999996</v>
      </c>
      <c r="W420" s="2">
        <v>0.89573999999999998</v>
      </c>
      <c r="X420" s="2">
        <v>0.70103000000000004</v>
      </c>
      <c r="Y420" s="2">
        <v>0.86180999999999996</v>
      </c>
    </row>
    <row r="421" spans="1:25" x14ac:dyDescent="0.25">
      <c r="A421" s="5">
        <f t="shared" si="6"/>
        <v>420</v>
      </c>
      <c r="B421" s="2">
        <v>0.86377999999999999</v>
      </c>
      <c r="C421" s="2">
        <v>0.78722999999999999</v>
      </c>
      <c r="D421" s="2">
        <v>0.87553000000000003</v>
      </c>
      <c r="E421" s="2">
        <v>0.85907999999999995</v>
      </c>
      <c r="F421" s="15">
        <v>0.88551000000000002</v>
      </c>
      <c r="G421" s="2">
        <v>0.86219999999999997</v>
      </c>
      <c r="H421" s="15">
        <v>0.90159</v>
      </c>
      <c r="I421" s="2">
        <v>0.77866999999999997</v>
      </c>
      <c r="J421" s="2">
        <v>0.86609999999999998</v>
      </c>
      <c r="K421" s="2">
        <v>0.80713999999999997</v>
      </c>
      <c r="L421" s="2">
        <v>0.81594999999999995</v>
      </c>
      <c r="M421" s="13">
        <v>0.61631999999999998</v>
      </c>
      <c r="N421" s="2">
        <v>0.84179000000000004</v>
      </c>
      <c r="O421" s="2">
        <v>0.86848999999999998</v>
      </c>
      <c r="P421" s="15">
        <v>0.88595000000000002</v>
      </c>
      <c r="Q421" s="2">
        <v>0.71313000000000004</v>
      </c>
      <c r="R421" s="2">
        <v>0.66169</v>
      </c>
      <c r="S421" s="2">
        <v>0.66603999999999997</v>
      </c>
      <c r="T421" s="2">
        <v>0.70103000000000004</v>
      </c>
      <c r="U421" s="2">
        <v>0.77985000000000004</v>
      </c>
      <c r="V421" s="15">
        <v>0.90558000000000005</v>
      </c>
      <c r="W421" s="2">
        <v>0.89348000000000005</v>
      </c>
      <c r="X421" s="2">
        <v>0.70567999999999997</v>
      </c>
      <c r="Y421" s="2">
        <v>0.86248999999999998</v>
      </c>
    </row>
    <row r="422" spans="1:25" x14ac:dyDescent="0.25">
      <c r="A422" s="5">
        <f t="shared" si="6"/>
        <v>421</v>
      </c>
      <c r="B422" s="2">
        <v>0.86360000000000003</v>
      </c>
      <c r="C422" s="2">
        <v>0.78303</v>
      </c>
      <c r="D422" s="2">
        <v>0.87463000000000002</v>
      </c>
      <c r="E422" s="2">
        <v>0.85938999999999999</v>
      </c>
      <c r="F422" s="15">
        <v>0.88537999999999994</v>
      </c>
      <c r="G422" s="2">
        <v>0.86194999999999999</v>
      </c>
      <c r="H422" s="15">
        <v>0.90046999999999999</v>
      </c>
      <c r="I422" s="2">
        <v>0.77522000000000002</v>
      </c>
      <c r="J422" s="2">
        <v>0.86514999999999997</v>
      </c>
      <c r="K422" s="2">
        <v>0.80569000000000002</v>
      </c>
      <c r="L422" s="2">
        <v>0.81274999999999997</v>
      </c>
      <c r="M422" s="13">
        <v>0.62060000000000004</v>
      </c>
      <c r="N422" s="2">
        <v>0.84887000000000001</v>
      </c>
      <c r="O422" s="2">
        <v>0.86751</v>
      </c>
      <c r="P422" s="15">
        <v>0.88554999999999995</v>
      </c>
      <c r="Q422" s="2">
        <v>0.71175999999999995</v>
      </c>
      <c r="R422" s="2">
        <v>0.67615000000000003</v>
      </c>
      <c r="S422" s="2">
        <v>0.66846000000000005</v>
      </c>
      <c r="T422" s="2">
        <v>0.69925000000000004</v>
      </c>
      <c r="U422" s="2">
        <v>0.77547999999999995</v>
      </c>
      <c r="V422" s="15">
        <v>0.90237000000000001</v>
      </c>
      <c r="W422" s="2">
        <v>0.89181999999999995</v>
      </c>
      <c r="X422" s="2">
        <v>0.70762000000000003</v>
      </c>
      <c r="Y422" s="2">
        <v>0.86280000000000001</v>
      </c>
    </row>
    <row r="423" spans="1:25" x14ac:dyDescent="0.25">
      <c r="A423" s="5">
        <f t="shared" si="6"/>
        <v>422</v>
      </c>
      <c r="B423" s="2">
        <v>0.86378999999999995</v>
      </c>
      <c r="C423" s="2">
        <v>0.78261000000000003</v>
      </c>
      <c r="D423" s="2">
        <v>0.87380000000000002</v>
      </c>
      <c r="E423" s="2">
        <v>0.85907999999999995</v>
      </c>
      <c r="F423" s="15">
        <v>0.88570000000000004</v>
      </c>
      <c r="G423" s="2">
        <v>0.86199999999999999</v>
      </c>
      <c r="H423" s="15">
        <v>0.90124000000000004</v>
      </c>
      <c r="I423" s="2">
        <v>0.77532000000000001</v>
      </c>
      <c r="J423" s="2">
        <v>0.86431000000000002</v>
      </c>
      <c r="K423" s="2">
        <v>0.80449999999999999</v>
      </c>
      <c r="L423" s="2">
        <v>0.81200000000000006</v>
      </c>
      <c r="M423" s="13">
        <v>0.62336000000000003</v>
      </c>
      <c r="N423" s="2">
        <v>0.85763999999999996</v>
      </c>
      <c r="O423" s="2">
        <v>0.86629</v>
      </c>
      <c r="P423" s="15">
        <v>0.88541999999999998</v>
      </c>
      <c r="Q423" s="2">
        <v>0.72711999999999999</v>
      </c>
      <c r="R423" s="2">
        <v>0.67213999999999996</v>
      </c>
      <c r="S423" s="2">
        <v>0.66471999999999998</v>
      </c>
      <c r="T423" s="2">
        <v>0.69181000000000004</v>
      </c>
      <c r="U423" s="2">
        <v>0.77490000000000003</v>
      </c>
      <c r="V423" s="15">
        <v>0.90227999999999997</v>
      </c>
      <c r="W423" s="2">
        <v>0.89215</v>
      </c>
      <c r="X423" s="2">
        <v>0.69211</v>
      </c>
      <c r="Y423" s="2">
        <v>0.86267000000000005</v>
      </c>
    </row>
    <row r="424" spans="1:25" x14ac:dyDescent="0.25">
      <c r="A424" s="5">
        <f t="shared" si="6"/>
        <v>423</v>
      </c>
      <c r="B424" s="2">
        <v>0.86380000000000001</v>
      </c>
      <c r="C424" s="2">
        <v>0.78496999999999995</v>
      </c>
      <c r="D424" s="2">
        <v>0.87036000000000002</v>
      </c>
      <c r="E424" s="2">
        <v>0.85921999999999998</v>
      </c>
      <c r="F424" s="15">
        <v>0.88490999999999997</v>
      </c>
      <c r="G424" s="2">
        <v>0.86182999999999998</v>
      </c>
      <c r="H424" s="15">
        <v>0.90081</v>
      </c>
      <c r="I424" s="2">
        <v>0.77578000000000003</v>
      </c>
      <c r="J424" s="2">
        <v>0.86334</v>
      </c>
      <c r="K424" s="2">
        <v>0.80488999999999999</v>
      </c>
      <c r="L424" s="2">
        <v>0.81315999999999999</v>
      </c>
      <c r="M424" s="13">
        <v>0.62302000000000002</v>
      </c>
      <c r="N424" s="2">
        <v>0.85684000000000005</v>
      </c>
      <c r="O424" s="2">
        <v>0.86095999999999995</v>
      </c>
      <c r="P424" s="15">
        <v>0.88077000000000005</v>
      </c>
      <c r="Q424" s="2">
        <v>0.74150000000000005</v>
      </c>
      <c r="R424" s="2">
        <v>0.67230000000000001</v>
      </c>
      <c r="S424" s="2">
        <v>0.66454000000000002</v>
      </c>
      <c r="T424" s="2">
        <v>0.68764000000000003</v>
      </c>
      <c r="U424" s="2">
        <v>0.77659999999999996</v>
      </c>
      <c r="V424" s="15">
        <v>0.90408999999999995</v>
      </c>
      <c r="W424" s="2">
        <v>0.89363000000000004</v>
      </c>
      <c r="X424" s="2">
        <v>0.69542999999999999</v>
      </c>
      <c r="Y424" s="2">
        <v>0.86306000000000005</v>
      </c>
    </row>
    <row r="425" spans="1:25" x14ac:dyDescent="0.25">
      <c r="A425" s="5">
        <f t="shared" si="6"/>
        <v>424</v>
      </c>
      <c r="B425" s="2">
        <v>0.86312999999999995</v>
      </c>
      <c r="C425" s="2">
        <v>0.78537000000000001</v>
      </c>
      <c r="D425" s="2">
        <v>0.86543999999999999</v>
      </c>
      <c r="E425" s="2">
        <v>0.85909000000000002</v>
      </c>
      <c r="F425" s="15">
        <v>0.87955000000000005</v>
      </c>
      <c r="G425" s="2">
        <v>0.86160000000000003</v>
      </c>
      <c r="H425" s="15">
        <v>0.89763999999999999</v>
      </c>
      <c r="I425" s="2">
        <v>0.77527000000000001</v>
      </c>
      <c r="J425" s="2">
        <v>0.86224999999999996</v>
      </c>
      <c r="K425" s="2">
        <v>0.80405000000000004</v>
      </c>
      <c r="L425" s="2">
        <v>0.81369999999999998</v>
      </c>
      <c r="M425" s="13">
        <v>0.62226999999999999</v>
      </c>
      <c r="N425" s="2">
        <v>0.84711000000000003</v>
      </c>
      <c r="O425" s="2">
        <v>0.86028000000000004</v>
      </c>
      <c r="P425" s="15">
        <v>0.87761</v>
      </c>
      <c r="Q425" s="2">
        <v>0.74068000000000001</v>
      </c>
      <c r="R425" s="2">
        <v>0.66896999999999995</v>
      </c>
      <c r="S425" s="2">
        <v>0.65690999999999999</v>
      </c>
      <c r="T425" s="2">
        <v>0.68874000000000002</v>
      </c>
      <c r="U425" s="2">
        <v>0.77778000000000003</v>
      </c>
      <c r="V425" s="15">
        <v>0.90485000000000004</v>
      </c>
      <c r="W425" s="2">
        <v>0.89383000000000001</v>
      </c>
      <c r="X425" s="2">
        <v>0.69508999999999999</v>
      </c>
      <c r="Y425" s="2">
        <v>0.86285999999999996</v>
      </c>
    </row>
    <row r="426" spans="1:25" x14ac:dyDescent="0.25">
      <c r="A426" s="5">
        <f t="shared" si="6"/>
        <v>425</v>
      </c>
      <c r="B426" s="2">
        <v>0.86385000000000001</v>
      </c>
      <c r="C426" s="2">
        <v>0.78515999999999997</v>
      </c>
      <c r="D426" s="2">
        <v>0.86455000000000004</v>
      </c>
      <c r="E426" s="2">
        <v>0.85829999999999995</v>
      </c>
      <c r="F426" s="15">
        <v>0.87938000000000005</v>
      </c>
      <c r="G426" s="2">
        <v>0.86168999999999996</v>
      </c>
      <c r="H426" s="15">
        <v>0.89671000000000001</v>
      </c>
      <c r="I426" s="2">
        <v>0.77464999999999995</v>
      </c>
      <c r="J426" s="2">
        <v>0.86136999999999997</v>
      </c>
      <c r="K426" s="2">
        <v>0.80374000000000001</v>
      </c>
      <c r="L426" s="2">
        <v>0.81416999999999995</v>
      </c>
      <c r="M426" s="13">
        <v>0.62170000000000003</v>
      </c>
      <c r="N426" s="2">
        <v>0.83884999999999998</v>
      </c>
      <c r="O426" s="2">
        <v>0.86304999999999998</v>
      </c>
      <c r="P426" s="15">
        <v>0.87768000000000002</v>
      </c>
      <c r="Q426" s="2">
        <v>0.71819999999999995</v>
      </c>
      <c r="R426" s="2">
        <v>0.65703</v>
      </c>
      <c r="S426" s="2">
        <v>0.66002000000000005</v>
      </c>
      <c r="T426" s="2">
        <v>0.69079999999999997</v>
      </c>
      <c r="U426" s="2">
        <v>0.77744999999999997</v>
      </c>
      <c r="V426" s="15">
        <v>0.90495000000000003</v>
      </c>
      <c r="W426" s="2">
        <v>0.89361999999999997</v>
      </c>
      <c r="X426" s="17">
        <v>0.70496000000000003</v>
      </c>
      <c r="Y426" s="2">
        <v>0.86121000000000003</v>
      </c>
    </row>
    <row r="427" spans="1:25" x14ac:dyDescent="0.25">
      <c r="A427" s="5">
        <f t="shared" si="6"/>
        <v>426</v>
      </c>
      <c r="B427" s="2">
        <v>0.86324999999999996</v>
      </c>
      <c r="C427" s="2">
        <v>0.78488000000000002</v>
      </c>
      <c r="D427" s="2">
        <v>0.86950000000000005</v>
      </c>
      <c r="E427" s="2">
        <v>0.85838999999999999</v>
      </c>
      <c r="F427" s="15">
        <v>0.88168999999999997</v>
      </c>
      <c r="G427" s="2">
        <v>0.86072000000000004</v>
      </c>
      <c r="H427" s="15">
        <v>0.89771000000000001</v>
      </c>
      <c r="I427" s="2">
        <v>0.77378000000000002</v>
      </c>
      <c r="J427" s="2">
        <v>0.86045000000000005</v>
      </c>
      <c r="K427" s="2">
        <v>0.80303999999999998</v>
      </c>
      <c r="L427" s="2">
        <v>0.81413000000000002</v>
      </c>
      <c r="M427" s="13">
        <v>0.61973</v>
      </c>
      <c r="N427" s="2">
        <v>0.83787999999999996</v>
      </c>
      <c r="O427" s="2">
        <v>0.86443999999999999</v>
      </c>
      <c r="P427" s="15">
        <v>0.88197999999999999</v>
      </c>
      <c r="Q427" s="2">
        <v>0.70757999999999999</v>
      </c>
      <c r="R427" s="2">
        <v>0.65268000000000004</v>
      </c>
      <c r="S427" s="2">
        <v>0.65595999999999999</v>
      </c>
      <c r="T427" s="2">
        <v>0.69072</v>
      </c>
      <c r="U427" s="2">
        <v>0.77771000000000001</v>
      </c>
      <c r="V427" s="15">
        <v>0.90481999999999996</v>
      </c>
      <c r="W427" s="2">
        <v>0.89334999999999998</v>
      </c>
      <c r="X427" s="2">
        <v>0.69310000000000005</v>
      </c>
      <c r="Y427" s="2">
        <v>0.86285000000000001</v>
      </c>
    </row>
    <row r="428" spans="1:25" x14ac:dyDescent="0.25">
      <c r="A428" s="5">
        <f t="shared" si="6"/>
        <v>427</v>
      </c>
      <c r="B428" s="2">
        <v>0.85526000000000002</v>
      </c>
      <c r="C428" s="2">
        <v>0.78369</v>
      </c>
      <c r="D428" s="2">
        <v>0.87104999999999999</v>
      </c>
      <c r="E428" s="2">
        <v>0.85750999999999999</v>
      </c>
      <c r="F428" s="15">
        <v>0.88222999999999996</v>
      </c>
      <c r="G428" s="2">
        <v>0.85528000000000004</v>
      </c>
      <c r="H428" s="15">
        <v>0.89925999999999995</v>
      </c>
      <c r="I428" s="2">
        <v>0.77200999999999997</v>
      </c>
      <c r="J428" s="2">
        <v>0.86094000000000004</v>
      </c>
      <c r="K428" s="2">
        <v>0.80286000000000002</v>
      </c>
      <c r="L428" s="2">
        <v>0.81364999999999998</v>
      </c>
      <c r="M428" s="13">
        <v>0.61836999999999998</v>
      </c>
      <c r="N428" s="2">
        <v>0.83125000000000004</v>
      </c>
      <c r="O428" s="2">
        <v>0.86412999999999995</v>
      </c>
      <c r="P428" s="15">
        <v>0.8831</v>
      </c>
      <c r="Q428" s="2">
        <v>0.70262999999999998</v>
      </c>
      <c r="R428" s="2">
        <v>0.6462</v>
      </c>
      <c r="S428" s="2">
        <v>0.66593000000000002</v>
      </c>
      <c r="T428" s="2">
        <v>0.69045000000000001</v>
      </c>
      <c r="U428" s="2">
        <v>0.77741000000000005</v>
      </c>
      <c r="V428" s="15">
        <v>0.90500000000000003</v>
      </c>
      <c r="W428" s="2">
        <v>0.89349000000000001</v>
      </c>
      <c r="X428" s="2">
        <v>0.68328</v>
      </c>
      <c r="Y428" s="2">
        <v>0.85985</v>
      </c>
    </row>
    <row r="429" spans="1:25" x14ac:dyDescent="0.25">
      <c r="A429" s="5">
        <f t="shared" si="6"/>
        <v>428</v>
      </c>
      <c r="B429" s="2">
        <v>0.85380999999999996</v>
      </c>
      <c r="C429" s="2">
        <v>0.78280000000000005</v>
      </c>
      <c r="D429" s="2">
        <v>0.87126999999999999</v>
      </c>
      <c r="E429" s="2">
        <v>0.85058999999999996</v>
      </c>
      <c r="F429" s="15">
        <v>0.88205999999999996</v>
      </c>
      <c r="G429" s="2">
        <v>0.85501000000000005</v>
      </c>
      <c r="H429" s="15">
        <v>0.89710999999999996</v>
      </c>
      <c r="I429" s="2">
        <v>0.76966999999999997</v>
      </c>
      <c r="J429" s="2">
        <v>0.86036999999999997</v>
      </c>
      <c r="K429" s="2">
        <v>0.80220000000000002</v>
      </c>
      <c r="L429" s="2">
        <v>0.81294999999999995</v>
      </c>
      <c r="M429" s="13">
        <v>0.61656999999999995</v>
      </c>
      <c r="N429" s="2">
        <v>0.82998000000000005</v>
      </c>
      <c r="O429" s="2">
        <v>0.86382999999999999</v>
      </c>
      <c r="P429" s="15">
        <v>0.8831</v>
      </c>
      <c r="Q429" s="2">
        <v>0.70586000000000004</v>
      </c>
      <c r="R429" s="2">
        <v>0.64287000000000005</v>
      </c>
      <c r="S429" s="11">
        <v>0.64968999999999999</v>
      </c>
      <c r="T429" s="2">
        <v>0.69023999999999996</v>
      </c>
      <c r="U429" s="2">
        <v>0.77605000000000002</v>
      </c>
      <c r="V429" s="15">
        <v>0.90446000000000004</v>
      </c>
      <c r="W429" s="2">
        <v>0.89298999999999995</v>
      </c>
      <c r="X429" s="2">
        <v>0.67801</v>
      </c>
      <c r="Y429" s="2">
        <v>0.85679000000000005</v>
      </c>
    </row>
    <row r="430" spans="1:25" x14ac:dyDescent="0.25">
      <c r="A430" s="5">
        <f t="shared" si="6"/>
        <v>429</v>
      </c>
      <c r="B430" s="2">
        <v>0.85609000000000002</v>
      </c>
      <c r="C430" s="2">
        <v>0.78188000000000002</v>
      </c>
      <c r="D430" s="2">
        <v>0.87097000000000002</v>
      </c>
      <c r="E430" s="3">
        <v>0.84972000000000003</v>
      </c>
      <c r="F430" s="15">
        <v>0.88254999999999995</v>
      </c>
      <c r="G430" s="2">
        <v>0.85668</v>
      </c>
      <c r="H430" s="15">
        <v>0.89939000000000002</v>
      </c>
      <c r="I430" s="2">
        <v>0.76732999999999996</v>
      </c>
      <c r="J430" s="2">
        <v>0.86014999999999997</v>
      </c>
      <c r="K430" s="2">
        <v>0.80083000000000004</v>
      </c>
      <c r="L430" s="2">
        <v>0.81220000000000003</v>
      </c>
      <c r="M430" s="13">
        <v>0.60416999999999998</v>
      </c>
      <c r="N430" s="2">
        <v>0.82962000000000002</v>
      </c>
      <c r="O430" s="2">
        <v>0.86409999999999998</v>
      </c>
      <c r="P430" s="15">
        <v>0.88331999999999999</v>
      </c>
      <c r="Q430" s="2">
        <v>0.69913999999999998</v>
      </c>
      <c r="R430" s="2">
        <v>0.64393999999999996</v>
      </c>
      <c r="S430" s="2">
        <v>0.62882000000000005</v>
      </c>
      <c r="T430" s="2">
        <v>0.68966000000000005</v>
      </c>
      <c r="U430" s="2">
        <v>0.77461000000000002</v>
      </c>
      <c r="V430" s="15">
        <v>0.90397000000000005</v>
      </c>
      <c r="W430" s="2">
        <v>0.89227999999999996</v>
      </c>
      <c r="X430" s="2">
        <v>0.67578000000000005</v>
      </c>
      <c r="Y430" s="2">
        <v>0.85702999999999996</v>
      </c>
    </row>
    <row r="431" spans="1:25" x14ac:dyDescent="0.25">
      <c r="A431" s="5">
        <f t="shared" si="6"/>
        <v>430</v>
      </c>
      <c r="B431" s="2">
        <v>0.85680999999999996</v>
      </c>
      <c r="C431" s="2">
        <v>0.77807999999999999</v>
      </c>
      <c r="D431" s="2">
        <v>0.87150000000000005</v>
      </c>
      <c r="E431" s="2">
        <v>0.85175000000000001</v>
      </c>
      <c r="F431" s="15">
        <v>0.88331000000000004</v>
      </c>
      <c r="G431" s="2">
        <v>0.85655999999999999</v>
      </c>
      <c r="H431" s="15">
        <v>0.89964</v>
      </c>
      <c r="I431" s="2">
        <v>0.76353000000000004</v>
      </c>
      <c r="J431" s="2">
        <v>0.85985</v>
      </c>
      <c r="K431" s="6">
        <v>0.79969000000000001</v>
      </c>
      <c r="L431" s="2">
        <v>0.81128999999999996</v>
      </c>
      <c r="M431" s="13">
        <v>0.60092000000000001</v>
      </c>
      <c r="N431" s="2">
        <v>0.83406000000000002</v>
      </c>
      <c r="O431" s="2">
        <v>0.86338000000000004</v>
      </c>
      <c r="P431" s="15">
        <v>0.88349</v>
      </c>
      <c r="Q431" s="2">
        <v>0.70359000000000005</v>
      </c>
      <c r="R431" s="2">
        <v>0.64654999999999996</v>
      </c>
      <c r="S431" s="2">
        <v>0.62775999999999998</v>
      </c>
      <c r="T431" s="2">
        <v>0.68801999999999996</v>
      </c>
      <c r="U431" s="2">
        <v>0.77302000000000004</v>
      </c>
      <c r="V431" s="15">
        <v>0.90351000000000004</v>
      </c>
      <c r="W431" s="2">
        <v>0.89104000000000005</v>
      </c>
      <c r="X431" s="2">
        <v>0.67852000000000001</v>
      </c>
      <c r="Y431" s="2">
        <v>0.85662000000000005</v>
      </c>
    </row>
    <row r="432" spans="1:25" x14ac:dyDescent="0.25">
      <c r="A432" s="5">
        <f t="shared" si="6"/>
        <v>431</v>
      </c>
      <c r="B432" s="2">
        <v>0.85650999999999999</v>
      </c>
      <c r="C432" s="2">
        <v>0.77527999999999997</v>
      </c>
      <c r="D432" s="2">
        <v>0.87019999999999997</v>
      </c>
      <c r="E432" s="2">
        <v>0.85335000000000005</v>
      </c>
      <c r="F432" s="15">
        <v>0.88302999999999998</v>
      </c>
      <c r="G432" s="2">
        <v>0.85626000000000002</v>
      </c>
      <c r="H432" s="15">
        <v>0.89949999999999997</v>
      </c>
      <c r="I432" s="2">
        <v>0.76088</v>
      </c>
      <c r="J432" s="2">
        <v>0.85950000000000004</v>
      </c>
      <c r="K432" s="2">
        <v>0.79857999999999996</v>
      </c>
      <c r="L432" s="2">
        <v>0.80913999999999997</v>
      </c>
      <c r="M432" s="13">
        <v>0.60489999999999999</v>
      </c>
      <c r="N432" s="2">
        <v>0.84030000000000005</v>
      </c>
      <c r="O432" s="2">
        <v>0.86240000000000006</v>
      </c>
      <c r="P432" s="15">
        <v>0.88305999999999996</v>
      </c>
      <c r="Q432" s="2">
        <v>0.70259000000000005</v>
      </c>
      <c r="R432" s="2">
        <v>0.65973000000000004</v>
      </c>
      <c r="S432" s="2">
        <v>0.62341000000000002</v>
      </c>
      <c r="T432" s="2">
        <v>0.68672999999999995</v>
      </c>
      <c r="U432" s="2">
        <v>0.76948000000000005</v>
      </c>
      <c r="V432" s="15">
        <v>0.90176999999999996</v>
      </c>
      <c r="W432" s="2">
        <v>0.89000999999999997</v>
      </c>
      <c r="X432" s="2">
        <v>0.67796000000000001</v>
      </c>
      <c r="Y432" s="2">
        <v>0.85445000000000004</v>
      </c>
    </row>
    <row r="433" spans="1:25" x14ac:dyDescent="0.25">
      <c r="A433" s="5">
        <f t="shared" si="6"/>
        <v>432</v>
      </c>
      <c r="B433" s="2">
        <v>0.85716999999999999</v>
      </c>
      <c r="C433" s="2">
        <v>0.77871999999999997</v>
      </c>
      <c r="D433" s="2">
        <v>0.86924999999999997</v>
      </c>
      <c r="E433" s="2">
        <v>0.85272999999999999</v>
      </c>
      <c r="F433" s="15">
        <v>0.88251999999999997</v>
      </c>
      <c r="G433" s="2">
        <v>0.85712999999999995</v>
      </c>
      <c r="H433" s="15">
        <v>0.89890999999999999</v>
      </c>
      <c r="I433" s="2">
        <v>0.75987000000000005</v>
      </c>
      <c r="J433" s="2">
        <v>0.85928000000000004</v>
      </c>
      <c r="K433" s="2">
        <v>0.79766000000000004</v>
      </c>
      <c r="L433" s="2">
        <v>0.80730000000000002</v>
      </c>
      <c r="M433" s="13">
        <v>0.60894000000000004</v>
      </c>
      <c r="N433" s="2">
        <v>0.85153999999999996</v>
      </c>
      <c r="O433" s="2">
        <v>0.86192000000000002</v>
      </c>
      <c r="P433" s="15">
        <v>0.88227</v>
      </c>
      <c r="Q433" s="2">
        <v>0.70567000000000002</v>
      </c>
      <c r="R433" s="2">
        <v>0.66291999999999995</v>
      </c>
      <c r="S433" s="2">
        <v>0.61870000000000003</v>
      </c>
      <c r="T433" s="2">
        <v>0.68184999999999996</v>
      </c>
      <c r="U433" s="2">
        <v>0.76881999999999995</v>
      </c>
      <c r="V433" s="15">
        <v>0.90173000000000003</v>
      </c>
      <c r="W433" s="2">
        <v>0.89004000000000005</v>
      </c>
      <c r="X433" s="2">
        <v>0.67998999999999998</v>
      </c>
      <c r="Y433" s="2">
        <v>0.85799000000000003</v>
      </c>
    </row>
    <row r="434" spans="1:25" x14ac:dyDescent="0.25">
      <c r="A434" s="5">
        <f t="shared" si="6"/>
        <v>433</v>
      </c>
      <c r="B434" s="2">
        <v>0.85801000000000005</v>
      </c>
      <c r="C434" s="2">
        <v>0.78134999999999999</v>
      </c>
      <c r="D434" s="2">
        <v>0.86804000000000003</v>
      </c>
      <c r="E434" s="2">
        <v>0.85287000000000002</v>
      </c>
      <c r="F434" s="15">
        <v>0.88210999999999995</v>
      </c>
      <c r="G434" s="2">
        <v>0.85728000000000004</v>
      </c>
      <c r="H434" s="15">
        <v>0.89868000000000003</v>
      </c>
      <c r="I434" s="2">
        <v>0.75948000000000004</v>
      </c>
      <c r="J434" s="2">
        <v>0.85858000000000001</v>
      </c>
      <c r="K434" s="2">
        <v>0.79779</v>
      </c>
      <c r="L434" s="2">
        <v>0.80937000000000003</v>
      </c>
      <c r="M434" s="13">
        <v>0.6099</v>
      </c>
      <c r="N434" s="2">
        <v>0.85128000000000004</v>
      </c>
      <c r="O434" s="2">
        <v>0.85750999999999999</v>
      </c>
      <c r="P434" s="15">
        <v>0.88161</v>
      </c>
      <c r="Q434" s="2">
        <v>0.72797999999999996</v>
      </c>
      <c r="R434" s="2">
        <v>0.66198999999999997</v>
      </c>
      <c r="S434" s="2">
        <v>0.61943000000000004</v>
      </c>
      <c r="T434" s="2">
        <v>0.67676999999999998</v>
      </c>
      <c r="U434" s="2">
        <v>0.76880000000000004</v>
      </c>
      <c r="V434" s="15">
        <v>0.90237999999999996</v>
      </c>
      <c r="W434" s="2">
        <v>0.89075000000000004</v>
      </c>
      <c r="X434" s="2">
        <v>0.67552000000000001</v>
      </c>
      <c r="Y434" s="2">
        <v>0.85897999999999997</v>
      </c>
    </row>
    <row r="435" spans="1:25" x14ac:dyDescent="0.25">
      <c r="A435" s="5">
        <f t="shared" si="6"/>
        <v>434</v>
      </c>
      <c r="B435" s="2">
        <v>0.85745000000000005</v>
      </c>
      <c r="C435" s="2">
        <v>0.78193000000000001</v>
      </c>
      <c r="D435" s="2">
        <v>0.86228000000000005</v>
      </c>
      <c r="E435" s="2">
        <v>0.85302999999999995</v>
      </c>
      <c r="F435" s="15">
        <v>0.87753999999999999</v>
      </c>
      <c r="G435" s="2">
        <v>0.85638000000000003</v>
      </c>
      <c r="H435" s="15">
        <v>0.89778000000000002</v>
      </c>
      <c r="I435" s="2">
        <v>0.75758000000000003</v>
      </c>
      <c r="J435" s="2">
        <v>0.85767000000000004</v>
      </c>
      <c r="K435" s="2">
        <v>0.79713000000000001</v>
      </c>
      <c r="L435" s="2">
        <v>0.80989999999999995</v>
      </c>
      <c r="M435" s="13">
        <v>0.61</v>
      </c>
      <c r="N435" s="2">
        <v>0.83889000000000002</v>
      </c>
      <c r="O435" s="2">
        <v>0.85580999999999996</v>
      </c>
      <c r="P435" s="15">
        <v>0.87587000000000004</v>
      </c>
      <c r="Q435" s="2">
        <v>0.73060000000000003</v>
      </c>
      <c r="R435" s="11">
        <v>0.65129999999999999</v>
      </c>
      <c r="S435" s="2">
        <v>0.61970000000000003</v>
      </c>
      <c r="T435" s="2">
        <v>0.67630999999999997</v>
      </c>
      <c r="U435" s="2">
        <v>0.76970000000000005</v>
      </c>
      <c r="V435" s="15">
        <v>0.90307999999999999</v>
      </c>
      <c r="W435" s="2">
        <v>0.89087000000000005</v>
      </c>
      <c r="X435" s="2">
        <v>0.67510000000000003</v>
      </c>
      <c r="Y435" s="2">
        <v>0.85897999999999997</v>
      </c>
    </row>
    <row r="436" spans="1:25" x14ac:dyDescent="0.25">
      <c r="A436" s="5">
        <f t="shared" si="6"/>
        <v>435</v>
      </c>
      <c r="B436" s="2">
        <v>0.85646999999999995</v>
      </c>
      <c r="C436" s="2">
        <v>0.78180000000000005</v>
      </c>
      <c r="D436" s="2">
        <v>0.86092999999999997</v>
      </c>
      <c r="E436" s="2">
        <v>0.85275999999999996</v>
      </c>
      <c r="F436" s="15">
        <v>0.87638000000000005</v>
      </c>
      <c r="G436" s="2">
        <v>0.85568</v>
      </c>
      <c r="H436" s="15">
        <v>0.89520999999999995</v>
      </c>
      <c r="I436" s="2">
        <v>0.75709000000000004</v>
      </c>
      <c r="J436" s="2">
        <v>0.85677999999999999</v>
      </c>
      <c r="K436" s="2">
        <v>0.79674</v>
      </c>
      <c r="L436" s="2">
        <v>0.80984999999999996</v>
      </c>
      <c r="M436" s="13">
        <v>0.61016999999999999</v>
      </c>
      <c r="N436" s="2">
        <v>0.82794999999999996</v>
      </c>
      <c r="O436" s="2">
        <v>0.85701000000000005</v>
      </c>
      <c r="P436" s="15">
        <v>0.87516000000000005</v>
      </c>
      <c r="Q436" s="2">
        <v>0.71406000000000003</v>
      </c>
      <c r="R436" s="2">
        <v>0.64410999999999996</v>
      </c>
      <c r="S436" s="2">
        <v>0.62122999999999995</v>
      </c>
      <c r="T436" s="2">
        <v>0.67873000000000006</v>
      </c>
      <c r="U436" s="2">
        <v>0.76926000000000005</v>
      </c>
      <c r="V436" s="15">
        <v>0.90327000000000002</v>
      </c>
      <c r="W436" s="2">
        <v>0.89068000000000003</v>
      </c>
      <c r="X436" s="2">
        <v>0.67293000000000003</v>
      </c>
      <c r="Y436" s="2">
        <v>0.85848999999999998</v>
      </c>
    </row>
    <row r="437" spans="1:25" x14ac:dyDescent="0.25">
      <c r="A437" s="5">
        <f t="shared" si="6"/>
        <v>436</v>
      </c>
      <c r="B437" s="2">
        <v>0.85543999999999998</v>
      </c>
      <c r="C437" s="2">
        <v>0.78108999999999995</v>
      </c>
      <c r="D437" s="2">
        <v>0.86243000000000003</v>
      </c>
      <c r="E437" s="2">
        <v>0.85152000000000005</v>
      </c>
      <c r="F437" s="15">
        <v>0.87744</v>
      </c>
      <c r="G437" s="2">
        <v>0.85341999999999996</v>
      </c>
      <c r="H437" s="15">
        <v>0.89481999999999995</v>
      </c>
      <c r="I437" s="2">
        <v>0.75539999999999996</v>
      </c>
      <c r="J437" s="2">
        <v>0.85618000000000005</v>
      </c>
      <c r="K437" s="2">
        <v>0.79625000000000001</v>
      </c>
      <c r="L437" s="2">
        <v>0.80976999999999999</v>
      </c>
      <c r="M437" s="13">
        <v>0.60902999999999996</v>
      </c>
      <c r="N437" s="2">
        <v>0.82218999999999998</v>
      </c>
      <c r="O437" s="2">
        <v>0.85853000000000002</v>
      </c>
      <c r="P437" s="15">
        <v>0.87755000000000005</v>
      </c>
      <c r="Q437" s="2">
        <v>0.70194000000000001</v>
      </c>
      <c r="R437" s="2">
        <v>0.64246999999999999</v>
      </c>
      <c r="S437" s="2">
        <v>0.61243000000000003</v>
      </c>
      <c r="T437" s="2">
        <v>0.67886000000000002</v>
      </c>
      <c r="U437" s="2">
        <v>0.76929999999999998</v>
      </c>
      <c r="V437" s="15">
        <v>0.90314000000000005</v>
      </c>
      <c r="W437" s="2">
        <v>0.89041000000000003</v>
      </c>
      <c r="X437" s="2">
        <v>0.67084999999999995</v>
      </c>
      <c r="Y437" s="2">
        <v>0.85794999999999999</v>
      </c>
    </row>
    <row r="438" spans="1:25" x14ac:dyDescent="0.25">
      <c r="A438" s="5">
        <f t="shared" si="6"/>
        <v>437</v>
      </c>
      <c r="B438" s="3">
        <v>0.84787000000000001</v>
      </c>
      <c r="C438" s="2">
        <v>0.78047999999999995</v>
      </c>
      <c r="D438" s="2">
        <v>0.86485999999999996</v>
      </c>
      <c r="E438" s="2">
        <v>0.85063</v>
      </c>
      <c r="F438" s="15">
        <v>0.87905</v>
      </c>
      <c r="G438" s="2">
        <v>0.84950999999999999</v>
      </c>
      <c r="H438" s="15">
        <v>0.8962</v>
      </c>
      <c r="I438" s="2">
        <v>0.75319999999999998</v>
      </c>
      <c r="J438" s="2">
        <v>0.85577000000000003</v>
      </c>
      <c r="K438" s="2">
        <v>0.79595000000000005</v>
      </c>
      <c r="L438" s="2">
        <v>0.80942000000000003</v>
      </c>
      <c r="M438" s="13">
        <v>0.60780999999999996</v>
      </c>
      <c r="N438" s="2">
        <v>0.82025999999999999</v>
      </c>
      <c r="O438" s="2">
        <v>0.85902999999999996</v>
      </c>
      <c r="P438" s="15">
        <v>0.87958999999999998</v>
      </c>
      <c r="Q438" s="2">
        <v>0.69959000000000005</v>
      </c>
      <c r="R438" s="2">
        <v>0.63790000000000002</v>
      </c>
      <c r="S438" s="2">
        <v>0.65473000000000003</v>
      </c>
      <c r="T438" s="2">
        <v>0.67825000000000002</v>
      </c>
      <c r="U438" s="2">
        <v>0.76834999999999998</v>
      </c>
      <c r="V438" s="15">
        <v>0.90308999999999995</v>
      </c>
      <c r="W438" s="2">
        <v>0.89000999999999997</v>
      </c>
      <c r="X438" s="2">
        <v>0.66710000000000003</v>
      </c>
      <c r="Y438" s="2">
        <v>0.85572000000000004</v>
      </c>
    </row>
    <row r="439" spans="1:25" x14ac:dyDescent="0.25">
      <c r="A439" s="5">
        <f t="shared" si="6"/>
        <v>438</v>
      </c>
      <c r="B439" s="2">
        <v>0.84565000000000001</v>
      </c>
      <c r="C439" s="2">
        <v>0.77949999999999997</v>
      </c>
      <c r="D439" s="2">
        <v>0.86621000000000004</v>
      </c>
      <c r="E439" s="2">
        <v>0.84608000000000005</v>
      </c>
      <c r="F439" s="15">
        <v>0.87931999999999999</v>
      </c>
      <c r="G439" s="2">
        <v>0.84904000000000002</v>
      </c>
      <c r="H439" s="15">
        <v>0.89666000000000001</v>
      </c>
      <c r="I439" s="10">
        <v>0.75024999999999997</v>
      </c>
      <c r="J439" s="2">
        <v>0.85555999999999999</v>
      </c>
      <c r="K439" s="2">
        <v>0.79515000000000002</v>
      </c>
      <c r="L439" s="2">
        <v>0.80810999999999999</v>
      </c>
      <c r="M439" s="13">
        <v>0.60645000000000004</v>
      </c>
      <c r="N439" s="2">
        <v>0.82091999999999998</v>
      </c>
      <c r="O439" s="2">
        <v>0.85858000000000001</v>
      </c>
      <c r="P439" s="15">
        <v>0.88004000000000004</v>
      </c>
      <c r="Q439" s="2">
        <v>0.69767999999999997</v>
      </c>
      <c r="R439" s="2">
        <v>0.63527999999999996</v>
      </c>
      <c r="S439" s="2">
        <v>0.65271999999999997</v>
      </c>
      <c r="T439" s="2">
        <v>0.67784999999999995</v>
      </c>
      <c r="U439" s="2">
        <v>0.76656000000000002</v>
      </c>
      <c r="V439" s="15">
        <v>0.90264999999999995</v>
      </c>
      <c r="W439" s="2">
        <v>0.88946999999999998</v>
      </c>
      <c r="X439" s="2">
        <v>0.67364999999999997</v>
      </c>
      <c r="Y439" s="2">
        <v>0.85219</v>
      </c>
    </row>
    <row r="440" spans="1:25" x14ac:dyDescent="0.25">
      <c r="A440" s="5">
        <f t="shared" si="6"/>
        <v>439</v>
      </c>
      <c r="B440" s="2">
        <v>0.84845999999999999</v>
      </c>
      <c r="C440" s="2">
        <v>0.77834999999999999</v>
      </c>
      <c r="D440" s="2">
        <v>0.86526999999999998</v>
      </c>
      <c r="E440" s="2">
        <v>0.84311000000000003</v>
      </c>
      <c r="F440" s="15">
        <v>0.87902000000000002</v>
      </c>
      <c r="G440" s="2">
        <v>0.85055999999999998</v>
      </c>
      <c r="H440" s="15">
        <v>0.89668000000000003</v>
      </c>
      <c r="I440" s="2">
        <v>0.74751999999999996</v>
      </c>
      <c r="J440" s="2">
        <v>0.85533999999999999</v>
      </c>
      <c r="K440" s="2">
        <v>0.79422000000000004</v>
      </c>
      <c r="L440" s="2">
        <v>0.80745999999999996</v>
      </c>
      <c r="M440" s="13">
        <v>0.59831000000000001</v>
      </c>
      <c r="N440" s="2">
        <v>0.82065999999999995</v>
      </c>
      <c r="O440" s="2">
        <v>0.85836000000000001</v>
      </c>
      <c r="P440" s="15">
        <v>0.88012999999999997</v>
      </c>
      <c r="Q440" s="2">
        <v>0.69650000000000001</v>
      </c>
      <c r="R440" s="2">
        <v>0.63709000000000005</v>
      </c>
      <c r="S440" s="2">
        <v>0.63546000000000002</v>
      </c>
      <c r="T440" s="2">
        <v>0.67669000000000001</v>
      </c>
      <c r="U440" s="2">
        <v>0.76475000000000004</v>
      </c>
      <c r="V440" s="15">
        <v>0.90210000000000001</v>
      </c>
      <c r="W440" s="2">
        <v>0.88854999999999995</v>
      </c>
      <c r="X440" s="2">
        <v>0.67308999999999997</v>
      </c>
      <c r="Y440" s="2">
        <v>0.85162000000000004</v>
      </c>
    </row>
    <row r="441" spans="1:25" x14ac:dyDescent="0.25">
      <c r="A441" s="5">
        <f t="shared" si="6"/>
        <v>440</v>
      </c>
      <c r="B441" s="2">
        <v>0.84941</v>
      </c>
      <c r="C441" s="2">
        <v>0.77432999999999996</v>
      </c>
      <c r="D441" s="2">
        <v>0.86550000000000005</v>
      </c>
      <c r="E441" s="2">
        <v>0.84338999999999997</v>
      </c>
      <c r="F441" s="15">
        <v>0.87899000000000005</v>
      </c>
      <c r="G441" s="2">
        <v>0.8508</v>
      </c>
      <c r="H441" s="15">
        <v>0.89673000000000003</v>
      </c>
      <c r="I441" s="2">
        <v>0.74426999999999999</v>
      </c>
      <c r="J441" s="2">
        <v>0.85507999999999995</v>
      </c>
      <c r="K441" s="2">
        <v>0.79293999999999998</v>
      </c>
      <c r="L441" s="2">
        <v>0.80618000000000001</v>
      </c>
      <c r="M441" s="13">
        <v>0.59189999999999998</v>
      </c>
      <c r="N441" s="2">
        <v>0.82443</v>
      </c>
      <c r="O441" s="2">
        <v>0.85899000000000003</v>
      </c>
      <c r="P441" s="15">
        <v>0.87995000000000001</v>
      </c>
      <c r="Q441" s="2">
        <v>0.68837000000000004</v>
      </c>
      <c r="R441" s="2">
        <v>0.63717999999999997</v>
      </c>
      <c r="S441" s="2">
        <v>0.62224000000000002</v>
      </c>
      <c r="T441" s="2">
        <v>0.67496</v>
      </c>
      <c r="U441" s="2">
        <v>0.76334999999999997</v>
      </c>
      <c r="V441" s="15">
        <v>0.90125</v>
      </c>
      <c r="W441" s="2">
        <v>0.88739999999999997</v>
      </c>
      <c r="X441" s="2">
        <v>0.66698999999999997</v>
      </c>
      <c r="Y441" s="2">
        <v>0.85297000000000001</v>
      </c>
    </row>
    <row r="442" spans="1:25" x14ac:dyDescent="0.25">
      <c r="A442" s="5">
        <f t="shared" si="6"/>
        <v>441</v>
      </c>
      <c r="B442" s="2">
        <v>0.84891000000000005</v>
      </c>
      <c r="C442" s="2">
        <v>0.77078999999999998</v>
      </c>
      <c r="D442" s="2">
        <v>0.86565999999999999</v>
      </c>
      <c r="E442" s="2">
        <v>0.84626000000000001</v>
      </c>
      <c r="F442" s="15">
        <v>0.87841999999999998</v>
      </c>
      <c r="G442" s="2">
        <v>0.85036</v>
      </c>
      <c r="H442" s="15">
        <v>0.89690999999999999</v>
      </c>
      <c r="I442" s="2">
        <v>0.74351</v>
      </c>
      <c r="J442" s="2">
        <v>0.85541</v>
      </c>
      <c r="K442" s="2">
        <v>0.79152999999999996</v>
      </c>
      <c r="L442" s="2">
        <v>0.80342999999999998</v>
      </c>
      <c r="M442" s="13">
        <v>0.59350999999999998</v>
      </c>
      <c r="N442" s="2">
        <v>0.82935000000000003</v>
      </c>
      <c r="O442" s="2">
        <v>0.85858999999999996</v>
      </c>
      <c r="P442" s="15">
        <v>0.88078000000000001</v>
      </c>
      <c r="Q442" s="2">
        <v>0.69057000000000002</v>
      </c>
      <c r="R442" s="2">
        <v>0.64259999999999995</v>
      </c>
      <c r="S442" s="2">
        <v>0.61826999999999999</v>
      </c>
      <c r="T442" s="2">
        <v>0.67296</v>
      </c>
      <c r="U442" s="2">
        <v>0.76122000000000001</v>
      </c>
      <c r="V442" s="15">
        <v>0.89936000000000005</v>
      </c>
      <c r="W442" s="2">
        <v>0.88624999999999998</v>
      </c>
      <c r="X442" s="2">
        <v>0.67571999999999999</v>
      </c>
      <c r="Y442" s="2">
        <v>0.85324999999999995</v>
      </c>
    </row>
    <row r="443" spans="1:25" x14ac:dyDescent="0.25">
      <c r="A443" s="5">
        <f t="shared" si="6"/>
        <v>442</v>
      </c>
      <c r="B443" s="2">
        <v>0.84867999999999999</v>
      </c>
      <c r="C443" s="2">
        <v>0.77156999999999998</v>
      </c>
      <c r="D443" s="2">
        <v>0.86560000000000004</v>
      </c>
      <c r="E443" s="2">
        <v>0.84640000000000004</v>
      </c>
      <c r="F443" s="15">
        <v>0.87799000000000005</v>
      </c>
      <c r="G443" s="3">
        <v>0.85019</v>
      </c>
      <c r="H443" s="15">
        <v>0.89722000000000002</v>
      </c>
      <c r="I443" s="2">
        <v>0.74361999999999995</v>
      </c>
      <c r="J443" s="2">
        <v>0.85531000000000001</v>
      </c>
      <c r="K443" s="2">
        <v>0.79144000000000003</v>
      </c>
      <c r="L443" s="2">
        <v>0.80322000000000005</v>
      </c>
      <c r="M443" s="13">
        <v>0.59846999999999995</v>
      </c>
      <c r="N443" s="2">
        <v>0.84075999999999995</v>
      </c>
      <c r="O443" s="2">
        <v>0.85775999999999997</v>
      </c>
      <c r="P443" s="15">
        <v>0.88066</v>
      </c>
      <c r="Q443" s="2">
        <v>0.68979000000000001</v>
      </c>
      <c r="R443" s="2">
        <v>0.65469999999999995</v>
      </c>
      <c r="S443" s="2">
        <v>0.61448999999999998</v>
      </c>
      <c r="T443" s="2">
        <v>0.67018</v>
      </c>
      <c r="U443" s="2">
        <v>0.76192000000000004</v>
      </c>
      <c r="V443" s="15">
        <v>0.89917999999999998</v>
      </c>
      <c r="W443" s="2">
        <v>0.88568000000000002</v>
      </c>
      <c r="X443" s="2">
        <v>0.66922000000000004</v>
      </c>
      <c r="Y443" s="2">
        <v>0.85294000000000003</v>
      </c>
    </row>
    <row r="444" spans="1:25" x14ac:dyDescent="0.25">
      <c r="A444" s="5">
        <f t="shared" si="6"/>
        <v>443</v>
      </c>
      <c r="B444" s="2">
        <v>0.84802</v>
      </c>
      <c r="C444" s="2">
        <v>0.77273000000000003</v>
      </c>
      <c r="D444" s="2">
        <v>0.86465000000000003</v>
      </c>
      <c r="E444" s="2">
        <v>0.84570000000000001</v>
      </c>
      <c r="F444" s="15">
        <v>0.87744</v>
      </c>
      <c r="G444" s="2">
        <v>0.84952000000000005</v>
      </c>
      <c r="H444" s="15">
        <v>0.89710000000000001</v>
      </c>
      <c r="I444" s="2">
        <v>0.74524999999999997</v>
      </c>
      <c r="J444" s="2">
        <v>0.85429999999999995</v>
      </c>
      <c r="K444" s="2">
        <v>0.79012000000000004</v>
      </c>
      <c r="L444" s="2">
        <v>0.80418000000000001</v>
      </c>
      <c r="M444" s="13">
        <v>0.59907999999999995</v>
      </c>
      <c r="N444" s="2">
        <v>0.83769000000000005</v>
      </c>
      <c r="O444" s="2">
        <v>0.85511999999999999</v>
      </c>
      <c r="P444" s="15">
        <v>0.88053999999999999</v>
      </c>
      <c r="Q444" s="2">
        <v>0.70509999999999995</v>
      </c>
      <c r="R444" s="2">
        <v>0.65368999999999999</v>
      </c>
      <c r="S444" s="2">
        <v>0.61834999999999996</v>
      </c>
      <c r="T444" s="2">
        <v>0.66490000000000005</v>
      </c>
      <c r="U444" s="2">
        <v>0.76873999999999998</v>
      </c>
      <c r="V444" s="15">
        <v>0.89917000000000002</v>
      </c>
      <c r="W444" s="2">
        <v>0.88671999999999995</v>
      </c>
      <c r="X444" s="2">
        <v>0.66269</v>
      </c>
      <c r="Y444" s="2">
        <v>0.85309000000000001</v>
      </c>
    </row>
    <row r="445" spans="1:25" x14ac:dyDescent="0.25">
      <c r="A445" s="5">
        <f t="shared" si="6"/>
        <v>444</v>
      </c>
      <c r="B445" s="2">
        <v>0.84696000000000005</v>
      </c>
      <c r="C445" s="2">
        <v>0.77251000000000003</v>
      </c>
      <c r="D445" s="2">
        <v>0.86294999999999999</v>
      </c>
      <c r="E445" s="2">
        <v>0.84530000000000005</v>
      </c>
      <c r="F445" s="15">
        <v>0.87407999999999997</v>
      </c>
      <c r="G445" s="2">
        <v>0.84870999999999996</v>
      </c>
      <c r="H445" s="15">
        <v>0.89671999999999996</v>
      </c>
      <c r="I445" s="2">
        <v>0.74221999999999999</v>
      </c>
      <c r="J445" s="2">
        <v>0.85324999999999995</v>
      </c>
      <c r="K445" s="2">
        <v>0.78981999999999997</v>
      </c>
      <c r="L445" s="2">
        <v>0.80405000000000004</v>
      </c>
      <c r="M445" s="13">
        <v>0.59909000000000001</v>
      </c>
      <c r="N445" s="2">
        <v>0.82789999999999997</v>
      </c>
      <c r="O445" s="2">
        <v>0.85024999999999995</v>
      </c>
      <c r="P445" s="15">
        <v>0.87802999999999998</v>
      </c>
      <c r="Q445" s="2">
        <v>0.72197999999999996</v>
      </c>
      <c r="R445" s="2">
        <v>0.64112999999999998</v>
      </c>
      <c r="S445" s="2">
        <v>0.61104000000000003</v>
      </c>
      <c r="T445" s="2">
        <v>0.66574</v>
      </c>
      <c r="U445" s="2">
        <v>0.76327999999999996</v>
      </c>
      <c r="V445" s="15">
        <v>0.90015999999999996</v>
      </c>
      <c r="W445" s="2">
        <v>0.88682000000000005</v>
      </c>
      <c r="X445" s="2">
        <v>0.66137000000000001</v>
      </c>
      <c r="Y445" s="2">
        <v>0.85262000000000004</v>
      </c>
    </row>
    <row r="446" spans="1:25" x14ac:dyDescent="0.25">
      <c r="A446" s="5">
        <f t="shared" si="6"/>
        <v>445</v>
      </c>
      <c r="B446" s="2">
        <v>0.84587999999999997</v>
      </c>
      <c r="C446" s="2">
        <v>0.77234000000000003</v>
      </c>
      <c r="D446" s="2">
        <v>0.85573999999999995</v>
      </c>
      <c r="E446" s="2">
        <v>0.84440999999999999</v>
      </c>
      <c r="F446" s="15">
        <v>0.87124999999999997</v>
      </c>
      <c r="G446" s="2">
        <v>0.84784999999999999</v>
      </c>
      <c r="H446" s="15">
        <v>0.89417000000000002</v>
      </c>
      <c r="I446" s="2">
        <v>0.73962000000000006</v>
      </c>
      <c r="J446" s="2">
        <v>0.85201000000000005</v>
      </c>
      <c r="K446" s="2">
        <v>0.78959999999999997</v>
      </c>
      <c r="L446" s="2">
        <v>0.80391999999999997</v>
      </c>
      <c r="M446" s="13">
        <v>0.59479000000000004</v>
      </c>
      <c r="N446" s="2">
        <v>0.82460999999999995</v>
      </c>
      <c r="O446" s="2">
        <v>0.85046999999999995</v>
      </c>
      <c r="P446" s="15">
        <v>0.87244999999999995</v>
      </c>
      <c r="Q446" s="2">
        <v>0.71572999999999998</v>
      </c>
      <c r="R446" s="2">
        <v>0.63229999999999997</v>
      </c>
      <c r="S446" s="2">
        <v>0.61412999999999995</v>
      </c>
      <c r="T446" s="2">
        <v>0.66603000000000001</v>
      </c>
      <c r="U446" s="2">
        <v>0.76156999999999997</v>
      </c>
      <c r="V446" s="15">
        <v>0.90027999999999997</v>
      </c>
      <c r="W446" s="2">
        <v>0.88668999999999998</v>
      </c>
      <c r="X446" s="2">
        <v>0.65671000000000002</v>
      </c>
      <c r="Y446" s="2">
        <v>0.85204000000000002</v>
      </c>
    </row>
    <row r="447" spans="1:25" x14ac:dyDescent="0.25">
      <c r="A447" s="5">
        <f t="shared" si="6"/>
        <v>446</v>
      </c>
      <c r="B447" s="2">
        <v>0.84314</v>
      </c>
      <c r="C447" s="2">
        <v>0.77163000000000004</v>
      </c>
      <c r="D447" s="2">
        <v>0.85558999999999996</v>
      </c>
      <c r="E447" s="2">
        <v>0.84348999999999996</v>
      </c>
      <c r="F447" s="15">
        <v>0.87212999999999996</v>
      </c>
      <c r="G447" s="2">
        <v>0.84345999999999999</v>
      </c>
      <c r="H447" s="15">
        <v>0.89231000000000005</v>
      </c>
      <c r="I447" s="2">
        <v>0.73692999999999997</v>
      </c>
      <c r="J447" s="2">
        <v>0.85194000000000003</v>
      </c>
      <c r="K447" s="2">
        <v>0.78929000000000005</v>
      </c>
      <c r="L447" s="2">
        <v>0.80364000000000002</v>
      </c>
      <c r="M447" s="13">
        <v>0.59396000000000004</v>
      </c>
      <c r="N447" s="2">
        <v>0.81793000000000005</v>
      </c>
      <c r="O447" s="2">
        <v>0.85274000000000005</v>
      </c>
      <c r="P447" s="15">
        <v>0.87295999999999996</v>
      </c>
      <c r="Q447" s="2">
        <v>0.69730000000000003</v>
      </c>
      <c r="R447" s="2">
        <v>0.63221000000000005</v>
      </c>
      <c r="S447" s="2">
        <v>0.61260000000000003</v>
      </c>
      <c r="T447" s="2">
        <v>0.66612000000000005</v>
      </c>
      <c r="U447" s="2">
        <v>0.75988999999999995</v>
      </c>
      <c r="V447" s="15">
        <v>0.90034000000000003</v>
      </c>
      <c r="W447" s="2">
        <v>0.88692000000000004</v>
      </c>
      <c r="X447" s="2">
        <v>0.66735</v>
      </c>
      <c r="Y447" s="3">
        <v>0.85141999999999995</v>
      </c>
    </row>
    <row r="448" spans="1:25" x14ac:dyDescent="0.25">
      <c r="A448" s="5">
        <f t="shared" si="6"/>
        <v>447</v>
      </c>
      <c r="B448" s="2">
        <v>0.83594999999999997</v>
      </c>
      <c r="C448" s="2">
        <v>0.77088000000000001</v>
      </c>
      <c r="D448" s="2">
        <v>0.85877999999999999</v>
      </c>
      <c r="E448" s="2">
        <v>0.84250000000000003</v>
      </c>
      <c r="F448" s="15">
        <v>0.87446999999999997</v>
      </c>
      <c r="G448" s="2">
        <v>0.84145999999999999</v>
      </c>
      <c r="H448" s="15">
        <v>0.89290999999999998</v>
      </c>
      <c r="I448" s="2">
        <v>0.73438000000000003</v>
      </c>
      <c r="J448" s="2">
        <v>0.85185999999999995</v>
      </c>
      <c r="K448" s="2">
        <v>0.78974</v>
      </c>
      <c r="L448" s="2">
        <v>0.80271000000000003</v>
      </c>
      <c r="M448" s="13">
        <v>0.59370000000000001</v>
      </c>
      <c r="N448" s="2">
        <v>0.81950999999999996</v>
      </c>
      <c r="O448" s="2">
        <v>0.85301000000000005</v>
      </c>
      <c r="P448" s="15">
        <v>0.87599000000000005</v>
      </c>
      <c r="Q448" s="2">
        <v>0.69562999999999997</v>
      </c>
      <c r="R448" s="2">
        <v>0.62777000000000005</v>
      </c>
      <c r="S448" s="2">
        <v>0.63941000000000003</v>
      </c>
      <c r="T448" s="2">
        <v>0.66488000000000003</v>
      </c>
      <c r="U448" s="2">
        <v>0.75797000000000003</v>
      </c>
      <c r="V448" s="15">
        <v>0.90046999999999999</v>
      </c>
      <c r="W448" s="2">
        <v>0.88649</v>
      </c>
      <c r="X448" s="2">
        <v>0.65847</v>
      </c>
      <c r="Y448" s="2">
        <v>0.84794999999999998</v>
      </c>
    </row>
    <row r="449" spans="1:25" x14ac:dyDescent="0.25">
      <c r="A449" s="5">
        <f t="shared" si="6"/>
        <v>448</v>
      </c>
      <c r="B449" s="2">
        <v>0.83492</v>
      </c>
      <c r="C449" s="2">
        <v>0.76978000000000002</v>
      </c>
      <c r="D449" s="2">
        <v>0.85958999999999997</v>
      </c>
      <c r="E449" s="2">
        <v>0.83943000000000001</v>
      </c>
      <c r="F449" s="15">
        <v>0.87514000000000003</v>
      </c>
      <c r="G449" s="2">
        <v>0.84274000000000004</v>
      </c>
      <c r="H449" s="15">
        <v>0.89385000000000003</v>
      </c>
      <c r="I449" s="2">
        <v>0.73258000000000001</v>
      </c>
      <c r="J449" s="2">
        <v>0.85124</v>
      </c>
      <c r="K449" s="2">
        <v>0.78920999999999997</v>
      </c>
      <c r="L449" s="2">
        <v>0.80144000000000004</v>
      </c>
      <c r="M449" s="13">
        <v>0.59374000000000005</v>
      </c>
      <c r="N449" s="2">
        <v>0.8155</v>
      </c>
      <c r="O449" s="2">
        <v>0.85287999999999997</v>
      </c>
      <c r="P449" s="15">
        <v>0.87648000000000004</v>
      </c>
      <c r="Q449" s="2">
        <v>0.68940999999999997</v>
      </c>
      <c r="R449" s="2">
        <v>0.62546000000000002</v>
      </c>
      <c r="S449" s="2">
        <v>0.64319999999999999</v>
      </c>
      <c r="T449" s="2">
        <v>0.66403999999999996</v>
      </c>
      <c r="U449" s="2">
        <v>0.75675000000000003</v>
      </c>
      <c r="V449" s="15">
        <v>0.9002</v>
      </c>
      <c r="W449" s="2">
        <v>0.88602999999999998</v>
      </c>
      <c r="X449" s="2">
        <v>0.64664999999999995</v>
      </c>
      <c r="Y449" s="2">
        <v>0.84465000000000001</v>
      </c>
    </row>
    <row r="450" spans="1:25" x14ac:dyDescent="0.25">
      <c r="A450" s="5">
        <f t="shared" si="6"/>
        <v>449</v>
      </c>
      <c r="B450" s="2">
        <v>0.83816999999999997</v>
      </c>
      <c r="C450" s="2">
        <v>0.76880000000000004</v>
      </c>
      <c r="D450" s="2">
        <v>0.85953999999999997</v>
      </c>
      <c r="E450" s="2">
        <v>0.83369000000000004</v>
      </c>
      <c r="F450" s="15">
        <v>0.87563999999999997</v>
      </c>
      <c r="G450" s="2">
        <v>0.84396000000000004</v>
      </c>
      <c r="H450" s="15">
        <v>0.89380999999999999</v>
      </c>
      <c r="I450" s="2">
        <v>0.73060999999999998</v>
      </c>
      <c r="J450" s="2">
        <v>0.85136999999999996</v>
      </c>
      <c r="K450" s="2">
        <v>0.78774999999999995</v>
      </c>
      <c r="L450" s="6">
        <v>0.80030000000000001</v>
      </c>
      <c r="M450" s="13">
        <v>0.59075</v>
      </c>
      <c r="N450" s="2">
        <v>0.81906000000000001</v>
      </c>
      <c r="O450" s="2">
        <v>0.85275999999999996</v>
      </c>
      <c r="P450" s="15">
        <v>0.87648999999999999</v>
      </c>
      <c r="Q450" s="2">
        <v>0.68781999999999999</v>
      </c>
      <c r="R450" s="2">
        <v>0.62549999999999994</v>
      </c>
      <c r="S450" s="2">
        <v>0.63866000000000001</v>
      </c>
      <c r="T450" s="2">
        <v>0.66302000000000005</v>
      </c>
      <c r="U450" s="2">
        <v>0.75661999999999996</v>
      </c>
      <c r="V450" s="15">
        <v>0.89978999999999998</v>
      </c>
      <c r="W450" s="2">
        <v>0.88532</v>
      </c>
      <c r="X450" s="2">
        <v>0.65649000000000002</v>
      </c>
      <c r="Y450" s="2">
        <v>0.84470999999999996</v>
      </c>
    </row>
    <row r="451" spans="1:25" x14ac:dyDescent="0.25">
      <c r="A451" s="5">
        <f t="shared" si="6"/>
        <v>450</v>
      </c>
      <c r="B451" s="2">
        <v>0.83908000000000005</v>
      </c>
      <c r="C451" s="2">
        <v>0.76319000000000004</v>
      </c>
      <c r="D451" s="2">
        <v>0.85975999999999997</v>
      </c>
      <c r="E451" s="2">
        <v>0.83408000000000004</v>
      </c>
      <c r="F451" s="15">
        <v>0.87592000000000003</v>
      </c>
      <c r="G451" s="2">
        <v>0.84491000000000005</v>
      </c>
      <c r="H451" s="15">
        <v>0.89375000000000004</v>
      </c>
      <c r="I451" s="2">
        <v>0.72889999999999999</v>
      </c>
      <c r="J451" s="2">
        <v>0.85094000000000003</v>
      </c>
      <c r="K451" s="2">
        <v>0.78603000000000001</v>
      </c>
      <c r="L451" s="2">
        <v>0.79910999999999999</v>
      </c>
      <c r="M451" s="13">
        <v>0.58301999999999998</v>
      </c>
      <c r="N451" s="2">
        <v>0.82355</v>
      </c>
      <c r="O451" s="2">
        <v>0.85253000000000001</v>
      </c>
      <c r="P451" s="15">
        <v>0.87719000000000003</v>
      </c>
      <c r="Q451" s="2">
        <v>0.68283000000000005</v>
      </c>
      <c r="R451" s="2">
        <v>0.62470999999999999</v>
      </c>
      <c r="S451" s="2">
        <v>0.63029999999999997</v>
      </c>
      <c r="T451" s="2">
        <v>0.66173000000000004</v>
      </c>
      <c r="U451" s="2">
        <v>0.75539999999999996</v>
      </c>
      <c r="V451" s="15">
        <v>0.89903</v>
      </c>
      <c r="W451" s="2">
        <v>0.88427999999999995</v>
      </c>
      <c r="X451" s="2">
        <v>0.65461999999999998</v>
      </c>
      <c r="Y451" s="2">
        <v>0.84635000000000005</v>
      </c>
    </row>
    <row r="452" spans="1:25" x14ac:dyDescent="0.25">
      <c r="A452" s="5">
        <f t="shared" ref="A452:A515" si="7">A451+1</f>
        <v>451</v>
      </c>
      <c r="B452" s="2">
        <v>0.83992</v>
      </c>
      <c r="C452" s="2">
        <v>0.75995999999999997</v>
      </c>
      <c r="D452" s="2">
        <v>0.85982999999999998</v>
      </c>
      <c r="E452" s="2">
        <v>0.83777999999999997</v>
      </c>
      <c r="F452" s="15">
        <v>0.87609999999999999</v>
      </c>
      <c r="G452" s="2">
        <v>0.84540000000000004</v>
      </c>
      <c r="H452" s="15">
        <v>0.89409000000000005</v>
      </c>
      <c r="I452" s="2">
        <v>0.72697000000000001</v>
      </c>
      <c r="J452" s="2">
        <v>0.85075999999999996</v>
      </c>
      <c r="K452" s="2">
        <v>0.78452999999999995</v>
      </c>
      <c r="L452" s="2">
        <v>0.79864000000000002</v>
      </c>
      <c r="M452" s="13">
        <v>0.58223999999999998</v>
      </c>
      <c r="N452" s="2">
        <v>0.82930000000000004</v>
      </c>
      <c r="O452" s="2">
        <v>0.85257000000000005</v>
      </c>
      <c r="P452" s="15">
        <v>0.87697999999999998</v>
      </c>
      <c r="Q452" s="2">
        <v>0.68350999999999995</v>
      </c>
      <c r="R452" s="2">
        <v>0.63017000000000001</v>
      </c>
      <c r="S452" s="2">
        <v>0.61270000000000002</v>
      </c>
      <c r="T452" s="2">
        <v>0.65964</v>
      </c>
      <c r="U452" s="2">
        <v>0.75507999999999997</v>
      </c>
      <c r="V452" s="15">
        <v>0.89749000000000001</v>
      </c>
      <c r="W452" s="2">
        <v>0.88280000000000003</v>
      </c>
      <c r="X452" s="2">
        <v>0.65691999999999995</v>
      </c>
      <c r="Y452" s="2">
        <v>0.84714</v>
      </c>
    </row>
    <row r="453" spans="1:25" x14ac:dyDescent="0.25">
      <c r="A453" s="5">
        <f t="shared" si="7"/>
        <v>452</v>
      </c>
      <c r="B453" s="2">
        <v>0.84008000000000005</v>
      </c>
      <c r="C453" s="2">
        <v>0.76166999999999996</v>
      </c>
      <c r="D453" s="2">
        <v>0.85933999999999999</v>
      </c>
      <c r="E453" s="2">
        <v>0.83850000000000002</v>
      </c>
      <c r="F453" s="15">
        <v>0.87529000000000001</v>
      </c>
      <c r="G453" s="2">
        <v>0.84557000000000004</v>
      </c>
      <c r="H453" s="15">
        <v>0.89402999999999999</v>
      </c>
      <c r="I453" s="2">
        <v>0.72474000000000005</v>
      </c>
      <c r="J453" s="3">
        <v>0.85041</v>
      </c>
      <c r="K453" s="2">
        <v>0.78510999999999997</v>
      </c>
      <c r="L453" s="2">
        <v>0.79912000000000005</v>
      </c>
      <c r="M453" s="13">
        <v>0.58786000000000005</v>
      </c>
      <c r="N453" s="2">
        <v>0.82638999999999996</v>
      </c>
      <c r="O453" s="2">
        <v>0.85248999999999997</v>
      </c>
      <c r="P453" s="15">
        <v>0.87705</v>
      </c>
      <c r="Q453" s="2">
        <v>0.67674999999999996</v>
      </c>
      <c r="R453" s="2">
        <v>0.64298999999999995</v>
      </c>
      <c r="S453" s="2">
        <v>0.60004999999999997</v>
      </c>
      <c r="T453" s="2">
        <v>0.65700999999999998</v>
      </c>
      <c r="U453" s="2">
        <v>0.75490999999999997</v>
      </c>
      <c r="V453" s="15">
        <v>0.89651999999999998</v>
      </c>
      <c r="W453" s="2">
        <v>0.88271999999999995</v>
      </c>
      <c r="X453" s="2">
        <v>0.64814000000000005</v>
      </c>
      <c r="Y453" s="2">
        <v>0.84794999999999998</v>
      </c>
    </row>
    <row r="454" spans="1:25" x14ac:dyDescent="0.25">
      <c r="A454" s="5">
        <f t="shared" si="7"/>
        <v>453</v>
      </c>
      <c r="B454" s="2">
        <v>0.84018999999999999</v>
      </c>
      <c r="C454" s="2">
        <v>0.76273999999999997</v>
      </c>
      <c r="D454" s="2">
        <v>0.85999000000000003</v>
      </c>
      <c r="E454" s="2">
        <v>0.83894000000000002</v>
      </c>
      <c r="F454" s="15">
        <v>0.87492999999999999</v>
      </c>
      <c r="G454" s="2">
        <v>0.84489000000000003</v>
      </c>
      <c r="H454" s="15">
        <v>0.89405999999999997</v>
      </c>
      <c r="I454" s="2">
        <v>0.72450000000000003</v>
      </c>
      <c r="J454" s="2">
        <v>0.84953999999999996</v>
      </c>
      <c r="K454" s="2">
        <v>0.78391</v>
      </c>
      <c r="L454" s="2">
        <v>0.79839000000000004</v>
      </c>
      <c r="M454" s="13">
        <v>0.58838999999999997</v>
      </c>
      <c r="N454" s="2">
        <v>0.82169000000000003</v>
      </c>
      <c r="O454" s="3">
        <v>0.85143999999999997</v>
      </c>
      <c r="P454" s="15">
        <v>0.87758999999999998</v>
      </c>
      <c r="Q454" s="2">
        <v>0.67239000000000004</v>
      </c>
      <c r="R454" s="2">
        <v>0.64173999999999998</v>
      </c>
      <c r="S454" s="2">
        <v>0.61273</v>
      </c>
      <c r="T454" s="2">
        <v>0.65180000000000005</v>
      </c>
      <c r="U454" s="2">
        <v>0.75404000000000004</v>
      </c>
      <c r="V454" s="15">
        <v>0.89690000000000003</v>
      </c>
      <c r="W454" s="2">
        <v>0.88349</v>
      </c>
      <c r="X454" s="11">
        <v>0.64980000000000004</v>
      </c>
      <c r="Y454" s="2">
        <v>0.84833999999999998</v>
      </c>
    </row>
    <row r="455" spans="1:25" x14ac:dyDescent="0.25">
      <c r="A455" s="5">
        <f t="shared" si="7"/>
        <v>454</v>
      </c>
      <c r="B455" s="2">
        <v>0.83891000000000004</v>
      </c>
      <c r="C455" s="2">
        <v>0.76266</v>
      </c>
      <c r="D455" s="2">
        <v>0.85926000000000002</v>
      </c>
      <c r="E455" s="2">
        <v>0.83872999999999998</v>
      </c>
      <c r="F455" s="15">
        <v>0.87361</v>
      </c>
      <c r="G455" s="2">
        <v>0.84306000000000003</v>
      </c>
      <c r="H455" s="15">
        <v>0.89429000000000003</v>
      </c>
      <c r="I455" s="2">
        <v>0.72191000000000005</v>
      </c>
      <c r="J455" s="2">
        <v>0.84836999999999996</v>
      </c>
      <c r="K455" s="2">
        <v>0.78373000000000004</v>
      </c>
      <c r="L455" s="2">
        <v>0.79779</v>
      </c>
      <c r="M455" s="13">
        <v>0.58726</v>
      </c>
      <c r="N455" s="2">
        <v>0.81710000000000005</v>
      </c>
      <c r="O455" s="2">
        <v>0.84523999999999999</v>
      </c>
      <c r="P455" s="15">
        <v>0.87751000000000001</v>
      </c>
      <c r="Q455" s="2">
        <v>0.71238999999999997</v>
      </c>
      <c r="R455" s="2">
        <v>0.63571</v>
      </c>
      <c r="S455" s="2">
        <v>0.60719000000000001</v>
      </c>
      <c r="T455" s="2">
        <v>0.64924000000000004</v>
      </c>
      <c r="U455" s="2">
        <v>0.75444</v>
      </c>
      <c r="V455" s="15">
        <v>0.89768000000000003</v>
      </c>
      <c r="W455" s="2">
        <v>0.88358999999999999</v>
      </c>
      <c r="X455" s="2">
        <v>0.64065000000000005</v>
      </c>
      <c r="Y455" s="2">
        <v>0.84835000000000005</v>
      </c>
    </row>
    <row r="456" spans="1:25" x14ac:dyDescent="0.25">
      <c r="A456" s="5">
        <f t="shared" si="7"/>
        <v>455</v>
      </c>
      <c r="B456" s="2">
        <v>0.83953</v>
      </c>
      <c r="C456" s="2">
        <v>0.76248000000000005</v>
      </c>
      <c r="D456" s="2">
        <v>0.85289999999999999</v>
      </c>
      <c r="E456" s="2">
        <v>0.83887</v>
      </c>
      <c r="F456" s="15">
        <v>0.86946999999999997</v>
      </c>
      <c r="G456" s="2">
        <v>0.84316999999999998</v>
      </c>
      <c r="H456" s="15">
        <v>0.89388000000000001</v>
      </c>
      <c r="I456" s="2">
        <v>0.71977000000000002</v>
      </c>
      <c r="J456" s="2">
        <v>0.84704999999999997</v>
      </c>
      <c r="K456" s="2">
        <v>0.78356999999999999</v>
      </c>
      <c r="L456" s="2">
        <v>0.79739000000000004</v>
      </c>
      <c r="M456" s="13">
        <v>0.58287</v>
      </c>
      <c r="N456" s="2">
        <v>0.81650999999999996</v>
      </c>
      <c r="O456" s="2">
        <v>0.84482000000000002</v>
      </c>
      <c r="P456" s="15">
        <v>0.87105999999999995</v>
      </c>
      <c r="Q456" s="2">
        <v>0.71430000000000005</v>
      </c>
      <c r="R456" s="2">
        <v>0.62768000000000002</v>
      </c>
      <c r="S456" s="2">
        <v>0.60892000000000002</v>
      </c>
      <c r="T456" s="2">
        <v>0.65168000000000004</v>
      </c>
      <c r="U456" s="2">
        <v>0.75343000000000004</v>
      </c>
      <c r="V456" s="15">
        <v>0.89792000000000005</v>
      </c>
      <c r="W456" s="2">
        <v>0.88336999999999999</v>
      </c>
      <c r="X456" s="2">
        <v>0.64383999999999997</v>
      </c>
      <c r="Y456" s="2">
        <v>0.84767999999999999</v>
      </c>
    </row>
    <row r="457" spans="1:25" x14ac:dyDescent="0.25">
      <c r="A457" s="5">
        <f t="shared" si="7"/>
        <v>456</v>
      </c>
      <c r="B457" s="2">
        <v>0.83460999999999996</v>
      </c>
      <c r="C457" s="2">
        <v>0.76110999999999995</v>
      </c>
      <c r="D457" s="3">
        <v>0.85007999999999995</v>
      </c>
      <c r="E457" s="2">
        <v>0.83794000000000002</v>
      </c>
      <c r="F457" s="15">
        <v>0.86897999999999997</v>
      </c>
      <c r="G457" s="2">
        <v>0.83860000000000001</v>
      </c>
      <c r="H457" s="15">
        <v>0.88983999999999996</v>
      </c>
      <c r="I457" s="2">
        <v>0.71699000000000002</v>
      </c>
      <c r="J457" s="2">
        <v>0.84599000000000002</v>
      </c>
      <c r="K457" s="2">
        <v>0.78312999999999999</v>
      </c>
      <c r="L457" s="2">
        <v>0.79739000000000004</v>
      </c>
      <c r="M457" s="13">
        <v>0.58138000000000001</v>
      </c>
      <c r="N457" s="2">
        <v>0.81716999999999995</v>
      </c>
      <c r="O457" s="2">
        <v>0.84719999999999995</v>
      </c>
      <c r="P457" s="15">
        <v>0.86934999999999996</v>
      </c>
      <c r="Q457" s="2">
        <v>0.69403000000000004</v>
      </c>
      <c r="R457" s="2">
        <v>0.61999000000000004</v>
      </c>
      <c r="S457" s="2">
        <v>0.60533000000000003</v>
      </c>
      <c r="T457" s="2">
        <v>0.65212000000000003</v>
      </c>
      <c r="U457" s="2">
        <v>0.75210999999999995</v>
      </c>
      <c r="V457" s="15">
        <v>0.89803999999999995</v>
      </c>
      <c r="W457" s="2">
        <v>0.88366999999999996</v>
      </c>
      <c r="X457" s="2">
        <v>0.64817999999999998</v>
      </c>
      <c r="Y457" s="2">
        <v>0.84718000000000004</v>
      </c>
    </row>
    <row r="458" spans="1:25" x14ac:dyDescent="0.25">
      <c r="A458" s="5">
        <f t="shared" si="7"/>
        <v>457</v>
      </c>
      <c r="B458" s="2">
        <v>0.82901999999999998</v>
      </c>
      <c r="C458" s="2">
        <v>0.76075999999999999</v>
      </c>
      <c r="D458" s="2">
        <v>0.85145000000000004</v>
      </c>
      <c r="E458" s="2">
        <v>0.83701000000000003</v>
      </c>
      <c r="F458" s="15">
        <v>0.87163999999999997</v>
      </c>
      <c r="G458" s="2">
        <v>0.83740000000000003</v>
      </c>
      <c r="H458" s="15">
        <v>0.88980000000000004</v>
      </c>
      <c r="I458" s="2">
        <v>0.71438000000000001</v>
      </c>
      <c r="J458" s="2">
        <v>0.84648000000000001</v>
      </c>
      <c r="K458" s="2">
        <v>0.78256000000000003</v>
      </c>
      <c r="L458" s="2">
        <v>0.79686000000000001</v>
      </c>
      <c r="M458" s="13">
        <v>0.58055000000000001</v>
      </c>
      <c r="N458" s="2">
        <v>0.81669000000000003</v>
      </c>
      <c r="O458" s="2">
        <v>0.84723000000000004</v>
      </c>
      <c r="P458" s="15">
        <v>0.87146999999999997</v>
      </c>
      <c r="Q458" s="2">
        <v>0.68586000000000003</v>
      </c>
      <c r="R458" s="2">
        <v>0.61977000000000004</v>
      </c>
      <c r="S458" s="2">
        <v>0.61253000000000002</v>
      </c>
      <c r="T458" s="2">
        <v>0.65146000000000004</v>
      </c>
      <c r="U458" s="2">
        <v>0.75080000000000002</v>
      </c>
      <c r="V458" s="15">
        <v>0.89829999999999999</v>
      </c>
      <c r="W458" s="2">
        <v>0.88315999999999995</v>
      </c>
      <c r="X458" s="2">
        <v>0.64195999999999998</v>
      </c>
      <c r="Y458" s="2">
        <v>0.84389000000000003</v>
      </c>
    </row>
    <row r="459" spans="1:25" x14ac:dyDescent="0.25">
      <c r="A459" s="5">
        <f t="shared" si="7"/>
        <v>458</v>
      </c>
      <c r="B459" s="2">
        <v>0.82884000000000002</v>
      </c>
      <c r="C459" s="2">
        <v>0.75975000000000004</v>
      </c>
      <c r="D459" s="2">
        <v>0.85343999999999998</v>
      </c>
      <c r="E459" s="2">
        <v>0.83533999999999997</v>
      </c>
      <c r="F459" s="15">
        <v>0.87236999999999998</v>
      </c>
      <c r="G459" s="2">
        <v>0.83979999999999999</v>
      </c>
      <c r="H459" s="15">
        <v>0.89100000000000001</v>
      </c>
      <c r="I459" s="2">
        <v>0.71299000000000001</v>
      </c>
      <c r="J459" s="2">
        <v>0.84723000000000004</v>
      </c>
      <c r="K459" s="2">
        <v>0.78212000000000004</v>
      </c>
      <c r="L459" s="2">
        <v>0.79581000000000002</v>
      </c>
      <c r="M459" s="13">
        <v>0.58343999999999996</v>
      </c>
      <c r="N459" s="2">
        <v>0.81330000000000002</v>
      </c>
      <c r="O459" s="2">
        <v>0.84674000000000005</v>
      </c>
      <c r="P459" s="15">
        <v>0.87297999999999998</v>
      </c>
      <c r="Q459" s="2">
        <v>0.68462999999999996</v>
      </c>
      <c r="R459" s="2">
        <v>0.61275999999999997</v>
      </c>
      <c r="S459" s="2">
        <v>0.63332999999999995</v>
      </c>
      <c r="T459" s="11">
        <v>0.65041000000000004</v>
      </c>
      <c r="U459" s="2">
        <v>0.74926000000000004</v>
      </c>
      <c r="V459" s="15">
        <v>0.89790000000000003</v>
      </c>
      <c r="W459" s="2">
        <v>0.88231000000000004</v>
      </c>
      <c r="X459" s="2">
        <v>0.63668000000000002</v>
      </c>
      <c r="Y459" s="2">
        <v>0.84126000000000001</v>
      </c>
    </row>
    <row r="460" spans="1:25" x14ac:dyDescent="0.25">
      <c r="A460" s="5">
        <f t="shared" si="7"/>
        <v>459</v>
      </c>
      <c r="B460" s="2">
        <v>0.83152999999999999</v>
      </c>
      <c r="C460" s="2">
        <v>0.75853000000000004</v>
      </c>
      <c r="D460" s="2">
        <v>0.85438000000000003</v>
      </c>
      <c r="E460" s="2">
        <v>0.82962999999999998</v>
      </c>
      <c r="F460" s="15">
        <v>0.87263999999999997</v>
      </c>
      <c r="G460" s="2">
        <v>0.84025000000000005</v>
      </c>
      <c r="H460" s="15">
        <v>0.89073000000000002</v>
      </c>
      <c r="I460" s="2">
        <v>0.70960000000000001</v>
      </c>
      <c r="J460" s="2">
        <v>0.84719</v>
      </c>
      <c r="K460" s="2">
        <v>0.78066000000000002</v>
      </c>
      <c r="L460" s="2">
        <v>0.79498000000000002</v>
      </c>
      <c r="M460" s="13">
        <v>0.58001999999999998</v>
      </c>
      <c r="N460" s="2">
        <v>0.81440000000000001</v>
      </c>
      <c r="O460" s="2">
        <v>0.84702</v>
      </c>
      <c r="P460" s="15">
        <v>0.87363000000000002</v>
      </c>
      <c r="Q460" s="2">
        <v>0.67896999999999996</v>
      </c>
      <c r="R460" s="2">
        <v>0.61182000000000003</v>
      </c>
      <c r="S460" s="2">
        <v>0.63066</v>
      </c>
      <c r="T460" s="2">
        <v>0.64951000000000003</v>
      </c>
      <c r="U460" s="10">
        <v>0.74992999999999999</v>
      </c>
      <c r="V460" s="15">
        <v>0.89717999999999998</v>
      </c>
      <c r="W460" s="2">
        <v>0.88161</v>
      </c>
      <c r="X460" s="2">
        <v>0.63405</v>
      </c>
      <c r="Y460" s="2">
        <v>0.84243999999999997</v>
      </c>
    </row>
    <row r="461" spans="1:25" x14ac:dyDescent="0.25">
      <c r="A461" s="5">
        <f t="shared" si="7"/>
        <v>460</v>
      </c>
      <c r="B461" s="2">
        <v>0.83192999999999995</v>
      </c>
      <c r="C461" s="10">
        <v>0.75029999999999997</v>
      </c>
      <c r="D461" s="2">
        <v>0.85433000000000003</v>
      </c>
      <c r="E461" s="2">
        <v>0.82870999999999995</v>
      </c>
      <c r="F461" s="15">
        <v>0.87290999999999996</v>
      </c>
      <c r="G461" s="2">
        <v>0.84043999999999996</v>
      </c>
      <c r="H461" s="15">
        <v>0.89100000000000001</v>
      </c>
      <c r="I461" s="2">
        <v>0.70809</v>
      </c>
      <c r="J461" s="2">
        <v>0.84692999999999996</v>
      </c>
      <c r="K461" s="2">
        <v>0.77947</v>
      </c>
      <c r="L461" s="2">
        <v>0.79346000000000005</v>
      </c>
      <c r="M461" s="13">
        <v>0.57267000000000001</v>
      </c>
      <c r="N461" s="2">
        <v>0.81488000000000005</v>
      </c>
      <c r="O461" s="2">
        <v>0.84777999999999998</v>
      </c>
      <c r="P461" s="15">
        <v>0.87382000000000004</v>
      </c>
      <c r="Q461" s="2">
        <v>0.67457</v>
      </c>
      <c r="R461" s="2">
        <v>0.61511000000000005</v>
      </c>
      <c r="S461" s="2">
        <v>0.62605</v>
      </c>
      <c r="T461" s="2">
        <v>0.64809000000000005</v>
      </c>
      <c r="U461" s="2">
        <v>0.74729000000000001</v>
      </c>
      <c r="V461" s="15">
        <v>0.89659999999999995</v>
      </c>
      <c r="W461" s="2">
        <v>0.88073999999999997</v>
      </c>
      <c r="X461" s="2">
        <v>0.62873000000000001</v>
      </c>
      <c r="Y461" s="2">
        <v>0.84380999999999995</v>
      </c>
    </row>
    <row r="462" spans="1:25" x14ac:dyDescent="0.25">
      <c r="A462" s="5">
        <f t="shared" si="7"/>
        <v>461</v>
      </c>
      <c r="B462" s="2">
        <v>0.83211000000000002</v>
      </c>
      <c r="C462" s="2">
        <v>0.74726000000000004</v>
      </c>
      <c r="D462" s="2">
        <v>0.85492000000000001</v>
      </c>
      <c r="E462" s="2">
        <v>0.83184999999999998</v>
      </c>
      <c r="F462" s="15">
        <v>0.87412000000000001</v>
      </c>
      <c r="G462" s="2">
        <v>0.84057000000000004</v>
      </c>
      <c r="H462" s="15">
        <v>0.89139000000000002</v>
      </c>
      <c r="I462" s="2">
        <v>0.70618999999999998</v>
      </c>
      <c r="J462" s="2">
        <v>0.84672999999999998</v>
      </c>
      <c r="K462" s="2">
        <v>0.77778999999999998</v>
      </c>
      <c r="L462" s="2">
        <v>0.79391999999999996</v>
      </c>
      <c r="M462" s="13">
        <v>0.57143999999999995</v>
      </c>
      <c r="N462" s="2">
        <v>0.81791000000000003</v>
      </c>
      <c r="O462" s="2">
        <v>0.84733999999999998</v>
      </c>
      <c r="P462" s="15">
        <v>0.87444999999999995</v>
      </c>
      <c r="Q462" s="2">
        <v>0.66661999999999999</v>
      </c>
      <c r="R462" s="2">
        <v>0.61475000000000002</v>
      </c>
      <c r="S462" s="2">
        <v>0.63</v>
      </c>
      <c r="T462" s="2">
        <v>0.64688999999999997</v>
      </c>
      <c r="U462" s="2">
        <v>0.74773000000000001</v>
      </c>
      <c r="V462" s="15">
        <v>0.89556000000000002</v>
      </c>
      <c r="W462" s="2">
        <v>0.87951000000000001</v>
      </c>
      <c r="X462" s="2">
        <v>0.63685999999999998</v>
      </c>
      <c r="Y462" s="2">
        <v>0.84357000000000004</v>
      </c>
    </row>
    <row r="463" spans="1:25" x14ac:dyDescent="0.25">
      <c r="A463" s="5">
        <f t="shared" si="7"/>
        <v>462</v>
      </c>
      <c r="B463" s="2">
        <v>0.83194000000000001</v>
      </c>
      <c r="C463" s="2">
        <v>0.74812000000000001</v>
      </c>
      <c r="D463" s="2">
        <v>0.85502999999999996</v>
      </c>
      <c r="E463" s="2">
        <v>0.83291999999999999</v>
      </c>
      <c r="F463" s="15">
        <v>0.87200999999999995</v>
      </c>
      <c r="G463" s="2">
        <v>0.84004000000000001</v>
      </c>
      <c r="H463" s="15">
        <v>0.89195999999999998</v>
      </c>
      <c r="I463" s="2">
        <v>0.70416999999999996</v>
      </c>
      <c r="J463" s="2">
        <v>0.84609999999999996</v>
      </c>
      <c r="K463" s="2">
        <v>0.77559</v>
      </c>
      <c r="L463" s="2">
        <v>0.79381000000000002</v>
      </c>
      <c r="M463" s="13">
        <v>0.57474999999999998</v>
      </c>
      <c r="N463" s="2">
        <v>0.81606999999999996</v>
      </c>
      <c r="O463" s="2">
        <v>0.84636</v>
      </c>
      <c r="P463" s="15">
        <v>0.87475000000000003</v>
      </c>
      <c r="Q463" s="2">
        <v>0.66920000000000002</v>
      </c>
      <c r="R463" s="2">
        <v>0.62504000000000004</v>
      </c>
      <c r="S463" s="2">
        <v>0.62651999999999997</v>
      </c>
      <c r="T463" s="2">
        <v>0.64471000000000001</v>
      </c>
      <c r="U463" s="2">
        <v>0.74704000000000004</v>
      </c>
      <c r="V463" s="15">
        <v>0.89458000000000004</v>
      </c>
      <c r="W463" s="2">
        <v>0.87924000000000002</v>
      </c>
      <c r="X463" s="2">
        <v>0.63866000000000001</v>
      </c>
      <c r="Y463" s="2">
        <v>0.84443999999999997</v>
      </c>
    </row>
    <row r="464" spans="1:25" x14ac:dyDescent="0.25">
      <c r="A464" s="5">
        <f t="shared" si="7"/>
        <v>463</v>
      </c>
      <c r="B464" s="2">
        <v>0.83113999999999999</v>
      </c>
      <c r="C464" s="2">
        <v>0.74797999999999998</v>
      </c>
      <c r="D464" s="2">
        <v>0.85431999999999997</v>
      </c>
      <c r="E464" s="2">
        <v>0.83328000000000002</v>
      </c>
      <c r="F464" s="15">
        <v>0.87146999999999997</v>
      </c>
      <c r="G464" s="2">
        <v>0.83918999999999999</v>
      </c>
      <c r="H464" s="15">
        <v>0.89290000000000003</v>
      </c>
      <c r="I464" s="2">
        <v>0.70469000000000004</v>
      </c>
      <c r="J464" s="2">
        <v>0.84548000000000001</v>
      </c>
      <c r="K464" s="2">
        <v>0.77739999999999998</v>
      </c>
      <c r="L464" s="2">
        <v>0.79356000000000004</v>
      </c>
      <c r="M464" s="13">
        <v>0.57642000000000004</v>
      </c>
      <c r="N464" s="2">
        <v>0.81071000000000004</v>
      </c>
      <c r="O464" s="2">
        <v>0.84560000000000002</v>
      </c>
      <c r="P464" s="15">
        <v>0.87439999999999996</v>
      </c>
      <c r="Q464" s="2">
        <v>0.66998000000000002</v>
      </c>
      <c r="R464" s="2">
        <v>0.63422999999999996</v>
      </c>
      <c r="S464" s="2">
        <v>0.61600999999999995</v>
      </c>
      <c r="T464" s="2">
        <v>0.63766</v>
      </c>
      <c r="U464" s="2">
        <v>0.74655000000000005</v>
      </c>
      <c r="V464" s="15">
        <v>0.89439999999999997</v>
      </c>
      <c r="W464" s="2">
        <v>0.87909000000000004</v>
      </c>
      <c r="X464" s="2">
        <v>0.63951000000000002</v>
      </c>
      <c r="Y464" s="2">
        <v>0.84436</v>
      </c>
    </row>
    <row r="465" spans="1:25" x14ac:dyDescent="0.25">
      <c r="A465" s="5">
        <f t="shared" si="7"/>
        <v>464</v>
      </c>
      <c r="B465" s="2">
        <v>0.83003000000000005</v>
      </c>
      <c r="C465" s="2">
        <v>0.74719000000000002</v>
      </c>
      <c r="D465" s="2">
        <v>0.85411999999999999</v>
      </c>
      <c r="E465" s="2">
        <v>0.83314999999999995</v>
      </c>
      <c r="F465" s="15">
        <v>0.87034</v>
      </c>
      <c r="G465" s="2">
        <v>0.83811000000000002</v>
      </c>
      <c r="H465" s="15">
        <v>0.89137999999999995</v>
      </c>
      <c r="I465" s="2">
        <v>0.70301000000000002</v>
      </c>
      <c r="J465" s="2">
        <v>0.84199000000000002</v>
      </c>
      <c r="K465" s="2">
        <v>0.77788999999999997</v>
      </c>
      <c r="L465" s="2">
        <v>0.79347000000000001</v>
      </c>
      <c r="M465" s="13">
        <v>0.57608000000000004</v>
      </c>
      <c r="N465" s="2">
        <v>0.81355999999999995</v>
      </c>
      <c r="O465" s="2">
        <v>0.84026000000000001</v>
      </c>
      <c r="P465" s="15">
        <v>0.87387000000000004</v>
      </c>
      <c r="Q465" s="2">
        <v>0.68235000000000001</v>
      </c>
      <c r="R465" s="2">
        <v>0.62939000000000001</v>
      </c>
      <c r="S465" s="2">
        <v>0.61724000000000001</v>
      </c>
      <c r="T465" s="2">
        <v>0.63548000000000004</v>
      </c>
      <c r="U465" s="2">
        <v>0.74809000000000003</v>
      </c>
      <c r="V465" s="15">
        <v>0.89461000000000002</v>
      </c>
      <c r="W465" s="2">
        <v>0.87894000000000005</v>
      </c>
      <c r="X465" s="2">
        <v>0.63434000000000001</v>
      </c>
      <c r="Y465" s="2">
        <v>0.84384000000000003</v>
      </c>
    </row>
    <row r="466" spans="1:25" x14ac:dyDescent="0.25">
      <c r="A466" s="5">
        <f t="shared" si="7"/>
        <v>465</v>
      </c>
      <c r="B466" s="2">
        <v>0.82813999999999999</v>
      </c>
      <c r="C466" s="2">
        <v>0.74689000000000005</v>
      </c>
      <c r="D466" s="2">
        <v>0.85267999999999999</v>
      </c>
      <c r="E466" s="2">
        <v>0.83252000000000004</v>
      </c>
      <c r="F466" s="15">
        <v>0.86814000000000002</v>
      </c>
      <c r="G466" s="2">
        <v>0.83682999999999996</v>
      </c>
      <c r="H466" s="15">
        <v>0.89105999999999996</v>
      </c>
      <c r="I466" s="17">
        <v>0.69977999999999996</v>
      </c>
      <c r="J466" s="2">
        <v>0.83677999999999997</v>
      </c>
      <c r="K466" s="2">
        <v>0.77763000000000004</v>
      </c>
      <c r="L466" s="2">
        <v>0.79293999999999998</v>
      </c>
      <c r="M466" s="13">
        <v>0.57538</v>
      </c>
      <c r="N466" s="2">
        <v>0.80978000000000006</v>
      </c>
      <c r="O466" s="2">
        <v>0.83865999999999996</v>
      </c>
      <c r="P466" s="15">
        <v>0.87185999999999997</v>
      </c>
      <c r="Q466" s="2">
        <v>0.69894000000000001</v>
      </c>
      <c r="R466" s="2">
        <v>0.61500999999999995</v>
      </c>
      <c r="S466" s="2">
        <v>0.61785000000000001</v>
      </c>
      <c r="T466" s="2">
        <v>0.63795000000000002</v>
      </c>
      <c r="U466" s="2">
        <v>0.74777000000000005</v>
      </c>
      <c r="V466" s="15">
        <v>0.89458000000000004</v>
      </c>
      <c r="W466" s="2">
        <v>0.87895000000000001</v>
      </c>
      <c r="X466" s="2">
        <v>0.63634999999999997</v>
      </c>
      <c r="Y466" s="2">
        <v>0.84335000000000004</v>
      </c>
    </row>
    <row r="467" spans="1:25" x14ac:dyDescent="0.25">
      <c r="A467" s="5">
        <f t="shared" si="7"/>
        <v>466</v>
      </c>
      <c r="B467" s="2">
        <v>0.82543999999999995</v>
      </c>
      <c r="C467" s="2">
        <v>0.74592000000000003</v>
      </c>
      <c r="D467" s="2">
        <v>0.84504000000000001</v>
      </c>
      <c r="E467" s="2">
        <v>0.83153999999999995</v>
      </c>
      <c r="F467" s="15">
        <v>0.86778</v>
      </c>
      <c r="G467" s="2">
        <v>0.83421999999999996</v>
      </c>
      <c r="H467" s="15">
        <v>0.88949999999999996</v>
      </c>
      <c r="I467" s="2">
        <v>0.69696999999999998</v>
      </c>
      <c r="J467" s="2">
        <v>0.83736999999999995</v>
      </c>
      <c r="K467" s="2">
        <v>0.77746000000000004</v>
      </c>
      <c r="L467" s="2">
        <v>0.79303000000000001</v>
      </c>
      <c r="M467" s="13">
        <v>0.57459000000000005</v>
      </c>
      <c r="N467" s="2">
        <v>0.80398000000000003</v>
      </c>
      <c r="O467" s="2">
        <v>0.83984000000000003</v>
      </c>
      <c r="P467" s="15">
        <v>0.86673</v>
      </c>
      <c r="Q467" s="2">
        <v>0.69918000000000002</v>
      </c>
      <c r="R467" s="2">
        <v>0.61421999999999999</v>
      </c>
      <c r="S467" s="2">
        <v>0.62121999999999999</v>
      </c>
      <c r="T467" s="2">
        <v>0.63778000000000001</v>
      </c>
      <c r="U467" s="2">
        <v>0.74585999999999997</v>
      </c>
      <c r="V467" s="15">
        <v>0.89464999999999995</v>
      </c>
      <c r="W467" s="2">
        <v>0.87883999999999995</v>
      </c>
      <c r="X467" s="2">
        <v>0.63661000000000001</v>
      </c>
      <c r="Y467" s="2">
        <v>0.84221999999999997</v>
      </c>
    </row>
    <row r="468" spans="1:25" x14ac:dyDescent="0.25">
      <c r="A468" s="5">
        <f t="shared" si="7"/>
        <v>467</v>
      </c>
      <c r="B468" s="2">
        <v>0.82286999999999999</v>
      </c>
      <c r="C468" s="2">
        <v>0.74473</v>
      </c>
      <c r="D468" s="2">
        <v>0.84374000000000005</v>
      </c>
      <c r="E468" s="2">
        <v>0.83192999999999995</v>
      </c>
      <c r="F468" s="15">
        <v>0.86851</v>
      </c>
      <c r="G468" s="2">
        <v>0.83391000000000004</v>
      </c>
      <c r="H468" s="15">
        <v>0.88697999999999999</v>
      </c>
      <c r="I468" s="2">
        <v>0.69416999999999995</v>
      </c>
      <c r="J468" s="2">
        <v>0.84167000000000003</v>
      </c>
      <c r="K468" s="2">
        <v>0.77697000000000005</v>
      </c>
      <c r="L468" s="2">
        <v>0.79193999999999998</v>
      </c>
      <c r="M468" s="13">
        <v>0.56894</v>
      </c>
      <c r="N468" s="2">
        <v>0.80261000000000005</v>
      </c>
      <c r="O468" s="2">
        <v>0.84101999999999999</v>
      </c>
      <c r="P468" s="15">
        <v>0.88688999999999996</v>
      </c>
      <c r="Q468" s="2">
        <v>0.67954000000000003</v>
      </c>
      <c r="R468" s="2">
        <v>0.61292999999999997</v>
      </c>
      <c r="S468" s="2">
        <v>0.62126999999999999</v>
      </c>
      <c r="T468" s="2">
        <v>0.63671999999999995</v>
      </c>
      <c r="U468" s="2">
        <v>0.74414999999999998</v>
      </c>
      <c r="V468" s="15">
        <v>0.89483000000000001</v>
      </c>
      <c r="W468" s="2">
        <v>0.87788999999999995</v>
      </c>
      <c r="X468" s="2">
        <v>0.62433000000000005</v>
      </c>
      <c r="Y468" s="2">
        <v>0.84011000000000002</v>
      </c>
    </row>
    <row r="469" spans="1:25" x14ac:dyDescent="0.25">
      <c r="A469" s="5">
        <f t="shared" si="7"/>
        <v>468</v>
      </c>
      <c r="B469" s="2">
        <v>0.82264999999999999</v>
      </c>
      <c r="C469" s="2">
        <v>0.74326999999999999</v>
      </c>
      <c r="D469" s="2">
        <v>0.84689999999999999</v>
      </c>
      <c r="E469" s="2">
        <v>0.82891000000000004</v>
      </c>
      <c r="F469" s="15">
        <v>0.86919000000000002</v>
      </c>
      <c r="G469" s="2">
        <v>0.83508000000000004</v>
      </c>
      <c r="H469" s="15">
        <v>0.88683000000000001</v>
      </c>
      <c r="I469" s="2">
        <v>0.69294</v>
      </c>
      <c r="J469" s="2">
        <v>0.84260999999999997</v>
      </c>
      <c r="K469" s="2">
        <v>0.77617999999999998</v>
      </c>
      <c r="L469" s="2">
        <v>0.79135</v>
      </c>
      <c r="M469" s="13">
        <v>0.56784000000000001</v>
      </c>
      <c r="N469" s="2">
        <v>0.80525999999999998</v>
      </c>
      <c r="O469" s="2">
        <v>0.84092999999999996</v>
      </c>
      <c r="P469" s="15">
        <v>0.86987000000000003</v>
      </c>
      <c r="Q469" s="2">
        <v>0.67191999999999996</v>
      </c>
      <c r="R469" s="2">
        <v>0.61097999999999997</v>
      </c>
      <c r="S469" s="2">
        <v>0.62261999999999995</v>
      </c>
      <c r="T469" s="2">
        <v>0.63543000000000005</v>
      </c>
      <c r="U469" s="2">
        <v>0.74217</v>
      </c>
      <c r="V469" s="15">
        <v>0.89371999999999996</v>
      </c>
      <c r="W469" s="2">
        <v>0.87714999999999999</v>
      </c>
      <c r="X469" s="2">
        <v>0.63029000000000002</v>
      </c>
      <c r="Y469" s="2">
        <v>0.83899999999999997</v>
      </c>
    </row>
    <row r="470" spans="1:25" x14ac:dyDescent="0.25">
      <c r="A470" s="5">
        <f t="shared" si="7"/>
        <v>469</v>
      </c>
      <c r="B470" s="2">
        <v>0.82381000000000004</v>
      </c>
      <c r="C470" s="2">
        <v>0.74153999999999998</v>
      </c>
      <c r="D470" s="2">
        <v>0.84977000000000003</v>
      </c>
      <c r="E470" s="2">
        <v>0.82557000000000003</v>
      </c>
      <c r="F470" s="15">
        <v>0.86944999999999995</v>
      </c>
      <c r="G470" s="2">
        <v>0.83418000000000003</v>
      </c>
      <c r="H470" s="15">
        <v>0.88807999999999998</v>
      </c>
      <c r="I470" s="2">
        <v>0.69030000000000002</v>
      </c>
      <c r="J470" s="2">
        <v>0.84255999999999998</v>
      </c>
      <c r="K470" s="2">
        <v>0.77498999999999996</v>
      </c>
      <c r="L470" s="2">
        <v>0.79032999999999998</v>
      </c>
      <c r="M470" s="13">
        <v>0.56959000000000004</v>
      </c>
      <c r="N470" s="2">
        <v>0.80262</v>
      </c>
      <c r="O470" s="2">
        <v>0.84062999999999999</v>
      </c>
      <c r="P470" s="15">
        <v>0.87021999999999999</v>
      </c>
      <c r="Q470" s="2">
        <v>0.67178000000000004</v>
      </c>
      <c r="R470" s="2">
        <v>0.60546999999999995</v>
      </c>
      <c r="S470" s="2">
        <v>0.61846999999999996</v>
      </c>
      <c r="T470" s="2">
        <v>0.63468000000000002</v>
      </c>
      <c r="U470" s="2">
        <v>0.74243999999999999</v>
      </c>
      <c r="V470" s="15">
        <v>0.89327000000000001</v>
      </c>
      <c r="W470" s="2">
        <v>0.87626000000000004</v>
      </c>
      <c r="X470" s="2">
        <v>0.62851999999999997</v>
      </c>
      <c r="Y470" s="2">
        <v>0.83943000000000001</v>
      </c>
    </row>
    <row r="471" spans="1:25" x14ac:dyDescent="0.25">
      <c r="A471" s="5">
        <f t="shared" si="7"/>
        <v>470</v>
      </c>
      <c r="B471" s="2">
        <v>0.82315000000000005</v>
      </c>
      <c r="C471" s="2">
        <v>0.73897000000000002</v>
      </c>
      <c r="D471" s="2">
        <v>0.84875</v>
      </c>
      <c r="E471" s="2">
        <v>0.82511999999999996</v>
      </c>
      <c r="F471" s="15">
        <v>0.86922999999999995</v>
      </c>
      <c r="G471" s="2">
        <v>0.83389999999999997</v>
      </c>
      <c r="H471" s="15">
        <v>0.88849</v>
      </c>
      <c r="I471" s="2">
        <v>0.68864999999999998</v>
      </c>
      <c r="J471" s="2">
        <v>0.84247000000000005</v>
      </c>
      <c r="K471" s="2">
        <v>0.76705000000000001</v>
      </c>
      <c r="L471" s="2">
        <v>0.78946000000000005</v>
      </c>
      <c r="M471" s="13">
        <v>0.56352000000000002</v>
      </c>
      <c r="N471" s="2">
        <v>0.80491000000000001</v>
      </c>
      <c r="O471" s="2">
        <v>0.84048999999999996</v>
      </c>
      <c r="P471" s="15">
        <v>0.87039999999999995</v>
      </c>
      <c r="Q471" s="2">
        <v>0.67337000000000002</v>
      </c>
      <c r="R471" s="2">
        <v>0.60641</v>
      </c>
      <c r="S471" s="2">
        <v>0.61073</v>
      </c>
      <c r="T471" s="2">
        <v>0.63400999999999996</v>
      </c>
      <c r="U471" s="2">
        <v>0.74139999999999995</v>
      </c>
      <c r="V471" s="15">
        <v>0.89271</v>
      </c>
      <c r="W471" s="2">
        <v>0.87541000000000002</v>
      </c>
      <c r="X471" s="2">
        <v>0.62905</v>
      </c>
      <c r="Y471" s="2">
        <v>0.84003000000000005</v>
      </c>
    </row>
    <row r="472" spans="1:25" x14ac:dyDescent="0.25">
      <c r="A472" s="5">
        <f t="shared" si="7"/>
        <v>471</v>
      </c>
      <c r="B472" s="2">
        <v>0.82247000000000003</v>
      </c>
      <c r="C472" s="2">
        <v>0.73977999999999999</v>
      </c>
      <c r="D472" s="2">
        <v>0.84811999999999999</v>
      </c>
      <c r="E472" s="2">
        <v>0.82604</v>
      </c>
      <c r="F472" s="15">
        <v>0.86941999999999997</v>
      </c>
      <c r="G472" s="2">
        <v>0.83359000000000005</v>
      </c>
      <c r="H472" s="15">
        <v>0.88815999999999995</v>
      </c>
      <c r="I472" s="2">
        <v>0.68745999999999996</v>
      </c>
      <c r="J472" s="2">
        <v>0.84155000000000002</v>
      </c>
      <c r="K472" s="2">
        <v>0.76351999999999998</v>
      </c>
      <c r="L472" s="2">
        <v>0.78959000000000001</v>
      </c>
      <c r="M472" s="13">
        <v>0.55859999999999999</v>
      </c>
      <c r="N472" s="2">
        <v>0.80376000000000003</v>
      </c>
      <c r="O472" s="2">
        <v>0.83977999999999997</v>
      </c>
      <c r="P472" s="15">
        <v>0.86995999999999996</v>
      </c>
      <c r="Q472" s="2">
        <v>0.67091999999999996</v>
      </c>
      <c r="R472" s="2">
        <v>0.60458999999999996</v>
      </c>
      <c r="S472" s="2">
        <v>0.60482000000000002</v>
      </c>
      <c r="T472" s="2">
        <v>0.63277000000000005</v>
      </c>
      <c r="U472" s="2">
        <v>0.74073999999999995</v>
      </c>
      <c r="V472" s="15">
        <v>0.89181999999999995</v>
      </c>
      <c r="W472" s="2">
        <v>0.87516000000000005</v>
      </c>
      <c r="X472" s="2">
        <v>0.62605</v>
      </c>
      <c r="Y472" s="2">
        <v>0.84004999999999996</v>
      </c>
    </row>
    <row r="473" spans="1:25" x14ac:dyDescent="0.25">
      <c r="A473" s="5">
        <f t="shared" si="7"/>
        <v>472</v>
      </c>
      <c r="B473" s="2">
        <v>0.82310000000000005</v>
      </c>
      <c r="C473" s="2">
        <v>0.74094000000000004</v>
      </c>
      <c r="D473" s="2">
        <v>0.84772000000000003</v>
      </c>
      <c r="E473" s="2">
        <v>0.82716000000000001</v>
      </c>
      <c r="F473" s="15">
        <v>0.86906000000000005</v>
      </c>
      <c r="G473" s="2">
        <v>0.83435000000000004</v>
      </c>
      <c r="H473" s="15">
        <v>0.88824000000000003</v>
      </c>
      <c r="I473" s="2">
        <v>0.68511</v>
      </c>
      <c r="J473" s="2">
        <v>0.84084999999999999</v>
      </c>
      <c r="K473" s="2">
        <v>0.76607000000000003</v>
      </c>
      <c r="L473" s="2">
        <v>0.78896999999999995</v>
      </c>
      <c r="M473" s="13">
        <v>0.56172999999999995</v>
      </c>
      <c r="N473" s="2">
        <v>0.80556000000000005</v>
      </c>
      <c r="O473" s="2">
        <v>0.83919999999999995</v>
      </c>
      <c r="P473" s="15">
        <v>0.86960999999999999</v>
      </c>
      <c r="Q473" s="2">
        <v>0.66988000000000003</v>
      </c>
      <c r="R473" s="2">
        <v>0.60897999999999997</v>
      </c>
      <c r="S473" s="2">
        <v>0.59660999999999997</v>
      </c>
      <c r="T473" s="2">
        <v>0.63058000000000003</v>
      </c>
      <c r="U473" s="2">
        <v>0.74131000000000002</v>
      </c>
      <c r="V473" s="15">
        <v>0.89134999999999998</v>
      </c>
      <c r="W473" s="2">
        <v>0.77378999999999998</v>
      </c>
      <c r="X473" s="2">
        <v>0.62314000000000003</v>
      </c>
      <c r="Y473" s="2">
        <v>0.84004000000000001</v>
      </c>
    </row>
    <row r="474" spans="1:25" x14ac:dyDescent="0.25">
      <c r="A474" s="5">
        <f t="shared" si="7"/>
        <v>473</v>
      </c>
      <c r="B474" s="2">
        <v>0.82206000000000001</v>
      </c>
      <c r="C474" s="2">
        <v>0.74141999999999997</v>
      </c>
      <c r="D474" s="2">
        <v>0.84682999999999997</v>
      </c>
      <c r="E474" s="2">
        <v>0.82723999999999998</v>
      </c>
      <c r="F474" s="15">
        <v>0.87100999999999995</v>
      </c>
      <c r="G474" s="2">
        <v>0.83013000000000003</v>
      </c>
      <c r="H474" s="15">
        <v>0.88807000000000003</v>
      </c>
      <c r="I474" s="2">
        <v>0.68383000000000005</v>
      </c>
      <c r="J474" s="2">
        <v>0.84040999999999999</v>
      </c>
      <c r="K474" s="2">
        <v>0.77005000000000001</v>
      </c>
      <c r="L474" s="2">
        <v>0.78866999999999998</v>
      </c>
      <c r="M474" s="13">
        <v>0.56406000000000001</v>
      </c>
      <c r="N474" s="2">
        <v>0.80112000000000005</v>
      </c>
      <c r="O474" s="2">
        <v>0.83816999999999997</v>
      </c>
      <c r="P474" s="15">
        <v>0.86943999999999999</v>
      </c>
      <c r="Q474" s="2">
        <v>0.66986999999999997</v>
      </c>
      <c r="R474" s="2">
        <v>0.62441999999999998</v>
      </c>
      <c r="S474" s="2">
        <v>0.57320000000000004</v>
      </c>
      <c r="T474" s="2">
        <v>0.62477000000000005</v>
      </c>
      <c r="U474" s="2">
        <v>0.74046999999999996</v>
      </c>
      <c r="V474" s="15">
        <v>0.89183999999999997</v>
      </c>
      <c r="W474" s="2">
        <v>0.87614000000000003</v>
      </c>
      <c r="X474" s="2">
        <v>0.61036000000000001</v>
      </c>
      <c r="Y474" s="2">
        <v>0.84</v>
      </c>
    </row>
    <row r="475" spans="1:25" x14ac:dyDescent="0.25">
      <c r="A475" s="5">
        <f t="shared" si="7"/>
        <v>474</v>
      </c>
      <c r="B475" s="2">
        <v>0.81701999999999997</v>
      </c>
      <c r="C475" s="2">
        <v>0.74038999999999999</v>
      </c>
      <c r="D475" s="2">
        <v>0.84599000000000002</v>
      </c>
      <c r="E475" s="2">
        <v>0.82620000000000005</v>
      </c>
      <c r="F475" s="15">
        <v>0.86468999999999996</v>
      </c>
      <c r="G475" s="2">
        <v>0.83011000000000001</v>
      </c>
      <c r="H475" s="15">
        <v>0.88775999999999999</v>
      </c>
      <c r="I475" s="2">
        <v>0.68247999999999998</v>
      </c>
      <c r="J475" s="2">
        <v>0.83674999999999999</v>
      </c>
      <c r="K475" s="2">
        <v>0.77098</v>
      </c>
      <c r="L475" s="2">
        <v>0.78849999999999998</v>
      </c>
      <c r="M475" s="13">
        <v>0.56345000000000001</v>
      </c>
      <c r="N475" s="2">
        <v>0.80235000000000001</v>
      </c>
      <c r="O475" s="2">
        <v>0.83362000000000003</v>
      </c>
      <c r="P475" s="15">
        <v>0.86873</v>
      </c>
      <c r="Q475" s="2">
        <v>0.67149999999999999</v>
      </c>
      <c r="R475" s="2">
        <v>0.62361999999999995</v>
      </c>
      <c r="S475" s="2">
        <v>0.56020999999999999</v>
      </c>
      <c r="T475" s="2">
        <v>0.62166999999999994</v>
      </c>
      <c r="U475" s="2">
        <v>0.74056</v>
      </c>
      <c r="V475" s="15">
        <v>0.89356999999999998</v>
      </c>
      <c r="W475" s="2">
        <v>0.87553999999999998</v>
      </c>
      <c r="X475" s="2">
        <v>0.60870999999999997</v>
      </c>
      <c r="Y475" s="2">
        <v>0.83947000000000005</v>
      </c>
    </row>
    <row r="476" spans="1:25" x14ac:dyDescent="0.25">
      <c r="A476" s="5">
        <f t="shared" si="7"/>
        <v>475</v>
      </c>
      <c r="B476" s="2">
        <v>0.81649000000000005</v>
      </c>
      <c r="C476" s="2">
        <v>0.74053000000000002</v>
      </c>
      <c r="D476" s="2">
        <v>0.84540000000000004</v>
      </c>
      <c r="E476" s="2">
        <v>0.82650000000000001</v>
      </c>
      <c r="F476" s="15">
        <v>0.86587000000000003</v>
      </c>
      <c r="G476" s="2">
        <v>0.82987999999999995</v>
      </c>
      <c r="H476" s="15">
        <v>0.88741000000000003</v>
      </c>
      <c r="I476" s="2">
        <v>0.68040999999999996</v>
      </c>
      <c r="J476" s="2">
        <v>0.83359000000000005</v>
      </c>
      <c r="K476" s="2">
        <v>0.77085999999999999</v>
      </c>
      <c r="L476" s="2">
        <v>0.78868000000000005</v>
      </c>
      <c r="M476" s="13">
        <v>0.56279000000000001</v>
      </c>
      <c r="N476" s="6">
        <v>0.79966999999999999</v>
      </c>
      <c r="O476" s="2">
        <v>0.8306</v>
      </c>
      <c r="P476" s="15">
        <v>0.86795</v>
      </c>
      <c r="Q476" s="2">
        <v>0.70333999999999997</v>
      </c>
      <c r="R476" s="2">
        <v>0.61151</v>
      </c>
      <c r="S476" s="2">
        <v>0.56015999999999999</v>
      </c>
      <c r="T476" s="2">
        <v>0.62226999999999999</v>
      </c>
      <c r="U476" s="2">
        <v>0.74014999999999997</v>
      </c>
      <c r="V476" s="15">
        <v>0.89309000000000005</v>
      </c>
      <c r="W476" s="2">
        <v>0.87480000000000002</v>
      </c>
      <c r="X476" s="2">
        <v>0.60638000000000003</v>
      </c>
      <c r="Y476" s="2">
        <v>0.83450000000000002</v>
      </c>
    </row>
    <row r="477" spans="1:25" x14ac:dyDescent="0.25">
      <c r="A477" s="5">
        <f t="shared" si="7"/>
        <v>476</v>
      </c>
      <c r="B477" s="2">
        <v>0.81674999999999998</v>
      </c>
      <c r="C477" s="2">
        <v>0.73999000000000004</v>
      </c>
      <c r="D477" s="2">
        <v>0.83858999999999995</v>
      </c>
      <c r="E477" s="2">
        <v>0.82565999999999995</v>
      </c>
      <c r="F477" s="15">
        <v>0.86655000000000004</v>
      </c>
      <c r="G477" s="2">
        <v>0.83016000000000001</v>
      </c>
      <c r="H477" s="15">
        <v>0.88685999999999998</v>
      </c>
      <c r="I477" s="2">
        <v>0.67750999999999995</v>
      </c>
      <c r="J477" s="2">
        <v>0.83948</v>
      </c>
      <c r="K477" s="2">
        <v>0.77014000000000005</v>
      </c>
      <c r="L477" s="2">
        <v>0.78883000000000003</v>
      </c>
      <c r="M477" s="13">
        <v>0.56186999999999998</v>
      </c>
      <c r="N477" s="2">
        <v>0.79356000000000004</v>
      </c>
      <c r="O477" s="2">
        <v>0.83143</v>
      </c>
      <c r="P477" s="15">
        <v>0.86119000000000001</v>
      </c>
      <c r="Q477" s="2">
        <v>0.69965999999999995</v>
      </c>
      <c r="R477" s="2">
        <v>0.60214000000000001</v>
      </c>
      <c r="S477" s="2">
        <v>0.56039000000000005</v>
      </c>
      <c r="T477" s="2">
        <v>0.62387999999999999</v>
      </c>
      <c r="U477" s="2">
        <v>0.73911000000000004</v>
      </c>
      <c r="V477" s="15">
        <v>0.89205999999999996</v>
      </c>
      <c r="W477" s="2">
        <v>0.87412000000000001</v>
      </c>
      <c r="X477" s="2">
        <v>0.61404999999999998</v>
      </c>
      <c r="Y477" s="2">
        <v>0.83506999999999998</v>
      </c>
    </row>
    <row r="478" spans="1:25" x14ac:dyDescent="0.25">
      <c r="A478" s="5">
        <f t="shared" si="7"/>
        <v>477</v>
      </c>
      <c r="B478" s="2">
        <v>0.81705000000000005</v>
      </c>
      <c r="C478" s="2">
        <v>0.73914999999999997</v>
      </c>
      <c r="D478" s="2">
        <v>0.83513999999999999</v>
      </c>
      <c r="E478" s="2">
        <v>0.82747999999999999</v>
      </c>
      <c r="F478" s="15">
        <v>0.86643999999999999</v>
      </c>
      <c r="G478" s="2">
        <v>0.82962000000000002</v>
      </c>
      <c r="H478" s="15">
        <v>0.88319999999999999</v>
      </c>
      <c r="I478" s="2">
        <v>0.67508000000000001</v>
      </c>
      <c r="J478" s="2">
        <v>0.84252000000000005</v>
      </c>
      <c r="K478" s="2">
        <v>0.76895000000000002</v>
      </c>
      <c r="L478" s="2">
        <v>0.78790000000000004</v>
      </c>
      <c r="M478" s="13">
        <v>0.55937000000000003</v>
      </c>
      <c r="N478" s="2">
        <v>0.79364999999999997</v>
      </c>
      <c r="O478" s="2">
        <v>0.83375999999999995</v>
      </c>
      <c r="P478" s="15">
        <v>0.85973999999999995</v>
      </c>
      <c r="Q478" s="2">
        <v>0.68489</v>
      </c>
      <c r="R478" s="2">
        <v>0.59731000000000001</v>
      </c>
      <c r="S478" s="2">
        <v>0.57181999999999999</v>
      </c>
      <c r="T478" s="2">
        <v>0.62419999999999998</v>
      </c>
      <c r="U478" s="2">
        <v>0.73731999999999998</v>
      </c>
      <c r="V478" s="15">
        <v>0.89151999999999998</v>
      </c>
      <c r="W478" s="2">
        <v>0.87348999999999999</v>
      </c>
      <c r="X478" s="2">
        <v>0.61424000000000001</v>
      </c>
      <c r="Y478" s="2">
        <v>0.83575999999999995</v>
      </c>
    </row>
    <row r="479" spans="1:25" x14ac:dyDescent="0.25">
      <c r="A479" s="5">
        <f t="shared" si="7"/>
        <v>478</v>
      </c>
      <c r="B479" s="2">
        <v>0.81618999999999997</v>
      </c>
      <c r="C479" s="2">
        <v>0.73799999999999999</v>
      </c>
      <c r="D479" s="2">
        <v>0.83648</v>
      </c>
      <c r="E479" s="2">
        <v>0.82079000000000002</v>
      </c>
      <c r="F479" s="15">
        <v>0.86673</v>
      </c>
      <c r="G479" s="2">
        <v>0.82989000000000002</v>
      </c>
      <c r="H479" s="15">
        <v>0.88285000000000002</v>
      </c>
      <c r="I479" s="2">
        <v>0.67296</v>
      </c>
      <c r="J479" s="2">
        <v>0.84286000000000005</v>
      </c>
      <c r="K479" s="2">
        <v>0.76846000000000003</v>
      </c>
      <c r="L479" s="2">
        <v>0.78671999999999997</v>
      </c>
      <c r="M479" s="13">
        <v>0.55959000000000003</v>
      </c>
      <c r="N479" s="2">
        <v>0.78937999999999997</v>
      </c>
      <c r="O479" s="2">
        <v>0.83433999999999997</v>
      </c>
      <c r="P479" s="15">
        <v>0.86292999999999997</v>
      </c>
      <c r="Q479" s="2">
        <v>0.67332000000000003</v>
      </c>
      <c r="R479" s="2">
        <v>0.59504000000000001</v>
      </c>
      <c r="S479" s="2">
        <v>0.56525999999999998</v>
      </c>
      <c r="T479" s="2">
        <v>0.62304999999999999</v>
      </c>
      <c r="U479" s="2">
        <v>0.73551999999999995</v>
      </c>
      <c r="V479" s="15">
        <v>0.89100000000000001</v>
      </c>
      <c r="W479" s="2">
        <v>0.87309000000000003</v>
      </c>
      <c r="X479" s="2">
        <v>0.60967000000000005</v>
      </c>
      <c r="Y479" s="2">
        <v>0.83608000000000005</v>
      </c>
    </row>
    <row r="480" spans="1:25" x14ac:dyDescent="0.25">
      <c r="A480" s="5">
        <f t="shared" si="7"/>
        <v>479</v>
      </c>
      <c r="B480" s="2">
        <v>0.81606999999999996</v>
      </c>
      <c r="C480" s="2">
        <v>0.73626000000000003</v>
      </c>
      <c r="D480" s="2">
        <v>0.84006999999999998</v>
      </c>
      <c r="E480" s="2">
        <v>0.82235999999999998</v>
      </c>
      <c r="F480" s="15">
        <v>0.86648999999999998</v>
      </c>
      <c r="G480" s="2">
        <v>0.82923999999999998</v>
      </c>
      <c r="H480" s="15">
        <v>0.88424000000000003</v>
      </c>
      <c r="I480" s="2">
        <v>0.66871000000000003</v>
      </c>
      <c r="J480" s="2">
        <v>0.84238999999999997</v>
      </c>
      <c r="K480" s="2">
        <v>0.76744999999999997</v>
      </c>
      <c r="L480" s="2">
        <v>0.78556999999999999</v>
      </c>
      <c r="M480" s="13">
        <v>0.55876000000000003</v>
      </c>
      <c r="N480" s="2">
        <v>0.78803000000000001</v>
      </c>
      <c r="O480" s="2">
        <v>0.83492999999999995</v>
      </c>
      <c r="P480" s="15">
        <v>0.86456</v>
      </c>
      <c r="Q480" s="2">
        <v>0.66954999999999998</v>
      </c>
      <c r="R480" s="2">
        <v>0.59526000000000001</v>
      </c>
      <c r="S480" s="2">
        <v>0.58026999999999995</v>
      </c>
      <c r="T480" s="2">
        <v>0.62170999999999998</v>
      </c>
      <c r="U480" s="2">
        <v>0.73467000000000005</v>
      </c>
      <c r="V480" s="15">
        <v>0.89027999999999996</v>
      </c>
      <c r="W480" s="2">
        <v>0.87316000000000005</v>
      </c>
      <c r="X480" s="2">
        <v>0.59792999999999996</v>
      </c>
      <c r="Y480" s="2">
        <v>0.83553999999999995</v>
      </c>
    </row>
    <row r="481" spans="1:25" x14ac:dyDescent="0.25">
      <c r="A481" s="5">
        <f t="shared" si="7"/>
        <v>480</v>
      </c>
      <c r="B481" s="2">
        <v>0.81503999999999999</v>
      </c>
      <c r="C481" s="2">
        <v>0.73458000000000001</v>
      </c>
      <c r="D481" s="2">
        <v>0.84109</v>
      </c>
      <c r="E481" s="2">
        <v>0.82282</v>
      </c>
      <c r="F481" s="15">
        <v>0.86611000000000005</v>
      </c>
      <c r="G481" s="2">
        <v>0.82847999999999999</v>
      </c>
      <c r="H481" s="15">
        <v>0.88502000000000003</v>
      </c>
      <c r="I481" s="2">
        <v>0.6704</v>
      </c>
      <c r="J481" s="2">
        <v>0.84091000000000005</v>
      </c>
      <c r="K481" s="2">
        <v>0.76031000000000004</v>
      </c>
      <c r="L481" s="2">
        <v>0.78483999999999998</v>
      </c>
      <c r="M481" s="13">
        <v>0.55542000000000002</v>
      </c>
      <c r="N481" s="2">
        <v>0.79008</v>
      </c>
      <c r="O481" s="2">
        <v>0.83489000000000002</v>
      </c>
      <c r="P481" s="15">
        <v>0.86621999999999999</v>
      </c>
      <c r="Q481" s="2">
        <v>0.66469</v>
      </c>
      <c r="R481" s="2">
        <v>0.59518000000000004</v>
      </c>
      <c r="S481" s="2">
        <v>0.59019999999999995</v>
      </c>
      <c r="T481" s="2">
        <v>0.62029000000000001</v>
      </c>
      <c r="U481" s="2">
        <v>0.73246</v>
      </c>
      <c r="V481" s="15">
        <v>0.89068000000000003</v>
      </c>
      <c r="W481" s="2">
        <v>0.87246000000000001</v>
      </c>
      <c r="X481" s="2">
        <v>0.60019</v>
      </c>
      <c r="Y481" s="2">
        <v>0.83640000000000003</v>
      </c>
    </row>
    <row r="482" spans="1:25" x14ac:dyDescent="0.25">
      <c r="A482" s="5">
        <f t="shared" si="7"/>
        <v>481</v>
      </c>
      <c r="B482" s="2">
        <v>0.81394</v>
      </c>
      <c r="C482" s="2">
        <v>0.73153000000000001</v>
      </c>
      <c r="D482" s="2">
        <v>0.84140999999999999</v>
      </c>
      <c r="E482" s="2">
        <v>0.82226999999999995</v>
      </c>
      <c r="F482" s="15">
        <v>0.86556</v>
      </c>
      <c r="G482" s="2">
        <v>0.82757999999999998</v>
      </c>
      <c r="H482" s="15">
        <v>0.88543000000000005</v>
      </c>
      <c r="I482" s="2">
        <v>0.66954000000000002</v>
      </c>
      <c r="J482" s="2">
        <v>0.8397</v>
      </c>
      <c r="K482" s="2">
        <v>0.75954999999999995</v>
      </c>
      <c r="L482" s="2">
        <v>0.78510000000000002</v>
      </c>
      <c r="M482" s="13">
        <v>0.54720000000000002</v>
      </c>
      <c r="N482" s="2">
        <v>0.79610999999999998</v>
      </c>
      <c r="O482" s="2">
        <v>0.83474999999999999</v>
      </c>
      <c r="P482" s="15">
        <v>0.86594000000000004</v>
      </c>
      <c r="Q482" s="2">
        <v>0.66247</v>
      </c>
      <c r="R482" s="2">
        <v>0.59450999999999998</v>
      </c>
      <c r="S482" s="2">
        <v>0.59104000000000001</v>
      </c>
      <c r="T482" s="2">
        <v>0.61944999999999995</v>
      </c>
      <c r="U482" s="2">
        <v>0.73526999999999998</v>
      </c>
      <c r="V482" s="15">
        <v>0.88988999999999996</v>
      </c>
      <c r="W482" s="2">
        <v>0.87216000000000005</v>
      </c>
      <c r="X482" s="2">
        <v>0.60041</v>
      </c>
      <c r="Y482" s="2">
        <v>0.83587999999999996</v>
      </c>
    </row>
    <row r="483" spans="1:25" x14ac:dyDescent="0.25">
      <c r="A483" s="5">
        <f t="shared" si="7"/>
        <v>482</v>
      </c>
      <c r="B483" s="2">
        <v>0.81237999999999999</v>
      </c>
      <c r="C483" s="2">
        <v>0.73121999999999998</v>
      </c>
      <c r="D483" s="2">
        <v>0.84128000000000003</v>
      </c>
      <c r="E483" s="2">
        <v>0.82232000000000005</v>
      </c>
      <c r="F483" s="15">
        <v>0.86465000000000003</v>
      </c>
      <c r="G483" s="2">
        <v>0.82584000000000002</v>
      </c>
      <c r="H483" s="15">
        <v>0.88571</v>
      </c>
      <c r="I483" s="2">
        <v>0.66735</v>
      </c>
      <c r="J483" s="2">
        <v>0.83801999999999999</v>
      </c>
      <c r="K483" s="2">
        <v>0.76822999999999997</v>
      </c>
      <c r="L483" s="2">
        <v>0.78449999999999998</v>
      </c>
      <c r="M483" s="13">
        <v>0.54579999999999995</v>
      </c>
      <c r="N483" s="2">
        <v>0.79398999999999997</v>
      </c>
      <c r="O483" s="2">
        <v>0.83418000000000003</v>
      </c>
      <c r="P483" s="15">
        <v>0.86634</v>
      </c>
      <c r="Q483" s="2">
        <v>0.66215000000000002</v>
      </c>
      <c r="R483" s="2">
        <v>0.59433000000000002</v>
      </c>
      <c r="S483" s="2">
        <v>0.59489000000000003</v>
      </c>
      <c r="T483" s="2">
        <v>0.61780999999999997</v>
      </c>
      <c r="U483" s="2">
        <v>0.73594000000000004</v>
      </c>
      <c r="V483" s="15">
        <v>0.88982000000000006</v>
      </c>
      <c r="W483" s="2">
        <v>0.87187999999999999</v>
      </c>
      <c r="X483" s="2">
        <v>0.59672999999999998</v>
      </c>
      <c r="Y483" s="2">
        <v>0.83559000000000005</v>
      </c>
    </row>
    <row r="484" spans="1:25" x14ac:dyDescent="0.25">
      <c r="A484" s="5">
        <f t="shared" si="7"/>
        <v>483</v>
      </c>
      <c r="B484" s="2">
        <v>0.81018000000000001</v>
      </c>
      <c r="C484" s="2">
        <v>0.73024999999999995</v>
      </c>
      <c r="D484" s="2">
        <v>0.84197</v>
      </c>
      <c r="E484" s="2">
        <v>0.82150000000000001</v>
      </c>
      <c r="F484" s="15">
        <v>0.86163000000000001</v>
      </c>
      <c r="G484" s="2">
        <v>0.82267000000000001</v>
      </c>
      <c r="H484" s="15">
        <v>0.88599000000000006</v>
      </c>
      <c r="I484" s="2">
        <v>0.66635999999999995</v>
      </c>
      <c r="J484" s="2">
        <v>0.83626999999999996</v>
      </c>
      <c r="K484" s="2">
        <v>0.77176999999999996</v>
      </c>
      <c r="L484" s="2">
        <v>0.78486999999999996</v>
      </c>
      <c r="M484" s="13">
        <v>0.55161000000000004</v>
      </c>
      <c r="N484" s="2">
        <v>0.79317000000000004</v>
      </c>
      <c r="O484" s="2">
        <v>0.83372999999999997</v>
      </c>
      <c r="P484" s="15">
        <v>0.86651</v>
      </c>
      <c r="Q484" s="2">
        <v>0.66052</v>
      </c>
      <c r="R484" s="2">
        <v>0.61345000000000005</v>
      </c>
      <c r="S484" s="2">
        <v>0.58182999999999996</v>
      </c>
      <c r="T484" s="2">
        <v>0.61150000000000004</v>
      </c>
      <c r="U484" s="2">
        <v>0.73531000000000002</v>
      </c>
      <c r="V484" s="15">
        <v>0.88961000000000001</v>
      </c>
      <c r="W484" s="2">
        <v>0.87219999999999998</v>
      </c>
      <c r="X484" s="2">
        <v>0.60429999999999995</v>
      </c>
      <c r="Y484" s="2">
        <v>0.83477999999999997</v>
      </c>
    </row>
    <row r="485" spans="1:25" x14ac:dyDescent="0.25">
      <c r="A485" s="5">
        <f t="shared" si="7"/>
        <v>484</v>
      </c>
      <c r="B485" s="2">
        <v>0.80508999999999997</v>
      </c>
      <c r="C485" s="2">
        <v>0.72936999999999996</v>
      </c>
      <c r="D485" s="2">
        <v>0.84040000000000004</v>
      </c>
      <c r="E485" s="2">
        <v>0.82065999999999995</v>
      </c>
      <c r="F485" s="15">
        <v>0.86116000000000004</v>
      </c>
      <c r="G485" s="2">
        <v>0.81857000000000002</v>
      </c>
      <c r="H485" s="15">
        <v>0.88582000000000005</v>
      </c>
      <c r="I485" s="2">
        <v>0.66471000000000002</v>
      </c>
      <c r="J485" s="2">
        <v>0.83164000000000005</v>
      </c>
      <c r="K485" s="2">
        <v>0.77202999999999999</v>
      </c>
      <c r="L485" s="2">
        <v>0.78424000000000005</v>
      </c>
      <c r="M485" s="13">
        <v>0.55337000000000003</v>
      </c>
      <c r="N485" s="2">
        <v>0.79285000000000005</v>
      </c>
      <c r="O485" s="2">
        <v>0.83089000000000002</v>
      </c>
      <c r="P485" s="15">
        <v>0.86589000000000005</v>
      </c>
      <c r="Q485" s="2">
        <v>0.66374</v>
      </c>
      <c r="R485" s="2">
        <v>0.61165999999999998</v>
      </c>
      <c r="S485" s="2">
        <v>0.5897</v>
      </c>
      <c r="T485" s="2">
        <v>0.60468999999999995</v>
      </c>
      <c r="U485" s="2">
        <v>0.73553000000000002</v>
      </c>
      <c r="V485" s="15">
        <v>0.88961999999999997</v>
      </c>
      <c r="W485" s="2">
        <v>0.87175999999999998</v>
      </c>
      <c r="X485" s="2">
        <v>0.60707999999999995</v>
      </c>
      <c r="Y485" s="2">
        <v>0.83314999999999995</v>
      </c>
    </row>
    <row r="486" spans="1:25" x14ac:dyDescent="0.25">
      <c r="A486" s="5">
        <f t="shared" si="7"/>
        <v>485</v>
      </c>
      <c r="B486" s="2">
        <v>0.80393000000000003</v>
      </c>
      <c r="C486" s="2">
        <v>0.72809000000000001</v>
      </c>
      <c r="D486" s="2">
        <v>0.83980999999999995</v>
      </c>
      <c r="E486" s="2">
        <v>0.81957999999999998</v>
      </c>
      <c r="F486" s="15">
        <v>0.85911000000000004</v>
      </c>
      <c r="G486" s="2">
        <v>0.82362999999999997</v>
      </c>
      <c r="H486" s="15">
        <v>0.88536000000000004</v>
      </c>
      <c r="I486" s="2">
        <v>0.66266000000000003</v>
      </c>
      <c r="J486" s="2">
        <v>0.82884000000000002</v>
      </c>
      <c r="K486" s="2">
        <v>0.77217000000000002</v>
      </c>
      <c r="L486" s="2">
        <v>0.78415999999999997</v>
      </c>
      <c r="M486" s="13">
        <v>0.55157999999999996</v>
      </c>
      <c r="N486" s="2">
        <v>0.78564999999999996</v>
      </c>
      <c r="O486" s="2">
        <v>0.82679000000000002</v>
      </c>
      <c r="P486" s="15">
        <v>0.86509999999999998</v>
      </c>
      <c r="Q486" s="2">
        <v>0.67761000000000005</v>
      </c>
      <c r="R486" s="2">
        <v>0.60573999999999995</v>
      </c>
      <c r="S486" s="2">
        <v>0.59255000000000002</v>
      </c>
      <c r="T486" s="2">
        <v>0.60455000000000003</v>
      </c>
      <c r="U486" s="2">
        <v>0.73504999999999998</v>
      </c>
      <c r="V486" s="15">
        <v>0.88980000000000004</v>
      </c>
      <c r="W486" s="2">
        <v>0.87126000000000003</v>
      </c>
      <c r="X486" s="2">
        <v>0.60504000000000002</v>
      </c>
      <c r="Y486" s="2">
        <v>0.83062999999999998</v>
      </c>
    </row>
    <row r="487" spans="1:25" x14ac:dyDescent="0.25">
      <c r="A487" s="5">
        <f t="shared" si="7"/>
        <v>486</v>
      </c>
      <c r="B487" s="2">
        <v>0.81647999999999998</v>
      </c>
      <c r="C487" s="2">
        <v>0.72675000000000001</v>
      </c>
      <c r="D487" s="2">
        <v>0.83818000000000004</v>
      </c>
      <c r="E487" s="2">
        <v>0.81818999999999997</v>
      </c>
      <c r="F487" s="15">
        <v>0.85980000000000001</v>
      </c>
      <c r="G487" s="2">
        <v>0.82264000000000004</v>
      </c>
      <c r="H487" s="15">
        <v>0.88487000000000005</v>
      </c>
      <c r="I487" s="2">
        <v>0.66135999999999995</v>
      </c>
      <c r="J487" s="2">
        <v>0.83062000000000002</v>
      </c>
      <c r="K487" s="2">
        <v>0.77088999999999996</v>
      </c>
      <c r="L487" s="2">
        <v>0.78381000000000001</v>
      </c>
      <c r="M487" s="13">
        <v>0.54723999999999995</v>
      </c>
      <c r="N487" s="2">
        <v>0.77664</v>
      </c>
      <c r="O487" s="2">
        <v>0.82667999999999997</v>
      </c>
      <c r="P487" s="15">
        <v>0.86234999999999995</v>
      </c>
      <c r="Q487" s="2">
        <v>0.69235999999999998</v>
      </c>
      <c r="R487" s="2">
        <v>0.58726999999999996</v>
      </c>
      <c r="S487" s="2">
        <v>0.59209000000000001</v>
      </c>
      <c r="T487" s="2">
        <v>0.61026000000000002</v>
      </c>
      <c r="U487" s="2">
        <v>0.73431000000000002</v>
      </c>
      <c r="V487" s="15">
        <v>0.88929999999999998</v>
      </c>
      <c r="W487" s="2">
        <v>0.87048999999999999</v>
      </c>
      <c r="X487" s="2">
        <v>0.59109</v>
      </c>
      <c r="Y487" s="2">
        <v>0.82389000000000001</v>
      </c>
    </row>
    <row r="488" spans="1:25" x14ac:dyDescent="0.25">
      <c r="A488" s="5">
        <f t="shared" si="7"/>
        <v>487</v>
      </c>
      <c r="B488" s="2">
        <v>0.81483000000000005</v>
      </c>
      <c r="C488" s="2">
        <v>0.72555999999999998</v>
      </c>
      <c r="D488" s="2">
        <v>0.83138999999999996</v>
      </c>
      <c r="E488" s="2">
        <v>0.8135</v>
      </c>
      <c r="F488" s="15">
        <v>0.86048999999999998</v>
      </c>
      <c r="G488" s="2">
        <v>0.82179999999999997</v>
      </c>
      <c r="H488" s="15">
        <v>0.88327999999999995</v>
      </c>
      <c r="I488" s="2">
        <v>0.65458000000000005</v>
      </c>
      <c r="J488" s="2">
        <v>0.83145999999999998</v>
      </c>
      <c r="K488" s="2">
        <v>0.77005000000000001</v>
      </c>
      <c r="L488" s="2">
        <v>0.78337000000000001</v>
      </c>
      <c r="M488" s="13">
        <v>0.54969000000000001</v>
      </c>
      <c r="N488" s="2">
        <v>0.77700000000000002</v>
      </c>
      <c r="O488" s="2">
        <v>0.82950000000000002</v>
      </c>
      <c r="P488" s="15">
        <v>0.85806000000000004</v>
      </c>
      <c r="Q488" s="2">
        <v>0.68523999999999996</v>
      </c>
      <c r="R488" s="2">
        <v>0.58826000000000001</v>
      </c>
      <c r="S488" s="2">
        <v>0.58877999999999997</v>
      </c>
      <c r="T488" s="2">
        <v>0.60743999999999998</v>
      </c>
      <c r="U488" s="2">
        <v>0.73299999999999998</v>
      </c>
      <c r="V488" s="15">
        <v>0.88876999999999995</v>
      </c>
      <c r="W488" s="2">
        <v>0.86997999999999998</v>
      </c>
      <c r="X488" s="2">
        <v>0.59884999999999999</v>
      </c>
      <c r="Y488" s="2">
        <v>0.83062000000000002</v>
      </c>
    </row>
    <row r="489" spans="1:25" x14ac:dyDescent="0.25">
      <c r="A489" s="5">
        <f t="shared" si="7"/>
        <v>488</v>
      </c>
      <c r="B489" s="2">
        <v>0.81296000000000002</v>
      </c>
      <c r="C489" s="2">
        <v>0.72423000000000004</v>
      </c>
      <c r="D489" s="2">
        <v>0.83021</v>
      </c>
      <c r="E489" s="2">
        <v>0.81276000000000004</v>
      </c>
      <c r="F489" s="15">
        <v>0.86072000000000004</v>
      </c>
      <c r="G489" s="2">
        <v>0.82145999999999997</v>
      </c>
      <c r="H489" s="15">
        <v>0.88097000000000003</v>
      </c>
      <c r="I489" s="2">
        <v>0.64873000000000003</v>
      </c>
      <c r="J489" s="2">
        <v>0.83072999999999997</v>
      </c>
      <c r="K489" s="2">
        <v>0.76846000000000003</v>
      </c>
      <c r="L489" s="2">
        <v>0.78197000000000005</v>
      </c>
      <c r="M489" s="13">
        <v>0.54574999999999996</v>
      </c>
      <c r="N489" s="2">
        <v>0.77549999999999997</v>
      </c>
      <c r="O489" s="2">
        <v>0.82977000000000001</v>
      </c>
      <c r="P489" s="15">
        <v>0.85838999999999999</v>
      </c>
      <c r="Q489" s="2">
        <v>0.66940999999999995</v>
      </c>
      <c r="R489" s="2">
        <v>0.58143999999999996</v>
      </c>
      <c r="S489" s="2">
        <v>0.58725000000000005</v>
      </c>
      <c r="T489" s="2">
        <v>0.60965999999999998</v>
      </c>
      <c r="U489" s="2">
        <v>0.72396000000000005</v>
      </c>
      <c r="V489" s="15">
        <v>0.88802000000000003</v>
      </c>
      <c r="W489" s="2">
        <v>0.86978</v>
      </c>
      <c r="X489" s="2">
        <v>0.59072000000000002</v>
      </c>
      <c r="Y489" s="2">
        <v>0.8306</v>
      </c>
    </row>
    <row r="490" spans="1:25" x14ac:dyDescent="0.25">
      <c r="A490" s="5">
        <f t="shared" si="7"/>
        <v>489</v>
      </c>
      <c r="B490" s="2">
        <v>0.81125999999999998</v>
      </c>
      <c r="C490" s="2">
        <v>0.72263999999999995</v>
      </c>
      <c r="D490" s="2">
        <v>0.83355000000000001</v>
      </c>
      <c r="E490" s="2">
        <v>0.81266000000000005</v>
      </c>
      <c r="F490" s="15">
        <v>0.86107999999999996</v>
      </c>
      <c r="G490" s="2">
        <v>0.81910000000000005</v>
      </c>
      <c r="H490" s="15">
        <v>0.88122999999999996</v>
      </c>
      <c r="I490" s="2">
        <v>0.64576</v>
      </c>
      <c r="J490" s="2">
        <v>0.83006999999999997</v>
      </c>
      <c r="K490" s="2">
        <v>0.76683000000000001</v>
      </c>
      <c r="L490" s="2">
        <v>0.78036000000000005</v>
      </c>
      <c r="M490" s="13">
        <v>0.54583999999999999</v>
      </c>
      <c r="N490" s="2">
        <v>0.77634000000000003</v>
      </c>
      <c r="O490" s="2">
        <v>0.83008000000000004</v>
      </c>
      <c r="P490" s="15">
        <v>0.86160000000000003</v>
      </c>
      <c r="Q490" s="2">
        <v>0.66256000000000004</v>
      </c>
      <c r="R490" s="2">
        <v>0.57848999999999995</v>
      </c>
      <c r="S490" s="2">
        <v>0.58182999999999996</v>
      </c>
      <c r="T490" s="2">
        <v>0.60941000000000001</v>
      </c>
      <c r="U490" s="2">
        <v>0.71970000000000001</v>
      </c>
      <c r="V490" s="15">
        <v>0.88751999999999998</v>
      </c>
      <c r="W490" s="2">
        <v>0.86853999999999998</v>
      </c>
      <c r="X490" s="2">
        <v>0.59263999999999994</v>
      </c>
      <c r="Y490" s="2">
        <v>0.83025000000000004</v>
      </c>
    </row>
    <row r="491" spans="1:25" x14ac:dyDescent="0.25">
      <c r="A491" s="5">
        <f t="shared" si="7"/>
        <v>490</v>
      </c>
      <c r="B491" s="2">
        <v>0.80988000000000004</v>
      </c>
      <c r="C491" s="2">
        <v>0.72021000000000002</v>
      </c>
      <c r="D491" s="2">
        <v>0.83487999999999996</v>
      </c>
      <c r="E491" s="2">
        <v>0.81425999999999998</v>
      </c>
      <c r="F491" s="15">
        <v>0.86072000000000004</v>
      </c>
      <c r="G491" s="2">
        <v>0.81881999999999999</v>
      </c>
      <c r="H491" s="15">
        <v>0.88278000000000001</v>
      </c>
      <c r="I491" s="2">
        <v>0.65064</v>
      </c>
      <c r="J491" s="2">
        <v>0.82901999999999998</v>
      </c>
      <c r="K491" s="2">
        <v>0.75980000000000003</v>
      </c>
      <c r="L491" s="2">
        <v>0.77929999999999999</v>
      </c>
      <c r="M491" s="13">
        <v>0.54698000000000002</v>
      </c>
      <c r="N491" s="2">
        <v>0.78186999999999995</v>
      </c>
      <c r="O491" s="2">
        <v>0.83008999999999999</v>
      </c>
      <c r="P491" s="15">
        <v>0.86204000000000003</v>
      </c>
      <c r="Q491" s="2">
        <v>0.66061000000000003</v>
      </c>
      <c r="R491" s="2">
        <v>0.57952000000000004</v>
      </c>
      <c r="S491" s="2">
        <v>0.59036</v>
      </c>
      <c r="T491" s="2">
        <v>0.60904999999999998</v>
      </c>
      <c r="U491" s="2">
        <v>0.72116000000000002</v>
      </c>
      <c r="V491" s="15">
        <v>0.88746000000000003</v>
      </c>
      <c r="W491" s="2">
        <v>0.86875999999999998</v>
      </c>
      <c r="X491" s="2">
        <v>0.60980000000000001</v>
      </c>
      <c r="Y491" s="2">
        <v>0.83025000000000004</v>
      </c>
    </row>
    <row r="492" spans="1:25" x14ac:dyDescent="0.25">
      <c r="A492" s="5">
        <f t="shared" si="7"/>
        <v>491</v>
      </c>
      <c r="B492" s="2">
        <v>0.80759000000000003</v>
      </c>
      <c r="C492" s="2">
        <v>0.72013000000000005</v>
      </c>
      <c r="D492" s="2">
        <v>0.83565</v>
      </c>
      <c r="E492" s="2">
        <v>0.81411999999999995</v>
      </c>
      <c r="F492" s="15">
        <v>0.85921999999999998</v>
      </c>
      <c r="G492" s="2">
        <v>0.81318000000000001</v>
      </c>
      <c r="H492" s="15">
        <v>0.88314999999999999</v>
      </c>
      <c r="I492" s="11">
        <v>0.65000999999999998</v>
      </c>
      <c r="J492" s="2">
        <v>0.82779000000000003</v>
      </c>
      <c r="K492" s="2">
        <v>0.75675000000000003</v>
      </c>
      <c r="L492" s="2">
        <v>0.77939999999999998</v>
      </c>
      <c r="M492" s="13">
        <v>0.53308</v>
      </c>
      <c r="N492" s="2">
        <v>0.77941000000000005</v>
      </c>
      <c r="O492" s="2">
        <v>0.82959000000000005</v>
      </c>
      <c r="P492" s="15">
        <v>0.86255999999999999</v>
      </c>
      <c r="Q492" s="2">
        <v>0.65729000000000004</v>
      </c>
      <c r="R492" s="2">
        <v>0.57711999999999997</v>
      </c>
      <c r="S492" s="2">
        <v>0.57796000000000003</v>
      </c>
      <c r="T492" s="2">
        <v>0.60846999999999996</v>
      </c>
      <c r="U492" s="2">
        <v>0.72751999999999994</v>
      </c>
      <c r="V492" s="15">
        <v>0.88685000000000003</v>
      </c>
      <c r="W492" s="2">
        <v>0.86865999999999999</v>
      </c>
      <c r="X492" s="2">
        <v>0.60750000000000004</v>
      </c>
      <c r="Y492" s="2">
        <v>0.83016999999999996</v>
      </c>
    </row>
    <row r="493" spans="1:25" x14ac:dyDescent="0.25">
      <c r="A493" s="5">
        <f t="shared" si="7"/>
        <v>492</v>
      </c>
      <c r="B493" s="2">
        <v>0.79910000000000003</v>
      </c>
      <c r="C493" s="2">
        <v>0.71991000000000005</v>
      </c>
      <c r="D493" s="2">
        <v>0.83596999999999999</v>
      </c>
      <c r="E493" s="2">
        <v>0.8135</v>
      </c>
      <c r="F493" s="15">
        <v>0.85467000000000004</v>
      </c>
      <c r="G493" s="2">
        <v>0.81223999999999996</v>
      </c>
      <c r="H493" s="15">
        <v>0.88329000000000002</v>
      </c>
      <c r="I493" s="2">
        <v>0.64864999999999995</v>
      </c>
      <c r="J493" s="2">
        <v>0.82652999999999999</v>
      </c>
      <c r="K493" s="2">
        <v>0.76017000000000001</v>
      </c>
      <c r="L493" s="2">
        <v>0.78076000000000001</v>
      </c>
      <c r="M493" s="13">
        <v>0.53066999999999998</v>
      </c>
      <c r="N493" s="2">
        <v>0.78678999999999999</v>
      </c>
      <c r="O493" s="2">
        <v>0.82891999999999999</v>
      </c>
      <c r="P493" s="15">
        <v>0.86290999999999995</v>
      </c>
      <c r="Q493" s="2">
        <v>0.65651999999999999</v>
      </c>
      <c r="R493" s="2">
        <v>0.57735000000000003</v>
      </c>
      <c r="S493" s="2">
        <v>0.58196000000000003</v>
      </c>
      <c r="T493" s="2">
        <v>0.60721000000000003</v>
      </c>
      <c r="U493" s="2">
        <v>0.72921999999999998</v>
      </c>
      <c r="V493" s="15">
        <v>0.88693999999999995</v>
      </c>
      <c r="W493" s="2">
        <v>0.86826999999999999</v>
      </c>
      <c r="X493" s="2">
        <v>0.60441</v>
      </c>
      <c r="Y493" s="2">
        <v>0.82906999999999997</v>
      </c>
    </row>
    <row r="494" spans="1:25" x14ac:dyDescent="0.25">
      <c r="A494" s="5">
        <f t="shared" si="7"/>
        <v>493</v>
      </c>
      <c r="B494" s="2">
        <v>0.79579</v>
      </c>
      <c r="C494" s="2">
        <v>0.71919999999999995</v>
      </c>
      <c r="D494" s="2">
        <v>0.83560000000000001</v>
      </c>
      <c r="E494" s="2">
        <v>0.81323999999999996</v>
      </c>
      <c r="F494" s="15">
        <v>0.85441</v>
      </c>
      <c r="G494" s="2">
        <v>0.81586000000000003</v>
      </c>
      <c r="H494" s="15">
        <v>0.88341999999999998</v>
      </c>
      <c r="I494" s="9"/>
      <c r="J494" s="2">
        <v>0.82515000000000005</v>
      </c>
      <c r="K494" s="2">
        <v>0.76180999999999999</v>
      </c>
      <c r="L494" s="2">
        <v>0.78093999999999997</v>
      </c>
      <c r="M494" s="13">
        <v>0.53829000000000005</v>
      </c>
      <c r="N494" s="2">
        <v>0.78449000000000002</v>
      </c>
      <c r="O494" s="2">
        <v>0.82781000000000005</v>
      </c>
      <c r="P494" s="15">
        <v>0.86243999999999998</v>
      </c>
      <c r="Q494" s="2">
        <v>0.65864999999999996</v>
      </c>
      <c r="R494" s="2">
        <v>0.60085999999999995</v>
      </c>
      <c r="S494" s="2">
        <v>0.58474000000000004</v>
      </c>
      <c r="T494" s="2">
        <v>0.60202</v>
      </c>
      <c r="U494" s="2">
        <v>0.72914000000000001</v>
      </c>
      <c r="V494" s="15">
        <v>0.88683999999999996</v>
      </c>
      <c r="W494" s="2">
        <v>0.86895999999999995</v>
      </c>
      <c r="X494" s="2">
        <v>0.60038999999999998</v>
      </c>
      <c r="Y494" s="2">
        <v>0.82406000000000001</v>
      </c>
    </row>
    <row r="495" spans="1:25" x14ac:dyDescent="0.25">
      <c r="A495" s="5">
        <f t="shared" si="7"/>
        <v>494</v>
      </c>
      <c r="B495" s="2">
        <v>0.79910000000000003</v>
      </c>
      <c r="C495" s="2">
        <v>0.71814</v>
      </c>
      <c r="D495" s="2">
        <v>0.8347</v>
      </c>
      <c r="E495" s="2">
        <v>0.81223000000000001</v>
      </c>
      <c r="F495" s="15">
        <v>0.85843999999999998</v>
      </c>
      <c r="G495" s="2">
        <v>0.81513999999999998</v>
      </c>
      <c r="H495" s="15">
        <v>0.88305999999999996</v>
      </c>
      <c r="I495" s="2">
        <v>0.65727000000000002</v>
      </c>
      <c r="J495" s="2">
        <v>0.81896000000000002</v>
      </c>
      <c r="K495" s="2">
        <v>0.76168000000000002</v>
      </c>
      <c r="L495" s="2">
        <v>0.78041000000000005</v>
      </c>
      <c r="M495" s="13">
        <v>0.53127000000000002</v>
      </c>
      <c r="N495" s="2">
        <v>0.77456999999999998</v>
      </c>
      <c r="O495" s="2">
        <v>0.82643</v>
      </c>
      <c r="P495" s="15">
        <v>0.86199000000000003</v>
      </c>
      <c r="Q495" s="2">
        <v>0.65829000000000004</v>
      </c>
      <c r="R495" s="9"/>
      <c r="S495" s="2">
        <v>0.58308000000000004</v>
      </c>
      <c r="T495" s="2">
        <v>0.59419999999999995</v>
      </c>
      <c r="U495" s="2">
        <v>0.73046</v>
      </c>
      <c r="V495" s="15">
        <v>0.88717999999999997</v>
      </c>
      <c r="W495" s="2">
        <v>0.86878</v>
      </c>
      <c r="X495" s="2">
        <v>0.59328999999999998</v>
      </c>
      <c r="Y495" s="2">
        <v>0.82194</v>
      </c>
    </row>
    <row r="496" spans="1:25" x14ac:dyDescent="0.25">
      <c r="A496" s="5">
        <f t="shared" si="7"/>
        <v>495</v>
      </c>
      <c r="B496" s="2">
        <v>0.80857999999999997</v>
      </c>
      <c r="C496" s="2">
        <v>0.71697999999999995</v>
      </c>
      <c r="D496" s="2">
        <v>0.84077000000000002</v>
      </c>
      <c r="E496" s="2">
        <v>0.82247999999999999</v>
      </c>
      <c r="F496" s="15">
        <v>0.86158000000000001</v>
      </c>
      <c r="G496" s="2">
        <v>0.82567000000000002</v>
      </c>
      <c r="H496" s="15">
        <v>0.88190999999999997</v>
      </c>
      <c r="I496" s="2">
        <v>0.65749000000000002</v>
      </c>
      <c r="J496" s="2">
        <v>0.82940999999999998</v>
      </c>
      <c r="K496" s="2">
        <v>0.76093</v>
      </c>
      <c r="L496" s="2">
        <v>0.79788999999999999</v>
      </c>
      <c r="M496" s="13">
        <v>0.53054000000000001</v>
      </c>
      <c r="N496" s="2">
        <v>0.77973000000000003</v>
      </c>
      <c r="O496" s="2">
        <v>0.83430000000000004</v>
      </c>
      <c r="P496" s="15">
        <v>0.86282000000000003</v>
      </c>
      <c r="Q496" s="2">
        <v>0.66105000000000003</v>
      </c>
      <c r="R496" s="2">
        <v>0.58860000000000001</v>
      </c>
      <c r="S496" s="2">
        <v>0.58265999999999996</v>
      </c>
      <c r="T496" s="2">
        <v>0.60980999999999996</v>
      </c>
      <c r="U496" s="2">
        <v>0.75356000000000001</v>
      </c>
      <c r="V496" s="15">
        <v>0.88980999999999999</v>
      </c>
      <c r="W496" s="2">
        <v>0.87404000000000004</v>
      </c>
      <c r="X496" s="2">
        <v>0.59494999999999998</v>
      </c>
      <c r="Y496" s="2">
        <v>0.83253999999999995</v>
      </c>
    </row>
    <row r="497" spans="1:25" x14ac:dyDescent="0.25">
      <c r="A497" s="5">
        <f t="shared" si="7"/>
        <v>496</v>
      </c>
      <c r="B497" s="2">
        <v>0.80435000000000001</v>
      </c>
      <c r="C497" s="2">
        <v>0.71230000000000004</v>
      </c>
      <c r="D497" s="2">
        <v>0.83925000000000005</v>
      </c>
      <c r="E497" s="2">
        <v>0.81903999999999999</v>
      </c>
      <c r="F497" s="15">
        <v>0.86009999999999998</v>
      </c>
      <c r="G497" s="2">
        <v>0.82354000000000005</v>
      </c>
      <c r="H497" s="15">
        <v>0.88031999999999999</v>
      </c>
      <c r="I497" s="2">
        <v>0.66327000000000003</v>
      </c>
      <c r="J497" s="2">
        <v>0.82586999999999999</v>
      </c>
      <c r="K497" s="2">
        <v>0.75838000000000005</v>
      </c>
      <c r="L497" s="2">
        <v>0.79559999999999997</v>
      </c>
      <c r="M497" s="13">
        <v>0.52310000000000001</v>
      </c>
      <c r="N497" s="2">
        <v>0.77800999999999998</v>
      </c>
      <c r="O497" s="2">
        <v>0.83203000000000005</v>
      </c>
      <c r="P497" s="15">
        <v>0.86251</v>
      </c>
      <c r="Q497" s="2">
        <v>0.65973999999999999</v>
      </c>
      <c r="R497" s="2">
        <v>0.58567000000000002</v>
      </c>
      <c r="S497" s="2">
        <v>0.57232000000000005</v>
      </c>
      <c r="T497" s="2">
        <v>0.60621999999999998</v>
      </c>
      <c r="U497" s="2">
        <v>0.74992000000000003</v>
      </c>
      <c r="V497" s="15">
        <v>0.88839999999999997</v>
      </c>
      <c r="W497" s="2">
        <v>0.87109000000000003</v>
      </c>
      <c r="X497" s="2">
        <v>0.58581000000000005</v>
      </c>
      <c r="Y497" s="2">
        <v>0.83196999999999999</v>
      </c>
    </row>
    <row r="498" spans="1:25" x14ac:dyDescent="0.25">
      <c r="A498" s="5">
        <f t="shared" si="7"/>
        <v>497</v>
      </c>
      <c r="B498" s="6">
        <v>0.80045999999999995</v>
      </c>
      <c r="C498" s="2">
        <v>0.71094000000000002</v>
      </c>
      <c r="D498" s="2">
        <v>0.83777999999999997</v>
      </c>
      <c r="E498" s="2">
        <v>0.81684999999999997</v>
      </c>
      <c r="F498" s="15">
        <v>0.85924999999999996</v>
      </c>
      <c r="G498" s="2">
        <v>0.82177</v>
      </c>
      <c r="H498" s="15">
        <v>0.88039999999999996</v>
      </c>
      <c r="I498" s="2">
        <v>0.65691999999999995</v>
      </c>
      <c r="J498" s="2">
        <v>0.82294</v>
      </c>
      <c r="K498" s="2">
        <v>0.75604000000000005</v>
      </c>
      <c r="L498" s="2">
        <v>0.79366999999999999</v>
      </c>
      <c r="M498" s="13">
        <v>0.52336000000000005</v>
      </c>
      <c r="N498" s="2">
        <v>0.77361000000000002</v>
      </c>
      <c r="O498" s="2">
        <v>0.83030999999999999</v>
      </c>
      <c r="P498" s="15">
        <v>0.86204000000000003</v>
      </c>
      <c r="Q498" s="2">
        <v>0.65297000000000005</v>
      </c>
      <c r="R498" s="2">
        <v>0.58879999999999999</v>
      </c>
      <c r="S498" s="2">
        <v>0.57833000000000001</v>
      </c>
      <c r="T498" s="2">
        <v>0.60318000000000005</v>
      </c>
      <c r="U498" s="2">
        <v>0.74607000000000001</v>
      </c>
      <c r="V498" s="15">
        <v>0.88773000000000002</v>
      </c>
      <c r="W498" s="2">
        <v>0.86975000000000002</v>
      </c>
      <c r="X498" s="2">
        <v>0.58569000000000004</v>
      </c>
      <c r="Y498" s="2">
        <v>0.83116000000000001</v>
      </c>
    </row>
    <row r="499" spans="1:25" x14ac:dyDescent="0.25">
      <c r="A499" s="5">
        <f t="shared" si="7"/>
        <v>498</v>
      </c>
      <c r="B499" s="2">
        <v>0.79669999999999996</v>
      </c>
      <c r="C499" s="2">
        <v>0.70996999999999999</v>
      </c>
      <c r="D499" s="2">
        <v>0.83645999999999998</v>
      </c>
      <c r="E499" s="2">
        <v>0.81449000000000005</v>
      </c>
      <c r="F499" s="15">
        <v>0.85802999999999996</v>
      </c>
      <c r="G499" s="2">
        <v>0.81979999999999997</v>
      </c>
      <c r="H499" s="15">
        <v>0.88</v>
      </c>
      <c r="I499" s="2">
        <v>0.6542</v>
      </c>
      <c r="J499" s="2">
        <v>0.81911999999999996</v>
      </c>
      <c r="K499" s="2">
        <v>0.75387999999999999</v>
      </c>
      <c r="L499" s="2">
        <v>0.79244999999999999</v>
      </c>
      <c r="M499" s="13">
        <v>0.52402000000000004</v>
      </c>
      <c r="N499" s="2">
        <v>0.79213999999999996</v>
      </c>
      <c r="O499" s="2">
        <v>0.82918999999999998</v>
      </c>
      <c r="P499" s="15">
        <v>0.86168999999999996</v>
      </c>
      <c r="Q499" s="2">
        <v>0.65515000000000001</v>
      </c>
      <c r="R499" s="2">
        <v>0.59948999999999997</v>
      </c>
      <c r="S499" s="2">
        <v>0.57291999999999998</v>
      </c>
      <c r="T499" s="2">
        <v>0.59982000000000002</v>
      </c>
      <c r="U499" s="2">
        <v>0.74319000000000002</v>
      </c>
      <c r="V499" s="15">
        <v>0.8871</v>
      </c>
      <c r="W499" s="2">
        <v>0.86867000000000005</v>
      </c>
      <c r="X499" s="2">
        <v>0.57411000000000001</v>
      </c>
      <c r="Y499" s="2">
        <v>0.83003000000000005</v>
      </c>
    </row>
    <row r="500" spans="1:25" x14ac:dyDescent="0.25">
      <c r="A500" s="5">
        <f t="shared" si="7"/>
        <v>499</v>
      </c>
      <c r="B500" s="2">
        <v>0.79200999999999999</v>
      </c>
      <c r="C500" s="2">
        <v>0.70872999999999997</v>
      </c>
      <c r="D500" s="2">
        <v>0.83460000000000001</v>
      </c>
      <c r="E500" s="2">
        <v>0.81211</v>
      </c>
      <c r="F500" s="15">
        <v>0.85663</v>
      </c>
      <c r="G500" s="2">
        <v>0.81699999999999995</v>
      </c>
      <c r="H500" s="15">
        <v>0.87973999999999997</v>
      </c>
      <c r="I500" s="2">
        <v>0.65688000000000002</v>
      </c>
      <c r="J500" s="2">
        <v>0.82018999999999997</v>
      </c>
      <c r="K500" s="2">
        <v>0.75155000000000005</v>
      </c>
      <c r="L500" s="2">
        <v>0.79096</v>
      </c>
      <c r="M500" s="13">
        <v>0.52063999999999999</v>
      </c>
      <c r="N500" s="2">
        <v>0.80266999999999999</v>
      </c>
      <c r="O500" s="2">
        <v>0.82764000000000004</v>
      </c>
      <c r="P500" s="15">
        <v>0.86119999999999997</v>
      </c>
      <c r="Q500" s="2">
        <v>0.65424000000000004</v>
      </c>
      <c r="R500" s="2">
        <v>0.60879000000000005</v>
      </c>
      <c r="S500" s="2">
        <v>0.57499</v>
      </c>
      <c r="T500" s="2">
        <v>0.59550000000000003</v>
      </c>
      <c r="U500" s="2">
        <v>0.74019999999999997</v>
      </c>
      <c r="V500" s="15">
        <v>0.88695999999999997</v>
      </c>
      <c r="W500" s="2">
        <v>0.86799999999999999</v>
      </c>
      <c r="X500" s="2">
        <v>0.57601000000000002</v>
      </c>
      <c r="Y500" s="2">
        <v>0.82826</v>
      </c>
    </row>
    <row r="501" spans="1:25" x14ac:dyDescent="0.25">
      <c r="A501" s="5">
        <f t="shared" si="7"/>
        <v>500</v>
      </c>
      <c r="B501" s="2">
        <v>0.78842999999999996</v>
      </c>
      <c r="C501" s="2">
        <v>0.70762999999999998</v>
      </c>
      <c r="D501" s="2">
        <v>0.83306000000000002</v>
      </c>
      <c r="E501" s="2">
        <v>0.80900000000000005</v>
      </c>
      <c r="F501" s="15">
        <v>0.85414999999999996</v>
      </c>
      <c r="G501" s="2">
        <v>0.81491000000000002</v>
      </c>
      <c r="H501" s="15">
        <v>0.87951000000000001</v>
      </c>
      <c r="I501" s="2">
        <v>0.64495999999999998</v>
      </c>
      <c r="J501" s="2">
        <v>0.82174999999999998</v>
      </c>
      <c r="K501" s="10">
        <v>0.74795999999999996</v>
      </c>
      <c r="L501" s="2">
        <v>0.78947999999999996</v>
      </c>
      <c r="M501" s="13">
        <v>0.52186999999999995</v>
      </c>
      <c r="N501" s="2">
        <v>0.76166999999999996</v>
      </c>
      <c r="O501" s="2">
        <v>0.82647000000000004</v>
      </c>
      <c r="P501" s="15">
        <v>0.86046</v>
      </c>
      <c r="Q501" s="2">
        <v>0.65459999999999996</v>
      </c>
      <c r="R501" s="2">
        <v>0.59804000000000002</v>
      </c>
      <c r="S501" s="2">
        <v>0.56876000000000004</v>
      </c>
      <c r="T501" s="2">
        <v>0.59006999999999998</v>
      </c>
      <c r="U501" s="2">
        <v>0.72845000000000004</v>
      </c>
      <c r="V501" s="15">
        <v>0.88456999999999997</v>
      </c>
      <c r="W501" s="2">
        <v>0.86524999999999996</v>
      </c>
      <c r="X501" s="2">
        <v>0.56742000000000004</v>
      </c>
      <c r="Y501" s="2">
        <v>0.82596999999999998</v>
      </c>
    </row>
    <row r="502" spans="1:25" x14ac:dyDescent="0.25">
      <c r="A502" s="5">
        <f t="shared" si="7"/>
        <v>501</v>
      </c>
      <c r="B502" s="2">
        <v>0.78691999999999995</v>
      </c>
      <c r="C502" s="2">
        <v>0.70657000000000003</v>
      </c>
      <c r="D502" s="2">
        <v>0.82833000000000001</v>
      </c>
      <c r="E502" s="2">
        <v>0.80152000000000001</v>
      </c>
      <c r="F502" s="15">
        <v>0.85411000000000004</v>
      </c>
      <c r="G502" s="2">
        <v>0.81457999999999997</v>
      </c>
      <c r="H502" s="15">
        <v>0.87888999999999995</v>
      </c>
      <c r="I502" s="2">
        <v>0.64324000000000003</v>
      </c>
      <c r="J502" s="2">
        <v>0.82211999999999996</v>
      </c>
      <c r="K502" s="2">
        <v>0.74614000000000003</v>
      </c>
      <c r="L502" s="2">
        <v>0.78434000000000004</v>
      </c>
      <c r="M502" s="13">
        <v>0.52808999999999995</v>
      </c>
      <c r="N502" s="2">
        <v>0.72353000000000001</v>
      </c>
      <c r="O502" s="2">
        <v>0.82199</v>
      </c>
      <c r="P502" s="15">
        <v>0.85931999999999997</v>
      </c>
      <c r="Q502" s="2">
        <v>0.65483000000000002</v>
      </c>
      <c r="R502" s="2">
        <v>0.58389000000000002</v>
      </c>
      <c r="S502" s="2">
        <v>0.56047999999999998</v>
      </c>
      <c r="T502" s="2">
        <v>0.58894000000000002</v>
      </c>
      <c r="U502" s="2">
        <v>0.72472000000000003</v>
      </c>
      <c r="V502" s="15">
        <v>0.88092999999999999</v>
      </c>
      <c r="W502" s="2">
        <v>0.86229999999999996</v>
      </c>
      <c r="X502" s="2">
        <v>0.56689000000000001</v>
      </c>
      <c r="Y502" s="2">
        <v>0.82540999999999998</v>
      </c>
    </row>
    <row r="503" spans="1:25" x14ac:dyDescent="0.25">
      <c r="A503" s="5">
        <f t="shared" si="7"/>
        <v>502</v>
      </c>
      <c r="B503" s="2">
        <v>0.78786</v>
      </c>
      <c r="C503" s="2">
        <v>0.70537000000000005</v>
      </c>
      <c r="D503" s="2">
        <v>0.82628000000000001</v>
      </c>
      <c r="E503" s="2">
        <v>0.80042000000000002</v>
      </c>
      <c r="F503" s="15">
        <v>0.85524999999999995</v>
      </c>
      <c r="G503" s="2">
        <v>0.81533</v>
      </c>
      <c r="H503" s="15">
        <v>0.87697000000000003</v>
      </c>
      <c r="I503" s="2">
        <v>0.64639999999999997</v>
      </c>
      <c r="J503" s="2">
        <v>0.81996999999999998</v>
      </c>
      <c r="K503" s="2">
        <v>0.74199999999999999</v>
      </c>
      <c r="L503" s="2">
        <v>0.78117000000000003</v>
      </c>
      <c r="M503" s="13">
        <v>0.52224000000000004</v>
      </c>
      <c r="N503" s="2">
        <v>0.70936999999999995</v>
      </c>
      <c r="O503" s="2">
        <v>0.82091999999999998</v>
      </c>
      <c r="P503" s="15">
        <v>0.85538999999999998</v>
      </c>
      <c r="Q503" s="2">
        <v>0.67364999999999997</v>
      </c>
      <c r="R503" s="2">
        <v>0.57567999999999997</v>
      </c>
      <c r="S503" s="2">
        <v>0.55718000000000001</v>
      </c>
      <c r="T503" s="2">
        <v>0.59152000000000005</v>
      </c>
      <c r="U503" s="2">
        <v>0.73065999999999998</v>
      </c>
      <c r="V503" s="15">
        <v>0.88056999999999996</v>
      </c>
      <c r="W503" s="2">
        <v>0.86212999999999995</v>
      </c>
      <c r="X503" s="2">
        <v>0.56511</v>
      </c>
      <c r="Y503" s="2">
        <v>0.82596999999999998</v>
      </c>
    </row>
    <row r="504" spans="1:25" x14ac:dyDescent="0.25">
      <c r="A504" s="5">
        <f t="shared" si="7"/>
        <v>503</v>
      </c>
      <c r="B504" s="2">
        <v>0.78732000000000002</v>
      </c>
      <c r="C504" s="2">
        <v>0.70396000000000003</v>
      </c>
      <c r="D504" s="2">
        <v>0.82176000000000005</v>
      </c>
      <c r="E504" s="2">
        <v>0.80445</v>
      </c>
      <c r="F504" s="15">
        <v>0.85584000000000005</v>
      </c>
      <c r="G504" s="2">
        <v>0.81533999999999995</v>
      </c>
      <c r="H504" s="15">
        <v>0.87663000000000002</v>
      </c>
      <c r="I504" s="2">
        <v>0.64678000000000002</v>
      </c>
      <c r="J504" s="2">
        <v>0.81957999999999998</v>
      </c>
      <c r="K504" s="2">
        <v>0.74156</v>
      </c>
      <c r="L504" s="2">
        <v>0.78334999999999999</v>
      </c>
      <c r="M504" s="13">
        <v>0.52048000000000005</v>
      </c>
      <c r="N504" s="2">
        <v>0.69301999999999997</v>
      </c>
      <c r="O504" s="2">
        <v>0.82228000000000001</v>
      </c>
      <c r="P504" s="15">
        <v>0.85367999999999999</v>
      </c>
      <c r="Q504" s="2">
        <v>0.67705000000000004</v>
      </c>
      <c r="R504" s="2">
        <v>0.57487999999999995</v>
      </c>
      <c r="S504" s="2">
        <v>0.56247000000000003</v>
      </c>
      <c r="T504" s="2">
        <v>0.59152000000000005</v>
      </c>
      <c r="U504" s="2">
        <v>0.73192999999999997</v>
      </c>
      <c r="V504" s="15">
        <v>0.88375999999999999</v>
      </c>
      <c r="W504" s="2">
        <v>0.86460000000000004</v>
      </c>
      <c r="X504" s="2">
        <v>0.55908000000000002</v>
      </c>
      <c r="Y504" s="2">
        <v>0.82611999999999997</v>
      </c>
    </row>
    <row r="505" spans="1:25" x14ac:dyDescent="0.25">
      <c r="A505" s="5">
        <f t="shared" si="7"/>
        <v>504</v>
      </c>
      <c r="B505" s="2">
        <v>0.78554999999999997</v>
      </c>
      <c r="C505" s="2">
        <v>0.70250000000000001</v>
      </c>
      <c r="D505" s="2">
        <v>0.82743999999999995</v>
      </c>
      <c r="E505" s="2">
        <v>0.80508000000000002</v>
      </c>
      <c r="F505" s="15">
        <v>0.85621000000000003</v>
      </c>
      <c r="G505" s="2">
        <v>0.81445000000000001</v>
      </c>
      <c r="H505" s="15">
        <v>0.87536999999999998</v>
      </c>
      <c r="I505" s="2">
        <v>0.64700999999999997</v>
      </c>
      <c r="J505" s="2">
        <v>0.81818000000000002</v>
      </c>
      <c r="K505" s="2">
        <v>0.74073</v>
      </c>
      <c r="L505" s="2">
        <v>0.78420999999999996</v>
      </c>
      <c r="M505" s="13">
        <v>0.52475000000000005</v>
      </c>
      <c r="N505" s="10">
        <v>0.70035999999999998</v>
      </c>
      <c r="O505" s="2">
        <v>0.82245999999999997</v>
      </c>
      <c r="P505" s="15">
        <v>0.85550000000000004</v>
      </c>
      <c r="Q505" s="2">
        <v>0.66122000000000003</v>
      </c>
      <c r="R505" s="2">
        <v>0.57333000000000001</v>
      </c>
      <c r="S505" s="2">
        <v>0.55537999999999998</v>
      </c>
      <c r="T505" s="2">
        <v>0.59072000000000002</v>
      </c>
      <c r="U505" s="2">
        <v>0.73321000000000003</v>
      </c>
      <c r="V505" s="15">
        <v>0.88451999999999997</v>
      </c>
      <c r="W505" s="2">
        <v>0.86480999999999997</v>
      </c>
      <c r="X505" s="2">
        <v>0.55203000000000002</v>
      </c>
      <c r="Y505" s="2">
        <v>0.82555999999999996</v>
      </c>
    </row>
    <row r="506" spans="1:25" x14ac:dyDescent="0.25">
      <c r="A506" s="5">
        <f t="shared" si="7"/>
        <v>505</v>
      </c>
      <c r="B506" s="2">
        <v>0.78398000000000001</v>
      </c>
      <c r="C506" s="17">
        <v>0.69925999999999999</v>
      </c>
      <c r="D506" s="2">
        <v>0.82672999999999996</v>
      </c>
      <c r="E506" s="2">
        <v>0.80464999999999998</v>
      </c>
      <c r="F506" s="15">
        <v>0.85580000000000001</v>
      </c>
      <c r="G506" s="2">
        <v>0.81383000000000005</v>
      </c>
      <c r="H506" s="15">
        <v>0.87341999999999997</v>
      </c>
      <c r="I506" s="2">
        <v>0.64656999999999998</v>
      </c>
      <c r="J506" s="2">
        <v>0.81647999999999998</v>
      </c>
      <c r="K506" s="2">
        <v>0.73970999999999998</v>
      </c>
      <c r="L506" s="2">
        <v>0.77032</v>
      </c>
      <c r="M506" s="13">
        <v>0.52300999999999997</v>
      </c>
      <c r="N506" s="2">
        <v>0.70123999999999997</v>
      </c>
      <c r="O506" s="2">
        <v>0.82198000000000004</v>
      </c>
      <c r="P506" s="15">
        <v>0.85650999999999999</v>
      </c>
      <c r="Q506" s="2">
        <v>0.65622999999999998</v>
      </c>
      <c r="R506" s="2">
        <v>0.57301999999999997</v>
      </c>
      <c r="S506" s="2">
        <v>0.56198000000000004</v>
      </c>
      <c r="T506" s="2">
        <v>0.58960999999999997</v>
      </c>
      <c r="U506" s="2">
        <v>0.73351999999999995</v>
      </c>
      <c r="V506" s="15">
        <v>0.88449</v>
      </c>
      <c r="W506" s="2">
        <v>0.86426999999999998</v>
      </c>
      <c r="X506" s="2">
        <v>0.56657999999999997</v>
      </c>
      <c r="Y506" s="2">
        <v>0.82547000000000004</v>
      </c>
    </row>
    <row r="507" spans="1:25" x14ac:dyDescent="0.25">
      <c r="A507" s="5">
        <f t="shared" si="7"/>
        <v>506</v>
      </c>
      <c r="B507" s="2">
        <v>0.78202000000000005</v>
      </c>
      <c r="C507" s="2">
        <v>0.69633</v>
      </c>
      <c r="D507" s="2">
        <v>0.82650999999999997</v>
      </c>
      <c r="E507" s="2">
        <v>0.80376000000000003</v>
      </c>
      <c r="F507" s="15">
        <v>0.85540000000000005</v>
      </c>
      <c r="G507" s="2">
        <v>0.81254999999999999</v>
      </c>
      <c r="H507" s="15">
        <v>0.87429000000000001</v>
      </c>
      <c r="I507" s="2">
        <v>0.64361000000000002</v>
      </c>
      <c r="J507" s="2">
        <v>0.81437999999999999</v>
      </c>
      <c r="K507" s="2">
        <v>0.73829999999999996</v>
      </c>
      <c r="L507" s="2">
        <v>0.75029000000000001</v>
      </c>
      <c r="M507" s="13">
        <v>0.51717999999999997</v>
      </c>
      <c r="N507" s="2">
        <v>0.70037000000000005</v>
      </c>
      <c r="O507" s="2">
        <v>0.82118000000000002</v>
      </c>
      <c r="P507" s="15">
        <v>0.85624999999999996</v>
      </c>
      <c r="Q507" s="2">
        <v>0.65186999999999995</v>
      </c>
      <c r="R507" s="2">
        <v>0.57230999999999999</v>
      </c>
      <c r="S507" s="2">
        <v>0.55978000000000006</v>
      </c>
      <c r="T507" s="2">
        <v>0.58796999999999999</v>
      </c>
      <c r="U507" s="2">
        <v>0.73018000000000005</v>
      </c>
      <c r="V507" s="15">
        <v>0.87692000000000003</v>
      </c>
      <c r="W507" s="2">
        <v>0.86529</v>
      </c>
      <c r="X507" s="2">
        <v>0.53817999999999999</v>
      </c>
      <c r="Y507" s="2">
        <v>0.82484000000000002</v>
      </c>
    </row>
    <row r="508" spans="1:25" x14ac:dyDescent="0.25">
      <c r="A508" s="5">
        <f t="shared" si="7"/>
        <v>507</v>
      </c>
      <c r="B508" s="2">
        <v>0.78003</v>
      </c>
      <c r="C508" s="2">
        <v>0.69647999999999999</v>
      </c>
      <c r="D508" s="2">
        <v>0.8256</v>
      </c>
      <c r="E508" s="2">
        <v>0.80159000000000002</v>
      </c>
      <c r="F508" s="15">
        <v>0.85482000000000002</v>
      </c>
      <c r="G508" s="2">
        <v>0.81133999999999995</v>
      </c>
      <c r="H508" s="15">
        <v>0.87455000000000005</v>
      </c>
      <c r="I508" s="2">
        <v>0.64129000000000003</v>
      </c>
      <c r="J508" s="2">
        <v>0.81228</v>
      </c>
      <c r="K508" s="2">
        <v>0.73694000000000004</v>
      </c>
      <c r="L508" s="2">
        <v>0.75660000000000005</v>
      </c>
      <c r="M508" s="13">
        <v>0.51607999999999998</v>
      </c>
      <c r="N508" s="2">
        <v>0.70177</v>
      </c>
      <c r="O508" s="2">
        <v>0.82132000000000005</v>
      </c>
      <c r="P508" s="15">
        <v>0.85594999999999999</v>
      </c>
      <c r="Q508" s="2">
        <v>0.65251000000000003</v>
      </c>
      <c r="R508" s="2">
        <v>0.57732000000000006</v>
      </c>
      <c r="S508" s="2">
        <v>0.55869999999999997</v>
      </c>
      <c r="T508" s="2">
        <v>0.58628999999999998</v>
      </c>
      <c r="U508" s="2">
        <v>0.72994000000000003</v>
      </c>
      <c r="V508" s="15">
        <v>0.88129000000000002</v>
      </c>
      <c r="W508" s="2">
        <v>0.86246999999999996</v>
      </c>
      <c r="X508" s="2">
        <v>0.56538999999999995</v>
      </c>
      <c r="Y508" s="2">
        <v>0.82406000000000001</v>
      </c>
    </row>
    <row r="509" spans="1:25" x14ac:dyDescent="0.25">
      <c r="A509" s="5">
        <f t="shared" si="7"/>
        <v>508</v>
      </c>
      <c r="B509" s="2">
        <v>0.77741000000000005</v>
      </c>
      <c r="C509" s="2">
        <v>0.69701999999999997</v>
      </c>
      <c r="D509" s="2">
        <v>0.82484000000000002</v>
      </c>
      <c r="E509" s="2">
        <v>0.80115000000000003</v>
      </c>
      <c r="F509" s="15">
        <v>0.85396000000000005</v>
      </c>
      <c r="G509" s="2">
        <v>0.80962999999999996</v>
      </c>
      <c r="H509" s="15">
        <v>0.87483</v>
      </c>
      <c r="I509" s="2">
        <v>0.64059999999999995</v>
      </c>
      <c r="J509" s="2">
        <v>0.80940999999999996</v>
      </c>
      <c r="K509" s="2">
        <v>0.73587999999999998</v>
      </c>
      <c r="L509" s="2">
        <v>0.75092999999999999</v>
      </c>
      <c r="M509" s="13">
        <v>0.51234999999999997</v>
      </c>
      <c r="N509" s="2">
        <v>0.70194000000000001</v>
      </c>
      <c r="O509" s="2">
        <v>0.82130999999999998</v>
      </c>
      <c r="P509" s="15">
        <v>0.85607999999999995</v>
      </c>
      <c r="Q509" s="2">
        <v>0.64924000000000004</v>
      </c>
      <c r="R509" s="2">
        <v>0.57323999999999997</v>
      </c>
      <c r="S509" s="2">
        <v>0.57764000000000004</v>
      </c>
      <c r="T509" s="2">
        <v>0.58477000000000001</v>
      </c>
      <c r="U509" s="2">
        <v>0.72984000000000004</v>
      </c>
      <c r="V509" s="15">
        <v>0.88512999999999997</v>
      </c>
      <c r="W509" s="2">
        <v>0.86423000000000005</v>
      </c>
      <c r="X509" s="2">
        <v>0.55003000000000002</v>
      </c>
      <c r="Y509" s="2">
        <v>0.82279999999999998</v>
      </c>
    </row>
    <row r="510" spans="1:25" x14ac:dyDescent="0.25">
      <c r="A510" s="5">
        <f t="shared" si="7"/>
        <v>509</v>
      </c>
      <c r="B510" s="2">
        <v>0.77324999999999999</v>
      </c>
      <c r="C510" s="2">
        <v>0.69694</v>
      </c>
      <c r="D510" s="2">
        <v>0.82364000000000004</v>
      </c>
      <c r="E510" s="6">
        <v>0.80039000000000005</v>
      </c>
      <c r="F510" s="15">
        <v>0.85265999999999997</v>
      </c>
      <c r="G510" s="2">
        <v>0.80618999999999996</v>
      </c>
      <c r="H510" s="15">
        <v>0.87483</v>
      </c>
      <c r="I510" s="2">
        <v>0.63946000000000003</v>
      </c>
      <c r="J510" s="2">
        <v>0.80544000000000004</v>
      </c>
      <c r="K510" s="2">
        <v>0.73446</v>
      </c>
      <c r="L510" s="2">
        <v>0.74685000000000001</v>
      </c>
      <c r="M510" s="13">
        <v>0.51173999999999997</v>
      </c>
      <c r="N510" s="2">
        <v>0.73982000000000003</v>
      </c>
      <c r="O510" s="2">
        <v>0.82016</v>
      </c>
      <c r="P510" s="15">
        <v>0.85616999999999999</v>
      </c>
      <c r="Q510" s="2">
        <v>0.64761000000000002</v>
      </c>
      <c r="R510" s="2">
        <v>0.59609000000000001</v>
      </c>
      <c r="S510" s="2">
        <v>0.57516999999999996</v>
      </c>
      <c r="T510" s="2">
        <v>0.58245999999999998</v>
      </c>
      <c r="U510" s="2">
        <v>0.72857000000000005</v>
      </c>
      <c r="V510" s="15">
        <v>0.88582000000000005</v>
      </c>
      <c r="W510" s="2">
        <v>0.86387999999999998</v>
      </c>
      <c r="X510" s="2">
        <v>0.54784999999999995</v>
      </c>
      <c r="Y510" s="2">
        <v>0.82096999999999998</v>
      </c>
    </row>
    <row r="511" spans="1:25" x14ac:dyDescent="0.25">
      <c r="A511" s="5">
        <f t="shared" si="7"/>
        <v>510</v>
      </c>
      <c r="B511" s="2">
        <v>0.77034999999999998</v>
      </c>
      <c r="C511" s="2">
        <v>0.69662999999999997</v>
      </c>
      <c r="D511" s="2">
        <v>0.81635000000000002</v>
      </c>
      <c r="E511" s="2">
        <v>0.79830000000000001</v>
      </c>
      <c r="F511" s="15">
        <v>0.84975999999999996</v>
      </c>
      <c r="G511" s="2">
        <v>0.80495000000000005</v>
      </c>
      <c r="H511" s="15">
        <v>0.87453999999999998</v>
      </c>
      <c r="I511" s="2">
        <v>0.62831000000000004</v>
      </c>
      <c r="J511" s="2">
        <v>0.80522000000000005</v>
      </c>
      <c r="K511" s="2">
        <v>0.73197999999999996</v>
      </c>
      <c r="L511" s="2">
        <v>0.75966</v>
      </c>
      <c r="M511" s="13">
        <v>0.51402000000000003</v>
      </c>
      <c r="N511" s="2">
        <v>0.74904999999999999</v>
      </c>
      <c r="O511" s="2">
        <v>0.81913000000000002</v>
      </c>
      <c r="P511" s="15">
        <v>0.85563999999999996</v>
      </c>
      <c r="Q511" s="11">
        <v>0.64598</v>
      </c>
      <c r="R511" s="2">
        <v>0.59147000000000005</v>
      </c>
      <c r="S511" s="2">
        <v>0.57499999999999996</v>
      </c>
      <c r="T511" s="2">
        <v>0.57571000000000006</v>
      </c>
      <c r="U511" s="2">
        <v>0.71248999999999996</v>
      </c>
      <c r="V511" s="15">
        <v>0.88570000000000004</v>
      </c>
      <c r="W511" s="2">
        <v>0.86309999999999998</v>
      </c>
      <c r="X511" s="2">
        <v>0.54405000000000003</v>
      </c>
      <c r="Y511" s="2">
        <v>0.81884999999999997</v>
      </c>
    </row>
    <row r="512" spans="1:25" x14ac:dyDescent="0.25">
      <c r="A512" s="5">
        <f t="shared" si="7"/>
        <v>511</v>
      </c>
      <c r="B512" s="2">
        <v>0.76895999999999998</v>
      </c>
      <c r="C512" s="2">
        <v>0.69601000000000002</v>
      </c>
      <c r="D512" s="2">
        <v>0.81366000000000005</v>
      </c>
      <c r="E512" s="2">
        <v>0.79396</v>
      </c>
      <c r="F512" s="15">
        <v>0.84926999999999997</v>
      </c>
      <c r="G512" s="2">
        <v>0.80469000000000002</v>
      </c>
      <c r="H512" s="15">
        <v>0.87155000000000005</v>
      </c>
      <c r="I512" s="2">
        <v>0.62343000000000004</v>
      </c>
      <c r="J512" s="2">
        <v>0.80425999999999997</v>
      </c>
      <c r="K512" s="2">
        <v>0.73080000000000001</v>
      </c>
      <c r="L512" s="2">
        <v>0.76814000000000004</v>
      </c>
      <c r="M512" s="13">
        <v>0.51620999999999995</v>
      </c>
      <c r="N512" s="2">
        <v>0.72585</v>
      </c>
      <c r="O512" s="2">
        <v>0.81577</v>
      </c>
      <c r="P512" s="15">
        <v>0.85450000000000004</v>
      </c>
      <c r="Q512" s="2">
        <v>0.64751000000000003</v>
      </c>
      <c r="R512" s="2">
        <v>0.58438000000000001</v>
      </c>
      <c r="S512" s="2">
        <v>0.56176000000000004</v>
      </c>
      <c r="T512" s="2">
        <v>0.57374999999999998</v>
      </c>
      <c r="U512" s="2">
        <v>0.70823999999999998</v>
      </c>
      <c r="V512" s="15">
        <v>0.88493999999999995</v>
      </c>
      <c r="W512" s="2">
        <v>0.86140000000000005</v>
      </c>
      <c r="X512" s="2">
        <v>0.55303999999999998</v>
      </c>
      <c r="Y512" s="2">
        <v>0.81774999999999998</v>
      </c>
    </row>
    <row r="513" spans="1:25" x14ac:dyDescent="0.25">
      <c r="A513" s="5">
        <f t="shared" si="7"/>
        <v>512</v>
      </c>
      <c r="B513" s="2">
        <v>0.77034999999999998</v>
      </c>
      <c r="C513" s="2">
        <v>0.69525999999999999</v>
      </c>
      <c r="D513" s="2">
        <v>0.81633999999999995</v>
      </c>
      <c r="E513" s="2">
        <v>0.79410000000000003</v>
      </c>
      <c r="F513" s="15">
        <v>0.84991000000000005</v>
      </c>
      <c r="G513" s="2">
        <v>0.80537000000000003</v>
      </c>
      <c r="H513" s="15">
        <v>0.87075000000000002</v>
      </c>
      <c r="I513" s="2">
        <v>0.62375999999999998</v>
      </c>
      <c r="J513" s="2">
        <v>0.80352000000000001</v>
      </c>
      <c r="K513" s="2">
        <v>0.73226999999999998</v>
      </c>
      <c r="L513" s="2">
        <v>0.74575999999999998</v>
      </c>
      <c r="M513" s="13">
        <v>0.51656000000000002</v>
      </c>
      <c r="N513" s="2">
        <v>0.70396999999999998</v>
      </c>
      <c r="O513" s="2">
        <v>0.81411999999999995</v>
      </c>
      <c r="P513" s="15">
        <v>0.85292999999999997</v>
      </c>
      <c r="Q513" s="2">
        <v>0.65820000000000001</v>
      </c>
      <c r="R513" s="2">
        <v>0.57128000000000001</v>
      </c>
      <c r="S513" s="2">
        <v>0.55620000000000003</v>
      </c>
      <c r="T513" s="2">
        <v>0.57552000000000003</v>
      </c>
      <c r="U513" s="2">
        <v>0.71106999999999998</v>
      </c>
      <c r="V513" s="15">
        <v>0.88453999999999999</v>
      </c>
      <c r="W513" s="2">
        <v>0.85994000000000004</v>
      </c>
      <c r="X513" s="2">
        <v>0.53932000000000002</v>
      </c>
      <c r="Y513" s="2">
        <v>0.81850000000000001</v>
      </c>
    </row>
    <row r="514" spans="1:25" x14ac:dyDescent="0.25">
      <c r="A514" s="5">
        <f t="shared" si="7"/>
        <v>513</v>
      </c>
      <c r="B514" s="2">
        <v>0.76995999999999998</v>
      </c>
      <c r="C514" s="2">
        <v>0.69416</v>
      </c>
      <c r="D514" s="2">
        <v>0.82082999999999995</v>
      </c>
      <c r="E514" s="2">
        <v>0.79642000000000002</v>
      </c>
      <c r="F514" s="15">
        <v>0.85113000000000005</v>
      </c>
      <c r="G514" s="2">
        <v>0.80506</v>
      </c>
      <c r="H514" s="15">
        <v>0.87272000000000005</v>
      </c>
      <c r="I514" s="2">
        <v>0.62544</v>
      </c>
      <c r="J514" s="2">
        <v>0.80234000000000005</v>
      </c>
      <c r="K514" s="2">
        <v>0.73212999999999995</v>
      </c>
      <c r="L514" s="10">
        <v>0.75278999999999996</v>
      </c>
      <c r="M514" s="13">
        <v>0.50712000000000002</v>
      </c>
      <c r="N514" s="2">
        <v>0.70365999999999995</v>
      </c>
      <c r="O514" s="2">
        <v>0.81454000000000004</v>
      </c>
      <c r="P514" s="15">
        <v>0.84965000000000002</v>
      </c>
      <c r="Q514" s="2">
        <v>0.66510999999999998</v>
      </c>
      <c r="R514" s="2">
        <v>0.57008999999999999</v>
      </c>
      <c r="S514" s="2">
        <v>0.55418000000000001</v>
      </c>
      <c r="T514" s="2">
        <v>0.57682</v>
      </c>
      <c r="U514" s="2">
        <v>0.71391000000000004</v>
      </c>
      <c r="V514" s="15">
        <v>0.88365000000000005</v>
      </c>
      <c r="W514" s="2">
        <v>0.85792999999999997</v>
      </c>
      <c r="X514" s="2">
        <v>0.54647000000000001</v>
      </c>
      <c r="Y514" s="2">
        <v>0.81855999999999995</v>
      </c>
    </row>
    <row r="515" spans="1:25" x14ac:dyDescent="0.25">
      <c r="A515" s="5">
        <f t="shared" si="7"/>
        <v>514</v>
      </c>
      <c r="B515" s="2">
        <v>0.76880999999999999</v>
      </c>
      <c r="C515" s="2">
        <v>0.69291000000000003</v>
      </c>
      <c r="D515" s="2">
        <v>0.81850000000000001</v>
      </c>
      <c r="E515" s="2">
        <v>0.79676999999999998</v>
      </c>
      <c r="F515" s="15">
        <v>0.85116999999999998</v>
      </c>
      <c r="G515" s="2">
        <v>0.80488999999999999</v>
      </c>
      <c r="H515" s="15">
        <v>0.87380999999999998</v>
      </c>
      <c r="I515" s="2">
        <v>0.62372000000000005</v>
      </c>
      <c r="J515" s="2">
        <v>0.80118999999999996</v>
      </c>
      <c r="K515" s="2">
        <v>0.73160999999999998</v>
      </c>
      <c r="L515" s="2">
        <v>0.77217999999999998</v>
      </c>
      <c r="M515" s="13">
        <v>0.50690999999999997</v>
      </c>
      <c r="N515" s="2">
        <v>0.69052000000000002</v>
      </c>
      <c r="O515" s="2">
        <v>0.81601999999999997</v>
      </c>
      <c r="P515" s="15">
        <v>0.84884000000000004</v>
      </c>
      <c r="Q515" s="2">
        <v>0.66634000000000004</v>
      </c>
      <c r="R515" s="2">
        <v>0.56472</v>
      </c>
      <c r="S515" s="2">
        <v>0.54459000000000002</v>
      </c>
      <c r="T515" s="2">
        <v>0.57704</v>
      </c>
      <c r="U515" s="2">
        <v>0.71347000000000005</v>
      </c>
      <c r="V515" s="15">
        <v>0.88273000000000001</v>
      </c>
      <c r="W515" s="2">
        <v>0.85599999999999998</v>
      </c>
      <c r="X515" s="2">
        <v>0.54545999999999994</v>
      </c>
      <c r="Y515" s="2">
        <v>0.81828999999999996</v>
      </c>
    </row>
    <row r="516" spans="1:25" x14ac:dyDescent="0.25">
      <c r="A516" s="5">
        <f t="shared" ref="A516:A579" si="8">A515+1</f>
        <v>515</v>
      </c>
      <c r="B516" s="2">
        <v>0.76802999999999999</v>
      </c>
      <c r="C516" s="2">
        <v>0.68794</v>
      </c>
      <c r="D516" s="2">
        <v>0.82074999999999998</v>
      </c>
      <c r="E516" s="2">
        <v>0.79664999999999997</v>
      </c>
      <c r="F516" s="15">
        <v>0.85119</v>
      </c>
      <c r="G516" s="2">
        <v>0.8044</v>
      </c>
      <c r="H516" s="15">
        <v>0.87317999999999996</v>
      </c>
      <c r="I516" s="2">
        <v>0.62268000000000001</v>
      </c>
      <c r="J516" s="6">
        <v>0.80018999999999996</v>
      </c>
      <c r="K516" s="2">
        <v>0.73077000000000003</v>
      </c>
      <c r="L516" s="2">
        <v>0.77239999999999998</v>
      </c>
      <c r="M516" s="13">
        <v>0.51270000000000004</v>
      </c>
      <c r="N516" s="2">
        <v>0.68413999999999997</v>
      </c>
      <c r="O516" s="2">
        <v>0.81620999999999999</v>
      </c>
      <c r="P516" s="15">
        <v>0.85196000000000005</v>
      </c>
      <c r="Q516" s="2">
        <v>0.65612999999999999</v>
      </c>
      <c r="R516" s="2">
        <v>0.56369000000000002</v>
      </c>
      <c r="S516" s="2">
        <v>0.54781999999999997</v>
      </c>
      <c r="T516" s="2">
        <v>0.57633000000000001</v>
      </c>
      <c r="U516" s="2">
        <v>0.71357000000000004</v>
      </c>
      <c r="V516" s="15">
        <v>0.88097000000000003</v>
      </c>
      <c r="W516" s="2">
        <v>0.85270000000000001</v>
      </c>
      <c r="X516" s="2">
        <v>0.54215999999999998</v>
      </c>
      <c r="Y516" s="2">
        <v>0.81849000000000005</v>
      </c>
    </row>
    <row r="517" spans="1:25" x14ac:dyDescent="0.25">
      <c r="A517" s="5">
        <f t="shared" si="8"/>
        <v>516</v>
      </c>
      <c r="B517" s="2">
        <v>0.76659999999999995</v>
      </c>
      <c r="C517" s="2">
        <v>0.68484</v>
      </c>
      <c r="D517" s="2">
        <v>0.82093000000000005</v>
      </c>
      <c r="E517" s="2">
        <v>0.79562999999999995</v>
      </c>
      <c r="F517" s="15">
        <v>0.85102999999999995</v>
      </c>
      <c r="G517" s="2">
        <v>0.80337999999999998</v>
      </c>
      <c r="H517" s="15">
        <v>0.87348000000000003</v>
      </c>
      <c r="I517" s="2">
        <v>0.62224999999999997</v>
      </c>
      <c r="J517" s="2">
        <v>0.79908999999999997</v>
      </c>
      <c r="K517" s="2">
        <v>0.73002</v>
      </c>
      <c r="L517" s="2">
        <v>0.76809000000000005</v>
      </c>
      <c r="M517" s="13">
        <v>0.50831999999999999</v>
      </c>
      <c r="N517" s="2">
        <v>0.69525999999999999</v>
      </c>
      <c r="O517" s="2">
        <v>0.81576000000000004</v>
      </c>
      <c r="P517" s="15">
        <v>0.8528</v>
      </c>
      <c r="Q517" s="2">
        <v>0.64205999999999996</v>
      </c>
      <c r="R517" s="2">
        <v>0.56386999999999998</v>
      </c>
      <c r="S517" s="2">
        <v>0.54732000000000003</v>
      </c>
      <c r="T517" s="2">
        <v>0.57611000000000001</v>
      </c>
      <c r="U517" s="2">
        <v>0.71340999999999999</v>
      </c>
      <c r="V517" s="15">
        <v>0.87665999999999999</v>
      </c>
      <c r="W517" s="3">
        <v>0.84970000000000001</v>
      </c>
      <c r="X517" s="2">
        <v>0.53846000000000005</v>
      </c>
      <c r="Y517" s="2">
        <v>0.81798000000000004</v>
      </c>
    </row>
    <row r="518" spans="1:25" x14ac:dyDescent="0.25">
      <c r="A518" s="5">
        <f t="shared" si="8"/>
        <v>517</v>
      </c>
      <c r="B518" s="2">
        <v>0.76507999999999998</v>
      </c>
      <c r="C518" s="2">
        <v>0.68615000000000004</v>
      </c>
      <c r="D518" s="2">
        <v>0.82084999999999997</v>
      </c>
      <c r="E518" s="2">
        <v>0.79474999999999996</v>
      </c>
      <c r="F518" s="15">
        <v>0.85046999999999995</v>
      </c>
      <c r="G518" s="2">
        <v>0.80217000000000005</v>
      </c>
      <c r="H518" s="15">
        <v>0.87395</v>
      </c>
      <c r="I518" s="2">
        <v>0.62005999999999994</v>
      </c>
      <c r="J518" s="2">
        <v>0.79771999999999998</v>
      </c>
      <c r="K518" s="2">
        <v>0.72914000000000001</v>
      </c>
      <c r="L518" s="2">
        <v>0.74616000000000005</v>
      </c>
      <c r="M518" s="13">
        <v>0.50371999999999995</v>
      </c>
      <c r="N518" s="2">
        <v>0.68871000000000004</v>
      </c>
      <c r="O518" s="2">
        <v>0.81530999999999998</v>
      </c>
      <c r="P518" s="15">
        <v>0.85292999999999997</v>
      </c>
      <c r="Q518" s="2">
        <v>0.64043000000000005</v>
      </c>
      <c r="R518" s="2">
        <v>0.56361000000000006</v>
      </c>
      <c r="S518" s="2">
        <v>0.55522000000000005</v>
      </c>
      <c r="T518" s="2">
        <v>0.57477999999999996</v>
      </c>
      <c r="U518" s="2">
        <v>0.71194000000000002</v>
      </c>
      <c r="V518" s="15">
        <v>0.876</v>
      </c>
      <c r="W518" s="2">
        <v>0.85009000000000001</v>
      </c>
      <c r="X518" s="2">
        <v>0.53939999999999999</v>
      </c>
      <c r="Y518" s="2">
        <v>0.81725000000000003</v>
      </c>
    </row>
    <row r="519" spans="1:25" x14ac:dyDescent="0.25">
      <c r="A519" s="5">
        <f t="shared" si="8"/>
        <v>518</v>
      </c>
      <c r="B519" s="2">
        <v>0.76276999999999995</v>
      </c>
      <c r="C519" s="2">
        <v>0.68730000000000002</v>
      </c>
      <c r="D519" s="2">
        <v>0.82021999999999995</v>
      </c>
      <c r="E519" s="2">
        <v>0.79323999999999995</v>
      </c>
      <c r="F519" s="15">
        <v>0.84982000000000002</v>
      </c>
      <c r="G519" s="6">
        <v>0.80042000000000002</v>
      </c>
      <c r="H519" s="15">
        <v>0.87372000000000005</v>
      </c>
      <c r="I519" s="2">
        <v>0.61860000000000004</v>
      </c>
      <c r="J519" s="2">
        <v>0.79576000000000002</v>
      </c>
      <c r="K519" s="2">
        <v>0.72807999999999995</v>
      </c>
      <c r="L519" s="2">
        <v>0.74197000000000002</v>
      </c>
      <c r="M519" s="13">
        <v>0.49978</v>
      </c>
      <c r="N519" s="2">
        <v>0.68079999999999996</v>
      </c>
      <c r="O519" s="2">
        <v>0.81452000000000002</v>
      </c>
      <c r="P519" s="15">
        <v>0.85240000000000005</v>
      </c>
      <c r="Q519" s="2">
        <v>0.63878999999999997</v>
      </c>
      <c r="R519" s="2">
        <v>0.56640000000000001</v>
      </c>
      <c r="S519" s="2">
        <v>0.55217000000000005</v>
      </c>
      <c r="T519" s="2">
        <v>0.57372000000000001</v>
      </c>
      <c r="U519" s="2">
        <v>0.71059000000000005</v>
      </c>
      <c r="V519" s="15">
        <v>0.87875000000000003</v>
      </c>
      <c r="W519" s="2">
        <v>0.85019999999999996</v>
      </c>
      <c r="X519" s="2">
        <v>0.54366999999999999</v>
      </c>
      <c r="Y519" s="2">
        <v>0.81618000000000002</v>
      </c>
    </row>
    <row r="520" spans="1:25" x14ac:dyDescent="0.25">
      <c r="A520" s="5">
        <f t="shared" si="8"/>
        <v>519</v>
      </c>
      <c r="B520" s="2">
        <v>0.75868999999999998</v>
      </c>
      <c r="C520" s="2">
        <v>0.68740000000000001</v>
      </c>
      <c r="D520" s="2">
        <v>0.81942000000000004</v>
      </c>
      <c r="E520" s="2">
        <v>0.79220999999999997</v>
      </c>
      <c r="F520" s="15">
        <v>0.84875999999999996</v>
      </c>
      <c r="G520" s="2">
        <v>0.79710999999999999</v>
      </c>
      <c r="H520" s="15">
        <v>0.87356</v>
      </c>
      <c r="I520" s="2">
        <v>0.61636000000000002</v>
      </c>
      <c r="J520" s="2">
        <v>0.79686999999999997</v>
      </c>
      <c r="K520" s="2">
        <v>0.72670999999999997</v>
      </c>
      <c r="L520" s="2">
        <v>0.73909000000000002</v>
      </c>
      <c r="M520" s="13">
        <v>0.50070000000000003</v>
      </c>
      <c r="N520" s="2">
        <v>0.69635999999999998</v>
      </c>
      <c r="O520" s="2">
        <v>0.81425999999999998</v>
      </c>
      <c r="P520" s="15">
        <v>0.85214000000000001</v>
      </c>
      <c r="Q520" s="2">
        <v>0.63851999999999998</v>
      </c>
      <c r="R520" s="2">
        <v>0.57079999999999997</v>
      </c>
      <c r="S520" s="2">
        <v>0.56733999999999996</v>
      </c>
      <c r="T520" s="2">
        <v>0.57157999999999998</v>
      </c>
      <c r="U520" s="2">
        <v>0.70881000000000005</v>
      </c>
      <c r="V520" s="15">
        <v>0.87839999999999996</v>
      </c>
      <c r="W520" s="2">
        <v>0.84914000000000001</v>
      </c>
      <c r="X520" s="2">
        <v>0.53286</v>
      </c>
      <c r="Y520" s="2">
        <v>0.81420999999999999</v>
      </c>
    </row>
    <row r="521" spans="1:25" x14ac:dyDescent="0.25">
      <c r="A521" s="5">
        <f t="shared" si="8"/>
        <v>520</v>
      </c>
      <c r="B521" s="2">
        <v>0.75592000000000004</v>
      </c>
      <c r="C521" s="2">
        <v>0.68696000000000002</v>
      </c>
      <c r="D521" s="2">
        <v>0.81423999999999996</v>
      </c>
      <c r="E521" s="2">
        <v>0.78978000000000004</v>
      </c>
      <c r="F521" s="15">
        <v>0.84623999999999999</v>
      </c>
      <c r="G521" s="2">
        <v>0.79601999999999995</v>
      </c>
      <c r="H521" s="15">
        <v>0.87317999999999996</v>
      </c>
      <c r="I521" s="2">
        <v>0.61345000000000005</v>
      </c>
      <c r="J521" s="2">
        <v>0.79683000000000004</v>
      </c>
      <c r="K521" s="2">
        <v>0.72348000000000001</v>
      </c>
      <c r="L521" s="2">
        <v>0.74467000000000005</v>
      </c>
      <c r="M521" s="13">
        <v>0.50355000000000005</v>
      </c>
      <c r="N521" s="2">
        <v>0.74358999999999997</v>
      </c>
      <c r="O521" s="2">
        <v>0.81323000000000001</v>
      </c>
      <c r="P521" s="15">
        <v>0.85192000000000001</v>
      </c>
      <c r="Q521" s="2">
        <v>0.64088000000000001</v>
      </c>
      <c r="R521" s="2">
        <v>0.5857</v>
      </c>
      <c r="S521" s="2">
        <v>0.57279000000000002</v>
      </c>
      <c r="T521" s="2">
        <v>0.56876000000000004</v>
      </c>
      <c r="U521" s="2">
        <v>0.70526999999999995</v>
      </c>
      <c r="V521" s="15">
        <v>0.87819000000000003</v>
      </c>
      <c r="W521" s="2">
        <v>0.84830000000000005</v>
      </c>
      <c r="X521" s="2">
        <v>0.54927999999999999</v>
      </c>
      <c r="Y521" s="2">
        <v>0.81176000000000004</v>
      </c>
    </row>
    <row r="522" spans="1:25" x14ac:dyDescent="0.25">
      <c r="A522" s="5">
        <f t="shared" si="8"/>
        <v>521</v>
      </c>
      <c r="B522" s="2">
        <v>0.75551999999999997</v>
      </c>
      <c r="C522" s="2">
        <v>0.68642999999999998</v>
      </c>
      <c r="D522" s="2">
        <v>0.80796000000000001</v>
      </c>
      <c r="E522" s="2">
        <v>0.78564999999999996</v>
      </c>
      <c r="F522" s="15">
        <v>0.84509999999999996</v>
      </c>
      <c r="G522" s="2">
        <v>0.79651000000000005</v>
      </c>
      <c r="H522" s="15">
        <v>0.87039</v>
      </c>
      <c r="I522" s="2">
        <v>0.61073999999999995</v>
      </c>
      <c r="J522" s="2">
        <v>0.79622000000000004</v>
      </c>
      <c r="K522" s="2">
        <v>0.72194000000000003</v>
      </c>
      <c r="L522" s="2">
        <v>0.73992999999999998</v>
      </c>
      <c r="M522" s="13">
        <v>0.50148999999999999</v>
      </c>
      <c r="N522" s="2">
        <v>0.75114999999999998</v>
      </c>
      <c r="O522" s="2">
        <v>0.80923</v>
      </c>
      <c r="P522" s="15">
        <v>0.85165999999999997</v>
      </c>
      <c r="Q522" s="2">
        <v>0.63775000000000004</v>
      </c>
      <c r="R522" s="2">
        <v>0.58557000000000003</v>
      </c>
      <c r="S522" s="2">
        <v>0.56621999999999995</v>
      </c>
      <c r="T522" s="2">
        <v>0.56279999999999997</v>
      </c>
      <c r="U522" s="2">
        <v>0.70538000000000001</v>
      </c>
      <c r="V522" s="15">
        <v>0.87766</v>
      </c>
      <c r="W522" s="2">
        <v>0.84685999999999995</v>
      </c>
      <c r="X522" s="2">
        <v>0.54407000000000005</v>
      </c>
      <c r="Y522" s="2">
        <v>0.81128999999999996</v>
      </c>
    </row>
    <row r="523" spans="1:25" x14ac:dyDescent="0.25">
      <c r="A523" s="5">
        <f t="shared" si="8"/>
        <v>522</v>
      </c>
      <c r="B523" s="2">
        <v>0.75651000000000002</v>
      </c>
      <c r="C523" s="2">
        <v>0.68562999999999996</v>
      </c>
      <c r="D523" s="2">
        <v>0.80571999999999999</v>
      </c>
      <c r="E523" s="2">
        <v>0.78449000000000002</v>
      </c>
      <c r="F523" s="15">
        <v>0.84570000000000001</v>
      </c>
      <c r="G523" s="2">
        <v>0.79644000000000004</v>
      </c>
      <c r="H523" s="15">
        <v>0.86899999999999999</v>
      </c>
      <c r="I523" s="2">
        <v>0.61219000000000001</v>
      </c>
      <c r="J523" s="2">
        <v>0.79552999999999996</v>
      </c>
      <c r="K523" s="2">
        <v>0.72367000000000004</v>
      </c>
      <c r="L523" s="2">
        <v>0.73619000000000001</v>
      </c>
      <c r="M523" s="13">
        <v>0.50380999999999998</v>
      </c>
      <c r="N523" s="2">
        <v>0.71375999999999995</v>
      </c>
      <c r="O523" s="2">
        <v>0.80518000000000001</v>
      </c>
      <c r="P523" s="15">
        <v>0.85085999999999995</v>
      </c>
      <c r="Q523" s="2">
        <v>0.63707000000000003</v>
      </c>
      <c r="R523" s="2">
        <v>0.56986000000000003</v>
      </c>
      <c r="S523" s="2">
        <v>0.55584</v>
      </c>
      <c r="T523" s="2">
        <v>0.56196999999999997</v>
      </c>
      <c r="U523" s="2">
        <v>0.70911999999999997</v>
      </c>
      <c r="V523" s="15">
        <v>0.87663000000000002</v>
      </c>
      <c r="W523" s="2">
        <v>0.84533999999999998</v>
      </c>
      <c r="X523" s="2">
        <v>0.51859999999999995</v>
      </c>
      <c r="Y523" s="2">
        <v>0.81162999999999996</v>
      </c>
    </row>
    <row r="524" spans="1:25" x14ac:dyDescent="0.25">
      <c r="A524" s="5">
        <f t="shared" si="8"/>
        <v>523</v>
      </c>
      <c r="B524" s="2">
        <v>0.75627999999999995</v>
      </c>
      <c r="C524" s="2">
        <v>0.68462000000000001</v>
      </c>
      <c r="D524" s="2">
        <v>0.81072999999999995</v>
      </c>
      <c r="E524" s="2">
        <v>0.78451000000000004</v>
      </c>
      <c r="F524" s="15">
        <v>0.84692000000000001</v>
      </c>
      <c r="G524" s="2">
        <v>0.79673000000000005</v>
      </c>
      <c r="H524" s="15">
        <v>0.86883999999999995</v>
      </c>
      <c r="I524" s="2">
        <v>0.61153000000000002</v>
      </c>
      <c r="J524" s="2">
        <v>0.79481999999999997</v>
      </c>
      <c r="K524" s="2">
        <v>0.72465000000000002</v>
      </c>
      <c r="L524" s="2">
        <v>0.72968</v>
      </c>
      <c r="M524" s="13">
        <v>0.50231000000000003</v>
      </c>
      <c r="N524" s="2">
        <v>0.70523000000000002</v>
      </c>
      <c r="O524" s="2">
        <v>0.80606</v>
      </c>
      <c r="P524" s="15">
        <v>0.84433999999999998</v>
      </c>
      <c r="Q524" s="2">
        <v>0.66781999999999997</v>
      </c>
      <c r="R524" s="2">
        <v>0.56337999999999999</v>
      </c>
      <c r="S524" s="2">
        <v>0.54446000000000006</v>
      </c>
      <c r="T524" s="2">
        <v>0.56540999999999997</v>
      </c>
      <c r="U524" s="2">
        <v>0.71074999999999999</v>
      </c>
      <c r="V524" s="15">
        <v>0.87575999999999998</v>
      </c>
      <c r="W524" s="2">
        <v>0.84352000000000005</v>
      </c>
      <c r="X524" s="2">
        <v>0.504</v>
      </c>
      <c r="Y524" s="2">
        <v>0.81155999999999995</v>
      </c>
    </row>
    <row r="525" spans="1:25" x14ac:dyDescent="0.25">
      <c r="A525" s="5">
        <f t="shared" si="8"/>
        <v>524</v>
      </c>
      <c r="B525" s="2">
        <v>0.75553999999999999</v>
      </c>
      <c r="C525" s="2">
        <v>0.68332999999999999</v>
      </c>
      <c r="D525" s="2">
        <v>0.81293000000000004</v>
      </c>
      <c r="E525" s="2">
        <v>0.78656000000000004</v>
      </c>
      <c r="F525" s="15">
        <v>0.84724999999999995</v>
      </c>
      <c r="G525" s="2">
        <v>0.79651000000000005</v>
      </c>
      <c r="H525" s="15">
        <v>0.87075999999999998</v>
      </c>
      <c r="I525" s="2">
        <v>0.6179</v>
      </c>
      <c r="J525" s="2">
        <v>0.79408000000000001</v>
      </c>
      <c r="K525" s="2">
        <v>0.72757000000000005</v>
      </c>
      <c r="L525" s="2">
        <v>0.72877000000000003</v>
      </c>
      <c r="M525" s="13">
        <v>0.49867</v>
      </c>
      <c r="N525" s="2">
        <v>0.69213999999999998</v>
      </c>
      <c r="O525" s="2">
        <v>0.80945999999999996</v>
      </c>
      <c r="P525" s="15">
        <v>0.84250999999999998</v>
      </c>
      <c r="Q525" s="2">
        <v>0.66803999999999997</v>
      </c>
      <c r="R525" s="2">
        <v>0.56254000000000004</v>
      </c>
      <c r="S525" s="2">
        <v>0.53842000000000001</v>
      </c>
      <c r="T525" s="2">
        <v>0.56589999999999996</v>
      </c>
      <c r="U525" s="2">
        <v>0.71367000000000003</v>
      </c>
      <c r="V525" s="15">
        <v>0.87458000000000002</v>
      </c>
      <c r="W525" s="2">
        <v>0.84201000000000004</v>
      </c>
      <c r="X525" s="2">
        <v>0.51539000000000001</v>
      </c>
      <c r="Y525" s="2">
        <v>0.81145</v>
      </c>
    </row>
    <row r="526" spans="1:25" x14ac:dyDescent="0.25">
      <c r="A526" s="5">
        <f t="shared" si="8"/>
        <v>525</v>
      </c>
      <c r="B526" s="2">
        <v>0.75490000000000002</v>
      </c>
      <c r="C526" s="2">
        <v>0.67710000000000004</v>
      </c>
      <c r="D526" s="2">
        <v>0.81337000000000004</v>
      </c>
      <c r="E526" s="2">
        <v>0.78683000000000003</v>
      </c>
      <c r="F526" s="15">
        <v>0.84723999999999999</v>
      </c>
      <c r="G526" s="2">
        <v>0.79576000000000002</v>
      </c>
      <c r="H526" s="15">
        <v>0.87104999999999999</v>
      </c>
      <c r="I526" s="2">
        <v>0.61046999999999996</v>
      </c>
      <c r="J526" s="2">
        <v>0.79315000000000002</v>
      </c>
      <c r="K526" s="2">
        <v>0.72753000000000001</v>
      </c>
      <c r="L526" s="2">
        <v>0.73892000000000002</v>
      </c>
      <c r="M526" s="13">
        <v>0.49824000000000002</v>
      </c>
      <c r="N526" s="2">
        <v>0.68893000000000004</v>
      </c>
      <c r="O526" s="2">
        <v>0.80842000000000003</v>
      </c>
      <c r="P526" s="15">
        <v>0.84621999999999997</v>
      </c>
      <c r="Q526" s="2">
        <v>0.64837</v>
      </c>
      <c r="R526" s="2">
        <v>0.55681000000000003</v>
      </c>
      <c r="S526" s="2">
        <v>0.53764000000000001</v>
      </c>
      <c r="T526" s="2">
        <v>0.56559000000000004</v>
      </c>
      <c r="U526" s="2">
        <v>0.71811000000000003</v>
      </c>
      <c r="V526" s="15">
        <v>0.87263999999999997</v>
      </c>
      <c r="W526" s="2">
        <v>0.83730000000000004</v>
      </c>
      <c r="X526" s="2">
        <v>0.54039999999999999</v>
      </c>
      <c r="Y526" s="2">
        <v>0.81157000000000001</v>
      </c>
    </row>
    <row r="527" spans="1:25" x14ac:dyDescent="0.25">
      <c r="A527" s="5">
        <f t="shared" si="8"/>
        <v>526</v>
      </c>
      <c r="B527" s="2">
        <v>0.75338000000000005</v>
      </c>
      <c r="C527" s="2">
        <v>0.67440999999999995</v>
      </c>
      <c r="D527" s="2">
        <v>0.81288000000000005</v>
      </c>
      <c r="E527" s="2">
        <v>0.78620999999999996</v>
      </c>
      <c r="F527" s="15">
        <v>0.84728000000000003</v>
      </c>
      <c r="G527" s="2">
        <v>0.79444999999999999</v>
      </c>
      <c r="H527" s="15">
        <v>0.87087999999999999</v>
      </c>
      <c r="I527" s="2">
        <v>0.60907999999999995</v>
      </c>
      <c r="J527" s="2">
        <v>0.79201999999999995</v>
      </c>
      <c r="K527" s="2">
        <v>0.72589000000000004</v>
      </c>
      <c r="L527" s="2">
        <v>0.73787999999999998</v>
      </c>
      <c r="M527" s="13">
        <v>0.50117</v>
      </c>
      <c r="N527" s="2">
        <v>0.70874999999999999</v>
      </c>
      <c r="O527" s="2">
        <v>0.80983000000000005</v>
      </c>
      <c r="P527" s="15">
        <v>0.84897999999999996</v>
      </c>
      <c r="Q527" s="2">
        <v>0.63456999999999997</v>
      </c>
      <c r="R527" s="2">
        <v>0.55725999999999998</v>
      </c>
      <c r="S527" s="2">
        <v>0.53746000000000005</v>
      </c>
      <c r="T527" s="2">
        <v>0.56533</v>
      </c>
      <c r="U527" s="2">
        <v>0.71886000000000005</v>
      </c>
      <c r="V527" s="15">
        <v>0.86717999999999995</v>
      </c>
      <c r="W527" s="2">
        <v>0.8357</v>
      </c>
      <c r="X527" s="2">
        <v>0.53113999999999995</v>
      </c>
      <c r="Y527" s="2">
        <v>0.81100000000000005</v>
      </c>
    </row>
    <row r="528" spans="1:25" x14ac:dyDescent="0.25">
      <c r="A528" s="5">
        <f t="shared" si="8"/>
        <v>527</v>
      </c>
      <c r="B528" s="2">
        <v>0.75149999999999995</v>
      </c>
      <c r="C528" s="2">
        <v>0.67652000000000001</v>
      </c>
      <c r="D528" s="2">
        <v>0.81284000000000001</v>
      </c>
      <c r="E528" s="2">
        <v>0.78569</v>
      </c>
      <c r="F528" s="15">
        <v>0.84672999999999998</v>
      </c>
      <c r="G528" s="2">
        <v>0.79332999999999998</v>
      </c>
      <c r="H528" s="15">
        <v>0.87085000000000001</v>
      </c>
      <c r="I528" s="2">
        <v>0.60748000000000002</v>
      </c>
      <c r="J528" s="2">
        <v>0.78951000000000005</v>
      </c>
      <c r="K528" s="2">
        <v>0.72182999999999997</v>
      </c>
      <c r="L528" s="2">
        <v>0.72141</v>
      </c>
      <c r="M528" s="13">
        <v>0.50056999999999996</v>
      </c>
      <c r="N528" s="2">
        <v>0.68361000000000005</v>
      </c>
      <c r="O528" s="2">
        <v>0.80969000000000002</v>
      </c>
      <c r="P528" s="15">
        <v>0.84769000000000005</v>
      </c>
      <c r="Q528" s="2">
        <v>0.63558000000000003</v>
      </c>
      <c r="R528" s="2">
        <v>0.55574999999999997</v>
      </c>
      <c r="S528" s="2">
        <v>0.53593000000000002</v>
      </c>
      <c r="T528" s="2">
        <v>0.56469999999999998</v>
      </c>
      <c r="U528" s="2">
        <v>0.71777000000000002</v>
      </c>
      <c r="V528" s="15">
        <v>0.86756</v>
      </c>
      <c r="W528" s="2">
        <v>0.83758999999999995</v>
      </c>
      <c r="X528" s="2">
        <v>0.54374999999999996</v>
      </c>
      <c r="Y528" s="2">
        <v>0.80976999999999999</v>
      </c>
    </row>
    <row r="529" spans="1:25" x14ac:dyDescent="0.25">
      <c r="A529" s="5">
        <f t="shared" si="8"/>
        <v>528</v>
      </c>
      <c r="B529" s="10">
        <v>0.74926999999999999</v>
      </c>
      <c r="C529" s="2">
        <v>0.67789999999999995</v>
      </c>
      <c r="D529" s="2">
        <v>0.81223999999999996</v>
      </c>
      <c r="E529" s="2">
        <v>0.78461999999999998</v>
      </c>
      <c r="F529" s="15">
        <v>0.84575</v>
      </c>
      <c r="G529" s="2">
        <v>0.79156000000000004</v>
      </c>
      <c r="H529" s="15">
        <v>0.87099000000000004</v>
      </c>
      <c r="I529" s="2">
        <v>0.60984000000000005</v>
      </c>
      <c r="J529" s="2">
        <v>0.78827999999999998</v>
      </c>
      <c r="K529" s="2">
        <v>0.71926999999999996</v>
      </c>
      <c r="L529" s="2">
        <v>0.74121999999999999</v>
      </c>
      <c r="M529" s="13">
        <v>0.49897999999999998</v>
      </c>
      <c r="N529" s="2">
        <v>0.67715000000000003</v>
      </c>
      <c r="O529" s="2">
        <v>0.80957999999999997</v>
      </c>
      <c r="P529" s="15">
        <v>0.84907999999999995</v>
      </c>
      <c r="Q529" s="2">
        <v>0.62704000000000004</v>
      </c>
      <c r="R529" s="2">
        <v>0.55427999999999999</v>
      </c>
      <c r="S529" s="2">
        <v>0.53857999999999995</v>
      </c>
      <c r="T529" s="2">
        <v>0.56305000000000005</v>
      </c>
      <c r="U529" s="2">
        <v>0.71623999999999999</v>
      </c>
      <c r="V529" s="15">
        <v>0.87043999999999999</v>
      </c>
      <c r="W529" s="2">
        <v>0.83731999999999995</v>
      </c>
      <c r="X529" s="2">
        <v>0.54664999999999997</v>
      </c>
      <c r="Y529" s="2">
        <v>0.80876999999999999</v>
      </c>
    </row>
    <row r="530" spans="1:25" x14ac:dyDescent="0.25">
      <c r="A530" s="5">
        <f t="shared" si="8"/>
        <v>529</v>
      </c>
      <c r="B530" s="2">
        <v>0.74536999999999998</v>
      </c>
      <c r="C530" s="2">
        <v>0.67808000000000002</v>
      </c>
      <c r="D530" s="2">
        <v>0.81091000000000002</v>
      </c>
      <c r="E530" s="2">
        <v>0.78356000000000003</v>
      </c>
      <c r="F530" s="15">
        <v>0.84491000000000005</v>
      </c>
      <c r="G530" s="2">
        <v>0.78903000000000001</v>
      </c>
      <c r="H530" s="15">
        <v>0.87044999999999995</v>
      </c>
      <c r="I530" s="2">
        <v>0.60823000000000005</v>
      </c>
      <c r="J530" s="2">
        <v>0.79</v>
      </c>
      <c r="K530" s="2">
        <v>0.71718999999999999</v>
      </c>
      <c r="L530" s="2">
        <v>0.72763</v>
      </c>
      <c r="M530" s="13">
        <v>0.49526999999999999</v>
      </c>
      <c r="N530" s="2">
        <v>0.68742999999999999</v>
      </c>
      <c r="O530" s="2">
        <v>0.80928</v>
      </c>
      <c r="P530" s="15">
        <v>0.84931999999999996</v>
      </c>
      <c r="Q530" s="2">
        <v>0.62634999999999996</v>
      </c>
      <c r="R530" s="2">
        <v>0.55911999999999995</v>
      </c>
      <c r="S530" s="2">
        <v>0.54517000000000004</v>
      </c>
      <c r="T530" s="2">
        <v>0.56127000000000005</v>
      </c>
      <c r="U530" s="2">
        <v>0.71448999999999996</v>
      </c>
      <c r="V530" s="15">
        <v>0.87068999999999996</v>
      </c>
      <c r="W530" s="2">
        <v>0.83635000000000004</v>
      </c>
      <c r="X530" s="2">
        <v>0.54686999999999997</v>
      </c>
      <c r="Y530" s="2">
        <v>0.80684</v>
      </c>
    </row>
    <row r="531" spans="1:25" x14ac:dyDescent="0.25">
      <c r="A531" s="5">
        <f t="shared" si="8"/>
        <v>530</v>
      </c>
      <c r="B531" s="2">
        <v>0.74395</v>
      </c>
      <c r="C531" s="2">
        <v>0.67798999999999998</v>
      </c>
      <c r="D531" s="2">
        <v>0.80984</v>
      </c>
      <c r="E531" s="2">
        <v>0.78195000000000003</v>
      </c>
      <c r="F531" s="15">
        <v>0.84318000000000004</v>
      </c>
      <c r="G531" s="2">
        <v>0.78822999999999999</v>
      </c>
      <c r="H531" s="15">
        <v>0.86987000000000003</v>
      </c>
      <c r="I531" s="2">
        <v>0.60967000000000005</v>
      </c>
      <c r="J531" s="2">
        <v>0.79142999999999997</v>
      </c>
      <c r="K531" s="2">
        <v>0.71479999999999999</v>
      </c>
      <c r="L531" s="2">
        <v>0.74263999999999997</v>
      </c>
      <c r="M531" s="13">
        <v>0.49785000000000001</v>
      </c>
      <c r="N531" s="2">
        <v>0.74265000000000003</v>
      </c>
      <c r="O531" s="2">
        <v>0.80893000000000004</v>
      </c>
      <c r="P531" s="15">
        <v>0.84953999999999996</v>
      </c>
      <c r="Q531" s="2">
        <v>0.62487999999999999</v>
      </c>
      <c r="R531" s="2">
        <v>0.57296000000000002</v>
      </c>
      <c r="S531" s="2">
        <v>0.56157999999999997</v>
      </c>
      <c r="T531" s="2">
        <v>0.55945</v>
      </c>
      <c r="U531" s="2">
        <v>0.71175999999999995</v>
      </c>
      <c r="V531" s="15">
        <v>0.87034</v>
      </c>
      <c r="W531" s="2">
        <v>0.83499000000000001</v>
      </c>
      <c r="X531" s="2">
        <v>0.54308999999999996</v>
      </c>
      <c r="Y531" s="2">
        <v>0.80525000000000002</v>
      </c>
    </row>
    <row r="532" spans="1:25" x14ac:dyDescent="0.25">
      <c r="A532" s="5">
        <f t="shared" si="8"/>
        <v>531</v>
      </c>
      <c r="B532" s="2">
        <v>0.74253000000000002</v>
      </c>
      <c r="C532" s="2">
        <v>0.67764000000000002</v>
      </c>
      <c r="D532" s="2">
        <v>0.80245999999999995</v>
      </c>
      <c r="E532" s="2">
        <v>0.77890000000000004</v>
      </c>
      <c r="F532" s="15">
        <v>0.84209999999999996</v>
      </c>
      <c r="G532" s="2">
        <v>0.78803000000000001</v>
      </c>
      <c r="H532" s="15">
        <v>0.86929999999999996</v>
      </c>
      <c r="I532" s="2">
        <v>0.60823000000000005</v>
      </c>
      <c r="J532" s="2">
        <v>0.79269999999999996</v>
      </c>
      <c r="K532" s="2">
        <v>0.71458999999999995</v>
      </c>
      <c r="L532" s="2">
        <v>0.74321999999999999</v>
      </c>
      <c r="M532" s="13">
        <v>0.495</v>
      </c>
      <c r="N532" s="2">
        <v>0.76093</v>
      </c>
      <c r="O532" s="2">
        <v>0.80481999999999998</v>
      </c>
      <c r="P532" s="15">
        <v>0.84960999999999998</v>
      </c>
      <c r="Q532" s="2">
        <v>0.62202000000000002</v>
      </c>
      <c r="R532" s="2">
        <v>0.57318999999999998</v>
      </c>
      <c r="S532" s="2">
        <v>0.57077</v>
      </c>
      <c r="T532" s="2">
        <v>0.55379</v>
      </c>
      <c r="U532" s="2">
        <v>0.70774999999999999</v>
      </c>
      <c r="V532" s="15">
        <v>0.86895</v>
      </c>
      <c r="W532" s="2">
        <v>0.83365999999999996</v>
      </c>
      <c r="X532" s="2">
        <v>0.55110999999999999</v>
      </c>
      <c r="Y532" s="2">
        <v>0.80418999999999996</v>
      </c>
    </row>
    <row r="533" spans="1:25" x14ac:dyDescent="0.25">
      <c r="A533" s="5">
        <f t="shared" si="8"/>
        <v>532</v>
      </c>
      <c r="B533" s="2">
        <v>0.74253000000000002</v>
      </c>
      <c r="C533" s="2">
        <v>0.67701999999999996</v>
      </c>
      <c r="D533" s="2">
        <v>0.79874999999999996</v>
      </c>
      <c r="E533" s="2">
        <v>0.77607000000000004</v>
      </c>
      <c r="F533" s="15">
        <v>0.84162000000000003</v>
      </c>
      <c r="G533" s="2">
        <v>0.78759000000000001</v>
      </c>
      <c r="H533" s="15">
        <v>0.86599999999999999</v>
      </c>
      <c r="I533" s="2">
        <v>0.60746999999999995</v>
      </c>
      <c r="J533" s="2">
        <v>0.79235</v>
      </c>
      <c r="K533" s="2">
        <v>0.7157</v>
      </c>
      <c r="L533" s="2">
        <v>0.72745000000000004</v>
      </c>
      <c r="M533" s="13">
        <v>0.49285000000000001</v>
      </c>
      <c r="N533" s="2">
        <v>0.76151999999999997</v>
      </c>
      <c r="O533" s="2">
        <v>0.80047999999999997</v>
      </c>
      <c r="P533" s="15">
        <v>0.84938000000000002</v>
      </c>
      <c r="Q533" s="2">
        <v>0.62192000000000003</v>
      </c>
      <c r="R533" s="2">
        <v>0.56808000000000003</v>
      </c>
      <c r="S533" s="2">
        <v>0.55089999999999995</v>
      </c>
      <c r="T533" s="2">
        <v>0.55295000000000005</v>
      </c>
      <c r="U533" s="2">
        <v>0.70328000000000002</v>
      </c>
      <c r="V533" s="15">
        <v>0.86836000000000002</v>
      </c>
      <c r="W533" s="2">
        <v>0.83216000000000001</v>
      </c>
      <c r="X533" s="2">
        <v>0.55667</v>
      </c>
      <c r="Y533" s="2">
        <v>0.80359000000000003</v>
      </c>
    </row>
    <row r="534" spans="1:25" x14ac:dyDescent="0.25">
      <c r="A534" s="5">
        <f t="shared" si="8"/>
        <v>533</v>
      </c>
      <c r="B534" s="2">
        <v>0.74119000000000002</v>
      </c>
      <c r="C534" s="2">
        <v>0.67600000000000005</v>
      </c>
      <c r="D534" s="2">
        <v>0.79927000000000004</v>
      </c>
      <c r="E534" s="2">
        <v>0.77590000000000003</v>
      </c>
      <c r="F534" s="15">
        <v>0.84223999999999999</v>
      </c>
      <c r="G534" s="2">
        <v>0.78747</v>
      </c>
      <c r="H534" s="15">
        <v>0.86577000000000004</v>
      </c>
      <c r="I534" s="2">
        <v>0.60248000000000002</v>
      </c>
      <c r="J534" s="2">
        <v>0.79027999999999998</v>
      </c>
      <c r="K534" s="2">
        <v>0.71587999999999996</v>
      </c>
      <c r="L534" s="2">
        <v>0.73563000000000001</v>
      </c>
      <c r="M534" s="13">
        <v>0.49</v>
      </c>
      <c r="N534" s="2">
        <v>0.73528000000000004</v>
      </c>
      <c r="O534" s="2">
        <v>0.79932999999999998</v>
      </c>
      <c r="P534" s="15">
        <v>0.84287999999999996</v>
      </c>
      <c r="Q534" s="2">
        <v>0.64217000000000002</v>
      </c>
      <c r="R534" s="2">
        <v>0.56205000000000005</v>
      </c>
      <c r="S534" s="2">
        <v>0.53208</v>
      </c>
      <c r="T534" s="2">
        <v>0.55330999999999997</v>
      </c>
      <c r="U534" s="2">
        <v>0.70228000000000002</v>
      </c>
      <c r="V534" s="15">
        <v>0.86717999999999995</v>
      </c>
      <c r="W534" s="2">
        <v>0.83033999999999997</v>
      </c>
      <c r="X534" s="2">
        <v>0.55667</v>
      </c>
      <c r="Y534" s="2">
        <v>0.80284999999999995</v>
      </c>
    </row>
    <row r="535" spans="1:25" x14ac:dyDescent="0.25">
      <c r="A535" s="5">
        <f t="shared" si="8"/>
        <v>534</v>
      </c>
      <c r="B535" s="2">
        <v>0.74034</v>
      </c>
      <c r="C535" s="2">
        <v>0.67457999999999996</v>
      </c>
      <c r="D535" s="2">
        <v>0.80352999999999997</v>
      </c>
      <c r="E535" s="2">
        <v>0.77832000000000001</v>
      </c>
      <c r="F535" s="15">
        <v>0.84221000000000001</v>
      </c>
      <c r="G535" s="2">
        <v>0.78691999999999995</v>
      </c>
      <c r="H535" s="15">
        <v>0.86702000000000001</v>
      </c>
      <c r="I535" s="2">
        <v>0.60189000000000004</v>
      </c>
      <c r="J535" s="2">
        <v>0.78642999999999996</v>
      </c>
      <c r="K535" s="2">
        <v>0.71508000000000005</v>
      </c>
      <c r="L535" s="2">
        <v>0.72933000000000003</v>
      </c>
      <c r="M535" s="13">
        <v>0.48710999999999999</v>
      </c>
      <c r="N535" s="2">
        <v>0.73651999999999995</v>
      </c>
      <c r="O535" s="2">
        <v>0.80273000000000005</v>
      </c>
      <c r="P535" s="15">
        <v>0.83962999999999999</v>
      </c>
      <c r="Q535" s="2">
        <v>0.65747</v>
      </c>
      <c r="R535" s="2">
        <v>0.55961000000000005</v>
      </c>
      <c r="S535" s="2">
        <v>0.53378999999999999</v>
      </c>
      <c r="T535" s="2">
        <v>0.55389999999999995</v>
      </c>
      <c r="U535" s="2">
        <v>0.70174000000000003</v>
      </c>
      <c r="V535" s="15">
        <v>0.86602000000000001</v>
      </c>
      <c r="W535" s="2">
        <v>0.82750000000000001</v>
      </c>
      <c r="X535" s="2">
        <v>0.54476999999999998</v>
      </c>
      <c r="Y535" s="2">
        <v>0.80279</v>
      </c>
    </row>
    <row r="536" spans="1:25" x14ac:dyDescent="0.25">
      <c r="A536" s="5">
        <f t="shared" si="8"/>
        <v>535</v>
      </c>
      <c r="B536" s="2">
        <v>0.73860000000000003</v>
      </c>
      <c r="C536" s="2">
        <v>0.66839999999999999</v>
      </c>
      <c r="D536" s="2">
        <v>0.80444000000000004</v>
      </c>
      <c r="E536" s="2">
        <v>0.77810999999999997</v>
      </c>
      <c r="F536" s="15">
        <v>0.84226000000000001</v>
      </c>
      <c r="G536" s="2">
        <v>0.79010000000000002</v>
      </c>
      <c r="H536" s="15">
        <v>0.86775000000000002</v>
      </c>
      <c r="I536" s="2">
        <v>0.60080999999999996</v>
      </c>
      <c r="J536" s="2">
        <v>0.78459999999999996</v>
      </c>
      <c r="K536" s="2">
        <v>0.71469000000000005</v>
      </c>
      <c r="L536" s="2">
        <v>0.73340000000000005</v>
      </c>
      <c r="M536" s="13">
        <v>0.48820000000000002</v>
      </c>
      <c r="N536" s="2">
        <v>0.72824999999999995</v>
      </c>
      <c r="O536" s="2">
        <v>0.80381999999999998</v>
      </c>
      <c r="P536" s="15">
        <v>0.83943999999999996</v>
      </c>
      <c r="Q536" s="2">
        <v>0.65947999999999996</v>
      </c>
      <c r="R536" s="2">
        <v>0.55357000000000001</v>
      </c>
      <c r="S536" s="2">
        <v>0.53598999999999997</v>
      </c>
      <c r="T536" s="2">
        <v>0.55327999999999999</v>
      </c>
      <c r="U536" s="2">
        <v>0.70179000000000002</v>
      </c>
      <c r="V536" s="15">
        <v>0.86228000000000005</v>
      </c>
      <c r="W536" s="2">
        <v>0.82247999999999999</v>
      </c>
      <c r="X536" s="2">
        <v>0.53673000000000004</v>
      </c>
      <c r="Y536" s="2">
        <v>0.80235999999999996</v>
      </c>
    </row>
    <row r="537" spans="1:25" x14ac:dyDescent="0.25">
      <c r="A537" s="5">
        <f t="shared" si="8"/>
        <v>536</v>
      </c>
      <c r="B537" s="2">
        <v>0.73617999999999995</v>
      </c>
      <c r="C537" s="2">
        <v>0.66588000000000003</v>
      </c>
      <c r="D537" s="2">
        <v>0.80471000000000004</v>
      </c>
      <c r="E537" s="2">
        <v>0.77832999999999997</v>
      </c>
      <c r="F537" s="15">
        <v>0.84197999999999995</v>
      </c>
      <c r="G537" s="2">
        <v>0.78361999999999998</v>
      </c>
      <c r="H537" s="15">
        <v>0.86773999999999996</v>
      </c>
      <c r="I537" s="2">
        <v>0.60019999999999996</v>
      </c>
      <c r="J537" s="2">
        <v>0.78310999999999997</v>
      </c>
      <c r="K537" s="2">
        <v>0.71406999999999998</v>
      </c>
      <c r="L537" s="2">
        <v>0.73016999999999999</v>
      </c>
      <c r="M537" s="13">
        <v>0.48862</v>
      </c>
      <c r="N537" s="2">
        <v>0.72516999999999998</v>
      </c>
      <c r="O537" s="2">
        <v>0.80364000000000002</v>
      </c>
      <c r="P537" s="15">
        <v>0.84382999999999997</v>
      </c>
      <c r="Q537" s="2">
        <v>0.64085999999999999</v>
      </c>
      <c r="R537" s="2">
        <v>0.55317000000000005</v>
      </c>
      <c r="S537" s="2">
        <v>0.52536000000000005</v>
      </c>
      <c r="T537" s="2">
        <v>0.55278000000000005</v>
      </c>
      <c r="U537" s="2">
        <v>0.70042000000000004</v>
      </c>
      <c r="V537" s="15">
        <v>0.85740000000000005</v>
      </c>
      <c r="W537" s="2">
        <v>0.82186999999999999</v>
      </c>
      <c r="X537" s="2">
        <v>0.52217999999999998</v>
      </c>
      <c r="Y537" s="2">
        <v>0.80135000000000001</v>
      </c>
    </row>
    <row r="538" spans="1:25" x14ac:dyDescent="0.25">
      <c r="A538" s="5">
        <f t="shared" si="8"/>
        <v>537</v>
      </c>
      <c r="B538" s="2">
        <v>0.73336999999999997</v>
      </c>
      <c r="C538" s="2">
        <v>0.66781000000000001</v>
      </c>
      <c r="D538" s="2">
        <v>0.80452999999999997</v>
      </c>
      <c r="E538" s="2">
        <v>0.77820999999999996</v>
      </c>
      <c r="F538" s="15">
        <v>0.84055999999999997</v>
      </c>
      <c r="G538" s="2">
        <v>0.78178999999999998</v>
      </c>
      <c r="H538" s="15">
        <v>0.86438000000000004</v>
      </c>
      <c r="I538" s="2">
        <v>0.59841999999999995</v>
      </c>
      <c r="J538" s="2">
        <v>0.78142999999999996</v>
      </c>
      <c r="K538" s="2">
        <v>0.71301000000000003</v>
      </c>
      <c r="L538" s="2">
        <v>0.73048000000000002</v>
      </c>
      <c r="M538" s="13">
        <v>0.48671999999999999</v>
      </c>
      <c r="N538" s="2">
        <v>0.72570000000000001</v>
      </c>
      <c r="O538" s="2">
        <v>0.80325999999999997</v>
      </c>
      <c r="P538" s="15">
        <v>0.84504999999999997</v>
      </c>
      <c r="Q538" s="2">
        <v>0.62712000000000001</v>
      </c>
      <c r="R538" s="2">
        <v>0.55413999999999997</v>
      </c>
      <c r="S538" s="2">
        <v>0.54061000000000003</v>
      </c>
      <c r="T538" s="2">
        <v>0.55176999999999998</v>
      </c>
      <c r="U538" s="2">
        <v>0.69908999999999999</v>
      </c>
      <c r="V538" s="15">
        <v>0.85751999999999995</v>
      </c>
      <c r="W538" s="2">
        <v>0.82238999999999995</v>
      </c>
      <c r="X538" s="2">
        <v>0.53169999999999995</v>
      </c>
      <c r="Y538" s="6">
        <v>0.79995000000000005</v>
      </c>
    </row>
    <row r="539" spans="1:25" x14ac:dyDescent="0.25">
      <c r="A539" s="5">
        <f t="shared" si="8"/>
        <v>538</v>
      </c>
      <c r="B539" s="2">
        <v>0.73033000000000003</v>
      </c>
      <c r="C539" s="2">
        <v>0.66857</v>
      </c>
      <c r="D539" s="2">
        <v>0.80403999999999998</v>
      </c>
      <c r="E539" s="2">
        <v>0.77593999999999996</v>
      </c>
      <c r="F539" s="15">
        <v>0.83982999999999997</v>
      </c>
      <c r="G539" s="2">
        <v>0.78013999999999994</v>
      </c>
      <c r="H539" s="15">
        <v>0.86736000000000002</v>
      </c>
      <c r="I539" s="2">
        <v>0.59648999999999996</v>
      </c>
      <c r="J539" s="2">
        <v>0.78193000000000001</v>
      </c>
      <c r="K539" s="2">
        <v>0.71155999999999997</v>
      </c>
      <c r="L539" s="2">
        <v>0.72899000000000003</v>
      </c>
      <c r="M539" s="13">
        <v>0.48649999999999999</v>
      </c>
      <c r="N539" s="2">
        <v>0.72692999999999997</v>
      </c>
      <c r="O539" s="2">
        <v>0.80308999999999997</v>
      </c>
      <c r="P539" s="15">
        <v>0.84508000000000005</v>
      </c>
      <c r="Q539" s="2">
        <v>0.62370999999999999</v>
      </c>
      <c r="R539" s="2">
        <v>0.55654000000000003</v>
      </c>
      <c r="S539" s="2">
        <v>0.54100999999999999</v>
      </c>
      <c r="T539" s="2">
        <v>0.55008000000000001</v>
      </c>
      <c r="U539" s="2">
        <v>0.69789000000000001</v>
      </c>
      <c r="V539" s="15">
        <v>0.85948000000000002</v>
      </c>
      <c r="W539" s="2">
        <v>0.82147000000000003</v>
      </c>
      <c r="X539" s="2">
        <v>0.52980000000000005</v>
      </c>
      <c r="Y539" s="2">
        <v>0.79852999999999996</v>
      </c>
    </row>
    <row r="540" spans="1:25" x14ac:dyDescent="0.25">
      <c r="A540" s="5">
        <f t="shared" si="8"/>
        <v>539</v>
      </c>
      <c r="B540" s="2">
        <v>0.72775999999999996</v>
      </c>
      <c r="C540" s="2">
        <v>0.66830000000000001</v>
      </c>
      <c r="D540" s="2">
        <v>0.80332999999999999</v>
      </c>
      <c r="E540" s="2">
        <v>0.77456000000000003</v>
      </c>
      <c r="F540" s="15">
        <v>0.83850000000000002</v>
      </c>
      <c r="G540" s="2">
        <v>0.77997000000000005</v>
      </c>
      <c r="H540" s="15">
        <v>0.86748999999999998</v>
      </c>
      <c r="I540" s="2">
        <v>0.59516000000000002</v>
      </c>
      <c r="J540" s="2">
        <v>0.78227999999999998</v>
      </c>
      <c r="K540" s="2">
        <v>0.71028000000000002</v>
      </c>
      <c r="L540" s="2">
        <v>0.72658999999999996</v>
      </c>
      <c r="M540" s="13">
        <v>0.48565999999999998</v>
      </c>
      <c r="N540" s="2">
        <v>0.73123000000000005</v>
      </c>
      <c r="O540" s="2">
        <v>0.80242000000000002</v>
      </c>
      <c r="P540" s="15">
        <v>0.84501000000000004</v>
      </c>
      <c r="Q540" s="2">
        <v>0.62139999999999995</v>
      </c>
      <c r="R540" s="2">
        <v>0.56093000000000004</v>
      </c>
      <c r="S540" s="2">
        <v>0.53435999999999995</v>
      </c>
      <c r="T540" s="2">
        <v>0.54776999999999998</v>
      </c>
      <c r="U540" s="2">
        <v>0.69652000000000003</v>
      </c>
      <c r="V540" s="15">
        <v>0.85819000000000001</v>
      </c>
      <c r="W540" s="2">
        <v>0.82084999999999997</v>
      </c>
      <c r="X540" s="2">
        <v>0.51119000000000003</v>
      </c>
      <c r="Y540" s="2">
        <v>0.79657</v>
      </c>
    </row>
    <row r="541" spans="1:25" x14ac:dyDescent="0.25">
      <c r="A541" s="5">
        <f t="shared" si="8"/>
        <v>540</v>
      </c>
      <c r="B541" s="2">
        <v>0.72711999999999999</v>
      </c>
      <c r="C541" s="2">
        <v>0.66781999999999997</v>
      </c>
      <c r="D541" s="2">
        <v>0.80193000000000003</v>
      </c>
      <c r="E541" s="2">
        <v>0.77361000000000002</v>
      </c>
      <c r="F541" s="15">
        <v>0.83740000000000003</v>
      </c>
      <c r="G541" s="2">
        <v>0.78659000000000001</v>
      </c>
      <c r="H541" s="15">
        <v>0.86694000000000004</v>
      </c>
      <c r="I541" s="2">
        <v>0.59358</v>
      </c>
      <c r="J541" s="2">
        <v>0.78176000000000001</v>
      </c>
      <c r="K541" s="2">
        <v>0.70421999999999996</v>
      </c>
      <c r="L541" s="2">
        <v>0.72440000000000004</v>
      </c>
      <c r="M541" s="13">
        <v>0.48526999999999998</v>
      </c>
      <c r="N541" s="2">
        <v>0.73673</v>
      </c>
      <c r="O541" s="2">
        <v>0.80157</v>
      </c>
      <c r="P541" s="15">
        <v>0.84487000000000001</v>
      </c>
      <c r="Q541" s="2">
        <v>0.62005999999999994</v>
      </c>
      <c r="R541" s="2">
        <v>0.56289</v>
      </c>
      <c r="S541" s="2">
        <v>0.53898999999999997</v>
      </c>
      <c r="T541" s="2">
        <v>0.54590000000000005</v>
      </c>
      <c r="U541" s="2">
        <v>0.69503999999999999</v>
      </c>
      <c r="V541" s="15">
        <v>0.85794999999999999</v>
      </c>
      <c r="W541" s="2">
        <v>0.82040999999999997</v>
      </c>
      <c r="X541" s="2">
        <v>0.50329999999999997</v>
      </c>
      <c r="Y541" s="2">
        <v>0.79561000000000004</v>
      </c>
    </row>
    <row r="542" spans="1:25" x14ac:dyDescent="0.25">
      <c r="A542" s="5">
        <f t="shared" si="8"/>
        <v>541</v>
      </c>
      <c r="B542" s="2">
        <v>0.73336999999999997</v>
      </c>
      <c r="C542" s="2">
        <v>0.66679999999999995</v>
      </c>
      <c r="D542" s="6">
        <v>0.79969000000000001</v>
      </c>
      <c r="E542" s="2">
        <v>0.77251000000000003</v>
      </c>
      <c r="F542" s="15">
        <v>0.83735999999999999</v>
      </c>
      <c r="G542" s="2">
        <v>0.78034000000000003</v>
      </c>
      <c r="H542" s="15">
        <v>0.86626000000000003</v>
      </c>
      <c r="I542" s="2">
        <v>0.59177000000000002</v>
      </c>
      <c r="J542" s="2">
        <v>0.78100999999999998</v>
      </c>
      <c r="K542" s="2">
        <v>0.70196999999999998</v>
      </c>
      <c r="L542" s="2">
        <v>0.72482999999999997</v>
      </c>
      <c r="M542" s="13">
        <v>0.48377999999999999</v>
      </c>
      <c r="N542" s="2">
        <v>0.74406000000000005</v>
      </c>
      <c r="O542" s="6">
        <v>0.80040999999999995</v>
      </c>
      <c r="P542" s="15">
        <v>0.84477000000000002</v>
      </c>
      <c r="Q542" s="2">
        <v>0.61839999999999995</v>
      </c>
      <c r="R542" s="2">
        <v>0.56133</v>
      </c>
      <c r="S542" s="2">
        <v>0.56108000000000002</v>
      </c>
      <c r="T542" s="2">
        <v>0.54357999999999995</v>
      </c>
      <c r="U542" s="2">
        <v>0.69274999999999998</v>
      </c>
      <c r="V542" s="15">
        <v>0.85775999999999997</v>
      </c>
      <c r="W542" s="2">
        <v>0.81899999999999995</v>
      </c>
      <c r="X542" s="2">
        <v>0.51927000000000001</v>
      </c>
      <c r="Y542" s="2">
        <v>0.79668000000000005</v>
      </c>
    </row>
    <row r="543" spans="1:25" x14ac:dyDescent="0.25">
      <c r="A543" s="5">
        <f t="shared" si="8"/>
        <v>542</v>
      </c>
      <c r="B543" s="2">
        <v>0.72618000000000005</v>
      </c>
      <c r="C543" s="2">
        <v>0.66574</v>
      </c>
      <c r="D543" s="2">
        <v>0.79510000000000003</v>
      </c>
      <c r="E543" s="2">
        <v>0.76907999999999999</v>
      </c>
      <c r="F543" s="15">
        <v>0.83804000000000001</v>
      </c>
      <c r="G543" s="2">
        <v>0.77881999999999996</v>
      </c>
      <c r="H543" s="15">
        <v>0.86475000000000002</v>
      </c>
      <c r="I543" s="2">
        <v>0.58979000000000004</v>
      </c>
      <c r="J543" s="2">
        <v>0.78030999999999995</v>
      </c>
      <c r="K543" s="2">
        <v>0.70657999999999999</v>
      </c>
      <c r="L543" s="2">
        <v>0.72058999999999995</v>
      </c>
      <c r="M543" s="13">
        <v>0.48180000000000001</v>
      </c>
      <c r="N543" s="2">
        <v>0.71848999999999996</v>
      </c>
      <c r="O543" s="2">
        <v>0.79361999999999999</v>
      </c>
      <c r="P543" s="15">
        <v>0.84355000000000002</v>
      </c>
      <c r="Q543" s="2">
        <v>0.62119000000000002</v>
      </c>
      <c r="R543" s="2">
        <v>0.55823</v>
      </c>
      <c r="S543" s="2">
        <v>0.55257000000000001</v>
      </c>
      <c r="T543" s="2">
        <v>0.54110000000000003</v>
      </c>
      <c r="U543" s="2">
        <v>0.69267999999999996</v>
      </c>
      <c r="V543" s="15">
        <v>0.85668</v>
      </c>
      <c r="W543" s="2">
        <v>0.81774999999999998</v>
      </c>
      <c r="X543" s="2">
        <v>0.52671999999999997</v>
      </c>
      <c r="Y543" s="2">
        <v>0.79512000000000005</v>
      </c>
    </row>
    <row r="544" spans="1:25" x14ac:dyDescent="0.25">
      <c r="A544" s="5">
        <f t="shared" si="8"/>
        <v>543</v>
      </c>
      <c r="B544" s="2">
        <v>0.72369000000000006</v>
      </c>
      <c r="C544" s="2">
        <v>0.66449000000000003</v>
      </c>
      <c r="D544" s="2">
        <v>0.79530000000000001</v>
      </c>
      <c r="E544" s="2">
        <v>0.76878000000000002</v>
      </c>
      <c r="F544" s="15">
        <v>0.84009999999999996</v>
      </c>
      <c r="G544" s="2">
        <v>0.77707000000000004</v>
      </c>
      <c r="H544" s="15">
        <v>0.86404999999999998</v>
      </c>
      <c r="I544" s="2">
        <v>0.58940999999999999</v>
      </c>
      <c r="J544" s="2">
        <v>0.77930999999999995</v>
      </c>
      <c r="K544" s="2">
        <v>0.70720000000000005</v>
      </c>
      <c r="L544" s="2">
        <v>0.72045999999999999</v>
      </c>
      <c r="M544" s="13">
        <v>0.47974</v>
      </c>
      <c r="N544" s="2">
        <v>0.69432000000000005</v>
      </c>
      <c r="O544" s="2">
        <v>0.79261000000000004</v>
      </c>
      <c r="P544" s="15">
        <v>0.84240000000000004</v>
      </c>
      <c r="Q544" s="2">
        <v>0.62333000000000005</v>
      </c>
      <c r="R544" s="2">
        <v>0.55652000000000001</v>
      </c>
      <c r="S544" s="2">
        <v>0.54318</v>
      </c>
      <c r="T544" s="2">
        <v>0.54195000000000004</v>
      </c>
      <c r="U544" s="2">
        <v>0.69350999999999996</v>
      </c>
      <c r="V544" s="15">
        <v>0.85575999999999997</v>
      </c>
      <c r="W544" s="2">
        <v>0.81621999999999995</v>
      </c>
      <c r="X544" s="2">
        <v>0.51446999999999998</v>
      </c>
      <c r="Y544" s="2">
        <v>0.79422999999999999</v>
      </c>
    </row>
    <row r="545" spans="1:25" x14ac:dyDescent="0.25">
      <c r="A545" s="5">
        <f t="shared" si="8"/>
        <v>544</v>
      </c>
      <c r="B545" s="2">
        <v>0.72109999999999996</v>
      </c>
      <c r="C545" s="2">
        <v>0.66313</v>
      </c>
      <c r="D545" s="2">
        <v>0.79732000000000003</v>
      </c>
      <c r="E545" s="2">
        <v>0.76924000000000003</v>
      </c>
      <c r="F545" s="15">
        <v>0.83911000000000002</v>
      </c>
      <c r="G545" s="2">
        <v>0.77564</v>
      </c>
      <c r="H545" s="15">
        <v>0.86438000000000004</v>
      </c>
      <c r="I545" s="2">
        <v>0.58833000000000002</v>
      </c>
      <c r="J545" s="2">
        <v>0.77807999999999999</v>
      </c>
      <c r="K545" s="2">
        <v>0.70747000000000004</v>
      </c>
      <c r="L545" s="2">
        <v>0.72043000000000001</v>
      </c>
      <c r="M545" s="13">
        <v>0.47776999999999997</v>
      </c>
      <c r="N545" s="2">
        <v>0.66576999999999997</v>
      </c>
      <c r="O545" s="2">
        <v>0.79505999999999999</v>
      </c>
      <c r="P545" s="15">
        <v>0.83520000000000005</v>
      </c>
      <c r="Q545" s="2">
        <v>0.64549999999999996</v>
      </c>
      <c r="R545" s="2">
        <v>0.55601</v>
      </c>
      <c r="S545" s="2">
        <v>0.53698999999999997</v>
      </c>
      <c r="T545" s="2">
        <v>0.54122000000000003</v>
      </c>
      <c r="U545" s="2">
        <v>0.69372999999999996</v>
      </c>
      <c r="V545" s="15">
        <v>0.85458999999999996</v>
      </c>
      <c r="W545" s="2">
        <v>0.81433</v>
      </c>
      <c r="X545" s="2">
        <v>0.51107000000000002</v>
      </c>
      <c r="Y545" s="2">
        <v>0.79291999999999996</v>
      </c>
    </row>
    <row r="546" spans="1:25" x14ac:dyDescent="0.25">
      <c r="A546" s="5">
        <f t="shared" si="8"/>
        <v>545</v>
      </c>
      <c r="B546" s="2">
        <v>0.71858</v>
      </c>
      <c r="C546" s="2">
        <v>0.66076999999999997</v>
      </c>
      <c r="D546" s="2">
        <v>0.79939000000000004</v>
      </c>
      <c r="E546" s="2">
        <v>0.76917999999999997</v>
      </c>
      <c r="F546" s="15">
        <v>0.83777000000000001</v>
      </c>
      <c r="G546" s="2">
        <v>0.77453000000000005</v>
      </c>
      <c r="H546" s="15">
        <v>0.86489000000000005</v>
      </c>
      <c r="I546" s="2">
        <v>0.58762000000000003</v>
      </c>
      <c r="J546" s="2">
        <v>0.77690000000000003</v>
      </c>
      <c r="K546" s="2">
        <v>0.70745999999999998</v>
      </c>
      <c r="L546" s="2">
        <v>0.72487000000000001</v>
      </c>
      <c r="M546" s="13">
        <v>0.47495999999999999</v>
      </c>
      <c r="N546" s="2">
        <v>0.67586999999999997</v>
      </c>
      <c r="O546" s="2">
        <v>0.79652999999999996</v>
      </c>
      <c r="P546" s="15">
        <v>0.83404</v>
      </c>
      <c r="Q546" s="2">
        <v>0.65493000000000001</v>
      </c>
      <c r="R546" s="2">
        <v>0.55618000000000001</v>
      </c>
      <c r="S546" s="2">
        <v>0.53632000000000002</v>
      </c>
      <c r="T546" s="2">
        <v>0.54052999999999995</v>
      </c>
      <c r="U546" s="2">
        <v>0.69335999999999998</v>
      </c>
      <c r="V546" s="15">
        <v>0.85275999999999996</v>
      </c>
      <c r="W546" s="2">
        <v>0.81442999999999999</v>
      </c>
      <c r="X546" s="2">
        <v>0.49320000000000003</v>
      </c>
      <c r="Y546" s="2">
        <v>0.79166000000000003</v>
      </c>
    </row>
    <row r="547" spans="1:25" x14ac:dyDescent="0.25">
      <c r="A547" s="5">
        <f t="shared" si="8"/>
        <v>546</v>
      </c>
      <c r="B547" s="2">
        <v>0.71633999999999998</v>
      </c>
      <c r="C547" s="2">
        <v>0.65900999999999998</v>
      </c>
      <c r="D547" s="2">
        <v>0.79988999999999999</v>
      </c>
      <c r="E547" s="2">
        <v>0.76919000000000004</v>
      </c>
      <c r="F547" s="15">
        <v>0.83645000000000003</v>
      </c>
      <c r="G547" s="2">
        <v>0.77449000000000001</v>
      </c>
      <c r="H547" s="15">
        <v>0.86512999999999995</v>
      </c>
      <c r="I547" s="2">
        <v>0.58674000000000004</v>
      </c>
      <c r="J547" s="2">
        <v>0.77263999999999999</v>
      </c>
      <c r="K547" s="2">
        <v>0.70684999999999998</v>
      </c>
      <c r="L547" s="2">
        <v>0.73263</v>
      </c>
      <c r="M547" s="13">
        <v>0.47620000000000001</v>
      </c>
      <c r="N547" s="2">
        <v>0.66386999999999996</v>
      </c>
      <c r="O547" s="2">
        <v>0.79654000000000003</v>
      </c>
      <c r="P547" s="15">
        <v>0.83748999999999996</v>
      </c>
      <c r="Q547" s="2">
        <v>0.6462</v>
      </c>
      <c r="R547" s="2">
        <v>0.55495000000000005</v>
      </c>
      <c r="S547" s="2">
        <v>0.53534000000000004</v>
      </c>
      <c r="T547" s="2">
        <v>0.53954999999999997</v>
      </c>
      <c r="U547" s="2">
        <v>0.69267999999999996</v>
      </c>
      <c r="V547" s="15">
        <v>0.85248000000000002</v>
      </c>
      <c r="W547" s="2">
        <v>0.81467999999999996</v>
      </c>
      <c r="X547" s="2">
        <v>0.51642999999999994</v>
      </c>
      <c r="Y547" s="2">
        <v>0.79035999999999995</v>
      </c>
    </row>
    <row r="548" spans="1:25" x14ac:dyDescent="0.25">
      <c r="A548" s="5">
        <f t="shared" si="8"/>
        <v>547</v>
      </c>
      <c r="B548" s="2">
        <v>0.71555000000000002</v>
      </c>
      <c r="C548" s="2">
        <v>0.65959000000000001</v>
      </c>
      <c r="D548" s="2">
        <v>0.79874000000000001</v>
      </c>
      <c r="E548" s="2">
        <v>0.76893</v>
      </c>
      <c r="F548" s="15">
        <v>0.83557000000000003</v>
      </c>
      <c r="G548" s="2">
        <v>0.77315999999999996</v>
      </c>
      <c r="H548" s="15">
        <v>0.86485999999999996</v>
      </c>
      <c r="I548" s="2">
        <v>0.58570999999999995</v>
      </c>
      <c r="J548" s="2">
        <v>0.77088999999999996</v>
      </c>
      <c r="K548" s="2">
        <v>0.70579000000000003</v>
      </c>
      <c r="L548" s="2">
        <v>0.74114999999999998</v>
      </c>
      <c r="M548" s="13">
        <v>0.47531000000000001</v>
      </c>
      <c r="N548" s="2">
        <v>0.66166999999999998</v>
      </c>
      <c r="O548" s="2">
        <v>0.79627999999999999</v>
      </c>
      <c r="P548" s="15">
        <v>0.83940000000000003</v>
      </c>
      <c r="Q548" s="2">
        <v>0.63075000000000003</v>
      </c>
      <c r="R548" s="2">
        <v>0.55157</v>
      </c>
      <c r="S548" s="2">
        <v>0.53641000000000005</v>
      </c>
      <c r="T548" s="2">
        <v>0.53879999999999995</v>
      </c>
      <c r="U548" s="2">
        <v>0.69216999999999995</v>
      </c>
      <c r="V548" s="15">
        <v>0.85341999999999996</v>
      </c>
      <c r="W548" s="2">
        <v>0.81677999999999995</v>
      </c>
      <c r="X548" s="2">
        <v>0.48931000000000002</v>
      </c>
      <c r="Y548" s="2">
        <v>0.78956999999999999</v>
      </c>
    </row>
    <row r="549" spans="1:25" x14ac:dyDescent="0.25">
      <c r="A549" s="5">
        <f t="shared" si="8"/>
        <v>548</v>
      </c>
      <c r="B549" s="2">
        <v>0.71282000000000001</v>
      </c>
      <c r="C549" s="2">
        <v>0.65920000000000001</v>
      </c>
      <c r="D549" s="2">
        <v>0.79851000000000005</v>
      </c>
      <c r="E549" s="2">
        <v>0.76763000000000003</v>
      </c>
      <c r="F549" s="15">
        <v>0.83521000000000001</v>
      </c>
      <c r="G549" s="2">
        <v>0.77254999999999996</v>
      </c>
      <c r="H549" s="15">
        <v>0.86463999999999996</v>
      </c>
      <c r="I549" s="2">
        <v>0.58460999999999996</v>
      </c>
      <c r="J549" s="2">
        <v>0.77383999999999997</v>
      </c>
      <c r="K549" s="2">
        <v>0.70438000000000001</v>
      </c>
      <c r="L549" s="2">
        <v>0.72721000000000002</v>
      </c>
      <c r="M549" s="13">
        <v>0.47500999999999999</v>
      </c>
      <c r="N549" s="2">
        <v>0.66242999999999996</v>
      </c>
      <c r="O549" s="2">
        <v>0.79578000000000004</v>
      </c>
      <c r="P549" s="15">
        <v>0.83953</v>
      </c>
      <c r="Q549" s="2">
        <v>0.62272000000000005</v>
      </c>
      <c r="R549" s="2">
        <v>0.55188000000000004</v>
      </c>
      <c r="S549" s="2">
        <v>0.53556999999999999</v>
      </c>
      <c r="T549" s="2">
        <v>0.53822000000000003</v>
      </c>
      <c r="U549" s="2">
        <v>0.69147000000000003</v>
      </c>
      <c r="V549" s="15">
        <v>0.85558999999999996</v>
      </c>
      <c r="W549" s="2">
        <v>0.81140000000000001</v>
      </c>
      <c r="X549" s="2">
        <v>0.49756</v>
      </c>
      <c r="Y549" s="2">
        <v>0.78859999999999997</v>
      </c>
    </row>
    <row r="550" spans="1:25" x14ac:dyDescent="0.25">
      <c r="A550" s="5">
        <f t="shared" si="8"/>
        <v>549</v>
      </c>
      <c r="B550" s="2">
        <v>0.71113999999999999</v>
      </c>
      <c r="C550" s="2">
        <v>0.65866999999999998</v>
      </c>
      <c r="D550" s="2">
        <v>0.79752000000000001</v>
      </c>
      <c r="E550" s="2">
        <v>0.76585000000000003</v>
      </c>
      <c r="F550" s="15">
        <v>0.83555999999999997</v>
      </c>
      <c r="G550" s="2">
        <v>0.77198</v>
      </c>
      <c r="H550" s="15">
        <v>0.86433000000000004</v>
      </c>
      <c r="I550" s="2">
        <v>0.58377000000000001</v>
      </c>
      <c r="J550" s="2">
        <v>0.77427999999999997</v>
      </c>
      <c r="K550" s="2">
        <v>0.70282999999999995</v>
      </c>
      <c r="L550" s="2">
        <v>0.71811000000000003</v>
      </c>
      <c r="M550" s="13">
        <v>0.47461999999999999</v>
      </c>
      <c r="N550" s="2">
        <v>0.66030999999999995</v>
      </c>
      <c r="O550" s="2">
        <v>0.79593999999999998</v>
      </c>
      <c r="P550" s="15">
        <v>0.83989000000000003</v>
      </c>
      <c r="Q550" s="2">
        <v>0.61702999999999997</v>
      </c>
      <c r="R550" s="2">
        <v>0.55449999999999999</v>
      </c>
      <c r="S550" s="2">
        <v>0.53834000000000004</v>
      </c>
      <c r="T550" s="2">
        <v>0.53649000000000002</v>
      </c>
      <c r="U550" s="2">
        <v>0.69040000000000001</v>
      </c>
      <c r="V550" s="15">
        <v>0.85475000000000001</v>
      </c>
      <c r="W550" s="2">
        <v>0.80901999999999996</v>
      </c>
      <c r="X550" s="2">
        <v>0.50536000000000003</v>
      </c>
      <c r="Y550" s="2">
        <v>0.78735999999999995</v>
      </c>
    </row>
    <row r="551" spans="1:25" x14ac:dyDescent="0.25">
      <c r="A551" s="5">
        <f t="shared" si="8"/>
        <v>550</v>
      </c>
      <c r="B551" s="2">
        <v>0.70943000000000001</v>
      </c>
      <c r="C551" s="2">
        <v>0.65808999999999995</v>
      </c>
      <c r="D551" s="2">
        <v>0.79647999999999997</v>
      </c>
      <c r="E551" s="2">
        <v>0.76397999999999999</v>
      </c>
      <c r="F551" s="15">
        <v>0.83435999999999999</v>
      </c>
      <c r="G551" s="2">
        <v>0.77136000000000005</v>
      </c>
      <c r="H551" s="15">
        <v>0.86384000000000005</v>
      </c>
      <c r="I551" s="2">
        <v>0.58201000000000003</v>
      </c>
      <c r="J551" s="2">
        <v>0.77439000000000002</v>
      </c>
      <c r="K551" s="2">
        <v>0.69284000000000001</v>
      </c>
      <c r="L551" s="2">
        <v>0.73665000000000003</v>
      </c>
      <c r="M551" s="13">
        <v>0.47370000000000001</v>
      </c>
      <c r="N551" s="2">
        <v>0.67064999999999997</v>
      </c>
      <c r="O551" s="2">
        <v>0.79498999999999997</v>
      </c>
      <c r="P551" s="15">
        <v>0.83952000000000004</v>
      </c>
      <c r="Q551" s="2">
        <v>0.61592999999999998</v>
      </c>
      <c r="R551" s="2">
        <v>0.55325999999999997</v>
      </c>
      <c r="S551" s="2">
        <v>0.55027999999999999</v>
      </c>
      <c r="T551" s="2">
        <v>0.53505999999999998</v>
      </c>
      <c r="U551" s="2">
        <v>0.68871000000000004</v>
      </c>
      <c r="V551" s="15">
        <v>0.85485</v>
      </c>
      <c r="W551" s="2">
        <v>0.79995000000000005</v>
      </c>
      <c r="X551" s="2">
        <v>0.51556000000000002</v>
      </c>
      <c r="Y551" s="2">
        <v>0.78646000000000005</v>
      </c>
    </row>
    <row r="552" spans="1:25" x14ac:dyDescent="0.25">
      <c r="A552" s="5">
        <f t="shared" si="8"/>
        <v>551</v>
      </c>
      <c r="B552" s="2">
        <v>0.70733000000000001</v>
      </c>
      <c r="C552" s="2">
        <v>0.65742999999999996</v>
      </c>
      <c r="D552" s="2">
        <v>0.79456000000000004</v>
      </c>
      <c r="E552" s="2">
        <v>0.76246999999999998</v>
      </c>
      <c r="F552" s="15">
        <v>0.83421000000000001</v>
      </c>
      <c r="G552" s="2">
        <v>0.77122000000000002</v>
      </c>
      <c r="H552" s="15">
        <v>0.86311000000000004</v>
      </c>
      <c r="I552" s="2">
        <v>0.58033999999999997</v>
      </c>
      <c r="J552" s="2">
        <v>0.77415999999999996</v>
      </c>
      <c r="K552" s="2">
        <v>0.69111999999999996</v>
      </c>
      <c r="L552" s="2">
        <v>0.71862000000000004</v>
      </c>
      <c r="M552" s="13">
        <v>0.47326000000000001</v>
      </c>
      <c r="N552" s="2">
        <v>0.67225999999999997</v>
      </c>
      <c r="O552" s="2">
        <v>0.79354000000000002</v>
      </c>
      <c r="P552" s="15">
        <v>0.83994000000000002</v>
      </c>
      <c r="Q552" s="2">
        <v>0.61561999999999995</v>
      </c>
      <c r="R552" s="2">
        <v>0.55383000000000004</v>
      </c>
      <c r="S552" s="2">
        <v>0.54657999999999995</v>
      </c>
      <c r="T552" s="2">
        <v>0.53324000000000005</v>
      </c>
      <c r="U552" s="2">
        <v>0.68640000000000001</v>
      </c>
      <c r="V552" s="15">
        <v>0.85396000000000005</v>
      </c>
      <c r="W552" s="2">
        <v>0.80267999999999995</v>
      </c>
      <c r="X552" s="2">
        <v>0.51507999999999998</v>
      </c>
      <c r="Y552" s="2">
        <v>0.78549000000000002</v>
      </c>
    </row>
    <row r="553" spans="1:25" x14ac:dyDescent="0.25">
      <c r="A553" s="5">
        <f t="shared" si="8"/>
        <v>552</v>
      </c>
      <c r="B553" s="2">
        <v>0.70589999999999997</v>
      </c>
      <c r="C553" s="2">
        <v>0.65649999999999997</v>
      </c>
      <c r="D553" s="2">
        <v>0.79132000000000002</v>
      </c>
      <c r="E553" s="2">
        <v>0.76124000000000003</v>
      </c>
      <c r="F553" s="15">
        <v>0.83394999999999997</v>
      </c>
      <c r="G553" s="2">
        <v>0.77034000000000002</v>
      </c>
      <c r="H553" s="15">
        <v>0.86216000000000004</v>
      </c>
      <c r="I553" s="2">
        <v>0.57869000000000004</v>
      </c>
      <c r="J553" s="2">
        <v>0.77351000000000003</v>
      </c>
      <c r="K553" s="2">
        <v>0.69843</v>
      </c>
      <c r="L553" s="2">
        <v>0.71489000000000003</v>
      </c>
      <c r="M553" s="13">
        <v>0.47216999999999998</v>
      </c>
      <c r="N553" s="2">
        <v>0.68306</v>
      </c>
      <c r="O553" s="2">
        <v>0.79013999999999995</v>
      </c>
      <c r="P553" s="15">
        <v>0.83931999999999995</v>
      </c>
      <c r="Q553" s="2">
        <v>0.61451999999999996</v>
      </c>
      <c r="R553" s="2">
        <v>0.55232000000000003</v>
      </c>
      <c r="S553" s="2">
        <v>0.53205000000000002</v>
      </c>
      <c r="T553" s="2">
        <v>0.53078999999999998</v>
      </c>
      <c r="U553" s="2">
        <v>0.68496000000000001</v>
      </c>
      <c r="V553" s="15">
        <v>0.84741999999999995</v>
      </c>
      <c r="W553" s="2">
        <v>0.79779</v>
      </c>
      <c r="X553" s="2">
        <v>0.48945</v>
      </c>
      <c r="Y553" s="2">
        <v>0.78569999999999995</v>
      </c>
    </row>
    <row r="554" spans="1:25" x14ac:dyDescent="0.25">
      <c r="A554" s="5">
        <f t="shared" si="8"/>
        <v>553</v>
      </c>
      <c r="B554" s="2">
        <v>0.70357999999999998</v>
      </c>
      <c r="C554" s="2">
        <v>0.65525999999999995</v>
      </c>
      <c r="D554" s="2">
        <v>0.78778999999999999</v>
      </c>
      <c r="E554" s="2">
        <v>0.76237999999999995</v>
      </c>
      <c r="F554" s="15">
        <v>0.83372999999999997</v>
      </c>
      <c r="G554" s="2">
        <v>0.76905000000000001</v>
      </c>
      <c r="H554" s="15">
        <v>0.86043999999999998</v>
      </c>
      <c r="I554" s="2">
        <v>0.57650000000000001</v>
      </c>
      <c r="J554" s="2">
        <v>0.77249999999999996</v>
      </c>
      <c r="K554" s="2">
        <v>0.69948999999999995</v>
      </c>
      <c r="L554" s="2">
        <v>0.74372000000000005</v>
      </c>
      <c r="M554" s="13">
        <v>0.47084999999999999</v>
      </c>
      <c r="N554" s="2">
        <v>0.71121000000000001</v>
      </c>
      <c r="O554" s="2">
        <v>0.78896999999999995</v>
      </c>
      <c r="P554" s="15">
        <v>0.83831999999999995</v>
      </c>
      <c r="Q554" s="2">
        <v>0.61219000000000001</v>
      </c>
      <c r="R554" s="2">
        <v>0.54988000000000004</v>
      </c>
      <c r="S554" s="2">
        <v>0.54112000000000005</v>
      </c>
      <c r="T554" s="2">
        <v>0.52990999999999999</v>
      </c>
      <c r="U554" s="2">
        <v>0.68435000000000001</v>
      </c>
      <c r="V554" s="15">
        <v>0.85063</v>
      </c>
      <c r="W554" s="2">
        <v>0.80857999999999997</v>
      </c>
      <c r="X554" s="2">
        <v>0.52049999999999996</v>
      </c>
      <c r="Y554" s="2">
        <v>0.78481999999999996</v>
      </c>
    </row>
    <row r="555" spans="1:25" x14ac:dyDescent="0.25">
      <c r="A555" s="5">
        <f t="shared" si="8"/>
        <v>554</v>
      </c>
      <c r="B555" s="17">
        <v>0.70108000000000004</v>
      </c>
      <c r="C555" s="2">
        <v>0.65388999999999997</v>
      </c>
      <c r="D555" s="2">
        <v>0.78654000000000002</v>
      </c>
      <c r="E555" s="2">
        <v>0.76873000000000002</v>
      </c>
      <c r="F555" s="15">
        <v>0.83338000000000001</v>
      </c>
      <c r="G555" s="2">
        <v>0.76739000000000002</v>
      </c>
      <c r="H555" s="15">
        <v>0.86016000000000004</v>
      </c>
      <c r="I555" s="2">
        <v>0.57474999999999998</v>
      </c>
      <c r="J555" s="2">
        <v>0.77117999999999998</v>
      </c>
      <c r="K555" s="2">
        <v>0.69943999999999995</v>
      </c>
      <c r="L555" s="2">
        <v>0.72106999999999999</v>
      </c>
      <c r="M555" s="13">
        <v>0.46875</v>
      </c>
      <c r="N555" s="2">
        <v>0.70262999999999998</v>
      </c>
      <c r="O555" s="2">
        <v>0.78949000000000003</v>
      </c>
      <c r="P555" s="15">
        <v>0.83530000000000004</v>
      </c>
      <c r="Q555" s="2">
        <v>0.624</v>
      </c>
      <c r="R555" s="2">
        <v>0.55081000000000002</v>
      </c>
      <c r="S555" s="2">
        <v>0.54403000000000001</v>
      </c>
      <c r="T555" s="2">
        <v>0.53052999999999995</v>
      </c>
      <c r="U555" s="2">
        <v>0.68601999999999996</v>
      </c>
      <c r="V555" s="15">
        <v>0.84750000000000003</v>
      </c>
      <c r="W555" s="2">
        <v>0.80757999999999996</v>
      </c>
      <c r="X555" s="2">
        <v>0.49858999999999998</v>
      </c>
      <c r="Y555" s="2">
        <v>0.78380000000000005</v>
      </c>
    </row>
    <row r="556" spans="1:25" x14ac:dyDescent="0.25">
      <c r="A556" s="5">
        <f t="shared" si="8"/>
        <v>555</v>
      </c>
      <c r="B556" s="2">
        <v>0.69779000000000002</v>
      </c>
      <c r="C556" s="2">
        <v>0.65110000000000001</v>
      </c>
      <c r="D556" s="2">
        <v>0.79032000000000002</v>
      </c>
      <c r="E556" s="2">
        <v>0.76315</v>
      </c>
      <c r="F556" s="15">
        <v>0.83284000000000002</v>
      </c>
      <c r="G556" s="2">
        <v>0.76676999999999995</v>
      </c>
      <c r="H556" s="15">
        <v>0.86099999999999999</v>
      </c>
      <c r="I556" s="2">
        <v>0.57504</v>
      </c>
      <c r="J556" s="2">
        <v>0.76795999999999998</v>
      </c>
      <c r="K556" s="2">
        <v>0.69926999999999995</v>
      </c>
      <c r="L556" s="2">
        <v>0.71362999999999999</v>
      </c>
      <c r="M556" s="13">
        <v>0.4662</v>
      </c>
      <c r="N556" s="2">
        <v>0.70399</v>
      </c>
      <c r="O556" s="2">
        <v>0.79093000000000002</v>
      </c>
      <c r="P556" s="15">
        <v>0.83362999999999998</v>
      </c>
      <c r="Q556" s="2">
        <v>0.63770000000000004</v>
      </c>
      <c r="R556" s="2">
        <v>0.54549000000000003</v>
      </c>
      <c r="S556" s="2">
        <v>0.53013999999999994</v>
      </c>
      <c r="T556" s="2">
        <v>0.52929000000000004</v>
      </c>
      <c r="U556" s="2">
        <v>0.69094</v>
      </c>
      <c r="V556" s="15">
        <v>0.84635000000000005</v>
      </c>
      <c r="W556" s="2">
        <v>0.80523</v>
      </c>
      <c r="X556" s="2">
        <v>0.48154999999999998</v>
      </c>
      <c r="Y556" s="2">
        <v>0.78229000000000004</v>
      </c>
    </row>
    <row r="557" spans="1:25" x14ac:dyDescent="0.25">
      <c r="A557" s="5">
        <f t="shared" si="8"/>
        <v>556</v>
      </c>
      <c r="B557" s="2">
        <v>0.69518000000000002</v>
      </c>
      <c r="C557" s="2">
        <v>0.64834000000000003</v>
      </c>
      <c r="D557" s="2">
        <v>0.79120999999999997</v>
      </c>
      <c r="E557" s="2">
        <v>0.76136999999999999</v>
      </c>
      <c r="F557" s="15">
        <v>0.83189999999999997</v>
      </c>
      <c r="G557" s="2">
        <v>0.76568999999999998</v>
      </c>
      <c r="H557" s="15">
        <v>0.86119000000000001</v>
      </c>
      <c r="I557" s="2">
        <v>0.57491000000000003</v>
      </c>
      <c r="J557" s="2">
        <v>0.76271</v>
      </c>
      <c r="K557" s="2">
        <v>0.69852000000000003</v>
      </c>
      <c r="L557" s="2">
        <v>0.73038999999999998</v>
      </c>
      <c r="M557" s="13">
        <v>0.46467000000000003</v>
      </c>
      <c r="N557" s="2">
        <v>0.69708999999999999</v>
      </c>
      <c r="O557" s="2">
        <v>0.79132000000000002</v>
      </c>
      <c r="P557" s="15">
        <v>0.83360000000000001</v>
      </c>
      <c r="Q557" s="2">
        <v>0.63039000000000001</v>
      </c>
      <c r="R557" s="2">
        <v>0.54486000000000001</v>
      </c>
      <c r="S557" s="2">
        <v>0.53180000000000005</v>
      </c>
      <c r="T557" s="2">
        <v>0.52858000000000005</v>
      </c>
      <c r="U557" s="2">
        <v>0.69264999999999999</v>
      </c>
      <c r="V557" s="15">
        <v>0.84511000000000003</v>
      </c>
      <c r="W557" s="2">
        <v>0.80395000000000005</v>
      </c>
      <c r="X557" s="2">
        <v>0.48187999999999998</v>
      </c>
      <c r="Y557" s="2">
        <v>0.78076999999999996</v>
      </c>
    </row>
    <row r="558" spans="1:25" x14ac:dyDescent="0.25">
      <c r="A558" s="5">
        <f t="shared" si="8"/>
        <v>557</v>
      </c>
      <c r="B558" s="2">
        <v>0.69389000000000001</v>
      </c>
      <c r="C558" s="11">
        <v>0.64898999999999996</v>
      </c>
      <c r="D558" s="2">
        <v>0.79103999999999997</v>
      </c>
      <c r="E558" s="2">
        <v>0.75954999999999995</v>
      </c>
      <c r="F558" s="15">
        <v>0.83081000000000005</v>
      </c>
      <c r="G558" s="2">
        <v>0.76463999999999999</v>
      </c>
      <c r="H558" s="15">
        <v>0.86106000000000005</v>
      </c>
      <c r="I558" s="2">
        <v>0.57252999999999998</v>
      </c>
      <c r="J558" s="2">
        <v>0.76417999999999997</v>
      </c>
      <c r="K558" s="2">
        <v>0.69733000000000001</v>
      </c>
      <c r="L558" s="2">
        <v>0.71301999999999999</v>
      </c>
      <c r="M558" s="13">
        <v>0.46439999999999998</v>
      </c>
      <c r="N558" s="2">
        <v>0.70333000000000001</v>
      </c>
      <c r="O558" s="2">
        <v>0.79096999999999995</v>
      </c>
      <c r="P558" s="15">
        <v>0.83621000000000001</v>
      </c>
      <c r="Q558" s="2">
        <v>0.62377000000000005</v>
      </c>
      <c r="R558" s="2">
        <v>0.54673000000000005</v>
      </c>
      <c r="S558" s="2">
        <v>0.53354999999999997</v>
      </c>
      <c r="T558" s="2">
        <v>0.52786999999999995</v>
      </c>
      <c r="U558" s="2">
        <v>0.69233999999999996</v>
      </c>
      <c r="V558" s="15">
        <v>0.84308000000000005</v>
      </c>
      <c r="W558" s="2">
        <v>0.80288000000000004</v>
      </c>
      <c r="X558" s="2">
        <v>0.48676000000000003</v>
      </c>
      <c r="Y558" s="2">
        <v>0.78022000000000002</v>
      </c>
    </row>
    <row r="559" spans="1:25" x14ac:dyDescent="0.25">
      <c r="A559" s="5">
        <f t="shared" si="8"/>
        <v>558</v>
      </c>
      <c r="B559" s="2">
        <v>0.68969000000000003</v>
      </c>
      <c r="C559" s="2">
        <v>0.64939000000000002</v>
      </c>
      <c r="D559" s="2">
        <v>0.79064999999999996</v>
      </c>
      <c r="E559" s="2">
        <v>0.75799000000000005</v>
      </c>
      <c r="F559" s="15">
        <v>0.83062999999999998</v>
      </c>
      <c r="G559" s="2">
        <v>0.76422999999999996</v>
      </c>
      <c r="H559" s="15">
        <v>0.86141000000000001</v>
      </c>
      <c r="I559" s="2">
        <v>0.57286000000000004</v>
      </c>
      <c r="J559" s="2">
        <v>0.76780999999999999</v>
      </c>
      <c r="K559" s="2">
        <v>0.69608999999999999</v>
      </c>
      <c r="L559" s="2">
        <v>0.71216000000000002</v>
      </c>
      <c r="M559" s="13">
        <v>0.46305000000000002</v>
      </c>
      <c r="N559" s="2">
        <v>0.70086999999999999</v>
      </c>
      <c r="O559" s="2">
        <v>0.79035</v>
      </c>
      <c r="P559" s="15">
        <v>0.83682999999999996</v>
      </c>
      <c r="Q559" s="2">
        <v>0.61170999999999998</v>
      </c>
      <c r="R559" s="2">
        <v>0.54335</v>
      </c>
      <c r="S559" s="2">
        <v>0.53422000000000003</v>
      </c>
      <c r="T559" s="2">
        <v>0.52742999999999995</v>
      </c>
      <c r="U559" s="2">
        <v>0.68886999999999998</v>
      </c>
      <c r="V559" s="15">
        <v>0.84197999999999995</v>
      </c>
      <c r="W559" s="2">
        <v>0.80193000000000003</v>
      </c>
      <c r="X559" s="2">
        <v>0.48099999999999998</v>
      </c>
      <c r="Y559" s="2">
        <v>0.77856000000000003</v>
      </c>
    </row>
    <row r="560" spans="1:25" x14ac:dyDescent="0.25">
      <c r="A560" s="5">
        <f t="shared" si="8"/>
        <v>559</v>
      </c>
      <c r="B560" s="2">
        <v>0.68759000000000003</v>
      </c>
      <c r="C560" s="2">
        <v>0.64881</v>
      </c>
      <c r="D560" s="2">
        <v>0.79052</v>
      </c>
      <c r="E560" s="2">
        <v>0.7571</v>
      </c>
      <c r="F560" s="15">
        <v>0.83035000000000003</v>
      </c>
      <c r="G560" s="2">
        <v>0.76348000000000005</v>
      </c>
      <c r="H560" s="15">
        <v>0.86109999999999998</v>
      </c>
      <c r="I560" s="2">
        <v>0.57535999999999998</v>
      </c>
      <c r="J560" s="2">
        <v>0.76820999999999995</v>
      </c>
      <c r="K560" s="2">
        <v>0.69303999999999999</v>
      </c>
      <c r="L560" s="2">
        <v>0.71262000000000003</v>
      </c>
      <c r="M560" s="13">
        <v>0.46300999999999998</v>
      </c>
      <c r="N560" s="2">
        <v>0.70226999999999995</v>
      </c>
      <c r="O560" s="2">
        <v>0.78937000000000002</v>
      </c>
      <c r="P560" s="15">
        <v>0.83687</v>
      </c>
      <c r="Q560" s="2">
        <v>0.60431000000000001</v>
      </c>
      <c r="R560" s="2">
        <v>0.54318</v>
      </c>
      <c r="S560" s="2">
        <v>0.53425999999999996</v>
      </c>
      <c r="T560" s="2">
        <v>0.52649000000000001</v>
      </c>
      <c r="U560" s="2">
        <v>0.68269000000000002</v>
      </c>
      <c r="V560" s="15">
        <v>0.84104999999999996</v>
      </c>
      <c r="W560" s="2">
        <v>0.80071999999999999</v>
      </c>
      <c r="X560" s="2">
        <v>0.47616999999999998</v>
      </c>
      <c r="Y560" s="2">
        <v>0.77771999999999997</v>
      </c>
    </row>
    <row r="561" spans="1:25" x14ac:dyDescent="0.25">
      <c r="A561" s="5">
        <f t="shared" si="8"/>
        <v>560</v>
      </c>
      <c r="B561" s="2">
        <v>0.68554999999999999</v>
      </c>
      <c r="C561" s="2">
        <v>0.64797000000000005</v>
      </c>
      <c r="D561" s="2">
        <v>0.7893</v>
      </c>
      <c r="E561" s="2">
        <v>0.75751999999999997</v>
      </c>
      <c r="F561" s="15">
        <v>0.82906000000000002</v>
      </c>
      <c r="G561" s="2">
        <v>0.76456999999999997</v>
      </c>
      <c r="H561" s="15">
        <v>0.86063999999999996</v>
      </c>
      <c r="I561" s="2">
        <v>0.57113999999999998</v>
      </c>
      <c r="J561" s="2">
        <v>0.76790999999999998</v>
      </c>
      <c r="K561" s="2">
        <v>0.68269999999999997</v>
      </c>
      <c r="L561" s="2">
        <v>0.70799000000000001</v>
      </c>
      <c r="M561" s="13">
        <v>0.46288000000000001</v>
      </c>
      <c r="N561" s="2">
        <v>0.6996</v>
      </c>
      <c r="O561" s="2">
        <v>0.78852</v>
      </c>
      <c r="P561" s="15">
        <v>0.83679000000000003</v>
      </c>
      <c r="Q561" s="2">
        <v>0.60580999999999996</v>
      </c>
      <c r="R561" s="2">
        <v>0.54508000000000001</v>
      </c>
      <c r="S561" s="2">
        <v>0.52861000000000002</v>
      </c>
      <c r="T561" s="2">
        <v>0.52542999999999995</v>
      </c>
      <c r="U561" s="2">
        <v>0.67981000000000003</v>
      </c>
      <c r="V561" s="15">
        <v>0.83997999999999995</v>
      </c>
      <c r="W561" s="6">
        <v>0.79951000000000005</v>
      </c>
      <c r="X561" s="2">
        <v>0.50931000000000004</v>
      </c>
      <c r="Y561" s="2">
        <v>0.77685000000000004</v>
      </c>
    </row>
    <row r="562" spans="1:25" x14ac:dyDescent="0.25">
      <c r="A562" s="5">
        <f t="shared" si="8"/>
        <v>561</v>
      </c>
      <c r="B562" s="2">
        <v>0.68366000000000005</v>
      </c>
      <c r="C562" s="2">
        <v>0.64722999999999997</v>
      </c>
      <c r="D562" s="2">
        <v>0.78827999999999998</v>
      </c>
      <c r="E562" s="2">
        <v>0.75588</v>
      </c>
      <c r="F562" s="15">
        <v>0.82901999999999998</v>
      </c>
      <c r="G562" s="2">
        <v>0.76412999999999998</v>
      </c>
      <c r="H562" s="15">
        <v>0.86012999999999995</v>
      </c>
      <c r="I562" s="2">
        <v>0.56720000000000004</v>
      </c>
      <c r="J562" s="2">
        <v>0.76742999999999995</v>
      </c>
      <c r="K562" s="2">
        <v>0.68171000000000004</v>
      </c>
      <c r="L562" s="2">
        <v>0.70650999999999997</v>
      </c>
      <c r="M562" s="13">
        <v>0.46226</v>
      </c>
      <c r="N562" s="2">
        <v>0.70623999999999998</v>
      </c>
      <c r="O562" s="2">
        <v>0.78695999999999999</v>
      </c>
      <c r="P562" s="15">
        <v>0.83657000000000004</v>
      </c>
      <c r="Q562" s="2">
        <v>0.60507999999999995</v>
      </c>
      <c r="R562" s="2">
        <v>0.54823999999999995</v>
      </c>
      <c r="S562" s="2">
        <v>0.53617999999999999</v>
      </c>
      <c r="T562" s="2">
        <v>0.52337999999999996</v>
      </c>
      <c r="U562" s="2">
        <v>0.67881000000000002</v>
      </c>
      <c r="V562" s="15">
        <v>0.83860999999999997</v>
      </c>
      <c r="W562" s="2">
        <v>0.79854000000000003</v>
      </c>
      <c r="X562" s="2">
        <v>0.47302</v>
      </c>
      <c r="Y562" s="2">
        <v>0.7762</v>
      </c>
    </row>
    <row r="563" spans="1:25" x14ac:dyDescent="0.25">
      <c r="A563" s="5">
        <f t="shared" si="8"/>
        <v>562</v>
      </c>
      <c r="B563" s="2">
        <v>0.68298999999999999</v>
      </c>
      <c r="C563" s="2">
        <v>0.64654999999999996</v>
      </c>
      <c r="D563" s="2">
        <v>0.78659000000000001</v>
      </c>
      <c r="E563" s="2">
        <v>0.75534999999999997</v>
      </c>
      <c r="F563" s="15">
        <v>0.82896999999999998</v>
      </c>
      <c r="G563" s="2">
        <v>0.76251000000000002</v>
      </c>
      <c r="H563" s="15">
        <v>0.85945000000000005</v>
      </c>
      <c r="I563" s="2">
        <v>0.56479999999999997</v>
      </c>
      <c r="J563" s="2">
        <v>0.76656000000000002</v>
      </c>
      <c r="K563" s="2">
        <v>0.69023000000000001</v>
      </c>
      <c r="L563" s="2">
        <v>0.70848999999999995</v>
      </c>
      <c r="M563" s="13">
        <v>0.46379999999999999</v>
      </c>
      <c r="N563" s="2">
        <v>0.7177</v>
      </c>
      <c r="O563" s="2">
        <v>0.78471000000000002</v>
      </c>
      <c r="P563" s="15">
        <v>0.83609</v>
      </c>
      <c r="Q563" s="2">
        <v>0.60263</v>
      </c>
      <c r="R563" s="2">
        <v>0.54530999999999996</v>
      </c>
      <c r="S563" s="2">
        <v>0.53805999999999998</v>
      </c>
      <c r="T563" s="2">
        <v>0.52098999999999995</v>
      </c>
      <c r="U563" s="2">
        <v>0.67688000000000004</v>
      </c>
      <c r="V563" s="15">
        <v>0.83753</v>
      </c>
      <c r="W563" s="2">
        <v>0.79730000000000001</v>
      </c>
      <c r="X563" s="2">
        <v>0.46984999999999999</v>
      </c>
      <c r="Y563" s="2">
        <v>0.77673000000000003</v>
      </c>
    </row>
    <row r="564" spans="1:25" x14ac:dyDescent="0.25">
      <c r="A564" s="5">
        <f t="shared" si="8"/>
        <v>563</v>
      </c>
      <c r="B564" s="2">
        <v>0.68115999999999999</v>
      </c>
      <c r="C564" s="2">
        <v>0.64541000000000004</v>
      </c>
      <c r="D564" s="2">
        <v>0.78161999999999998</v>
      </c>
      <c r="E564" s="2">
        <v>0.75502999999999998</v>
      </c>
      <c r="F564" s="15">
        <v>0.82945999999999998</v>
      </c>
      <c r="G564" s="2">
        <v>0.76099000000000006</v>
      </c>
      <c r="H564" s="15">
        <v>0.85760000000000003</v>
      </c>
      <c r="I564" s="2">
        <v>0.56279000000000001</v>
      </c>
      <c r="J564" s="2">
        <v>0.76537999999999995</v>
      </c>
      <c r="K564" s="2">
        <v>0.69177999999999995</v>
      </c>
      <c r="L564" s="2">
        <v>0.71155999999999997</v>
      </c>
      <c r="M564" s="13">
        <v>0.46332000000000001</v>
      </c>
      <c r="N564" s="2">
        <v>0.70777000000000001</v>
      </c>
      <c r="O564" s="2">
        <v>0.78176999999999996</v>
      </c>
      <c r="P564" s="15">
        <v>0.83511999999999997</v>
      </c>
      <c r="Q564" s="2">
        <v>0.60280999999999996</v>
      </c>
      <c r="R564" s="2">
        <v>0.54001999999999994</v>
      </c>
      <c r="S564" s="2">
        <v>0.53735999999999995</v>
      </c>
      <c r="T564" s="2">
        <v>0.51917000000000002</v>
      </c>
      <c r="U564" s="2">
        <v>0.67757999999999996</v>
      </c>
      <c r="V564" s="15">
        <v>0.83648</v>
      </c>
      <c r="W564" s="2">
        <v>0.79600000000000004</v>
      </c>
      <c r="X564" s="2">
        <v>0.47122000000000003</v>
      </c>
      <c r="Y564" s="2">
        <v>0.77588999999999997</v>
      </c>
    </row>
    <row r="565" spans="1:25" x14ac:dyDescent="0.25">
      <c r="A565" s="5">
        <f t="shared" si="8"/>
        <v>564</v>
      </c>
      <c r="B565" s="2">
        <v>0.67779</v>
      </c>
      <c r="C565" s="2">
        <v>0.64378000000000002</v>
      </c>
      <c r="D565" s="2">
        <v>0.78037999999999996</v>
      </c>
      <c r="E565" s="2">
        <v>0.75441000000000003</v>
      </c>
      <c r="F565" s="15">
        <v>0.82984000000000002</v>
      </c>
      <c r="G565" s="2">
        <v>0.75924000000000003</v>
      </c>
      <c r="H565" s="15">
        <v>0.85711000000000004</v>
      </c>
      <c r="I565" s="2">
        <v>0.56240999999999997</v>
      </c>
      <c r="J565" s="2">
        <v>0.76397999999999999</v>
      </c>
      <c r="K565" s="2">
        <v>0.69164999999999999</v>
      </c>
      <c r="L565" s="2">
        <v>0.71374000000000004</v>
      </c>
      <c r="M565" s="13">
        <v>0.46055000000000001</v>
      </c>
      <c r="N565" s="17">
        <v>0.69889000000000001</v>
      </c>
      <c r="O565" s="2">
        <v>0.78090000000000004</v>
      </c>
      <c r="P565" s="15">
        <v>0.83384999999999998</v>
      </c>
      <c r="Q565" s="2">
        <v>0.60562000000000005</v>
      </c>
      <c r="R565" s="2">
        <v>0.54317000000000004</v>
      </c>
      <c r="S565" s="2">
        <v>0.53491999999999995</v>
      </c>
      <c r="T565" s="2">
        <v>0.51898999999999995</v>
      </c>
      <c r="U565" s="2">
        <v>0.67801</v>
      </c>
      <c r="V565" s="15">
        <v>0.83521000000000001</v>
      </c>
      <c r="W565" s="2">
        <v>0.79561000000000004</v>
      </c>
      <c r="X565" s="2">
        <v>0.48705999999999999</v>
      </c>
      <c r="Y565" s="2">
        <v>0.77466999999999997</v>
      </c>
    </row>
    <row r="566" spans="1:25" x14ac:dyDescent="0.25">
      <c r="A566" s="5">
        <f t="shared" si="8"/>
        <v>565</v>
      </c>
      <c r="B566" s="2">
        <v>0.67464000000000002</v>
      </c>
      <c r="C566" s="2">
        <v>0.63924999999999998</v>
      </c>
      <c r="D566" s="2">
        <v>0.78164999999999996</v>
      </c>
      <c r="E566" s="2">
        <v>0.75402000000000002</v>
      </c>
      <c r="F566" s="15">
        <v>0.82920000000000005</v>
      </c>
      <c r="G566" s="2">
        <v>0.75912999999999997</v>
      </c>
      <c r="H566" s="15">
        <v>0.85763</v>
      </c>
      <c r="I566" s="2">
        <v>0.56157000000000001</v>
      </c>
      <c r="J566" s="2">
        <v>0.75604000000000005</v>
      </c>
      <c r="K566" s="2">
        <v>0.69059000000000004</v>
      </c>
      <c r="L566" s="2">
        <v>0.71404999999999996</v>
      </c>
      <c r="M566" s="13">
        <v>0.45774999999999999</v>
      </c>
      <c r="N566" s="2">
        <v>0.69445000000000001</v>
      </c>
      <c r="O566" s="2">
        <v>0.78308999999999995</v>
      </c>
      <c r="P566" s="15">
        <v>0.82891999999999999</v>
      </c>
      <c r="Q566" s="2">
        <v>0.60972000000000004</v>
      </c>
      <c r="R566" s="2">
        <v>0.54207000000000005</v>
      </c>
      <c r="S566" s="2">
        <v>0.52485000000000004</v>
      </c>
      <c r="T566" s="2">
        <v>0.51756999999999997</v>
      </c>
      <c r="U566" s="2">
        <v>0.67857999999999996</v>
      </c>
      <c r="V566" s="15">
        <v>0.83436999999999995</v>
      </c>
      <c r="W566" s="2">
        <v>0.79515999999999998</v>
      </c>
      <c r="X566" s="2">
        <v>0.49687999999999999</v>
      </c>
      <c r="Y566" s="2">
        <v>0.77329000000000003</v>
      </c>
    </row>
    <row r="567" spans="1:25" x14ac:dyDescent="0.25">
      <c r="A567" s="5">
        <f t="shared" si="8"/>
        <v>566</v>
      </c>
      <c r="B567" s="2">
        <v>0.67174</v>
      </c>
      <c r="C567" s="2">
        <v>0.63671999999999995</v>
      </c>
      <c r="D567" s="2">
        <v>0.78393999999999997</v>
      </c>
      <c r="E567" s="2">
        <v>0.75334999999999996</v>
      </c>
      <c r="F567" s="15">
        <v>0.82808000000000004</v>
      </c>
      <c r="G567" s="2">
        <v>0.75795999999999997</v>
      </c>
      <c r="H567" s="15">
        <v>0.85785</v>
      </c>
      <c r="I567" s="2">
        <v>0.56069999999999998</v>
      </c>
      <c r="J567" s="2">
        <v>0.75463000000000002</v>
      </c>
      <c r="K567" s="2">
        <v>0.68988000000000005</v>
      </c>
      <c r="L567" s="2">
        <v>0.71438000000000001</v>
      </c>
      <c r="M567" s="13">
        <v>0.4556</v>
      </c>
      <c r="N567" s="2">
        <v>0.69330999999999998</v>
      </c>
      <c r="O567" s="2">
        <v>0.78319000000000005</v>
      </c>
      <c r="P567" s="15">
        <v>0.82821999999999996</v>
      </c>
      <c r="Q567" s="2">
        <v>0.62595999999999996</v>
      </c>
      <c r="R567" s="2">
        <v>0.53722999999999999</v>
      </c>
      <c r="S567" s="2">
        <v>0.51795999999999998</v>
      </c>
      <c r="T567" s="2">
        <v>0.51707999999999998</v>
      </c>
      <c r="U567" s="2">
        <v>0.67806</v>
      </c>
      <c r="V567" s="15">
        <v>0.83433999999999997</v>
      </c>
      <c r="W567" s="2">
        <v>0.79440999999999995</v>
      </c>
      <c r="X567" s="2">
        <v>0.47716999999999998</v>
      </c>
      <c r="Y567" s="2">
        <v>0.77171000000000001</v>
      </c>
    </row>
    <row r="568" spans="1:25" x14ac:dyDescent="0.25">
      <c r="A568" s="5">
        <f t="shared" si="8"/>
        <v>567</v>
      </c>
      <c r="B568" s="2">
        <v>0.67098000000000002</v>
      </c>
      <c r="C568" s="2">
        <v>0.63802999999999999</v>
      </c>
      <c r="D568" s="2">
        <v>0.78425</v>
      </c>
      <c r="E568" s="2">
        <v>0.75224000000000002</v>
      </c>
      <c r="F568" s="15">
        <v>0.82674999999999998</v>
      </c>
      <c r="G568" s="2">
        <v>0.75709000000000004</v>
      </c>
      <c r="H568" s="15">
        <v>0.85804000000000002</v>
      </c>
      <c r="I568" s="2">
        <v>0.56006999999999996</v>
      </c>
      <c r="J568" s="2">
        <v>0.76009000000000004</v>
      </c>
      <c r="K568" s="2">
        <v>0.68869000000000002</v>
      </c>
      <c r="L568" s="2">
        <v>0.71877000000000002</v>
      </c>
      <c r="M568" s="13">
        <v>0.45284000000000002</v>
      </c>
      <c r="N568" s="2">
        <v>0.69413999999999998</v>
      </c>
      <c r="O568" s="2">
        <v>0.78313999999999995</v>
      </c>
      <c r="P568" s="15">
        <v>0.83047000000000004</v>
      </c>
      <c r="Q568" s="2">
        <v>0.62444999999999995</v>
      </c>
      <c r="R568" s="2">
        <v>0.53744999999999998</v>
      </c>
      <c r="S568" s="2">
        <v>0.52539000000000002</v>
      </c>
      <c r="T568" s="2">
        <v>0.51685999999999999</v>
      </c>
      <c r="U568" s="2">
        <v>0.67810000000000004</v>
      </c>
      <c r="V568" s="15">
        <v>0.83384000000000003</v>
      </c>
      <c r="W568" s="2">
        <v>0.79361000000000004</v>
      </c>
      <c r="X568" s="2">
        <v>0.50163999999999997</v>
      </c>
      <c r="Y568" s="2">
        <v>0.77159999999999995</v>
      </c>
    </row>
    <row r="569" spans="1:25" x14ac:dyDescent="0.25">
      <c r="A569" s="5">
        <f t="shared" si="8"/>
        <v>568</v>
      </c>
      <c r="B569" s="2">
        <v>0.66730999999999996</v>
      </c>
      <c r="C569" s="2">
        <v>0.63865000000000005</v>
      </c>
      <c r="D569" s="2">
        <v>0.78415999999999997</v>
      </c>
      <c r="E569" s="2">
        <v>0.75077000000000005</v>
      </c>
      <c r="F569" s="15">
        <v>0.82618000000000003</v>
      </c>
      <c r="G569" s="2">
        <v>0.75697000000000003</v>
      </c>
      <c r="H569" s="15">
        <v>0.85797000000000001</v>
      </c>
      <c r="I569" s="2">
        <v>0.55876999999999999</v>
      </c>
      <c r="J569" s="2">
        <v>0.76153999999999999</v>
      </c>
      <c r="K569" s="2">
        <v>0.68701999999999996</v>
      </c>
      <c r="L569" s="2">
        <v>0.73073999999999995</v>
      </c>
      <c r="M569" s="13">
        <v>0.45568999999999998</v>
      </c>
      <c r="N569" s="2">
        <v>0.69352999999999998</v>
      </c>
      <c r="O569" s="2">
        <v>0.78300999999999998</v>
      </c>
      <c r="P569" s="15">
        <v>0.83160000000000001</v>
      </c>
      <c r="Q569" s="2">
        <v>0.60870999999999997</v>
      </c>
      <c r="R569" s="2">
        <v>0.53051999999999999</v>
      </c>
      <c r="S569" s="2">
        <v>0.51900999999999997</v>
      </c>
      <c r="T569" s="2">
        <v>0.51593</v>
      </c>
      <c r="U569" s="2">
        <v>0.67774000000000001</v>
      </c>
      <c r="V569" s="15">
        <v>0.83287</v>
      </c>
      <c r="W569" s="2">
        <v>0.79296</v>
      </c>
      <c r="X569" s="2">
        <v>0.49853999999999998</v>
      </c>
      <c r="Y569" s="2">
        <v>0.76983999999999997</v>
      </c>
    </row>
    <row r="570" spans="1:25" x14ac:dyDescent="0.25">
      <c r="A570" s="5">
        <f t="shared" si="8"/>
        <v>569</v>
      </c>
      <c r="B570" s="2">
        <v>0.66530999999999996</v>
      </c>
      <c r="C570" s="2">
        <v>0.63807999999999998</v>
      </c>
      <c r="D570" s="2">
        <v>0.78425999999999996</v>
      </c>
      <c r="E570" s="2">
        <v>0.74946999999999997</v>
      </c>
      <c r="F570" s="15">
        <v>0.82701000000000002</v>
      </c>
      <c r="G570" s="2">
        <v>0.75617000000000001</v>
      </c>
      <c r="H570" s="15">
        <v>0.85797999999999996</v>
      </c>
      <c r="I570" s="2">
        <v>0.55842000000000003</v>
      </c>
      <c r="J570" s="2">
        <v>0.76136999999999999</v>
      </c>
      <c r="K570" s="2">
        <v>0.68347000000000002</v>
      </c>
      <c r="L570" s="2">
        <v>0.71630000000000005</v>
      </c>
      <c r="M570" s="13">
        <v>0.45340999999999998</v>
      </c>
      <c r="N570" s="2">
        <v>0.69369999999999998</v>
      </c>
      <c r="O570" s="2">
        <v>0.78261000000000003</v>
      </c>
      <c r="P570" s="15">
        <v>0.83206000000000002</v>
      </c>
      <c r="Q570" s="2">
        <v>0.60216999999999998</v>
      </c>
      <c r="R570" s="2">
        <v>0.52905999999999997</v>
      </c>
      <c r="S570" s="2">
        <v>0.51798999999999995</v>
      </c>
      <c r="T570" s="2">
        <v>0.51668999999999998</v>
      </c>
      <c r="U570" s="2">
        <v>0.67657</v>
      </c>
      <c r="V570" s="15">
        <v>0.83206000000000002</v>
      </c>
      <c r="W570" s="2">
        <v>0.79220999999999997</v>
      </c>
      <c r="X570" s="2">
        <v>0.49947999999999998</v>
      </c>
      <c r="Y570" s="2">
        <v>0.76912999999999998</v>
      </c>
    </row>
    <row r="571" spans="1:25" x14ac:dyDescent="0.25">
      <c r="A571" s="5">
        <f t="shared" si="8"/>
        <v>570</v>
      </c>
      <c r="B571" s="2">
        <v>0.66369999999999996</v>
      </c>
      <c r="C571" s="2">
        <v>0.63714999999999999</v>
      </c>
      <c r="D571" s="2">
        <v>0.78325999999999996</v>
      </c>
      <c r="E571" s="10">
        <v>0.75000999999999995</v>
      </c>
      <c r="F571" s="15">
        <v>0.82525999999999999</v>
      </c>
      <c r="G571" s="2">
        <v>0.75577000000000005</v>
      </c>
      <c r="H571" s="15">
        <v>0.85745000000000005</v>
      </c>
      <c r="I571" s="2">
        <v>0.55740000000000001</v>
      </c>
      <c r="J571" s="2">
        <v>0.76071</v>
      </c>
      <c r="K571" s="2">
        <v>0.67354000000000003</v>
      </c>
      <c r="L571" s="2">
        <v>0.71214</v>
      </c>
      <c r="M571" s="13">
        <v>0.45401999999999998</v>
      </c>
      <c r="N571" s="2">
        <v>0.69445000000000001</v>
      </c>
      <c r="O571" s="2">
        <v>0.78159000000000001</v>
      </c>
      <c r="P571" s="15">
        <v>0.83201000000000003</v>
      </c>
      <c r="Q571" s="2">
        <v>0.60153000000000001</v>
      </c>
      <c r="R571" s="2">
        <v>0.53168000000000004</v>
      </c>
      <c r="S571" s="2">
        <v>0.52109000000000005</v>
      </c>
      <c r="T571" s="2">
        <v>0.51624999999999999</v>
      </c>
      <c r="U571" s="2">
        <v>0.67490000000000006</v>
      </c>
      <c r="V571" s="15">
        <v>0.83140999999999998</v>
      </c>
      <c r="W571" s="2">
        <v>0.79127000000000003</v>
      </c>
      <c r="X571" s="2">
        <v>0.50219999999999998</v>
      </c>
      <c r="Y571" s="2">
        <v>0.76876</v>
      </c>
    </row>
    <row r="572" spans="1:25" x14ac:dyDescent="0.25">
      <c r="A572" s="5">
        <f t="shared" si="8"/>
        <v>571</v>
      </c>
      <c r="B572" s="2">
        <v>0.66166000000000003</v>
      </c>
      <c r="C572" s="2">
        <v>0.63644000000000001</v>
      </c>
      <c r="D572" s="2">
        <v>0.78188999999999997</v>
      </c>
      <c r="E572" s="2">
        <v>0.74768000000000001</v>
      </c>
      <c r="F572" s="15">
        <v>0.82532000000000005</v>
      </c>
      <c r="G572" s="2">
        <v>0.75549999999999995</v>
      </c>
      <c r="H572" s="15">
        <v>0.85675999999999997</v>
      </c>
      <c r="I572" s="2">
        <v>0.55567</v>
      </c>
      <c r="J572" s="2">
        <v>0.76000999999999996</v>
      </c>
      <c r="K572" s="2">
        <v>0.67306999999999995</v>
      </c>
      <c r="L572" s="2">
        <v>0.72560000000000002</v>
      </c>
      <c r="M572" s="13">
        <v>0.45376</v>
      </c>
      <c r="N572" s="2">
        <v>0.69154000000000004</v>
      </c>
      <c r="O572" s="2">
        <v>0.78047999999999995</v>
      </c>
      <c r="P572" s="15">
        <v>0.83174999999999999</v>
      </c>
      <c r="Q572" s="2">
        <v>0.59740000000000004</v>
      </c>
      <c r="R572" s="2">
        <v>0.53757999999999995</v>
      </c>
      <c r="S572" s="2">
        <v>0.52027999999999996</v>
      </c>
      <c r="T572" s="2">
        <v>0.51415999999999995</v>
      </c>
      <c r="U572" s="2">
        <v>0.67345999999999995</v>
      </c>
      <c r="V572" s="15">
        <v>0.83060999999999996</v>
      </c>
      <c r="W572" s="2">
        <v>0.79032000000000002</v>
      </c>
      <c r="X572" s="2">
        <v>0.50222999999999995</v>
      </c>
      <c r="Y572" s="2">
        <v>0.76781999999999995</v>
      </c>
    </row>
    <row r="573" spans="1:25" x14ac:dyDescent="0.25">
      <c r="A573" s="5">
        <f t="shared" si="8"/>
        <v>572</v>
      </c>
      <c r="B573" s="2">
        <v>0.66</v>
      </c>
      <c r="C573" s="2">
        <v>0.63537999999999994</v>
      </c>
      <c r="D573" s="2">
        <v>0.78005000000000002</v>
      </c>
      <c r="E573" s="2">
        <v>0.74726999999999999</v>
      </c>
      <c r="F573" s="15">
        <v>0.82530999999999999</v>
      </c>
      <c r="G573" s="2">
        <v>0.75426000000000004</v>
      </c>
      <c r="H573" s="15">
        <v>0.85604999999999998</v>
      </c>
      <c r="I573" s="2">
        <v>0.55379999999999996</v>
      </c>
      <c r="J573" s="2">
        <v>0.75900000000000001</v>
      </c>
      <c r="K573" s="2">
        <v>0.68008999999999997</v>
      </c>
      <c r="L573" s="2">
        <v>0.70465999999999995</v>
      </c>
      <c r="M573" s="13">
        <v>0.45311000000000001</v>
      </c>
      <c r="N573" s="2">
        <v>0.70116999999999996</v>
      </c>
      <c r="O573" s="2">
        <v>0.77936000000000005</v>
      </c>
      <c r="P573" s="15">
        <v>0.83135999999999999</v>
      </c>
      <c r="Q573" s="2">
        <v>0.59736</v>
      </c>
      <c r="R573" s="2">
        <v>0.53695999999999999</v>
      </c>
      <c r="S573" s="2">
        <v>0.52422000000000002</v>
      </c>
      <c r="T573" s="2">
        <v>0.51197999999999999</v>
      </c>
      <c r="U573" s="2">
        <v>0.66776000000000002</v>
      </c>
      <c r="V573" s="15">
        <v>0.82962999999999998</v>
      </c>
      <c r="W573" s="2">
        <v>0.78915000000000002</v>
      </c>
      <c r="X573" s="2">
        <v>0.49901000000000001</v>
      </c>
      <c r="Y573" s="2">
        <v>0.76676</v>
      </c>
    </row>
    <row r="574" spans="1:25" x14ac:dyDescent="0.25">
      <c r="A574" s="5">
        <f t="shared" si="8"/>
        <v>573</v>
      </c>
      <c r="B574" s="2">
        <v>0.65785000000000005</v>
      </c>
      <c r="C574" s="2">
        <v>0.63400999999999996</v>
      </c>
      <c r="D574" s="2">
        <v>0.77803</v>
      </c>
      <c r="E574" s="2">
        <v>0.74731999999999998</v>
      </c>
      <c r="F574" s="15">
        <v>0.82530999999999999</v>
      </c>
      <c r="G574" s="2">
        <v>0.75246999999999997</v>
      </c>
      <c r="H574" s="15">
        <v>0.85502999999999996</v>
      </c>
      <c r="I574" s="2">
        <v>0.55201999999999996</v>
      </c>
      <c r="J574" s="2">
        <v>0.75760000000000005</v>
      </c>
      <c r="K574" s="2">
        <v>0.68052999999999997</v>
      </c>
      <c r="L574" s="2">
        <v>0.70457000000000003</v>
      </c>
      <c r="M574" s="13">
        <v>0.45257999999999998</v>
      </c>
      <c r="N574" s="2">
        <v>0.70801999999999998</v>
      </c>
      <c r="O574" s="2">
        <v>0.77510999999999997</v>
      </c>
      <c r="P574" s="15">
        <v>0.83091999999999999</v>
      </c>
      <c r="Q574" s="2">
        <v>0.59704000000000002</v>
      </c>
      <c r="R574" s="2">
        <v>0.53291999999999995</v>
      </c>
      <c r="S574" s="2">
        <v>0.53180000000000005</v>
      </c>
      <c r="T574" s="2">
        <v>0.50934999999999997</v>
      </c>
      <c r="U574" s="2">
        <v>0.66556000000000004</v>
      </c>
      <c r="V574" s="15">
        <v>0.82855000000000001</v>
      </c>
      <c r="W574" s="2">
        <v>0.78835</v>
      </c>
      <c r="X574" s="2">
        <v>0.46825</v>
      </c>
      <c r="Y574" s="2">
        <v>0.76666999999999996</v>
      </c>
    </row>
    <row r="575" spans="1:25" x14ac:dyDescent="0.25">
      <c r="A575" s="5">
        <f t="shared" si="8"/>
        <v>574</v>
      </c>
      <c r="B575" s="2">
        <v>0.65508</v>
      </c>
      <c r="C575" s="2">
        <v>0.63258999999999999</v>
      </c>
      <c r="D575" s="2">
        <v>0.77442</v>
      </c>
      <c r="E575" s="2">
        <v>0.74717</v>
      </c>
      <c r="F575" s="15">
        <v>0.82499</v>
      </c>
      <c r="G575" s="2">
        <v>0.75095999999999996</v>
      </c>
      <c r="H575" s="15">
        <v>0.85411000000000004</v>
      </c>
      <c r="I575" s="2">
        <v>0.54806999999999995</v>
      </c>
      <c r="J575" s="2">
        <v>0.75380999999999998</v>
      </c>
      <c r="K575" s="2">
        <v>0.68013999999999997</v>
      </c>
      <c r="L575" s="2">
        <v>0.72360000000000002</v>
      </c>
      <c r="M575" s="13">
        <v>0.45174999999999998</v>
      </c>
      <c r="N575" s="2">
        <v>0.70494999999999997</v>
      </c>
      <c r="O575" s="2">
        <v>0.77427000000000001</v>
      </c>
      <c r="P575" s="15">
        <v>0.82991000000000004</v>
      </c>
      <c r="Q575" s="2">
        <v>0.59972000000000003</v>
      </c>
      <c r="R575" s="2">
        <v>0.5343</v>
      </c>
      <c r="S575" s="2">
        <v>0.52719000000000005</v>
      </c>
      <c r="T575" s="2">
        <v>0.50900000000000001</v>
      </c>
      <c r="U575" s="2">
        <v>0.66776999999999997</v>
      </c>
      <c r="V575" s="15">
        <v>0.82681000000000004</v>
      </c>
      <c r="W575" s="2">
        <v>0.78744999999999998</v>
      </c>
      <c r="X575" s="2">
        <v>0.49741999999999997</v>
      </c>
      <c r="Y575" s="2">
        <v>0.76541999999999999</v>
      </c>
    </row>
    <row r="576" spans="1:25" x14ac:dyDescent="0.25">
      <c r="A576" s="5">
        <f t="shared" si="8"/>
        <v>575</v>
      </c>
      <c r="B576" s="2">
        <v>0.65181999999999995</v>
      </c>
      <c r="C576" s="2">
        <v>0.62709000000000004</v>
      </c>
      <c r="D576" s="2">
        <v>0.77393000000000001</v>
      </c>
      <c r="E576" s="2">
        <v>0.74778999999999995</v>
      </c>
      <c r="F576" s="15">
        <v>0.82479000000000002</v>
      </c>
      <c r="G576" s="2">
        <v>0.74897999999999998</v>
      </c>
      <c r="H576" s="15">
        <v>0.85404999999999998</v>
      </c>
      <c r="I576" s="2">
        <v>0.54527999999999999</v>
      </c>
      <c r="J576" s="2">
        <v>0.74799000000000004</v>
      </c>
      <c r="K576" s="2">
        <v>0.67939000000000005</v>
      </c>
      <c r="L576" s="2">
        <v>0.71067000000000002</v>
      </c>
      <c r="M576" s="13">
        <v>0.44982</v>
      </c>
      <c r="N576" s="2">
        <v>0.68925999999999998</v>
      </c>
      <c r="O576" s="2">
        <v>0.77651000000000003</v>
      </c>
      <c r="P576" s="15">
        <v>0.82638</v>
      </c>
      <c r="Q576" s="2">
        <v>0.59850000000000003</v>
      </c>
      <c r="R576" s="2">
        <v>0.53056999999999999</v>
      </c>
      <c r="S576" s="2">
        <v>0.53241000000000005</v>
      </c>
      <c r="T576" s="2">
        <v>0.50890999999999997</v>
      </c>
      <c r="U576" s="2">
        <v>0.66996</v>
      </c>
      <c r="V576" s="15">
        <v>0.82677</v>
      </c>
      <c r="W576" s="2">
        <v>0.78725000000000001</v>
      </c>
      <c r="X576" s="2">
        <v>0.48013</v>
      </c>
      <c r="Y576" s="2">
        <v>0.76395000000000002</v>
      </c>
    </row>
    <row r="577" spans="1:25" x14ac:dyDescent="0.25">
      <c r="A577" s="5">
        <f t="shared" si="8"/>
        <v>576</v>
      </c>
      <c r="B577" s="11">
        <v>0.64870000000000005</v>
      </c>
      <c r="C577" s="2">
        <v>0.62355000000000005</v>
      </c>
      <c r="D577" s="2">
        <v>0.77485999999999999</v>
      </c>
      <c r="E577" s="2">
        <v>0.74765000000000004</v>
      </c>
      <c r="F577" s="15">
        <v>0.82371000000000005</v>
      </c>
      <c r="G577" s="2">
        <v>0.74919000000000002</v>
      </c>
      <c r="H577" s="15">
        <v>0.85394999999999999</v>
      </c>
      <c r="I577" s="2">
        <v>0.54422000000000004</v>
      </c>
      <c r="J577" s="2">
        <v>0.74963000000000002</v>
      </c>
      <c r="K577" s="2">
        <v>0.67806</v>
      </c>
      <c r="L577" s="2">
        <v>0.70787999999999995</v>
      </c>
      <c r="M577" s="13">
        <v>0.44718999999999998</v>
      </c>
      <c r="N577" s="2">
        <v>0.66127999999999998</v>
      </c>
      <c r="O577" s="2">
        <v>0.77692000000000005</v>
      </c>
      <c r="P577" s="15">
        <v>0.82379000000000002</v>
      </c>
      <c r="Q577" s="2">
        <v>0.61016000000000004</v>
      </c>
      <c r="R577" s="2">
        <v>0.52949999999999997</v>
      </c>
      <c r="S577" s="2">
        <v>0.51885000000000003</v>
      </c>
      <c r="T577" s="2">
        <v>0.50690999999999997</v>
      </c>
      <c r="U577" s="2">
        <v>0.67079</v>
      </c>
      <c r="V577" s="15">
        <v>0.82615000000000005</v>
      </c>
      <c r="W577" s="2">
        <v>0.77246000000000004</v>
      </c>
      <c r="X577" s="2">
        <v>0.49306</v>
      </c>
      <c r="Y577" s="2">
        <v>0.76209000000000005</v>
      </c>
    </row>
    <row r="578" spans="1:25" x14ac:dyDescent="0.25">
      <c r="A578" s="5">
        <f t="shared" si="8"/>
        <v>577</v>
      </c>
      <c r="B578" s="2">
        <v>0.64610000000000001</v>
      </c>
      <c r="C578" s="2">
        <v>0.62521000000000004</v>
      </c>
      <c r="D578" s="2">
        <v>0.77549000000000001</v>
      </c>
      <c r="E578" s="2">
        <v>0.74639999999999995</v>
      </c>
      <c r="F578" s="15">
        <v>0.82235000000000003</v>
      </c>
      <c r="G578" s="10">
        <v>0.74992000000000003</v>
      </c>
      <c r="H578" s="15">
        <v>0.85375000000000001</v>
      </c>
      <c r="I578" s="2">
        <v>0.54590000000000005</v>
      </c>
      <c r="J578" s="2">
        <v>0.75322</v>
      </c>
      <c r="K578" s="2">
        <v>0.67669999999999997</v>
      </c>
      <c r="L578" s="2">
        <v>0.70557000000000003</v>
      </c>
      <c r="M578" s="13">
        <v>0.44373000000000001</v>
      </c>
      <c r="N578" s="2">
        <v>0.64702999999999999</v>
      </c>
      <c r="O578" s="2">
        <v>0.77683999999999997</v>
      </c>
      <c r="P578" s="15">
        <v>0.82477</v>
      </c>
      <c r="Q578" s="2">
        <v>0.62317</v>
      </c>
      <c r="R578" s="2">
        <v>0.52990999999999999</v>
      </c>
      <c r="S578" s="2">
        <v>0.50960000000000005</v>
      </c>
      <c r="T578" s="2">
        <v>0.50736000000000003</v>
      </c>
      <c r="U578" s="2">
        <v>0.67232999999999998</v>
      </c>
      <c r="V578" s="15">
        <v>0.82596000000000003</v>
      </c>
      <c r="W578" s="2">
        <v>0.77581999999999995</v>
      </c>
      <c r="X578" s="2">
        <v>0.48220000000000002</v>
      </c>
      <c r="Y578" s="2">
        <v>0.75946999999999998</v>
      </c>
    </row>
    <row r="579" spans="1:25" x14ac:dyDescent="0.25">
      <c r="A579" s="5">
        <f t="shared" si="8"/>
        <v>578</v>
      </c>
      <c r="B579" s="2">
        <v>0.64334999999999998</v>
      </c>
      <c r="C579" s="2">
        <v>0.62583</v>
      </c>
      <c r="D579" s="2">
        <v>0.77544999999999997</v>
      </c>
      <c r="E579" s="2">
        <v>0.74470999999999998</v>
      </c>
      <c r="F579" s="15">
        <v>0.82177</v>
      </c>
      <c r="G579" s="2">
        <v>0.74948000000000004</v>
      </c>
      <c r="H579" s="15">
        <v>0.8538</v>
      </c>
      <c r="I579" s="2">
        <v>0.54568000000000005</v>
      </c>
      <c r="J579" s="2">
        <v>0.75331000000000004</v>
      </c>
      <c r="K579" s="2">
        <v>0.67523999999999995</v>
      </c>
      <c r="L579" s="2">
        <v>0.70121999999999995</v>
      </c>
      <c r="M579" s="13">
        <v>0.44285000000000002</v>
      </c>
      <c r="N579" s="2">
        <v>0.64761000000000002</v>
      </c>
      <c r="O579" s="2">
        <v>0.77671000000000001</v>
      </c>
      <c r="P579" s="15">
        <v>0.82701000000000002</v>
      </c>
      <c r="Q579" s="2">
        <v>0.61463999999999996</v>
      </c>
      <c r="R579" s="2">
        <v>0.52825999999999995</v>
      </c>
      <c r="S579" s="2">
        <v>0.51907000000000003</v>
      </c>
      <c r="T579" s="2">
        <v>0.50722999999999996</v>
      </c>
      <c r="U579" s="2">
        <v>0.67159000000000002</v>
      </c>
      <c r="V579" s="15">
        <v>0.82645999999999997</v>
      </c>
      <c r="W579" s="2">
        <v>0.77331000000000005</v>
      </c>
      <c r="X579" s="2">
        <v>0.49895</v>
      </c>
      <c r="Y579" s="2">
        <v>0.76017000000000001</v>
      </c>
    </row>
    <row r="580" spans="1:25" x14ac:dyDescent="0.25">
      <c r="A580" s="5">
        <f t="shared" ref="A580:A594" si="9">A579+1</f>
        <v>579</v>
      </c>
      <c r="B580" s="2">
        <v>0.64266999999999996</v>
      </c>
      <c r="C580" s="2">
        <v>0.62556999999999996</v>
      </c>
      <c r="D580" s="2">
        <v>0.77563000000000004</v>
      </c>
      <c r="E580" s="2">
        <v>0.74256999999999995</v>
      </c>
      <c r="F580" s="15">
        <v>0.82</v>
      </c>
      <c r="G580" s="2">
        <v>0.74914000000000003</v>
      </c>
      <c r="H580" s="15">
        <v>0.85370000000000001</v>
      </c>
      <c r="I580" s="2">
        <v>0.54588000000000003</v>
      </c>
      <c r="J580" s="2">
        <v>0.75305</v>
      </c>
      <c r="K580" s="2">
        <v>0.67342999999999997</v>
      </c>
      <c r="L580" s="17">
        <v>0.70323999999999998</v>
      </c>
      <c r="M580" s="13">
        <v>6.5647999999999998E-2</v>
      </c>
      <c r="N580" s="2">
        <v>0.65446000000000004</v>
      </c>
      <c r="O580" s="2">
        <v>0.77617000000000003</v>
      </c>
      <c r="P580" s="15">
        <v>0.82791000000000003</v>
      </c>
      <c r="Q580" s="2">
        <v>0.60053000000000001</v>
      </c>
      <c r="R580" s="2">
        <v>0.52771999999999997</v>
      </c>
      <c r="S580" s="2">
        <v>0.51319000000000004</v>
      </c>
      <c r="T580" s="2">
        <v>0.50646999999999998</v>
      </c>
      <c r="U580" s="2">
        <v>0.67127999999999999</v>
      </c>
      <c r="V580" s="15">
        <v>0.82584000000000002</v>
      </c>
      <c r="W580" s="2">
        <v>0.78300999999999998</v>
      </c>
      <c r="X580" s="2">
        <v>0.48977999999999999</v>
      </c>
      <c r="Y580" s="2">
        <v>0.76005</v>
      </c>
    </row>
    <row r="581" spans="1:25" x14ac:dyDescent="0.25">
      <c r="A581" s="5">
        <f t="shared" si="9"/>
        <v>580</v>
      </c>
      <c r="B581" s="2">
        <v>0.64124000000000003</v>
      </c>
      <c r="C581" s="2">
        <v>0.62495000000000001</v>
      </c>
      <c r="D581" s="2">
        <v>0.77415999999999996</v>
      </c>
      <c r="E581" s="2">
        <v>0.74248999999999998</v>
      </c>
      <c r="F581" s="15">
        <v>0.82084000000000001</v>
      </c>
      <c r="G581" s="2">
        <v>0.74858999999999998</v>
      </c>
      <c r="H581" s="15">
        <v>0.85182999999999998</v>
      </c>
      <c r="I581" s="2">
        <v>0.54549000000000003</v>
      </c>
      <c r="J581" s="2">
        <v>0.75226999999999999</v>
      </c>
      <c r="K581" s="2">
        <v>0.66915000000000002</v>
      </c>
      <c r="L581" s="2">
        <v>0.69479999999999997</v>
      </c>
      <c r="M581" s="13">
        <v>0.44684000000000001</v>
      </c>
      <c r="N581" s="2">
        <v>0.67932999999999999</v>
      </c>
      <c r="O581" s="2">
        <v>0.77527999999999997</v>
      </c>
      <c r="P581" s="15">
        <v>0.82755999999999996</v>
      </c>
      <c r="Q581" s="2">
        <v>0.59291000000000005</v>
      </c>
      <c r="R581" s="2">
        <v>0.52497000000000005</v>
      </c>
      <c r="S581" s="2">
        <v>0.51158000000000003</v>
      </c>
      <c r="T581" s="2">
        <v>0.50566999999999995</v>
      </c>
      <c r="U581" s="2">
        <v>0.66974</v>
      </c>
      <c r="V581" s="15">
        <v>0.82455999999999996</v>
      </c>
      <c r="W581" s="2">
        <v>0.78108</v>
      </c>
      <c r="X581" s="2">
        <v>0.48596</v>
      </c>
      <c r="Y581" s="2">
        <v>0.75938000000000005</v>
      </c>
    </row>
    <row r="582" spans="1:25" x14ac:dyDescent="0.25">
      <c r="A582" s="5">
        <f t="shared" si="9"/>
        <v>581</v>
      </c>
      <c r="B582" s="2">
        <v>0.63932</v>
      </c>
      <c r="C582" s="2">
        <v>0.62402000000000002</v>
      </c>
      <c r="D582" s="2">
        <v>0.77254999999999996</v>
      </c>
      <c r="E582" s="2">
        <v>0.74292999999999998</v>
      </c>
      <c r="F582" s="15">
        <v>0.82174000000000003</v>
      </c>
      <c r="G582" s="2">
        <v>0.74763000000000002</v>
      </c>
      <c r="H582" s="15">
        <v>0.85236000000000001</v>
      </c>
      <c r="I582" s="2">
        <v>0.54452999999999996</v>
      </c>
      <c r="J582" s="2">
        <v>0.75129999999999997</v>
      </c>
      <c r="K582" s="2">
        <v>0.66937999999999998</v>
      </c>
      <c r="L582" s="2">
        <v>0.69486000000000003</v>
      </c>
      <c r="M582" s="13">
        <v>0.44613999999999998</v>
      </c>
      <c r="N582" s="2">
        <v>0.68522000000000005</v>
      </c>
      <c r="O582" s="2">
        <v>0.77398</v>
      </c>
      <c r="P582" s="15">
        <v>0.82772999999999997</v>
      </c>
      <c r="Q582" s="2">
        <v>0.59353999999999996</v>
      </c>
      <c r="R582" s="2">
        <v>0.52647999999999995</v>
      </c>
      <c r="S582" s="2">
        <v>0.51956000000000002</v>
      </c>
      <c r="T582" s="2">
        <v>0.50505999999999995</v>
      </c>
      <c r="U582" s="2">
        <v>0.66796</v>
      </c>
      <c r="V582" s="15">
        <v>0.82154000000000005</v>
      </c>
      <c r="W582" s="2">
        <v>0.77959000000000001</v>
      </c>
      <c r="X582" s="2">
        <v>0.46288000000000001</v>
      </c>
      <c r="Y582" s="2">
        <v>0.75871</v>
      </c>
    </row>
    <row r="583" spans="1:25" x14ac:dyDescent="0.25">
      <c r="A583" s="5">
        <f t="shared" si="9"/>
        <v>582</v>
      </c>
      <c r="B583" s="2">
        <v>0.63821000000000006</v>
      </c>
      <c r="C583" s="2">
        <v>0.62270000000000003</v>
      </c>
      <c r="D583" s="2">
        <v>0.77048000000000005</v>
      </c>
      <c r="E583" s="2">
        <v>0.74085999999999996</v>
      </c>
      <c r="F583" s="15">
        <v>0.82186000000000003</v>
      </c>
      <c r="G583" s="2">
        <v>0.74689000000000005</v>
      </c>
      <c r="H583" s="15">
        <v>0.85172000000000003</v>
      </c>
      <c r="I583" s="2">
        <v>0.54322999999999999</v>
      </c>
      <c r="J583" s="10">
        <v>0.75019999999999998</v>
      </c>
      <c r="K583" s="2">
        <v>0.67149999999999999</v>
      </c>
      <c r="L583" s="2">
        <v>0.6976</v>
      </c>
      <c r="M583" s="13">
        <v>0.44618999999999998</v>
      </c>
      <c r="N583" s="2">
        <v>0.69101999999999997</v>
      </c>
      <c r="O583" s="2">
        <v>0.77268999999999999</v>
      </c>
      <c r="P583" s="15">
        <v>0.82745000000000002</v>
      </c>
      <c r="Q583" s="2">
        <v>0.59096000000000004</v>
      </c>
      <c r="R583" s="2">
        <v>0.52576999999999996</v>
      </c>
      <c r="S583" s="2">
        <v>0.52</v>
      </c>
      <c r="T583" s="2">
        <v>0.50331999999999999</v>
      </c>
      <c r="U583" s="2">
        <v>0.66120000000000001</v>
      </c>
      <c r="V583" s="15">
        <v>0.81950000000000001</v>
      </c>
      <c r="W583" s="2">
        <v>0.77985000000000004</v>
      </c>
      <c r="X583" s="2">
        <v>0.4864</v>
      </c>
      <c r="Y583" s="2">
        <v>0.75788999999999995</v>
      </c>
    </row>
    <row r="584" spans="1:25" x14ac:dyDescent="0.25">
      <c r="A584" s="5">
        <f t="shared" si="9"/>
        <v>583</v>
      </c>
      <c r="B584" s="2">
        <v>0.63653999999999999</v>
      </c>
      <c r="C584" s="2">
        <v>0.62122999999999995</v>
      </c>
      <c r="D584" s="2">
        <v>0.76854999999999996</v>
      </c>
      <c r="E584" s="2">
        <v>0.74131000000000002</v>
      </c>
      <c r="F584" s="15">
        <v>0.82199999999999995</v>
      </c>
      <c r="G584" s="2">
        <v>0.74228000000000005</v>
      </c>
      <c r="H584" s="15">
        <v>0.85091000000000006</v>
      </c>
      <c r="I584" s="2">
        <v>0.54164000000000001</v>
      </c>
      <c r="J584" s="2">
        <v>0.74888999999999994</v>
      </c>
      <c r="K584" s="2">
        <v>0.67140999999999995</v>
      </c>
      <c r="L584" s="2">
        <v>0.69896000000000003</v>
      </c>
      <c r="M584" s="13">
        <v>0.44544</v>
      </c>
      <c r="N584" s="2">
        <v>0.69637000000000004</v>
      </c>
      <c r="O584" s="2">
        <v>0.76970000000000005</v>
      </c>
      <c r="P584" s="15">
        <v>0.82667000000000002</v>
      </c>
      <c r="Q584" s="2">
        <v>0.59045999999999998</v>
      </c>
      <c r="R584" s="2">
        <v>0.52617000000000003</v>
      </c>
      <c r="S584" s="2">
        <v>0.51910000000000001</v>
      </c>
      <c r="T584" s="2">
        <v>0.50105</v>
      </c>
      <c r="U584" s="2">
        <v>0.65644000000000002</v>
      </c>
      <c r="V584" s="15">
        <v>0.81794</v>
      </c>
      <c r="W584" s="2">
        <v>0.77969999999999995</v>
      </c>
      <c r="X584" s="2">
        <v>0.46756999999999999</v>
      </c>
      <c r="Y584" s="2">
        <v>0.75690999999999997</v>
      </c>
    </row>
    <row r="585" spans="1:25" x14ac:dyDescent="0.25">
      <c r="A585" s="5">
        <f t="shared" si="9"/>
        <v>584</v>
      </c>
      <c r="B585" s="2">
        <v>0.63431999999999999</v>
      </c>
      <c r="C585" s="2">
        <v>0.61978</v>
      </c>
      <c r="D585" s="2">
        <v>0.76697000000000004</v>
      </c>
      <c r="E585" s="2">
        <v>0.74351999999999996</v>
      </c>
      <c r="F585" s="15">
        <v>0.82199999999999995</v>
      </c>
      <c r="G585" s="2">
        <v>0.73651</v>
      </c>
      <c r="H585" s="15">
        <v>0.85024</v>
      </c>
      <c r="I585" s="2">
        <v>0.53917000000000004</v>
      </c>
      <c r="J585" s="2">
        <v>0.74660000000000004</v>
      </c>
      <c r="K585" s="2">
        <v>0.67101</v>
      </c>
      <c r="L585" s="2">
        <v>0.70340000000000003</v>
      </c>
      <c r="M585" s="13">
        <v>0.44522</v>
      </c>
      <c r="N585" s="2">
        <v>0.69364999999999999</v>
      </c>
      <c r="O585" s="2">
        <v>0.76939000000000002</v>
      </c>
      <c r="P585" s="15">
        <v>0.82548999999999995</v>
      </c>
      <c r="Q585" s="2">
        <v>0.59077000000000002</v>
      </c>
      <c r="R585" s="9">
        <v>0.52600000000000002</v>
      </c>
      <c r="S585" s="2">
        <v>0.52649000000000001</v>
      </c>
      <c r="T585" s="2">
        <v>0.49745</v>
      </c>
      <c r="U585" s="2">
        <v>0.65722999999999998</v>
      </c>
      <c r="V585" s="15">
        <v>0.81838999999999995</v>
      </c>
      <c r="W585" s="2">
        <v>0.77837000000000001</v>
      </c>
      <c r="X585" s="2">
        <v>0.47674</v>
      </c>
      <c r="Y585" s="2">
        <v>0.75658999999999998</v>
      </c>
    </row>
    <row r="586" spans="1:25" x14ac:dyDescent="0.25">
      <c r="A586" s="5">
        <f t="shared" si="9"/>
        <v>585</v>
      </c>
      <c r="B586" s="2">
        <v>0.63132999999999995</v>
      </c>
      <c r="C586" s="2">
        <v>0.61465999999999998</v>
      </c>
      <c r="D586" s="2">
        <v>0.77032</v>
      </c>
      <c r="E586" s="2">
        <v>0.74060000000000004</v>
      </c>
      <c r="F586" s="15">
        <v>0.8216</v>
      </c>
      <c r="G586" s="2">
        <v>0.73540000000000005</v>
      </c>
      <c r="H586" s="15">
        <v>0.85057000000000005</v>
      </c>
      <c r="I586" s="2">
        <v>0.53147</v>
      </c>
      <c r="J586" s="2">
        <v>0.74529999999999996</v>
      </c>
      <c r="K586" s="2">
        <v>0.67049000000000003</v>
      </c>
      <c r="L586" s="2">
        <v>0.69896000000000003</v>
      </c>
      <c r="M586" s="13">
        <v>0.44395000000000001</v>
      </c>
      <c r="N586" s="2">
        <v>0.68196999999999997</v>
      </c>
      <c r="O586" s="2">
        <v>0.76903999999999995</v>
      </c>
      <c r="P586" s="15">
        <v>0.82421999999999995</v>
      </c>
      <c r="Q586" s="2">
        <v>0.59299000000000002</v>
      </c>
      <c r="R586" s="9">
        <v>0.52600000000000002</v>
      </c>
      <c r="S586" s="2">
        <v>0.52431000000000005</v>
      </c>
      <c r="T586" s="2">
        <v>0.49558000000000002</v>
      </c>
      <c r="U586" s="2">
        <v>0.66278999999999999</v>
      </c>
      <c r="V586" s="15">
        <v>0.81835999999999998</v>
      </c>
      <c r="W586" s="2">
        <v>0.77791999999999994</v>
      </c>
      <c r="X586" s="2">
        <v>0.47181000000000001</v>
      </c>
      <c r="Y586" s="2">
        <v>0.75214999999999999</v>
      </c>
    </row>
    <row r="587" spans="1:25" x14ac:dyDescent="0.25">
      <c r="A587" s="5">
        <f t="shared" si="9"/>
        <v>586</v>
      </c>
      <c r="B587" s="2">
        <v>0.62187000000000003</v>
      </c>
      <c r="C587" s="2">
        <v>0.61134999999999995</v>
      </c>
      <c r="D587" s="2">
        <v>0.76790000000000003</v>
      </c>
      <c r="E587" s="2">
        <v>0.73997999999999997</v>
      </c>
      <c r="F587" s="15">
        <v>0.82052000000000003</v>
      </c>
      <c r="G587" s="2">
        <v>0.73987000000000003</v>
      </c>
      <c r="H587" s="15">
        <v>0.85141</v>
      </c>
      <c r="I587" s="2">
        <v>0.52956999999999999</v>
      </c>
      <c r="J587" s="2">
        <v>0.74717999999999996</v>
      </c>
      <c r="K587" s="2">
        <v>0.66981999999999997</v>
      </c>
      <c r="L587" s="2">
        <v>0.69833999999999996</v>
      </c>
      <c r="M587" s="13">
        <v>0.44268000000000002</v>
      </c>
      <c r="N587" s="2">
        <v>0.68052000000000001</v>
      </c>
      <c r="O587" s="2">
        <v>0.76931000000000005</v>
      </c>
      <c r="P587" s="15">
        <v>0.82074999999999998</v>
      </c>
      <c r="Q587" s="2">
        <v>0.59026000000000001</v>
      </c>
      <c r="R587" s="2">
        <v>0.52639000000000002</v>
      </c>
      <c r="S587" s="2">
        <v>0.52285999999999999</v>
      </c>
      <c r="T587" s="2">
        <v>0.49581999999999998</v>
      </c>
      <c r="U587" s="2">
        <v>0.66437999999999997</v>
      </c>
      <c r="V587" s="15">
        <v>0.81688000000000005</v>
      </c>
      <c r="W587" s="2">
        <v>0.77202000000000004</v>
      </c>
      <c r="X587" s="2">
        <v>0.46812999999999999</v>
      </c>
      <c r="Y587" s="10">
        <v>0.74711000000000005</v>
      </c>
    </row>
    <row r="588" spans="1:25" x14ac:dyDescent="0.25">
      <c r="A588" s="5">
        <f t="shared" si="9"/>
        <v>587</v>
      </c>
      <c r="B588" s="2">
        <v>0.61687999999999998</v>
      </c>
      <c r="C588" s="2">
        <v>0.61256999999999995</v>
      </c>
      <c r="D588" s="2">
        <v>0.77392000000000005</v>
      </c>
      <c r="E588" s="2">
        <v>0.73926000000000003</v>
      </c>
      <c r="F588" s="15">
        <v>0.81794</v>
      </c>
      <c r="G588" s="2">
        <v>0.74068999999999996</v>
      </c>
      <c r="H588" s="15">
        <v>0.85126999999999997</v>
      </c>
      <c r="I588" s="2">
        <v>0.53154000000000001</v>
      </c>
      <c r="J588" s="2">
        <v>0.74731999999999998</v>
      </c>
      <c r="K588" s="2">
        <v>0.66859000000000002</v>
      </c>
      <c r="L588" s="2">
        <v>0.69755999999999996</v>
      </c>
      <c r="M588" s="13">
        <v>0.44070999999999999</v>
      </c>
      <c r="N588" s="2">
        <v>0.67903000000000002</v>
      </c>
      <c r="O588" s="2">
        <v>0.76865000000000006</v>
      </c>
      <c r="P588" s="15">
        <v>0.82052999999999998</v>
      </c>
      <c r="Q588" s="2">
        <v>0.60514000000000001</v>
      </c>
      <c r="R588" s="2">
        <v>0.52093</v>
      </c>
      <c r="S588" s="2">
        <v>0.52488000000000001</v>
      </c>
      <c r="T588" s="2">
        <v>0.49786000000000002</v>
      </c>
      <c r="U588" s="2">
        <v>0.66476000000000002</v>
      </c>
      <c r="V588" s="15">
        <v>0.81644000000000005</v>
      </c>
      <c r="W588" s="2">
        <v>0.77568999999999999</v>
      </c>
      <c r="X588" s="2">
        <v>0.48048999999999997</v>
      </c>
      <c r="Y588" s="2">
        <v>0.74380999999999997</v>
      </c>
    </row>
    <row r="589" spans="1:25" x14ac:dyDescent="0.25">
      <c r="A589" s="5">
        <f t="shared" si="9"/>
        <v>588</v>
      </c>
      <c r="B589" s="2">
        <v>0.61724999999999997</v>
      </c>
      <c r="C589" s="2">
        <v>0.61345000000000005</v>
      </c>
      <c r="D589" s="2">
        <v>0.77163999999999999</v>
      </c>
      <c r="E589" s="2">
        <v>0.73753000000000002</v>
      </c>
      <c r="F589" s="15">
        <v>0.81142999999999998</v>
      </c>
      <c r="G589" s="2">
        <v>0.74031999999999998</v>
      </c>
      <c r="H589" s="15">
        <v>0.85060000000000002</v>
      </c>
      <c r="I589" s="2">
        <v>0.53352999999999995</v>
      </c>
      <c r="J589" s="2">
        <v>0.74700999999999995</v>
      </c>
      <c r="K589" s="2">
        <v>0.66713999999999996</v>
      </c>
      <c r="L589" s="2">
        <v>0.69691000000000003</v>
      </c>
      <c r="M589" s="13">
        <v>4.3163E-2</v>
      </c>
      <c r="N589" s="2">
        <v>0.67110999999999998</v>
      </c>
      <c r="O589" s="2">
        <v>0.76865000000000006</v>
      </c>
      <c r="P589" s="15">
        <v>0.82140999999999997</v>
      </c>
      <c r="Q589" s="2">
        <v>0.60509000000000002</v>
      </c>
      <c r="R589" s="2">
        <v>0.51454</v>
      </c>
      <c r="S589" s="2">
        <v>0.51515</v>
      </c>
      <c r="T589" s="2">
        <v>0.49858000000000002</v>
      </c>
      <c r="U589" s="2">
        <v>0.66493999999999998</v>
      </c>
      <c r="V589" s="15">
        <v>0.81560999999999995</v>
      </c>
      <c r="W589" s="2">
        <v>0.77151999999999998</v>
      </c>
      <c r="X589" s="2">
        <v>0.48</v>
      </c>
      <c r="Y589" s="2">
        <v>0.74672000000000005</v>
      </c>
    </row>
    <row r="590" spans="1:25" x14ac:dyDescent="0.25">
      <c r="A590" s="5">
        <f t="shared" si="9"/>
        <v>589</v>
      </c>
      <c r="B590" s="2">
        <v>0.61824000000000001</v>
      </c>
      <c r="C590" s="2">
        <v>0.61311000000000004</v>
      </c>
      <c r="D590" s="2">
        <v>0.76922999999999997</v>
      </c>
      <c r="E590" s="2">
        <v>0.73607999999999996</v>
      </c>
      <c r="F590" s="15">
        <v>0.81049000000000004</v>
      </c>
      <c r="G590" s="2">
        <v>0.74248999999999998</v>
      </c>
      <c r="H590" s="15">
        <v>0.84984999999999999</v>
      </c>
      <c r="I590" s="2">
        <v>0.53354999999999997</v>
      </c>
      <c r="J590" s="2">
        <v>0.74670999999999998</v>
      </c>
      <c r="K590" s="2">
        <v>0.66542000000000001</v>
      </c>
      <c r="L590" s="2">
        <v>0.69103999999999999</v>
      </c>
      <c r="M590" s="13">
        <v>3.4792999999999998E-2</v>
      </c>
      <c r="N590" s="2">
        <v>0.67023999999999995</v>
      </c>
      <c r="O590" s="2">
        <v>0.76776999999999995</v>
      </c>
      <c r="P590" s="15">
        <v>0.82250999999999996</v>
      </c>
      <c r="Q590" s="2">
        <v>0.60097</v>
      </c>
      <c r="R590" s="2">
        <v>0.51373999999999997</v>
      </c>
      <c r="S590" s="2">
        <v>0.51453000000000004</v>
      </c>
      <c r="T590" s="2">
        <v>0.49769000000000002</v>
      </c>
      <c r="U590" s="2">
        <v>0.66449999999999998</v>
      </c>
      <c r="V590" s="15">
        <v>0.81494</v>
      </c>
      <c r="W590" s="2">
        <v>0.76554</v>
      </c>
      <c r="X590" s="2">
        <v>0.47850999999999999</v>
      </c>
      <c r="Y590" s="2">
        <v>0.74705999999999995</v>
      </c>
    </row>
    <row r="591" spans="1:25" x14ac:dyDescent="0.25">
      <c r="A591" s="5">
        <f t="shared" si="9"/>
        <v>590</v>
      </c>
      <c r="B591" s="2">
        <v>0.61721999999999999</v>
      </c>
      <c r="C591" s="2">
        <v>0.61253000000000002</v>
      </c>
      <c r="D591" s="2">
        <v>0.76717000000000002</v>
      </c>
      <c r="E591" s="2">
        <v>0.73526999999999998</v>
      </c>
      <c r="F591" s="15">
        <v>0.81491000000000002</v>
      </c>
      <c r="G591" s="2">
        <v>0.74041000000000001</v>
      </c>
      <c r="H591" s="15">
        <v>0.84918000000000005</v>
      </c>
      <c r="I591" s="2">
        <v>0.53271999999999997</v>
      </c>
      <c r="J591" s="2">
        <v>0.74617999999999995</v>
      </c>
      <c r="K591" s="2">
        <v>0.66059999999999997</v>
      </c>
      <c r="L591" s="2">
        <v>0.69542999999999999</v>
      </c>
      <c r="M591" s="13">
        <v>3.5099999999999999E-2</v>
      </c>
      <c r="N591" s="2">
        <v>0.67462999999999995</v>
      </c>
      <c r="O591" s="2">
        <v>0.76648000000000005</v>
      </c>
      <c r="P591" s="15">
        <v>0.82186000000000003</v>
      </c>
      <c r="Q591" s="2">
        <v>0.59180999999999995</v>
      </c>
      <c r="R591" s="2">
        <v>0.5121</v>
      </c>
      <c r="S591" s="2">
        <v>0.51080999999999999</v>
      </c>
      <c r="T591" s="2">
        <v>0.49782999999999999</v>
      </c>
      <c r="U591" s="2">
        <v>0.66322999999999999</v>
      </c>
      <c r="V591" s="15">
        <v>0.81386999999999998</v>
      </c>
      <c r="W591" s="2">
        <v>0.77268000000000003</v>
      </c>
      <c r="X591" s="2">
        <v>0.47382999999999997</v>
      </c>
      <c r="Y591" s="2">
        <v>0.74656</v>
      </c>
    </row>
    <row r="592" spans="1:25" x14ac:dyDescent="0.25">
      <c r="A592" s="5">
        <f t="shared" si="9"/>
        <v>591</v>
      </c>
      <c r="B592" s="2">
        <v>0.61516000000000004</v>
      </c>
      <c r="C592" s="2">
        <v>0.61146999999999996</v>
      </c>
      <c r="D592" s="2">
        <v>0.76515999999999995</v>
      </c>
      <c r="E592" s="2">
        <v>0.73226999999999998</v>
      </c>
      <c r="F592" s="15">
        <v>0.81650999999999996</v>
      </c>
      <c r="G592" s="2">
        <v>0.72257000000000005</v>
      </c>
      <c r="H592" s="15">
        <v>0.84852000000000005</v>
      </c>
      <c r="I592" s="2">
        <v>0.53325</v>
      </c>
      <c r="J592" s="2">
        <v>0.74531000000000003</v>
      </c>
      <c r="K592" s="2">
        <v>0.65773999999999999</v>
      </c>
      <c r="L592" s="2">
        <v>0.70418000000000003</v>
      </c>
      <c r="M592" s="13">
        <v>3.6896999999999999E-2</v>
      </c>
      <c r="N592" s="2">
        <v>0.67762</v>
      </c>
      <c r="O592" s="2">
        <v>0.76504000000000005</v>
      </c>
      <c r="P592" s="15">
        <v>0.82194</v>
      </c>
      <c r="Q592" s="2">
        <v>0.59135000000000004</v>
      </c>
      <c r="R592" s="2">
        <v>0.51280999999999999</v>
      </c>
      <c r="S592" s="2">
        <v>0.51534000000000002</v>
      </c>
      <c r="T592" s="2">
        <v>0.49707000000000001</v>
      </c>
      <c r="U592" s="2">
        <v>0.66195999999999999</v>
      </c>
      <c r="V592" s="15">
        <v>0.81255999999999995</v>
      </c>
      <c r="W592" s="2">
        <v>0.77115</v>
      </c>
      <c r="X592" s="2">
        <v>0.47486</v>
      </c>
      <c r="Y592" s="2">
        <v>0.74663000000000002</v>
      </c>
    </row>
    <row r="593" spans="1:25" x14ac:dyDescent="0.25">
      <c r="A593" s="5">
        <f t="shared" si="9"/>
        <v>592</v>
      </c>
      <c r="B593" s="2">
        <v>0.60987999999999998</v>
      </c>
      <c r="C593" s="2">
        <v>0.61023000000000005</v>
      </c>
      <c r="D593" s="2">
        <v>0.76456000000000002</v>
      </c>
      <c r="E593" s="2">
        <v>0.73424999999999996</v>
      </c>
      <c r="F593" s="15">
        <v>0.81684999999999997</v>
      </c>
      <c r="G593" s="2">
        <v>0.71614999999999995</v>
      </c>
      <c r="H593" s="15">
        <v>0.84877000000000002</v>
      </c>
      <c r="I593" s="2">
        <v>0.53095999999999999</v>
      </c>
      <c r="J593" s="2">
        <v>0.74412999999999996</v>
      </c>
      <c r="K593" s="2">
        <v>0.66290000000000004</v>
      </c>
      <c r="L593" s="2">
        <v>0.69257000000000002</v>
      </c>
      <c r="M593" s="13">
        <v>5.4210000000000001E-2</v>
      </c>
      <c r="N593" s="2">
        <v>0.67774999999999996</v>
      </c>
      <c r="O593" s="2">
        <v>0.76375000000000004</v>
      </c>
      <c r="P593" s="15">
        <v>0.82164999999999999</v>
      </c>
      <c r="Q593" s="2">
        <v>0.58579000000000003</v>
      </c>
      <c r="R593" s="2">
        <v>0.51214999999999999</v>
      </c>
      <c r="S593" s="2">
        <v>0.51495000000000002</v>
      </c>
      <c r="T593" s="2">
        <v>0.49569999999999997</v>
      </c>
      <c r="U593" s="2">
        <v>0.65861999999999998</v>
      </c>
      <c r="V593" s="15">
        <v>0.81115999999999999</v>
      </c>
      <c r="W593" s="2">
        <v>0.76956999999999998</v>
      </c>
      <c r="X593" s="2">
        <v>0.47352</v>
      </c>
      <c r="Y593" s="2">
        <v>0.74666999999999994</v>
      </c>
    </row>
    <row r="594" spans="1:25" x14ac:dyDescent="0.25">
      <c r="A594" s="5">
        <f t="shared" si="9"/>
        <v>593</v>
      </c>
      <c r="B594" s="2">
        <v>0.61448000000000003</v>
      </c>
      <c r="C594" s="2">
        <v>0.60882000000000003</v>
      </c>
      <c r="D594" s="2">
        <v>0.76551999999999998</v>
      </c>
      <c r="E594" s="2">
        <v>0.73512</v>
      </c>
      <c r="F594" s="15">
        <v>0.81771000000000005</v>
      </c>
      <c r="G594" s="2">
        <v>0.70843999999999996</v>
      </c>
      <c r="H594" s="15">
        <v>0.84823000000000004</v>
      </c>
      <c r="I594" s="2">
        <v>0.52941000000000005</v>
      </c>
      <c r="J594" s="2">
        <v>0.74295</v>
      </c>
      <c r="K594" s="2">
        <v>0.66347999999999996</v>
      </c>
      <c r="L594" s="2">
        <v>0.69508999999999999</v>
      </c>
      <c r="M594" s="13">
        <v>0.44211</v>
      </c>
      <c r="N594" s="2">
        <v>0.67413999999999996</v>
      </c>
      <c r="O594" s="2">
        <v>0.76219000000000003</v>
      </c>
      <c r="P594" s="15">
        <v>0.82064000000000004</v>
      </c>
      <c r="Q594" s="2">
        <v>0.58462999999999998</v>
      </c>
      <c r="S594" s="2">
        <v>0.51654999999999995</v>
      </c>
      <c r="T594" s="2">
        <v>0.49441000000000002</v>
      </c>
      <c r="U594" s="2">
        <v>0.64810000000000001</v>
      </c>
      <c r="V594" s="15">
        <v>0.80967999999999996</v>
      </c>
      <c r="W594" s="2">
        <v>0.76895000000000002</v>
      </c>
      <c r="X594" s="2">
        <v>0.47264</v>
      </c>
      <c r="Y594" s="2">
        <v>0.74924999999999997</v>
      </c>
    </row>
    <row r="598" spans="1:25" s="5" customFormat="1" x14ac:dyDescent="0.25">
      <c r="B598" s="5" t="s">
        <v>169</v>
      </c>
      <c r="C598" s="5" t="s">
        <v>166</v>
      </c>
      <c r="D598" s="5" t="s">
        <v>167</v>
      </c>
      <c r="E598" s="5" t="s">
        <v>168</v>
      </c>
      <c r="F598" s="99">
        <v>350</v>
      </c>
      <c r="G598" s="5">
        <v>300</v>
      </c>
      <c r="H598" s="99">
        <v>250</v>
      </c>
      <c r="I598" s="5">
        <v>200</v>
      </c>
      <c r="J598" s="5">
        <v>150</v>
      </c>
      <c r="M598" s="38"/>
      <c r="P598" s="99"/>
      <c r="V598" s="99"/>
    </row>
    <row r="599" spans="1:25" x14ac:dyDescent="0.25">
      <c r="B599" s="2">
        <v>0.63431999999999999</v>
      </c>
      <c r="C599" s="2">
        <v>0.78842999999999996</v>
      </c>
      <c r="D599" s="2">
        <v>0.83908000000000005</v>
      </c>
      <c r="E599" s="2">
        <v>0.87966999999999995</v>
      </c>
      <c r="F599" s="2">
        <v>0.90569999999999995</v>
      </c>
      <c r="G599" s="2">
        <v>0.92227999999999999</v>
      </c>
      <c r="H599" s="2">
        <v>0.93723999999999996</v>
      </c>
      <c r="I599" s="2">
        <v>0.94918999999999998</v>
      </c>
      <c r="J599" s="2">
        <v>0.96362000000000003</v>
      </c>
    </row>
    <row r="600" spans="1:25" x14ac:dyDescent="0.25">
      <c r="B600" s="2">
        <v>0.61978</v>
      </c>
      <c r="C600" s="2">
        <v>0.70762999999999998</v>
      </c>
      <c r="D600" s="2">
        <v>0.76319000000000004</v>
      </c>
      <c r="E600" s="2">
        <v>0.80710000000000004</v>
      </c>
      <c r="F600" s="3">
        <v>0.85026999999999997</v>
      </c>
      <c r="G600" s="2">
        <v>0.88319999999999999</v>
      </c>
      <c r="H600" s="2">
        <v>0.93057000000000001</v>
      </c>
      <c r="I600" s="2">
        <v>0.94425999999999999</v>
      </c>
      <c r="J600" s="2">
        <v>0.96021999999999996</v>
      </c>
    </row>
    <row r="601" spans="1:25" x14ac:dyDescent="0.25">
      <c r="B601" s="2">
        <v>0.76697000000000004</v>
      </c>
      <c r="C601" s="2">
        <v>0.83306000000000002</v>
      </c>
      <c r="D601" s="2">
        <v>0.85975999999999997</v>
      </c>
      <c r="E601" s="2">
        <v>0.88434999999999997</v>
      </c>
      <c r="F601" s="2">
        <v>0.90697000000000005</v>
      </c>
      <c r="G601" s="2">
        <v>0.92252000000000001</v>
      </c>
      <c r="H601" s="2">
        <v>0.93737999999999999</v>
      </c>
      <c r="I601" s="2">
        <v>0.94677</v>
      </c>
      <c r="J601" s="2">
        <v>0.96116999999999997</v>
      </c>
    </row>
    <row r="602" spans="1:25" x14ac:dyDescent="0.25">
      <c r="B602" s="2">
        <v>0.74351999999999996</v>
      </c>
      <c r="C602" s="2">
        <v>0.80900000000000005</v>
      </c>
      <c r="D602" s="2">
        <v>0.83408000000000004</v>
      </c>
      <c r="E602" s="2">
        <v>0.87439</v>
      </c>
      <c r="F602" s="2">
        <v>0.89919000000000004</v>
      </c>
      <c r="G602" s="2">
        <v>0.91996</v>
      </c>
      <c r="H602" s="2">
        <v>0.93742000000000003</v>
      </c>
      <c r="I602" s="2">
        <v>0.94948999999999995</v>
      </c>
      <c r="J602" s="2">
        <v>0.96218999999999999</v>
      </c>
    </row>
    <row r="603" spans="1:25" x14ac:dyDescent="0.25">
      <c r="B603" s="15">
        <v>0.82199999999999995</v>
      </c>
      <c r="C603" s="15">
        <v>0.85414999999999996</v>
      </c>
      <c r="D603" s="15">
        <v>0.87592000000000003</v>
      </c>
      <c r="E603" s="15">
        <v>0.89151999999999998</v>
      </c>
      <c r="F603" s="15">
        <v>0.91091</v>
      </c>
      <c r="G603" s="15">
        <v>0.92454000000000003</v>
      </c>
      <c r="H603" s="15">
        <v>0.93827000000000005</v>
      </c>
      <c r="I603" s="15">
        <v>0.94835999999999998</v>
      </c>
      <c r="J603" s="15">
        <v>0.96060000000000001</v>
      </c>
    </row>
    <row r="604" spans="1:25" x14ac:dyDescent="0.25">
      <c r="B604" s="2">
        <v>0.73651</v>
      </c>
      <c r="C604" s="2">
        <v>0.81491000000000002</v>
      </c>
      <c r="D604" s="2">
        <v>0.84491000000000005</v>
      </c>
      <c r="E604" s="2">
        <v>0.87334000000000001</v>
      </c>
      <c r="F604" s="2">
        <v>0.89595999999999998</v>
      </c>
      <c r="G604" s="2">
        <v>0.91762999999999995</v>
      </c>
      <c r="H604" s="2">
        <v>0.93654999999999999</v>
      </c>
      <c r="I604" s="2">
        <v>0.94996999999999998</v>
      </c>
      <c r="J604" s="2">
        <v>0.96306000000000003</v>
      </c>
    </row>
    <row r="605" spans="1:25" x14ac:dyDescent="0.25">
      <c r="B605" s="15">
        <v>0.85024</v>
      </c>
      <c r="C605" s="15">
        <v>0.87951000000000001</v>
      </c>
      <c r="D605" s="15">
        <v>0.89375000000000004</v>
      </c>
      <c r="E605" s="15">
        <v>0.90695000000000003</v>
      </c>
      <c r="F605" s="15">
        <v>0.91888000000000003</v>
      </c>
      <c r="G605" s="15">
        <v>0.93196999999999997</v>
      </c>
      <c r="H605" s="15">
        <v>0.94352999999999998</v>
      </c>
      <c r="I605" s="15">
        <v>0.95071000000000006</v>
      </c>
      <c r="J605" s="15">
        <v>0.96308000000000005</v>
      </c>
    </row>
    <row r="606" spans="1:25" x14ac:dyDescent="0.25">
      <c r="B606" s="2">
        <v>0.53917000000000004</v>
      </c>
      <c r="C606" s="2">
        <v>0.64495999999999998</v>
      </c>
      <c r="D606" s="2">
        <v>0.72889999999999999</v>
      </c>
      <c r="E606" s="2">
        <v>0.80998999999999999</v>
      </c>
      <c r="F606" s="2">
        <v>0.85660999999999998</v>
      </c>
      <c r="G606" s="8">
        <v>0.89905999999999997</v>
      </c>
      <c r="H606" s="2">
        <v>0.93562999999999996</v>
      </c>
      <c r="I606" s="2">
        <v>0.95208999999999999</v>
      </c>
      <c r="J606" s="2">
        <v>0.96465999999999996</v>
      </c>
    </row>
    <row r="607" spans="1:25" x14ac:dyDescent="0.25">
      <c r="B607" s="2">
        <v>0.74660000000000004</v>
      </c>
      <c r="C607" s="2">
        <v>0.82174999999999998</v>
      </c>
      <c r="D607" s="2">
        <v>0.85094000000000003</v>
      </c>
      <c r="E607" s="2">
        <v>0.87527999999999995</v>
      </c>
      <c r="F607" s="2">
        <v>0.8911</v>
      </c>
      <c r="G607" s="2">
        <v>0.90537000000000001</v>
      </c>
      <c r="H607" s="2">
        <v>0.94277999999999995</v>
      </c>
      <c r="I607" s="2">
        <v>0.95303000000000004</v>
      </c>
      <c r="J607" s="2">
        <v>0.96431999999999995</v>
      </c>
    </row>
    <row r="608" spans="1:25" x14ac:dyDescent="0.25">
      <c r="B608" s="2">
        <v>0.67101</v>
      </c>
      <c r="C608" s="10">
        <v>0.74795999999999996</v>
      </c>
      <c r="D608" s="2">
        <v>0.78603000000000001</v>
      </c>
      <c r="E608" s="2">
        <v>0.82543999999999995</v>
      </c>
      <c r="F608" s="2">
        <v>0.84487999999999996</v>
      </c>
      <c r="G608" s="2">
        <v>0.87746000000000002</v>
      </c>
      <c r="H608" s="2">
        <v>0.92220000000000002</v>
      </c>
      <c r="I608" s="2">
        <v>0.94379000000000002</v>
      </c>
      <c r="J608" s="2">
        <v>0.95938000000000001</v>
      </c>
    </row>
    <row r="609" spans="2:10" x14ac:dyDescent="0.25">
      <c r="B609" s="2">
        <v>0.70340000000000003</v>
      </c>
      <c r="C609" s="2">
        <v>0.78947999999999996</v>
      </c>
      <c r="D609" s="2">
        <v>0.79910999999999999</v>
      </c>
      <c r="E609" s="2">
        <v>0.82728000000000002</v>
      </c>
      <c r="F609" s="3">
        <v>0.84987999999999997</v>
      </c>
      <c r="G609" s="2">
        <v>0.87566999999999995</v>
      </c>
      <c r="H609" s="2">
        <v>0.92995000000000005</v>
      </c>
      <c r="I609" s="2">
        <v>0.94520999999999999</v>
      </c>
      <c r="J609" s="2">
        <v>0.95879000000000003</v>
      </c>
    </row>
    <row r="610" spans="2:10" x14ac:dyDescent="0.25">
      <c r="B610" s="13">
        <v>0.44522</v>
      </c>
      <c r="C610" s="13">
        <v>0.52186999999999995</v>
      </c>
      <c r="D610" s="13">
        <v>0.58301999999999998</v>
      </c>
      <c r="E610" s="13">
        <v>0.64410999999999996</v>
      </c>
      <c r="F610" s="13">
        <v>0.70691000000000004</v>
      </c>
      <c r="G610" s="13">
        <v>0.78347999999999995</v>
      </c>
      <c r="H610" s="13">
        <v>0.80115000000000003</v>
      </c>
      <c r="I610" s="13">
        <v>0.89107000000000003</v>
      </c>
      <c r="J610" s="13">
        <v>0.93052000000000001</v>
      </c>
    </row>
    <row r="611" spans="2:10" x14ac:dyDescent="0.25">
      <c r="B611" s="2">
        <v>0.69364999999999999</v>
      </c>
      <c r="C611" s="2">
        <v>0.76166999999999996</v>
      </c>
      <c r="D611" s="2">
        <v>0.82355</v>
      </c>
      <c r="E611" s="2">
        <v>0.85901000000000005</v>
      </c>
      <c r="F611" s="2">
        <v>0.89319999999999999</v>
      </c>
      <c r="G611" s="2">
        <v>0.90749000000000002</v>
      </c>
      <c r="H611" s="2">
        <v>0.93337000000000003</v>
      </c>
      <c r="I611" s="2">
        <v>0.94601999999999997</v>
      </c>
      <c r="J611" s="2">
        <v>0.96045000000000003</v>
      </c>
    </row>
    <row r="612" spans="2:10" x14ac:dyDescent="0.25">
      <c r="B612" s="2">
        <v>0.76939000000000002</v>
      </c>
      <c r="C612" s="2">
        <v>0.82647000000000004</v>
      </c>
      <c r="D612" s="2">
        <v>0.85253000000000001</v>
      </c>
      <c r="E612" s="2">
        <v>0.87861999999999996</v>
      </c>
      <c r="F612" s="2">
        <v>0.90539000000000003</v>
      </c>
      <c r="G612" s="2">
        <v>0.92745999999999995</v>
      </c>
      <c r="H612" s="2">
        <v>0.94513999999999998</v>
      </c>
      <c r="I612" s="2">
        <v>0.95247999999999999</v>
      </c>
      <c r="J612" s="2">
        <v>0.96533000000000002</v>
      </c>
    </row>
    <row r="613" spans="2:10" x14ac:dyDescent="0.25">
      <c r="B613" s="15">
        <v>0.82548999999999995</v>
      </c>
      <c r="C613" s="15">
        <v>0.86046</v>
      </c>
      <c r="D613" s="15">
        <v>0.87719000000000003</v>
      </c>
      <c r="E613" s="15">
        <v>0.89119999999999999</v>
      </c>
      <c r="F613" s="15">
        <v>0.90791999999999995</v>
      </c>
      <c r="G613" s="15">
        <v>0.92076999999999998</v>
      </c>
      <c r="H613" s="15">
        <v>0.93577999999999995</v>
      </c>
      <c r="I613" s="15">
        <v>0.94584999999999997</v>
      </c>
      <c r="J613" s="15">
        <v>0.96089999999999998</v>
      </c>
    </row>
    <row r="614" spans="2:10" x14ac:dyDescent="0.25">
      <c r="B614" s="2">
        <v>0.59077000000000002</v>
      </c>
      <c r="C614" s="2">
        <v>0.65459999999999996</v>
      </c>
      <c r="D614" s="2">
        <v>0.68283000000000005</v>
      </c>
      <c r="E614" s="2">
        <v>0.74365000000000003</v>
      </c>
      <c r="F614" s="2">
        <v>0.77651000000000003</v>
      </c>
      <c r="G614" s="2">
        <v>0.85755000000000003</v>
      </c>
      <c r="H614" s="2">
        <v>0.90837999999999997</v>
      </c>
      <c r="I614" s="2">
        <v>0.93854000000000004</v>
      </c>
      <c r="J614" s="2">
        <v>0.95894999999999997</v>
      </c>
    </row>
    <row r="615" spans="2:10" x14ac:dyDescent="0.25">
      <c r="B615" s="9">
        <v>0.52600000000000002</v>
      </c>
      <c r="C615" s="2">
        <v>0.59804000000000002</v>
      </c>
      <c r="D615" s="2">
        <v>0.62470999999999999</v>
      </c>
      <c r="E615" s="2">
        <v>0.68106999999999995</v>
      </c>
      <c r="F615" s="2">
        <v>0.74543000000000004</v>
      </c>
      <c r="G615" s="13">
        <v>0.80313000000000001</v>
      </c>
      <c r="H615" s="2">
        <v>0.85526999999999997</v>
      </c>
      <c r="I615" s="2">
        <v>0.91080000000000005</v>
      </c>
      <c r="J615" s="2">
        <v>0.94728000000000001</v>
      </c>
    </row>
    <row r="616" spans="2:10" x14ac:dyDescent="0.25">
      <c r="B616" s="2">
        <v>0.52649000000000001</v>
      </c>
      <c r="C616" s="2">
        <v>0.56876000000000004</v>
      </c>
      <c r="D616" s="2">
        <v>0.63029999999999997</v>
      </c>
      <c r="E616" s="2">
        <v>0.69933999999999996</v>
      </c>
      <c r="F616" s="2">
        <v>0.76165000000000005</v>
      </c>
      <c r="G616" s="2">
        <v>0.86248999999999998</v>
      </c>
      <c r="H616" s="2">
        <v>0.91259999999999997</v>
      </c>
      <c r="I616" s="2">
        <v>0.93879000000000001</v>
      </c>
      <c r="J616" s="2">
        <v>0.95752999999999999</v>
      </c>
    </row>
    <row r="617" spans="2:10" x14ac:dyDescent="0.25">
      <c r="B617" s="2">
        <v>0.49745</v>
      </c>
      <c r="C617" s="2">
        <v>0.59006999999999998</v>
      </c>
      <c r="D617" s="2">
        <v>0.66173000000000004</v>
      </c>
      <c r="E617" s="2">
        <v>0.72858000000000001</v>
      </c>
      <c r="F617" s="2">
        <v>0.78963000000000005</v>
      </c>
      <c r="G617" s="2">
        <v>0.85067000000000004</v>
      </c>
      <c r="H617" s="2">
        <v>0.89629000000000003</v>
      </c>
      <c r="I617" s="2">
        <v>0.94084000000000001</v>
      </c>
      <c r="J617" s="2">
        <v>0.96045999999999998</v>
      </c>
    </row>
    <row r="618" spans="2:10" x14ac:dyDescent="0.25">
      <c r="B618" s="2">
        <v>0.65722999999999998</v>
      </c>
      <c r="C618" s="2">
        <v>0.72845000000000004</v>
      </c>
      <c r="D618" s="2">
        <v>0.75539999999999996</v>
      </c>
      <c r="E618" s="2">
        <v>0.79525000000000001</v>
      </c>
      <c r="F618" s="2">
        <v>0.81755</v>
      </c>
      <c r="G618" s="2">
        <v>0.85419999999999996</v>
      </c>
      <c r="H618" s="2">
        <v>0.90737999999999996</v>
      </c>
      <c r="I618" s="2">
        <v>0.93872</v>
      </c>
      <c r="J618" s="2">
        <v>0.95679999999999998</v>
      </c>
    </row>
    <row r="619" spans="2:10" x14ac:dyDescent="0.25">
      <c r="B619" s="15">
        <v>0.81838999999999995</v>
      </c>
      <c r="C619" s="15">
        <v>0.88456999999999997</v>
      </c>
      <c r="D619" s="15">
        <v>0.89903</v>
      </c>
      <c r="E619" s="15">
        <v>0.90724000000000005</v>
      </c>
      <c r="F619" s="15">
        <v>0.92635999999999996</v>
      </c>
      <c r="G619" s="15">
        <v>0.93479000000000001</v>
      </c>
      <c r="H619" s="15">
        <v>0.94525999999999999</v>
      </c>
      <c r="I619" s="15">
        <v>0.95565999999999995</v>
      </c>
      <c r="J619" s="15">
        <v>0.96601999999999999</v>
      </c>
    </row>
    <row r="620" spans="2:10" x14ac:dyDescent="0.25">
      <c r="B620" s="2">
        <v>0.77837000000000001</v>
      </c>
      <c r="C620" s="2">
        <v>0.86524999999999996</v>
      </c>
      <c r="D620" s="2">
        <v>0.88427999999999995</v>
      </c>
      <c r="E620" s="2">
        <v>0.89847999999999995</v>
      </c>
      <c r="F620" s="2">
        <v>0.92201999999999995</v>
      </c>
      <c r="G620" s="2">
        <v>0.93237999999999999</v>
      </c>
      <c r="H620" s="2">
        <v>0.94533999999999996</v>
      </c>
      <c r="I620" s="2">
        <v>0.95709</v>
      </c>
      <c r="J620" s="2">
        <v>0.96791000000000005</v>
      </c>
    </row>
    <row r="621" spans="2:10" x14ac:dyDescent="0.25">
      <c r="B621" s="2">
        <v>0.47674</v>
      </c>
      <c r="C621" s="2">
        <v>0.56742000000000004</v>
      </c>
      <c r="D621" s="2">
        <v>0.65461999999999998</v>
      </c>
      <c r="E621" s="2">
        <v>0.72750000000000004</v>
      </c>
      <c r="F621" s="2">
        <v>0.78766999999999998</v>
      </c>
      <c r="G621" s="2">
        <v>0.85341</v>
      </c>
      <c r="H621" s="2">
        <v>0.8891</v>
      </c>
      <c r="I621" s="2">
        <v>0.92679</v>
      </c>
      <c r="J621" s="2">
        <v>0.95921999999999996</v>
      </c>
    </row>
    <row r="622" spans="2:10" x14ac:dyDescent="0.25">
      <c r="B622" s="2">
        <v>0.75658999999999998</v>
      </c>
      <c r="C622" s="2">
        <v>0.82596999999999998</v>
      </c>
      <c r="D622" s="2">
        <v>0.84635000000000005</v>
      </c>
      <c r="E622" s="2">
        <v>0.87261</v>
      </c>
      <c r="F622" s="2">
        <v>0.89512000000000003</v>
      </c>
      <c r="G622" s="2">
        <v>0.91915999999999998</v>
      </c>
      <c r="H622" s="2">
        <v>0.93964000000000003</v>
      </c>
      <c r="I622" s="2">
        <v>0.95269000000000004</v>
      </c>
      <c r="J622" s="2">
        <v>0.96579999999999999</v>
      </c>
    </row>
    <row r="623" spans="2:10" x14ac:dyDescent="0.25">
      <c r="F623" s="2"/>
      <c r="H623" s="2"/>
    </row>
    <row r="624" spans="2:10" x14ac:dyDescent="0.25">
      <c r="F624" s="2"/>
      <c r="H624" s="2"/>
    </row>
    <row r="625" spans="6:8" x14ac:dyDescent="0.25">
      <c r="F625" s="2"/>
      <c r="H625" s="2"/>
    </row>
    <row r="626" spans="6:8" x14ac:dyDescent="0.25">
      <c r="F626" s="2"/>
      <c r="H626" s="2"/>
    </row>
    <row r="627" spans="6:8" x14ac:dyDescent="0.25">
      <c r="F627" s="2"/>
      <c r="H627" s="2"/>
    </row>
    <row r="628" spans="6:8" x14ac:dyDescent="0.25">
      <c r="F628" s="2"/>
      <c r="H628" s="2"/>
    </row>
    <row r="629" spans="6:8" x14ac:dyDescent="0.25">
      <c r="F629" s="2"/>
      <c r="H629" s="2"/>
    </row>
    <row r="630" spans="6:8" x14ac:dyDescent="0.25">
      <c r="F630" s="2"/>
      <c r="H630" s="2"/>
    </row>
    <row r="631" spans="6:8" x14ac:dyDescent="0.25">
      <c r="F631" s="2"/>
      <c r="H631" s="2"/>
    </row>
    <row r="632" spans="6:8" x14ac:dyDescent="0.25">
      <c r="F632" s="2"/>
      <c r="H632" s="2"/>
    </row>
    <row r="633" spans="6:8" x14ac:dyDescent="0.25">
      <c r="F633" s="2"/>
      <c r="H633" s="2"/>
    </row>
    <row r="634" spans="6:8" x14ac:dyDescent="0.25">
      <c r="F634" s="2"/>
      <c r="H634" s="2"/>
    </row>
    <row r="635" spans="6:8" x14ac:dyDescent="0.25">
      <c r="F635" s="2"/>
      <c r="H635" s="2"/>
    </row>
    <row r="636" spans="6:8" x14ac:dyDescent="0.25">
      <c r="F636" s="2"/>
      <c r="H636" s="2"/>
    </row>
    <row r="637" spans="6:8" x14ac:dyDescent="0.25">
      <c r="F637" s="2"/>
      <c r="H637" s="2"/>
    </row>
    <row r="638" spans="6:8" x14ac:dyDescent="0.25">
      <c r="F638" s="2"/>
      <c r="H638" s="2"/>
    </row>
    <row r="639" spans="6:8" x14ac:dyDescent="0.25">
      <c r="F639" s="2"/>
      <c r="H639" s="2"/>
    </row>
    <row r="640" spans="6:8" x14ac:dyDescent="0.25">
      <c r="F640" s="2"/>
      <c r="H640" s="2"/>
    </row>
    <row r="641" spans="6:8" x14ac:dyDescent="0.25">
      <c r="F641" s="2"/>
      <c r="H641" s="2"/>
    </row>
    <row r="642" spans="6:8" x14ac:dyDescent="0.25">
      <c r="F642" s="2"/>
      <c r="H642" s="2"/>
    </row>
    <row r="643" spans="6:8" x14ac:dyDescent="0.25">
      <c r="F643" s="2"/>
      <c r="H643" s="2"/>
    </row>
    <row r="644" spans="6:8" x14ac:dyDescent="0.25">
      <c r="F644" s="2"/>
      <c r="H644" s="2"/>
    </row>
    <row r="645" spans="6:8" x14ac:dyDescent="0.25">
      <c r="F645" s="2"/>
      <c r="H645" s="2"/>
    </row>
    <row r="646" spans="6:8" x14ac:dyDescent="0.25">
      <c r="F646" s="2"/>
      <c r="H646" s="2"/>
    </row>
    <row r="647" spans="6:8" x14ac:dyDescent="0.25">
      <c r="F647" s="2"/>
      <c r="H647" s="2"/>
    </row>
    <row r="648" spans="6:8" x14ac:dyDescent="0.25">
      <c r="F648" s="2"/>
      <c r="H648" s="2"/>
    </row>
    <row r="649" spans="6:8" x14ac:dyDescent="0.25">
      <c r="F649" s="2"/>
      <c r="H649" s="2"/>
    </row>
    <row r="650" spans="6:8" x14ac:dyDescent="0.25">
      <c r="F650" s="2"/>
      <c r="H650" s="2"/>
    </row>
    <row r="651" spans="6:8" x14ac:dyDescent="0.25">
      <c r="F651" s="2"/>
      <c r="H651" s="2"/>
    </row>
    <row r="652" spans="6:8" x14ac:dyDescent="0.25">
      <c r="F652" s="2"/>
      <c r="H652" s="2"/>
    </row>
    <row r="653" spans="6:8" x14ac:dyDescent="0.25">
      <c r="F653" s="2"/>
      <c r="H653" s="2"/>
    </row>
    <row r="654" spans="6:8" x14ac:dyDescent="0.25">
      <c r="F654" s="2"/>
      <c r="H654" s="2"/>
    </row>
    <row r="655" spans="6:8" x14ac:dyDescent="0.25">
      <c r="F655" s="2"/>
      <c r="H655" s="2"/>
    </row>
    <row r="656" spans="6:8" x14ac:dyDescent="0.25">
      <c r="F656" s="2"/>
      <c r="H656" s="2"/>
    </row>
    <row r="657" spans="6:8" x14ac:dyDescent="0.25">
      <c r="F657" s="2"/>
      <c r="H657" s="2"/>
    </row>
    <row r="658" spans="6:8" x14ac:dyDescent="0.25">
      <c r="F658" s="2"/>
      <c r="H658" s="2"/>
    </row>
    <row r="659" spans="6:8" x14ac:dyDescent="0.25">
      <c r="F659" s="2"/>
      <c r="H659" s="2"/>
    </row>
    <row r="660" spans="6:8" x14ac:dyDescent="0.25">
      <c r="F660" s="2"/>
      <c r="H660" s="2"/>
    </row>
    <row r="661" spans="6:8" x14ac:dyDescent="0.25">
      <c r="F661" s="2"/>
      <c r="H661" s="2"/>
    </row>
    <row r="662" spans="6:8" x14ac:dyDescent="0.25">
      <c r="F662" s="2"/>
      <c r="H662" s="2"/>
    </row>
    <row r="663" spans="6:8" x14ac:dyDescent="0.25">
      <c r="F663" s="2"/>
      <c r="H663" s="2"/>
    </row>
    <row r="664" spans="6:8" x14ac:dyDescent="0.25">
      <c r="F664" s="2"/>
      <c r="H664" s="2"/>
    </row>
    <row r="665" spans="6:8" x14ac:dyDescent="0.25">
      <c r="F665" s="2"/>
      <c r="H665" s="2"/>
    </row>
    <row r="666" spans="6:8" x14ac:dyDescent="0.25">
      <c r="F666" s="2"/>
      <c r="H666" s="2"/>
    </row>
    <row r="667" spans="6:8" x14ac:dyDescent="0.25">
      <c r="F667" s="2"/>
      <c r="H667" s="2"/>
    </row>
    <row r="668" spans="6:8" x14ac:dyDescent="0.25">
      <c r="F668" s="2"/>
      <c r="H668" s="2"/>
    </row>
    <row r="669" spans="6:8" x14ac:dyDescent="0.25">
      <c r="F669" s="2"/>
      <c r="H669" s="2"/>
    </row>
    <row r="670" spans="6:8" x14ac:dyDescent="0.25">
      <c r="F670" s="2"/>
      <c r="H670" s="2"/>
    </row>
    <row r="671" spans="6:8" x14ac:dyDescent="0.25">
      <c r="F671" s="2"/>
      <c r="H671" s="2"/>
    </row>
    <row r="672" spans="6:8" x14ac:dyDescent="0.25">
      <c r="F672" s="2"/>
      <c r="H672" s="2"/>
    </row>
    <row r="673" spans="6:8" x14ac:dyDescent="0.25">
      <c r="F673" s="2"/>
      <c r="H673" s="2"/>
    </row>
    <row r="674" spans="6:8" x14ac:dyDescent="0.25">
      <c r="F674" s="2"/>
      <c r="H674" s="2"/>
    </row>
    <row r="675" spans="6:8" x14ac:dyDescent="0.25">
      <c r="F675" s="2"/>
      <c r="H675" s="2"/>
    </row>
    <row r="676" spans="6:8" x14ac:dyDescent="0.25">
      <c r="F676" s="2"/>
      <c r="H676" s="2"/>
    </row>
    <row r="677" spans="6:8" x14ac:dyDescent="0.25">
      <c r="F677" s="2"/>
      <c r="H677" s="2"/>
    </row>
    <row r="678" spans="6:8" x14ac:dyDescent="0.25">
      <c r="F678" s="2"/>
      <c r="H678" s="2"/>
    </row>
    <row r="679" spans="6:8" x14ac:dyDescent="0.25">
      <c r="F679" s="2"/>
      <c r="H679" s="2"/>
    </row>
    <row r="680" spans="6:8" x14ac:dyDescent="0.25">
      <c r="F680" s="2"/>
      <c r="H680" s="2"/>
    </row>
    <row r="681" spans="6:8" x14ac:dyDescent="0.25">
      <c r="F681" s="2"/>
      <c r="H681" s="2"/>
    </row>
    <row r="682" spans="6:8" x14ac:dyDescent="0.25">
      <c r="F682" s="2"/>
      <c r="H682" s="2"/>
    </row>
    <row r="683" spans="6:8" x14ac:dyDescent="0.25">
      <c r="F683" s="2"/>
      <c r="H683" s="2"/>
    </row>
    <row r="684" spans="6:8" x14ac:dyDescent="0.25">
      <c r="F684" s="2"/>
      <c r="H684" s="2"/>
    </row>
    <row r="685" spans="6:8" x14ac:dyDescent="0.25">
      <c r="F685" s="2"/>
      <c r="H685" s="2"/>
    </row>
    <row r="686" spans="6:8" x14ac:dyDescent="0.25">
      <c r="F686" s="2"/>
      <c r="H686" s="2"/>
    </row>
    <row r="687" spans="6:8" x14ac:dyDescent="0.25">
      <c r="F687" s="2"/>
      <c r="H687" s="2"/>
    </row>
    <row r="688" spans="6:8" x14ac:dyDescent="0.25">
      <c r="F688" s="2"/>
      <c r="H688" s="2"/>
    </row>
    <row r="689" spans="6:8" x14ac:dyDescent="0.25">
      <c r="F689" s="2"/>
      <c r="H689" s="2"/>
    </row>
    <row r="690" spans="6:8" x14ac:dyDescent="0.25">
      <c r="F690" s="2"/>
      <c r="H690" s="2"/>
    </row>
    <row r="691" spans="6:8" x14ac:dyDescent="0.25">
      <c r="F691" s="2"/>
      <c r="H691" s="2"/>
    </row>
    <row r="692" spans="6:8" x14ac:dyDescent="0.25">
      <c r="F692" s="2"/>
      <c r="H692" s="2"/>
    </row>
    <row r="693" spans="6:8" x14ac:dyDescent="0.25">
      <c r="F693" s="2"/>
      <c r="H693" s="2"/>
    </row>
    <row r="694" spans="6:8" x14ac:dyDescent="0.25">
      <c r="F694" s="2"/>
      <c r="H694" s="2"/>
    </row>
    <row r="695" spans="6:8" x14ac:dyDescent="0.25">
      <c r="F695" s="2"/>
      <c r="H695" s="2"/>
    </row>
    <row r="696" spans="6:8" x14ac:dyDescent="0.25">
      <c r="F696" s="2"/>
      <c r="H696" s="2"/>
    </row>
    <row r="697" spans="6:8" x14ac:dyDescent="0.25">
      <c r="F697" s="2"/>
      <c r="H697" s="2"/>
    </row>
    <row r="698" spans="6:8" x14ac:dyDescent="0.25">
      <c r="F698" s="2"/>
      <c r="H698" s="2"/>
    </row>
    <row r="699" spans="6:8" x14ac:dyDescent="0.25">
      <c r="F699" s="2"/>
      <c r="H699" s="2"/>
    </row>
    <row r="700" spans="6:8" x14ac:dyDescent="0.25">
      <c r="F700" s="2"/>
      <c r="H700" s="2"/>
    </row>
    <row r="701" spans="6:8" x14ac:dyDescent="0.25">
      <c r="F701" s="2"/>
      <c r="H701" s="2"/>
    </row>
    <row r="702" spans="6:8" x14ac:dyDescent="0.25">
      <c r="F702" s="2"/>
      <c r="H702" s="2"/>
    </row>
    <row r="703" spans="6:8" x14ac:dyDescent="0.25">
      <c r="F703" s="2"/>
      <c r="H703" s="2"/>
    </row>
    <row r="704" spans="6:8" x14ac:dyDescent="0.25">
      <c r="F704" s="2"/>
      <c r="H704" s="2"/>
    </row>
    <row r="705" spans="6:8" x14ac:dyDescent="0.25">
      <c r="F705" s="2"/>
      <c r="H705" s="2"/>
    </row>
    <row r="706" spans="6:8" x14ac:dyDescent="0.25">
      <c r="F706" s="2"/>
      <c r="H706" s="2"/>
    </row>
    <row r="707" spans="6:8" x14ac:dyDescent="0.25">
      <c r="F707" s="2"/>
      <c r="H707" s="2"/>
    </row>
    <row r="708" spans="6:8" x14ac:dyDescent="0.25">
      <c r="F708" s="2"/>
      <c r="H708" s="2"/>
    </row>
    <row r="709" spans="6:8" x14ac:dyDescent="0.25">
      <c r="F709" s="2"/>
      <c r="H709" s="2"/>
    </row>
    <row r="710" spans="6:8" x14ac:dyDescent="0.25">
      <c r="F710" s="2"/>
      <c r="H710" s="2"/>
    </row>
    <row r="711" spans="6:8" x14ac:dyDescent="0.25">
      <c r="F711" s="2"/>
      <c r="H711" s="2"/>
    </row>
    <row r="712" spans="6:8" x14ac:dyDescent="0.25">
      <c r="F712" s="2"/>
      <c r="H712" s="2"/>
    </row>
    <row r="713" spans="6:8" x14ac:dyDescent="0.25">
      <c r="F713" s="2"/>
      <c r="H713" s="2"/>
    </row>
    <row r="714" spans="6:8" x14ac:dyDescent="0.25">
      <c r="F714" s="2"/>
      <c r="H714" s="2"/>
    </row>
    <row r="715" spans="6:8" x14ac:dyDescent="0.25">
      <c r="F715" s="2"/>
      <c r="H715" s="2"/>
    </row>
    <row r="716" spans="6:8" x14ac:dyDescent="0.25">
      <c r="F716" s="2"/>
      <c r="H716" s="2"/>
    </row>
    <row r="717" spans="6:8" x14ac:dyDescent="0.25">
      <c r="F717" s="2"/>
      <c r="H717" s="2"/>
    </row>
    <row r="718" spans="6:8" x14ac:dyDescent="0.25">
      <c r="F718" s="2"/>
      <c r="H718" s="2"/>
    </row>
    <row r="719" spans="6:8" x14ac:dyDescent="0.25">
      <c r="F719" s="2"/>
      <c r="H719" s="2"/>
    </row>
    <row r="720" spans="6:8" x14ac:dyDescent="0.25">
      <c r="F720" s="2"/>
      <c r="H720" s="2"/>
    </row>
    <row r="721" spans="6:8" x14ac:dyDescent="0.25">
      <c r="F721" s="2"/>
      <c r="H721" s="2"/>
    </row>
    <row r="722" spans="6:8" x14ac:dyDescent="0.25">
      <c r="F722" s="2"/>
      <c r="H722" s="2"/>
    </row>
    <row r="723" spans="6:8" x14ac:dyDescent="0.25">
      <c r="F723" s="2"/>
      <c r="H723" s="2"/>
    </row>
    <row r="724" spans="6:8" x14ac:dyDescent="0.25">
      <c r="F724" s="2"/>
      <c r="H724" s="2"/>
    </row>
    <row r="725" spans="6:8" x14ac:dyDescent="0.25">
      <c r="F725" s="2"/>
      <c r="H725" s="2"/>
    </row>
    <row r="726" spans="6:8" x14ac:dyDescent="0.25">
      <c r="F726" s="2"/>
      <c r="H726" s="2"/>
    </row>
    <row r="727" spans="6:8" x14ac:dyDescent="0.25">
      <c r="F727" s="2"/>
      <c r="H727" s="2"/>
    </row>
    <row r="728" spans="6:8" x14ac:dyDescent="0.25">
      <c r="F728" s="2"/>
      <c r="H728" s="2"/>
    </row>
    <row r="729" spans="6:8" x14ac:dyDescent="0.25">
      <c r="F729" s="2"/>
      <c r="H729" s="2"/>
    </row>
    <row r="730" spans="6:8" x14ac:dyDescent="0.25">
      <c r="F730" s="2"/>
      <c r="H730" s="2"/>
    </row>
    <row r="731" spans="6:8" x14ac:dyDescent="0.25">
      <c r="F731" s="2"/>
      <c r="H731" s="2"/>
    </row>
    <row r="732" spans="6:8" x14ac:dyDescent="0.25">
      <c r="F732" s="2"/>
      <c r="H732" s="2"/>
    </row>
    <row r="733" spans="6:8" x14ac:dyDescent="0.25">
      <c r="F733" s="2"/>
      <c r="H733" s="2"/>
    </row>
    <row r="734" spans="6:8" x14ac:dyDescent="0.25">
      <c r="F734" s="2"/>
      <c r="H734" s="2"/>
    </row>
    <row r="735" spans="6:8" x14ac:dyDescent="0.25">
      <c r="F735" s="2"/>
      <c r="H735" s="2"/>
    </row>
    <row r="736" spans="6:8" x14ac:dyDescent="0.25">
      <c r="F736" s="2"/>
      <c r="H736" s="2"/>
    </row>
    <row r="737" spans="6:8" x14ac:dyDescent="0.25">
      <c r="F737" s="2"/>
      <c r="H737" s="2"/>
    </row>
    <row r="738" spans="6:8" x14ac:dyDescent="0.25">
      <c r="F738" s="2"/>
      <c r="H738" s="2"/>
    </row>
    <row r="739" spans="6:8" x14ac:dyDescent="0.25">
      <c r="F739" s="2"/>
      <c r="H739" s="2"/>
    </row>
    <row r="740" spans="6:8" x14ac:dyDescent="0.25">
      <c r="F740" s="2"/>
      <c r="H740" s="2"/>
    </row>
    <row r="741" spans="6:8" x14ac:dyDescent="0.25">
      <c r="F741" s="2"/>
      <c r="H741" s="2"/>
    </row>
    <row r="742" spans="6:8" x14ac:dyDescent="0.25">
      <c r="F742" s="2"/>
      <c r="H742" s="2"/>
    </row>
    <row r="743" spans="6:8" x14ac:dyDescent="0.25">
      <c r="F743" s="2"/>
      <c r="H743" s="2"/>
    </row>
    <row r="744" spans="6:8" x14ac:dyDescent="0.25">
      <c r="F744" s="2"/>
      <c r="H744" s="2"/>
    </row>
    <row r="745" spans="6:8" x14ac:dyDescent="0.25">
      <c r="F745" s="2"/>
      <c r="H745" s="2"/>
    </row>
    <row r="746" spans="6:8" x14ac:dyDescent="0.25">
      <c r="F746" s="2"/>
      <c r="H746" s="2"/>
    </row>
    <row r="747" spans="6:8" x14ac:dyDescent="0.25">
      <c r="F747" s="2"/>
      <c r="H747" s="2"/>
    </row>
    <row r="748" spans="6:8" x14ac:dyDescent="0.25">
      <c r="F748" s="2"/>
      <c r="H748" s="2"/>
    </row>
    <row r="749" spans="6:8" x14ac:dyDescent="0.25">
      <c r="F749" s="2"/>
      <c r="H749" s="2"/>
    </row>
    <row r="750" spans="6:8" x14ac:dyDescent="0.25">
      <c r="F750" s="2"/>
      <c r="H750" s="2"/>
    </row>
    <row r="751" spans="6:8" x14ac:dyDescent="0.25">
      <c r="F751" s="2"/>
      <c r="H751" s="2"/>
    </row>
    <row r="752" spans="6:8" x14ac:dyDescent="0.25">
      <c r="F752" s="2"/>
      <c r="H752" s="2"/>
    </row>
    <row r="753" spans="6:8" x14ac:dyDescent="0.25">
      <c r="F753" s="2"/>
      <c r="H753" s="2"/>
    </row>
    <row r="754" spans="6:8" x14ac:dyDescent="0.25">
      <c r="F754" s="2"/>
      <c r="H754" s="2"/>
    </row>
    <row r="755" spans="6:8" x14ac:dyDescent="0.25">
      <c r="F755" s="2"/>
      <c r="H755" s="2"/>
    </row>
    <row r="756" spans="6:8" x14ac:dyDescent="0.25">
      <c r="F756" s="2"/>
      <c r="H756" s="2"/>
    </row>
    <row r="757" spans="6:8" x14ac:dyDescent="0.25">
      <c r="F757" s="2"/>
      <c r="H757" s="2"/>
    </row>
    <row r="758" spans="6:8" x14ac:dyDescent="0.25">
      <c r="F758" s="2"/>
      <c r="H758" s="2"/>
    </row>
    <row r="759" spans="6:8" x14ac:dyDescent="0.25">
      <c r="F759" s="2"/>
      <c r="H759" s="2"/>
    </row>
    <row r="760" spans="6:8" x14ac:dyDescent="0.25">
      <c r="F760" s="2"/>
      <c r="H760" s="2"/>
    </row>
    <row r="761" spans="6:8" x14ac:dyDescent="0.25">
      <c r="F761" s="2"/>
      <c r="H761" s="2"/>
    </row>
    <row r="762" spans="6:8" x14ac:dyDescent="0.25">
      <c r="F762" s="2"/>
      <c r="H762" s="2"/>
    </row>
    <row r="763" spans="6:8" x14ac:dyDescent="0.25">
      <c r="F763" s="2"/>
      <c r="H763" s="2"/>
    </row>
    <row r="764" spans="6:8" x14ac:dyDescent="0.25">
      <c r="F764" s="2"/>
      <c r="H764" s="2"/>
    </row>
    <row r="765" spans="6:8" x14ac:dyDescent="0.25">
      <c r="F765" s="2"/>
      <c r="H765" s="2"/>
    </row>
    <row r="766" spans="6:8" x14ac:dyDescent="0.25">
      <c r="F766" s="2"/>
      <c r="H766" s="2"/>
    </row>
    <row r="767" spans="6:8" x14ac:dyDescent="0.25">
      <c r="F767" s="2"/>
      <c r="H767" s="2"/>
    </row>
    <row r="768" spans="6:8" x14ac:dyDescent="0.25">
      <c r="F768" s="2"/>
      <c r="H768" s="2"/>
    </row>
    <row r="769" spans="6:8" x14ac:dyDescent="0.25">
      <c r="F769" s="2"/>
      <c r="H769" s="2"/>
    </row>
    <row r="770" spans="6:8" x14ac:dyDescent="0.25">
      <c r="F770" s="2"/>
      <c r="H770" s="2"/>
    </row>
    <row r="771" spans="6:8" x14ac:dyDescent="0.25">
      <c r="F771" s="2"/>
      <c r="H771" s="2"/>
    </row>
    <row r="772" spans="6:8" x14ac:dyDescent="0.25">
      <c r="F772" s="2"/>
      <c r="H772" s="2"/>
    </row>
    <row r="773" spans="6:8" x14ac:dyDescent="0.25">
      <c r="F773" s="2"/>
      <c r="H773" s="2"/>
    </row>
    <row r="774" spans="6:8" x14ac:dyDescent="0.25">
      <c r="F774" s="2"/>
      <c r="H774" s="2"/>
    </row>
    <row r="775" spans="6:8" x14ac:dyDescent="0.25">
      <c r="F775" s="2"/>
      <c r="H775" s="2"/>
    </row>
    <row r="776" spans="6:8" x14ac:dyDescent="0.25">
      <c r="F776" s="2"/>
      <c r="H776" s="2"/>
    </row>
    <row r="777" spans="6:8" x14ac:dyDescent="0.25">
      <c r="F777" s="2"/>
      <c r="H777" s="2"/>
    </row>
    <row r="778" spans="6:8" x14ac:dyDescent="0.25">
      <c r="F778" s="2"/>
      <c r="H778" s="2"/>
    </row>
    <row r="779" spans="6:8" x14ac:dyDescent="0.25">
      <c r="F779" s="2"/>
      <c r="H779" s="2"/>
    </row>
    <row r="780" spans="6:8" x14ac:dyDescent="0.25">
      <c r="F780" s="2"/>
      <c r="H780" s="2"/>
    </row>
    <row r="781" spans="6:8" x14ac:dyDescent="0.25">
      <c r="F781" s="2"/>
      <c r="H781" s="2"/>
    </row>
    <row r="782" spans="6:8" x14ac:dyDescent="0.25">
      <c r="F782" s="2"/>
      <c r="H782" s="2"/>
    </row>
    <row r="783" spans="6:8" x14ac:dyDescent="0.25">
      <c r="F783" s="2"/>
      <c r="H783" s="2"/>
    </row>
    <row r="784" spans="6:8" x14ac:dyDescent="0.25">
      <c r="F784" s="2"/>
      <c r="H784" s="2"/>
    </row>
    <row r="785" spans="6:8" x14ac:dyDescent="0.25">
      <c r="F785" s="2"/>
      <c r="H785" s="2"/>
    </row>
    <row r="786" spans="6:8" x14ac:dyDescent="0.25">
      <c r="F786" s="2"/>
      <c r="H786" s="2"/>
    </row>
    <row r="787" spans="6:8" x14ac:dyDescent="0.25">
      <c r="F787" s="2"/>
      <c r="H787" s="2"/>
    </row>
    <row r="788" spans="6:8" x14ac:dyDescent="0.25">
      <c r="F788" s="2"/>
      <c r="H788" s="2"/>
    </row>
    <row r="789" spans="6:8" x14ac:dyDescent="0.25">
      <c r="F789" s="2"/>
      <c r="H789" s="2"/>
    </row>
    <row r="790" spans="6:8" x14ac:dyDescent="0.25">
      <c r="F790" s="2"/>
      <c r="H790" s="2"/>
    </row>
    <row r="791" spans="6:8" x14ac:dyDescent="0.25">
      <c r="F791" s="2"/>
      <c r="H791" s="2"/>
    </row>
    <row r="792" spans="6:8" x14ac:dyDescent="0.25">
      <c r="F792" s="2"/>
      <c r="H792" s="2"/>
    </row>
    <row r="793" spans="6:8" x14ac:dyDescent="0.25">
      <c r="F793" s="2"/>
      <c r="H793" s="2"/>
    </row>
    <row r="794" spans="6:8" x14ac:dyDescent="0.25">
      <c r="F794" s="2"/>
      <c r="H794" s="2"/>
    </row>
    <row r="795" spans="6:8" x14ac:dyDescent="0.25">
      <c r="F795" s="2"/>
      <c r="H795" s="2"/>
    </row>
    <row r="796" spans="6:8" x14ac:dyDescent="0.25">
      <c r="F796" s="2"/>
      <c r="H796" s="2"/>
    </row>
    <row r="797" spans="6:8" x14ac:dyDescent="0.25">
      <c r="F797" s="2"/>
      <c r="H797" s="2"/>
    </row>
    <row r="798" spans="6:8" x14ac:dyDescent="0.25">
      <c r="F798" s="2"/>
      <c r="H798" s="2"/>
    </row>
    <row r="799" spans="6:8" x14ac:dyDescent="0.25">
      <c r="F799" s="2"/>
      <c r="H799" s="2"/>
    </row>
    <row r="800" spans="6:8" x14ac:dyDescent="0.25">
      <c r="F800" s="2"/>
      <c r="H800" s="2"/>
    </row>
    <row r="801" spans="6:8" x14ac:dyDescent="0.25">
      <c r="F801" s="2"/>
      <c r="H801" s="2"/>
    </row>
    <row r="802" spans="6:8" x14ac:dyDescent="0.25">
      <c r="F802" s="2"/>
      <c r="H802" s="2"/>
    </row>
    <row r="803" spans="6:8" x14ac:dyDescent="0.25">
      <c r="F803" s="2"/>
      <c r="H803" s="2"/>
    </row>
    <row r="804" spans="6:8" x14ac:dyDescent="0.25">
      <c r="F804" s="2"/>
      <c r="H804" s="2"/>
    </row>
    <row r="805" spans="6:8" x14ac:dyDescent="0.25">
      <c r="F805" s="2"/>
      <c r="H805" s="2"/>
    </row>
    <row r="806" spans="6:8" x14ac:dyDescent="0.25">
      <c r="F806" s="2"/>
      <c r="H806" s="2"/>
    </row>
    <row r="807" spans="6:8" x14ac:dyDescent="0.25">
      <c r="F807" s="2"/>
      <c r="H807" s="2"/>
    </row>
    <row r="808" spans="6:8" x14ac:dyDescent="0.25">
      <c r="F808" s="2"/>
      <c r="H808" s="2"/>
    </row>
    <row r="809" spans="6:8" x14ac:dyDescent="0.25">
      <c r="F809" s="2"/>
      <c r="H809" s="2"/>
    </row>
    <row r="810" spans="6:8" x14ac:dyDescent="0.25">
      <c r="F810" s="2"/>
      <c r="H810" s="2"/>
    </row>
    <row r="811" spans="6:8" x14ac:dyDescent="0.25">
      <c r="F811" s="2"/>
      <c r="H811" s="2"/>
    </row>
    <row r="812" spans="6:8" x14ac:dyDescent="0.25">
      <c r="F812" s="2"/>
      <c r="H812" s="2"/>
    </row>
    <row r="813" spans="6:8" x14ac:dyDescent="0.25">
      <c r="F813" s="2"/>
      <c r="H813" s="2"/>
    </row>
    <row r="814" spans="6:8" x14ac:dyDescent="0.25">
      <c r="F814" s="2"/>
      <c r="H814" s="2"/>
    </row>
    <row r="815" spans="6:8" x14ac:dyDescent="0.25">
      <c r="F815" s="2"/>
      <c r="H815" s="2"/>
    </row>
    <row r="816" spans="6:8" x14ac:dyDescent="0.25">
      <c r="F816" s="2"/>
      <c r="H816" s="2"/>
    </row>
    <row r="817" spans="6:8" x14ac:dyDescent="0.25">
      <c r="F817" s="2"/>
      <c r="H817" s="2"/>
    </row>
    <row r="818" spans="6:8" x14ac:dyDescent="0.25">
      <c r="F818" s="2"/>
      <c r="H818" s="2"/>
    </row>
    <row r="819" spans="6:8" x14ac:dyDescent="0.25">
      <c r="F819" s="2"/>
      <c r="H819" s="2"/>
    </row>
    <row r="820" spans="6:8" x14ac:dyDescent="0.25">
      <c r="F820" s="2"/>
      <c r="H820" s="2"/>
    </row>
    <row r="821" spans="6:8" x14ac:dyDescent="0.25">
      <c r="F821" s="2"/>
      <c r="H821" s="2"/>
    </row>
    <row r="822" spans="6:8" x14ac:dyDescent="0.25">
      <c r="F822" s="2"/>
      <c r="H822" s="2"/>
    </row>
    <row r="823" spans="6:8" x14ac:dyDescent="0.25">
      <c r="F823" s="2"/>
      <c r="H823" s="2"/>
    </row>
    <row r="824" spans="6:8" x14ac:dyDescent="0.25">
      <c r="F824" s="2"/>
      <c r="H824" s="2"/>
    </row>
    <row r="825" spans="6:8" x14ac:dyDescent="0.25">
      <c r="F825" s="2"/>
      <c r="H825" s="2"/>
    </row>
    <row r="826" spans="6:8" x14ac:dyDescent="0.25">
      <c r="F826" s="2"/>
      <c r="H826" s="2"/>
    </row>
    <row r="827" spans="6:8" x14ac:dyDescent="0.25">
      <c r="F827" s="2"/>
      <c r="H827" s="2"/>
    </row>
    <row r="828" spans="6:8" x14ac:dyDescent="0.25">
      <c r="F828" s="2"/>
      <c r="H828" s="2"/>
    </row>
    <row r="829" spans="6:8" x14ac:dyDescent="0.25">
      <c r="F829" s="2"/>
      <c r="H829" s="2"/>
    </row>
    <row r="830" spans="6:8" x14ac:dyDescent="0.25">
      <c r="F830" s="2"/>
      <c r="H830" s="2"/>
    </row>
    <row r="831" spans="6:8" x14ac:dyDescent="0.25">
      <c r="F831" s="2"/>
      <c r="H831" s="2"/>
    </row>
    <row r="832" spans="6:8" x14ac:dyDescent="0.25">
      <c r="F832" s="2"/>
      <c r="H832" s="2"/>
    </row>
    <row r="833" spans="6:8" x14ac:dyDescent="0.25">
      <c r="F833" s="2"/>
      <c r="H833" s="2"/>
    </row>
    <row r="834" spans="6:8" x14ac:dyDescent="0.25">
      <c r="F834" s="2"/>
      <c r="H834" s="2"/>
    </row>
    <row r="835" spans="6:8" x14ac:dyDescent="0.25">
      <c r="F835" s="2"/>
      <c r="H835" s="2"/>
    </row>
    <row r="836" spans="6:8" x14ac:dyDescent="0.25">
      <c r="F836" s="2"/>
      <c r="H836" s="2"/>
    </row>
    <row r="837" spans="6:8" x14ac:dyDescent="0.25">
      <c r="F837" s="2"/>
      <c r="H837" s="2"/>
    </row>
    <row r="838" spans="6:8" x14ac:dyDescent="0.25">
      <c r="F838" s="2"/>
      <c r="H838" s="2"/>
    </row>
    <row r="839" spans="6:8" x14ac:dyDescent="0.25">
      <c r="F839" s="2"/>
      <c r="H839" s="2"/>
    </row>
    <row r="840" spans="6:8" x14ac:dyDescent="0.25">
      <c r="F840" s="2"/>
      <c r="H840" s="2"/>
    </row>
    <row r="841" spans="6:8" x14ac:dyDescent="0.25">
      <c r="F841" s="2"/>
      <c r="H841" s="2"/>
    </row>
    <row r="842" spans="6:8" x14ac:dyDescent="0.25">
      <c r="F842" s="2"/>
      <c r="H842" s="2"/>
    </row>
    <row r="843" spans="6:8" x14ac:dyDescent="0.25">
      <c r="F843" s="2"/>
      <c r="H843" s="2"/>
    </row>
    <row r="844" spans="6:8" x14ac:dyDescent="0.25">
      <c r="F844" s="2"/>
      <c r="H844" s="2"/>
    </row>
    <row r="845" spans="6:8" x14ac:dyDescent="0.25">
      <c r="F845" s="2"/>
      <c r="H845" s="2"/>
    </row>
    <row r="846" spans="6:8" x14ac:dyDescent="0.25">
      <c r="F846" s="2"/>
      <c r="H846" s="2"/>
    </row>
    <row r="847" spans="6:8" x14ac:dyDescent="0.25">
      <c r="F847" s="2"/>
      <c r="H847" s="2"/>
    </row>
    <row r="848" spans="6:8" x14ac:dyDescent="0.25">
      <c r="F848" s="2"/>
      <c r="H848" s="2"/>
    </row>
    <row r="849" spans="6:8" x14ac:dyDescent="0.25">
      <c r="F849" s="2"/>
      <c r="H849" s="2"/>
    </row>
    <row r="850" spans="6:8" x14ac:dyDescent="0.25">
      <c r="F850" s="2"/>
      <c r="H850" s="2"/>
    </row>
    <row r="851" spans="6:8" x14ac:dyDescent="0.25">
      <c r="F851" s="2"/>
      <c r="H851" s="2"/>
    </row>
    <row r="852" spans="6:8" x14ac:dyDescent="0.25">
      <c r="F852" s="2"/>
      <c r="H852" s="2"/>
    </row>
    <row r="853" spans="6:8" x14ac:dyDescent="0.25">
      <c r="F853" s="2"/>
      <c r="H853" s="2"/>
    </row>
    <row r="854" spans="6:8" x14ac:dyDescent="0.25">
      <c r="F854" s="2"/>
      <c r="H854" s="2"/>
    </row>
    <row r="855" spans="6:8" x14ac:dyDescent="0.25">
      <c r="F855" s="2"/>
      <c r="H855" s="2"/>
    </row>
    <row r="856" spans="6:8" x14ac:dyDescent="0.25">
      <c r="F856" s="2"/>
      <c r="H856" s="2"/>
    </row>
    <row r="857" spans="6:8" x14ac:dyDescent="0.25">
      <c r="F857" s="2"/>
      <c r="H857" s="2"/>
    </row>
    <row r="858" spans="6:8" x14ac:dyDescent="0.25">
      <c r="F858" s="2"/>
      <c r="H858" s="2"/>
    </row>
    <row r="859" spans="6:8" x14ac:dyDescent="0.25">
      <c r="F859" s="2"/>
      <c r="H859" s="2"/>
    </row>
    <row r="860" spans="6:8" x14ac:dyDescent="0.25">
      <c r="F860" s="2"/>
      <c r="H860" s="2"/>
    </row>
    <row r="861" spans="6:8" x14ac:dyDescent="0.25">
      <c r="F861" s="2"/>
      <c r="H861" s="2"/>
    </row>
    <row r="862" spans="6:8" x14ac:dyDescent="0.25">
      <c r="F862" s="2"/>
      <c r="H862" s="2"/>
    </row>
    <row r="863" spans="6:8" x14ac:dyDescent="0.25">
      <c r="F863" s="2"/>
      <c r="H863" s="2"/>
    </row>
    <row r="864" spans="6:8" x14ac:dyDescent="0.25">
      <c r="F864" s="2"/>
      <c r="H864" s="2"/>
    </row>
    <row r="865" spans="6:8" x14ac:dyDescent="0.25">
      <c r="F865" s="2"/>
      <c r="H865" s="2"/>
    </row>
    <row r="866" spans="6:8" x14ac:dyDescent="0.25">
      <c r="F866" s="2"/>
      <c r="H866" s="2"/>
    </row>
    <row r="867" spans="6:8" x14ac:dyDescent="0.25">
      <c r="F867" s="2"/>
      <c r="H867" s="2"/>
    </row>
    <row r="868" spans="6:8" x14ac:dyDescent="0.25">
      <c r="F868" s="2"/>
      <c r="H868" s="2"/>
    </row>
    <row r="869" spans="6:8" x14ac:dyDescent="0.25">
      <c r="F869" s="2"/>
      <c r="H869" s="2"/>
    </row>
    <row r="870" spans="6:8" x14ac:dyDescent="0.25">
      <c r="F870" s="2"/>
      <c r="H870" s="2"/>
    </row>
    <row r="871" spans="6:8" x14ac:dyDescent="0.25">
      <c r="F871" s="2"/>
      <c r="H871" s="2"/>
    </row>
    <row r="872" spans="6:8" x14ac:dyDescent="0.25">
      <c r="F872" s="2"/>
      <c r="H872" s="2"/>
    </row>
    <row r="873" spans="6:8" x14ac:dyDescent="0.25">
      <c r="F873" s="2"/>
      <c r="H873" s="2"/>
    </row>
    <row r="874" spans="6:8" x14ac:dyDescent="0.25">
      <c r="F874" s="2"/>
      <c r="H874" s="2"/>
    </row>
    <row r="875" spans="6:8" x14ac:dyDescent="0.25">
      <c r="F875" s="2"/>
      <c r="H875" s="2"/>
    </row>
    <row r="876" spans="6:8" x14ac:dyDescent="0.25">
      <c r="F876" s="2"/>
      <c r="H876" s="2"/>
    </row>
    <row r="877" spans="6:8" x14ac:dyDescent="0.25">
      <c r="F877" s="2"/>
      <c r="H877" s="2"/>
    </row>
    <row r="878" spans="6:8" x14ac:dyDescent="0.25">
      <c r="F878" s="2"/>
      <c r="H878" s="2"/>
    </row>
    <row r="879" spans="6:8" x14ac:dyDescent="0.25">
      <c r="F879" s="2"/>
      <c r="H879" s="2"/>
    </row>
    <row r="880" spans="6:8" x14ac:dyDescent="0.25">
      <c r="F880" s="2"/>
      <c r="H880" s="2"/>
    </row>
    <row r="881" spans="6:8" x14ac:dyDescent="0.25">
      <c r="F881" s="2"/>
      <c r="H881" s="2"/>
    </row>
    <row r="882" spans="6:8" x14ac:dyDescent="0.25">
      <c r="F882" s="2"/>
      <c r="H882" s="2"/>
    </row>
    <row r="883" spans="6:8" x14ac:dyDescent="0.25">
      <c r="F883" s="2"/>
      <c r="H883" s="2"/>
    </row>
    <row r="884" spans="6:8" x14ac:dyDescent="0.25">
      <c r="F884" s="2"/>
      <c r="H884" s="2"/>
    </row>
    <row r="885" spans="6:8" x14ac:dyDescent="0.25">
      <c r="F885" s="2"/>
      <c r="H885" s="2"/>
    </row>
    <row r="886" spans="6:8" x14ac:dyDescent="0.25">
      <c r="F886" s="2"/>
      <c r="H886" s="2"/>
    </row>
    <row r="887" spans="6:8" x14ac:dyDescent="0.25">
      <c r="F887" s="2"/>
      <c r="H887" s="2"/>
    </row>
    <row r="888" spans="6:8" x14ac:dyDescent="0.25">
      <c r="F888" s="2"/>
      <c r="H888" s="2"/>
    </row>
    <row r="889" spans="6:8" x14ac:dyDescent="0.25">
      <c r="F889" s="2"/>
      <c r="H889" s="2"/>
    </row>
    <row r="890" spans="6:8" x14ac:dyDescent="0.25">
      <c r="F890" s="2"/>
      <c r="H890" s="2"/>
    </row>
    <row r="891" spans="6:8" x14ac:dyDescent="0.25">
      <c r="F891" s="2"/>
      <c r="H891" s="2"/>
    </row>
    <row r="892" spans="6:8" x14ac:dyDescent="0.25">
      <c r="F892" s="2"/>
      <c r="H892" s="2"/>
    </row>
    <row r="893" spans="6:8" x14ac:dyDescent="0.25">
      <c r="F893" s="2"/>
      <c r="H893" s="2"/>
    </row>
    <row r="894" spans="6:8" x14ac:dyDescent="0.25">
      <c r="F894" s="2"/>
      <c r="H894" s="2"/>
    </row>
    <row r="895" spans="6:8" x14ac:dyDescent="0.25">
      <c r="F895" s="2"/>
      <c r="H895" s="2"/>
    </row>
    <row r="896" spans="6:8" x14ac:dyDescent="0.25">
      <c r="F896" s="2"/>
      <c r="H896" s="2"/>
    </row>
    <row r="897" spans="6:8" x14ac:dyDescent="0.25">
      <c r="F897" s="2"/>
      <c r="H897" s="2"/>
    </row>
    <row r="898" spans="6:8" x14ac:dyDescent="0.25">
      <c r="F898" s="2"/>
      <c r="H898" s="2"/>
    </row>
    <row r="899" spans="6:8" x14ac:dyDescent="0.25">
      <c r="F899" s="2"/>
      <c r="H899" s="2"/>
    </row>
    <row r="900" spans="6:8" x14ac:dyDescent="0.25">
      <c r="F900" s="2"/>
      <c r="H900" s="2"/>
    </row>
    <row r="901" spans="6:8" x14ac:dyDescent="0.25">
      <c r="F901" s="2"/>
      <c r="H901" s="2"/>
    </row>
    <row r="902" spans="6:8" x14ac:dyDescent="0.25">
      <c r="F902" s="2"/>
      <c r="H902" s="2"/>
    </row>
    <row r="903" spans="6:8" x14ac:dyDescent="0.25">
      <c r="F903" s="2"/>
      <c r="H903" s="2"/>
    </row>
    <row r="904" spans="6:8" x14ac:dyDescent="0.25">
      <c r="F904" s="2"/>
      <c r="H904" s="2"/>
    </row>
    <row r="905" spans="6:8" x14ac:dyDescent="0.25">
      <c r="F905" s="2"/>
      <c r="H905" s="2"/>
    </row>
    <row r="906" spans="6:8" x14ac:dyDescent="0.25">
      <c r="F906" s="2"/>
      <c r="H906" s="2"/>
    </row>
    <row r="907" spans="6:8" x14ac:dyDescent="0.25">
      <c r="H907" s="2"/>
    </row>
    <row r="908" spans="6:8" x14ac:dyDescent="0.25">
      <c r="H908" s="2"/>
    </row>
    <row r="909" spans="6:8" x14ac:dyDescent="0.25">
      <c r="H909" s="2"/>
    </row>
    <row r="910" spans="6:8" x14ac:dyDescent="0.25">
      <c r="H910" s="2"/>
    </row>
    <row r="911" spans="6:8" x14ac:dyDescent="0.25">
      <c r="H911" s="2"/>
    </row>
    <row r="912" spans="6:8" x14ac:dyDescent="0.25">
      <c r="H912" s="2"/>
    </row>
    <row r="913" spans="8:8" x14ac:dyDescent="0.25">
      <c r="H913" s="2"/>
    </row>
    <row r="914" spans="8:8" x14ac:dyDescent="0.25">
      <c r="H914" s="2"/>
    </row>
    <row r="915" spans="8:8" x14ac:dyDescent="0.25">
      <c r="H915" s="2"/>
    </row>
    <row r="916" spans="8:8" x14ac:dyDescent="0.25">
      <c r="H916" s="2"/>
    </row>
    <row r="917" spans="8:8" x14ac:dyDescent="0.25">
      <c r="H917" s="2"/>
    </row>
    <row r="918" spans="8:8" x14ac:dyDescent="0.25">
      <c r="H918" s="2"/>
    </row>
    <row r="919" spans="8:8" x14ac:dyDescent="0.25">
      <c r="H919" s="2"/>
    </row>
    <row r="920" spans="8:8" x14ac:dyDescent="0.25">
      <c r="H920" s="2"/>
    </row>
    <row r="921" spans="8:8" x14ac:dyDescent="0.25">
      <c r="H921" s="2"/>
    </row>
    <row r="922" spans="8:8" x14ac:dyDescent="0.25">
      <c r="H922" s="2"/>
    </row>
    <row r="923" spans="8:8" x14ac:dyDescent="0.25">
      <c r="H923" s="2"/>
    </row>
    <row r="924" spans="8:8" x14ac:dyDescent="0.25">
      <c r="H924" s="2"/>
    </row>
    <row r="925" spans="8:8" x14ac:dyDescent="0.25">
      <c r="H925" s="2"/>
    </row>
    <row r="926" spans="8:8" x14ac:dyDescent="0.25">
      <c r="H926" s="2"/>
    </row>
    <row r="927" spans="8:8" x14ac:dyDescent="0.25">
      <c r="H927" s="2"/>
    </row>
    <row r="928" spans="8:8" x14ac:dyDescent="0.25">
      <c r="H928" s="2"/>
    </row>
    <row r="929" spans="8:8" x14ac:dyDescent="0.25">
      <c r="H929" s="2"/>
    </row>
    <row r="930" spans="8:8" x14ac:dyDescent="0.25">
      <c r="H930" s="2"/>
    </row>
    <row r="931" spans="8:8" x14ac:dyDescent="0.25">
      <c r="H931" s="2"/>
    </row>
    <row r="932" spans="8:8" x14ac:dyDescent="0.25">
      <c r="H932" s="2"/>
    </row>
    <row r="933" spans="8:8" x14ac:dyDescent="0.25">
      <c r="H933" s="2"/>
    </row>
    <row r="934" spans="8:8" x14ac:dyDescent="0.25">
      <c r="H934" s="2"/>
    </row>
    <row r="935" spans="8:8" x14ac:dyDescent="0.25">
      <c r="H935" s="2"/>
    </row>
    <row r="936" spans="8:8" x14ac:dyDescent="0.25">
      <c r="H936" s="2"/>
    </row>
    <row r="937" spans="8:8" x14ac:dyDescent="0.25">
      <c r="H937" s="2"/>
    </row>
    <row r="938" spans="8:8" x14ac:dyDescent="0.25">
      <c r="H938" s="2"/>
    </row>
    <row r="939" spans="8:8" x14ac:dyDescent="0.25">
      <c r="H939" s="2"/>
    </row>
    <row r="940" spans="8:8" x14ac:dyDescent="0.25">
      <c r="H940" s="2"/>
    </row>
    <row r="941" spans="8:8" x14ac:dyDescent="0.25">
      <c r="H941" s="2"/>
    </row>
    <row r="942" spans="8:8" x14ac:dyDescent="0.25">
      <c r="H942" s="2"/>
    </row>
    <row r="943" spans="8:8" x14ac:dyDescent="0.25">
      <c r="H943" s="2"/>
    </row>
    <row r="944" spans="8:8" x14ac:dyDescent="0.25">
      <c r="H944" s="2"/>
    </row>
    <row r="945" spans="8:8" x14ac:dyDescent="0.25">
      <c r="H945" s="2"/>
    </row>
    <row r="946" spans="8:8" x14ac:dyDescent="0.25">
      <c r="H946" s="2"/>
    </row>
    <row r="947" spans="8:8" x14ac:dyDescent="0.25">
      <c r="H947" s="2"/>
    </row>
    <row r="948" spans="8:8" x14ac:dyDescent="0.25">
      <c r="H948" s="2"/>
    </row>
    <row r="949" spans="8:8" x14ac:dyDescent="0.25">
      <c r="H949" s="2"/>
    </row>
    <row r="950" spans="8:8" x14ac:dyDescent="0.25">
      <c r="H950" s="2"/>
    </row>
    <row r="951" spans="8:8" x14ac:dyDescent="0.25">
      <c r="H951" s="2"/>
    </row>
    <row r="952" spans="8:8" x14ac:dyDescent="0.25">
      <c r="H952" s="2"/>
    </row>
    <row r="953" spans="8:8" x14ac:dyDescent="0.25">
      <c r="H953" s="2"/>
    </row>
    <row r="954" spans="8:8" x14ac:dyDescent="0.25">
      <c r="H954" s="2"/>
    </row>
    <row r="955" spans="8:8" x14ac:dyDescent="0.25">
      <c r="H955" s="2"/>
    </row>
    <row r="956" spans="8:8" x14ac:dyDescent="0.25">
      <c r="H956" s="2"/>
    </row>
    <row r="957" spans="8:8" x14ac:dyDescent="0.25">
      <c r="H957" s="2"/>
    </row>
    <row r="958" spans="8:8" x14ac:dyDescent="0.25">
      <c r="H958" s="2"/>
    </row>
    <row r="959" spans="8:8" x14ac:dyDescent="0.25">
      <c r="H959" s="2"/>
    </row>
    <row r="960" spans="8:8" x14ac:dyDescent="0.25">
      <c r="H960" s="2"/>
    </row>
    <row r="961" spans="8:8" x14ac:dyDescent="0.25">
      <c r="H961" s="2"/>
    </row>
    <row r="962" spans="8:8" x14ac:dyDescent="0.25">
      <c r="H962" s="2"/>
    </row>
    <row r="963" spans="8:8" x14ac:dyDescent="0.25">
      <c r="H963" s="2"/>
    </row>
    <row r="964" spans="8:8" x14ac:dyDescent="0.25">
      <c r="H964" s="2"/>
    </row>
    <row r="965" spans="8:8" x14ac:dyDescent="0.25">
      <c r="H965" s="2"/>
    </row>
    <row r="966" spans="8:8" x14ac:dyDescent="0.25">
      <c r="H966" s="2"/>
    </row>
    <row r="967" spans="8:8" x14ac:dyDescent="0.25">
      <c r="H967" s="2"/>
    </row>
    <row r="968" spans="8:8" x14ac:dyDescent="0.25">
      <c r="H968" s="2"/>
    </row>
    <row r="969" spans="8:8" x14ac:dyDescent="0.25">
      <c r="H969" s="2"/>
    </row>
    <row r="970" spans="8:8" x14ac:dyDescent="0.25">
      <c r="H970" s="2"/>
    </row>
    <row r="971" spans="8:8" x14ac:dyDescent="0.25">
      <c r="H971" s="2"/>
    </row>
    <row r="972" spans="8:8" x14ac:dyDescent="0.25">
      <c r="H972" s="2"/>
    </row>
    <row r="973" spans="8:8" x14ac:dyDescent="0.25">
      <c r="H973" s="2"/>
    </row>
    <row r="974" spans="8:8" x14ac:dyDescent="0.25">
      <c r="H974" s="2"/>
    </row>
    <row r="975" spans="8:8" x14ac:dyDescent="0.25">
      <c r="H975" s="2"/>
    </row>
    <row r="976" spans="8:8" x14ac:dyDescent="0.25">
      <c r="H976" s="2"/>
    </row>
    <row r="977" spans="8:8" x14ac:dyDescent="0.25">
      <c r="H977" s="2"/>
    </row>
    <row r="978" spans="8:8" x14ac:dyDescent="0.25">
      <c r="H978" s="2"/>
    </row>
    <row r="979" spans="8:8" x14ac:dyDescent="0.25">
      <c r="H979" s="2"/>
    </row>
    <row r="980" spans="8:8" x14ac:dyDescent="0.25">
      <c r="H980" s="2"/>
    </row>
    <row r="981" spans="8:8" x14ac:dyDescent="0.25">
      <c r="H981" s="2"/>
    </row>
    <row r="982" spans="8:8" x14ac:dyDescent="0.25">
      <c r="H982" s="2"/>
    </row>
    <row r="983" spans="8:8" x14ac:dyDescent="0.25">
      <c r="H983" s="2"/>
    </row>
    <row r="984" spans="8:8" x14ac:dyDescent="0.25">
      <c r="H984" s="2"/>
    </row>
    <row r="985" spans="8:8" x14ac:dyDescent="0.25">
      <c r="H985" s="2"/>
    </row>
    <row r="986" spans="8:8" x14ac:dyDescent="0.25">
      <c r="H986" s="2"/>
    </row>
    <row r="987" spans="8:8" x14ac:dyDescent="0.25">
      <c r="H987" s="2"/>
    </row>
    <row r="988" spans="8:8" x14ac:dyDescent="0.25">
      <c r="H988" s="2"/>
    </row>
    <row r="989" spans="8:8" x14ac:dyDescent="0.25">
      <c r="H989" s="2"/>
    </row>
    <row r="990" spans="8:8" x14ac:dyDescent="0.25">
      <c r="H990" s="2"/>
    </row>
    <row r="991" spans="8:8" x14ac:dyDescent="0.25">
      <c r="H991" s="2"/>
    </row>
    <row r="992" spans="8:8" x14ac:dyDescent="0.25">
      <c r="H992" s="2"/>
    </row>
    <row r="993" spans="8:8" x14ac:dyDescent="0.25">
      <c r="H993" s="2"/>
    </row>
    <row r="994" spans="8:8" x14ac:dyDescent="0.25">
      <c r="H994" s="2"/>
    </row>
    <row r="995" spans="8:8" x14ac:dyDescent="0.25">
      <c r="H995" s="2"/>
    </row>
    <row r="996" spans="8:8" x14ac:dyDescent="0.25">
      <c r="H996" s="2"/>
    </row>
    <row r="997" spans="8:8" x14ac:dyDescent="0.25">
      <c r="H997" s="2"/>
    </row>
    <row r="998" spans="8:8" x14ac:dyDescent="0.25">
      <c r="H998" s="2"/>
    </row>
    <row r="999" spans="8:8" x14ac:dyDescent="0.25">
      <c r="H999" s="2"/>
    </row>
    <row r="1000" spans="8:8" x14ac:dyDescent="0.25">
      <c r="H1000" s="2"/>
    </row>
    <row r="1001" spans="8:8" x14ac:dyDescent="0.25">
      <c r="H1001" s="2"/>
    </row>
    <row r="1002" spans="8:8" x14ac:dyDescent="0.25">
      <c r="H1002" s="2"/>
    </row>
    <row r="1003" spans="8:8" x14ac:dyDescent="0.25">
      <c r="H1003" s="2"/>
    </row>
    <row r="1004" spans="8:8" x14ac:dyDescent="0.25">
      <c r="H1004" s="2"/>
    </row>
    <row r="1005" spans="8:8" x14ac:dyDescent="0.25">
      <c r="H1005" s="2"/>
    </row>
    <row r="1006" spans="8:8" x14ac:dyDescent="0.25">
      <c r="H1006" s="2"/>
    </row>
    <row r="1007" spans="8:8" x14ac:dyDescent="0.25">
      <c r="H1007" s="2"/>
    </row>
    <row r="1008" spans="8:8" x14ac:dyDescent="0.25">
      <c r="H1008" s="2"/>
    </row>
    <row r="1009" spans="8:8" x14ac:dyDescent="0.25">
      <c r="H1009" s="2"/>
    </row>
    <row r="1010" spans="8:8" x14ac:dyDescent="0.25">
      <c r="H1010" s="2"/>
    </row>
    <row r="1011" spans="8:8" x14ac:dyDescent="0.25">
      <c r="H1011" s="2"/>
    </row>
    <row r="1012" spans="8:8" x14ac:dyDescent="0.25">
      <c r="H1012" s="2"/>
    </row>
    <row r="1013" spans="8:8" x14ac:dyDescent="0.25">
      <c r="H1013" s="2"/>
    </row>
    <row r="1014" spans="8:8" x14ac:dyDescent="0.25">
      <c r="H1014" s="2"/>
    </row>
    <row r="1015" spans="8:8" x14ac:dyDescent="0.25">
      <c r="H1015" s="2"/>
    </row>
    <row r="1016" spans="8:8" x14ac:dyDescent="0.25">
      <c r="H1016" s="2"/>
    </row>
    <row r="1017" spans="8:8" x14ac:dyDescent="0.25">
      <c r="H1017" s="2"/>
    </row>
    <row r="1018" spans="8:8" x14ac:dyDescent="0.25">
      <c r="H1018" s="2"/>
    </row>
    <row r="1019" spans="8:8" x14ac:dyDescent="0.25">
      <c r="H1019" s="2"/>
    </row>
    <row r="1020" spans="8:8" x14ac:dyDescent="0.25">
      <c r="H1020" s="2"/>
    </row>
    <row r="1021" spans="8:8" x14ac:dyDescent="0.25">
      <c r="H1021" s="2"/>
    </row>
    <row r="1022" spans="8:8" x14ac:dyDescent="0.25">
      <c r="H1022" s="2"/>
    </row>
    <row r="1023" spans="8:8" x14ac:dyDescent="0.25">
      <c r="H1023" s="2"/>
    </row>
    <row r="1024" spans="8:8" x14ac:dyDescent="0.25">
      <c r="H1024" s="2"/>
    </row>
    <row r="1025" spans="8:8" x14ac:dyDescent="0.25">
      <c r="H1025" s="2"/>
    </row>
    <row r="1026" spans="8:8" x14ac:dyDescent="0.25">
      <c r="H1026" s="2"/>
    </row>
    <row r="1027" spans="8:8" x14ac:dyDescent="0.25">
      <c r="H1027" s="2"/>
    </row>
    <row r="1028" spans="8:8" x14ac:dyDescent="0.25">
      <c r="H1028" s="2"/>
    </row>
    <row r="1029" spans="8:8" x14ac:dyDescent="0.25">
      <c r="H1029" s="2"/>
    </row>
    <row r="1030" spans="8:8" x14ac:dyDescent="0.25">
      <c r="H1030" s="2"/>
    </row>
    <row r="1031" spans="8:8" x14ac:dyDescent="0.25">
      <c r="H1031" s="2"/>
    </row>
    <row r="1032" spans="8:8" x14ac:dyDescent="0.25">
      <c r="H1032" s="2"/>
    </row>
    <row r="1033" spans="8:8" x14ac:dyDescent="0.25">
      <c r="H1033" s="2"/>
    </row>
    <row r="1034" spans="8:8" x14ac:dyDescent="0.25">
      <c r="H1034" s="2"/>
    </row>
    <row r="1035" spans="8:8" x14ac:dyDescent="0.25">
      <c r="H1035" s="2"/>
    </row>
    <row r="1036" spans="8:8" x14ac:dyDescent="0.25">
      <c r="H1036" s="2"/>
    </row>
    <row r="1037" spans="8:8" x14ac:dyDescent="0.25">
      <c r="H1037" s="2"/>
    </row>
    <row r="1038" spans="8:8" x14ac:dyDescent="0.25">
      <c r="H1038" s="2"/>
    </row>
    <row r="1039" spans="8:8" x14ac:dyDescent="0.25">
      <c r="H1039" s="2"/>
    </row>
    <row r="1040" spans="8:8" x14ac:dyDescent="0.25">
      <c r="H1040" s="2"/>
    </row>
    <row r="1041" spans="8:8" x14ac:dyDescent="0.25">
      <c r="H1041" s="2"/>
    </row>
    <row r="1042" spans="8:8" x14ac:dyDescent="0.25">
      <c r="H1042" s="2"/>
    </row>
    <row r="1043" spans="8:8" x14ac:dyDescent="0.25">
      <c r="H1043" s="2"/>
    </row>
    <row r="1044" spans="8:8" x14ac:dyDescent="0.25">
      <c r="H1044" s="2"/>
    </row>
    <row r="1045" spans="8:8" x14ac:dyDescent="0.25">
      <c r="H1045" s="2"/>
    </row>
    <row r="1046" spans="8:8" x14ac:dyDescent="0.25">
      <c r="H1046" s="2"/>
    </row>
    <row r="1047" spans="8:8" x14ac:dyDescent="0.25">
      <c r="H1047" s="2"/>
    </row>
    <row r="1048" spans="8:8" x14ac:dyDescent="0.25">
      <c r="H1048" s="2"/>
    </row>
    <row r="1049" spans="8:8" x14ac:dyDescent="0.25">
      <c r="H1049" s="2"/>
    </row>
    <row r="1050" spans="8:8" x14ac:dyDescent="0.25">
      <c r="H1050" s="2"/>
    </row>
    <row r="1051" spans="8:8" x14ac:dyDescent="0.25">
      <c r="H1051" s="2"/>
    </row>
    <row r="1052" spans="8:8" x14ac:dyDescent="0.25">
      <c r="H1052" s="2"/>
    </row>
    <row r="1053" spans="8:8" x14ac:dyDescent="0.25">
      <c r="H1053" s="2"/>
    </row>
    <row r="1054" spans="8:8" x14ac:dyDescent="0.25">
      <c r="H1054" s="2"/>
    </row>
    <row r="1055" spans="8:8" x14ac:dyDescent="0.25">
      <c r="H1055" s="2"/>
    </row>
    <row r="1056" spans="8:8" x14ac:dyDescent="0.25">
      <c r="H1056" s="2"/>
    </row>
    <row r="1057" spans="8:8" x14ac:dyDescent="0.25">
      <c r="H1057" s="2"/>
    </row>
    <row r="1058" spans="8:8" x14ac:dyDescent="0.25">
      <c r="H1058" s="2"/>
    </row>
    <row r="1059" spans="8:8" x14ac:dyDescent="0.25">
      <c r="H1059" s="2"/>
    </row>
    <row r="1060" spans="8:8" x14ac:dyDescent="0.25">
      <c r="H1060" s="2"/>
    </row>
    <row r="1061" spans="8:8" x14ac:dyDescent="0.25">
      <c r="H1061" s="2"/>
    </row>
    <row r="1062" spans="8:8" x14ac:dyDescent="0.25">
      <c r="H1062" s="2"/>
    </row>
    <row r="1063" spans="8:8" x14ac:dyDescent="0.25">
      <c r="H1063" s="2"/>
    </row>
    <row r="1064" spans="8:8" x14ac:dyDescent="0.25">
      <c r="H1064" s="2"/>
    </row>
    <row r="1065" spans="8:8" x14ac:dyDescent="0.25">
      <c r="H1065" s="2"/>
    </row>
    <row r="1066" spans="8:8" x14ac:dyDescent="0.25">
      <c r="H1066" s="2"/>
    </row>
    <row r="1067" spans="8:8" x14ac:dyDescent="0.25">
      <c r="H1067" s="2"/>
    </row>
    <row r="1068" spans="8:8" x14ac:dyDescent="0.25">
      <c r="H1068" s="2"/>
    </row>
    <row r="1069" spans="8:8" x14ac:dyDescent="0.25">
      <c r="H1069" s="2"/>
    </row>
    <row r="1070" spans="8:8" x14ac:dyDescent="0.25">
      <c r="H1070" s="2"/>
    </row>
    <row r="1071" spans="8:8" x14ac:dyDescent="0.25">
      <c r="H1071" s="2"/>
    </row>
    <row r="1072" spans="8:8" x14ac:dyDescent="0.25">
      <c r="H1072" s="2"/>
    </row>
    <row r="1073" spans="8:8" x14ac:dyDescent="0.25">
      <c r="H1073" s="2"/>
    </row>
    <row r="1074" spans="8:8" x14ac:dyDescent="0.25">
      <c r="H1074" s="2"/>
    </row>
    <row r="1075" spans="8:8" x14ac:dyDescent="0.25">
      <c r="H1075" s="2"/>
    </row>
    <row r="1076" spans="8:8" x14ac:dyDescent="0.25">
      <c r="H1076" s="2"/>
    </row>
    <row r="1077" spans="8:8" x14ac:dyDescent="0.25">
      <c r="H1077" s="2"/>
    </row>
    <row r="1078" spans="8:8" x14ac:dyDescent="0.25">
      <c r="H1078" s="2"/>
    </row>
    <row r="1079" spans="8:8" x14ac:dyDescent="0.25">
      <c r="H1079" s="2"/>
    </row>
    <row r="1080" spans="8:8" x14ac:dyDescent="0.25">
      <c r="H1080" s="2"/>
    </row>
    <row r="1081" spans="8:8" x14ac:dyDescent="0.25">
      <c r="H1081" s="2"/>
    </row>
    <row r="1082" spans="8:8" x14ac:dyDescent="0.25">
      <c r="H1082" s="2"/>
    </row>
    <row r="1083" spans="8:8" x14ac:dyDescent="0.25">
      <c r="H1083" s="2"/>
    </row>
    <row r="1084" spans="8:8" x14ac:dyDescent="0.25">
      <c r="H1084" s="2"/>
    </row>
    <row r="1085" spans="8:8" x14ac:dyDescent="0.25">
      <c r="H1085" s="2"/>
    </row>
    <row r="1086" spans="8:8" x14ac:dyDescent="0.25">
      <c r="H1086" s="2"/>
    </row>
    <row r="1087" spans="8:8" x14ac:dyDescent="0.25">
      <c r="H1087" s="2"/>
    </row>
    <row r="1088" spans="8:8" x14ac:dyDescent="0.25">
      <c r="H1088" s="2"/>
    </row>
    <row r="1089" spans="8:8" x14ac:dyDescent="0.25">
      <c r="H1089" s="2"/>
    </row>
    <row r="1090" spans="8:8" x14ac:dyDescent="0.25">
      <c r="H1090" s="2"/>
    </row>
    <row r="1091" spans="8:8" x14ac:dyDescent="0.25">
      <c r="H1091" s="2"/>
    </row>
    <row r="1092" spans="8:8" x14ac:dyDescent="0.25">
      <c r="H1092" s="2"/>
    </row>
    <row r="1093" spans="8:8" x14ac:dyDescent="0.25">
      <c r="H1093" s="2"/>
    </row>
    <row r="1094" spans="8:8" x14ac:dyDescent="0.25">
      <c r="H1094" s="2"/>
    </row>
    <row r="1095" spans="8:8" x14ac:dyDescent="0.25">
      <c r="H1095" s="2"/>
    </row>
    <row r="1096" spans="8:8" x14ac:dyDescent="0.25">
      <c r="H1096" s="2"/>
    </row>
    <row r="1097" spans="8:8" x14ac:dyDescent="0.25">
      <c r="H1097" s="2"/>
    </row>
    <row r="1098" spans="8:8" x14ac:dyDescent="0.25">
      <c r="H1098" s="2"/>
    </row>
    <row r="1099" spans="8:8" x14ac:dyDescent="0.25">
      <c r="H1099" s="2"/>
    </row>
    <row r="1100" spans="8:8" x14ac:dyDescent="0.25">
      <c r="H1100" s="2"/>
    </row>
    <row r="1101" spans="8:8" x14ac:dyDescent="0.25">
      <c r="H1101" s="2"/>
    </row>
    <row r="1102" spans="8:8" x14ac:dyDescent="0.25">
      <c r="H1102" s="2"/>
    </row>
    <row r="1103" spans="8:8" x14ac:dyDescent="0.25">
      <c r="H1103" s="2"/>
    </row>
    <row r="1104" spans="8:8" x14ac:dyDescent="0.25">
      <c r="H1104" s="2"/>
    </row>
    <row r="1105" spans="8:8" x14ac:dyDescent="0.25">
      <c r="H1105" s="2"/>
    </row>
    <row r="1106" spans="8:8" x14ac:dyDescent="0.25">
      <c r="H1106" s="2"/>
    </row>
    <row r="1107" spans="8:8" x14ac:dyDescent="0.25">
      <c r="H1107" s="2"/>
    </row>
    <row r="1108" spans="8:8" x14ac:dyDescent="0.25">
      <c r="H1108" s="2"/>
    </row>
    <row r="1109" spans="8:8" x14ac:dyDescent="0.25">
      <c r="H1109" s="2"/>
    </row>
    <row r="1110" spans="8:8" x14ac:dyDescent="0.25">
      <c r="H1110" s="2"/>
    </row>
    <row r="1111" spans="8:8" x14ac:dyDescent="0.25">
      <c r="H1111" s="2"/>
    </row>
    <row r="1112" spans="8:8" x14ac:dyDescent="0.25">
      <c r="H1112" s="2"/>
    </row>
    <row r="1113" spans="8:8" x14ac:dyDescent="0.25">
      <c r="H1113" s="2"/>
    </row>
    <row r="1114" spans="8:8" x14ac:dyDescent="0.25">
      <c r="H1114" s="2"/>
    </row>
    <row r="1115" spans="8:8" x14ac:dyDescent="0.25">
      <c r="H1115" s="2"/>
    </row>
    <row r="1116" spans="8:8" x14ac:dyDescent="0.25">
      <c r="H1116" s="2"/>
    </row>
    <row r="1117" spans="8:8" x14ac:dyDescent="0.25">
      <c r="H1117" s="2"/>
    </row>
    <row r="1118" spans="8:8" x14ac:dyDescent="0.25">
      <c r="H1118" s="2"/>
    </row>
    <row r="1119" spans="8:8" x14ac:dyDescent="0.25">
      <c r="H1119" s="2"/>
    </row>
    <row r="1120" spans="8:8" x14ac:dyDescent="0.25">
      <c r="H1120" s="2"/>
    </row>
    <row r="1121" spans="8:8" x14ac:dyDescent="0.25">
      <c r="H1121" s="2"/>
    </row>
    <row r="1122" spans="8:8" x14ac:dyDescent="0.25">
      <c r="H1122" s="2"/>
    </row>
    <row r="1123" spans="8:8" x14ac:dyDescent="0.25">
      <c r="H1123" s="2"/>
    </row>
    <row r="1124" spans="8:8" x14ac:dyDescent="0.25">
      <c r="H1124" s="2"/>
    </row>
    <row r="1125" spans="8:8" x14ac:dyDescent="0.25">
      <c r="H1125" s="2"/>
    </row>
    <row r="1126" spans="8:8" x14ac:dyDescent="0.25">
      <c r="H1126" s="2"/>
    </row>
    <row r="1127" spans="8:8" x14ac:dyDescent="0.25">
      <c r="H1127" s="2"/>
    </row>
    <row r="1128" spans="8:8" x14ac:dyDescent="0.25">
      <c r="H1128" s="2"/>
    </row>
    <row r="1129" spans="8:8" x14ac:dyDescent="0.25">
      <c r="H1129" s="2"/>
    </row>
    <row r="1130" spans="8:8" x14ac:dyDescent="0.25">
      <c r="H1130" s="2"/>
    </row>
    <row r="1131" spans="8:8" x14ac:dyDescent="0.25">
      <c r="H1131" s="2"/>
    </row>
    <row r="1132" spans="8:8" x14ac:dyDescent="0.25">
      <c r="H1132" s="2"/>
    </row>
    <row r="1133" spans="8:8" x14ac:dyDescent="0.25">
      <c r="H1133" s="2"/>
    </row>
    <row r="1134" spans="8:8" x14ac:dyDescent="0.25">
      <c r="H1134" s="2"/>
    </row>
    <row r="1135" spans="8:8" x14ac:dyDescent="0.25">
      <c r="H1135" s="2"/>
    </row>
    <row r="1136" spans="8:8" x14ac:dyDescent="0.25">
      <c r="H1136" s="2"/>
    </row>
    <row r="1137" spans="8:8" x14ac:dyDescent="0.25">
      <c r="H1137" s="2"/>
    </row>
    <row r="1138" spans="8:8" x14ac:dyDescent="0.25">
      <c r="H1138" s="2"/>
    </row>
    <row r="1139" spans="8:8" x14ac:dyDescent="0.25">
      <c r="H1139" s="2"/>
    </row>
    <row r="1140" spans="8:8" x14ac:dyDescent="0.25">
      <c r="H1140" s="2"/>
    </row>
    <row r="1141" spans="8:8" x14ac:dyDescent="0.25">
      <c r="H1141" s="2"/>
    </row>
    <row r="1142" spans="8:8" x14ac:dyDescent="0.25">
      <c r="H1142" s="2"/>
    </row>
    <row r="1143" spans="8:8" x14ac:dyDescent="0.25">
      <c r="H1143" s="2"/>
    </row>
    <row r="1144" spans="8:8" x14ac:dyDescent="0.25">
      <c r="H1144" s="2"/>
    </row>
    <row r="1145" spans="8:8" x14ac:dyDescent="0.25">
      <c r="H1145" s="2"/>
    </row>
    <row r="1146" spans="8:8" x14ac:dyDescent="0.25">
      <c r="H1146" s="2"/>
    </row>
    <row r="1147" spans="8:8" x14ac:dyDescent="0.25">
      <c r="H1147" s="2"/>
    </row>
    <row r="1148" spans="8:8" x14ac:dyDescent="0.25">
      <c r="H1148" s="2"/>
    </row>
    <row r="1149" spans="8:8" x14ac:dyDescent="0.25">
      <c r="H1149" s="2"/>
    </row>
    <row r="1150" spans="8:8" x14ac:dyDescent="0.25">
      <c r="H1150" s="2"/>
    </row>
    <row r="1151" spans="8:8" x14ac:dyDescent="0.25">
      <c r="H1151" s="2"/>
    </row>
    <row r="1152" spans="8:8" x14ac:dyDescent="0.25">
      <c r="H1152" s="2"/>
    </row>
    <row r="1153" spans="8:8" x14ac:dyDescent="0.25">
      <c r="H1153" s="2"/>
    </row>
    <row r="1154" spans="8:8" x14ac:dyDescent="0.25">
      <c r="H1154" s="2"/>
    </row>
    <row r="1155" spans="8:8" x14ac:dyDescent="0.25">
      <c r="H1155" s="2"/>
    </row>
    <row r="1156" spans="8:8" x14ac:dyDescent="0.25">
      <c r="H1156" s="2"/>
    </row>
    <row r="1157" spans="8:8" x14ac:dyDescent="0.25">
      <c r="H1157" s="2"/>
    </row>
    <row r="1158" spans="8:8" x14ac:dyDescent="0.25">
      <c r="H1158" s="2"/>
    </row>
    <row r="1159" spans="8:8" x14ac:dyDescent="0.25">
      <c r="H1159" s="2"/>
    </row>
    <row r="1160" spans="8:8" x14ac:dyDescent="0.25">
      <c r="H1160" s="2"/>
    </row>
    <row r="1161" spans="8:8" x14ac:dyDescent="0.25">
      <c r="H1161" s="2"/>
    </row>
    <row r="1162" spans="8:8" x14ac:dyDescent="0.25">
      <c r="H1162" s="2"/>
    </row>
    <row r="1163" spans="8:8" x14ac:dyDescent="0.25">
      <c r="H1163" s="2"/>
    </row>
    <row r="1164" spans="8:8" x14ac:dyDescent="0.25">
      <c r="H1164" s="2"/>
    </row>
    <row r="1165" spans="8:8" x14ac:dyDescent="0.25">
      <c r="H1165" s="2"/>
    </row>
    <row r="1166" spans="8:8" x14ac:dyDescent="0.25">
      <c r="H1166" s="2"/>
    </row>
    <row r="1167" spans="8:8" x14ac:dyDescent="0.25">
      <c r="H1167" s="2"/>
    </row>
    <row r="1168" spans="8:8" x14ac:dyDescent="0.25">
      <c r="H1168" s="2"/>
    </row>
    <row r="1169" spans="8:8" x14ac:dyDescent="0.25">
      <c r="H1169" s="2"/>
    </row>
    <row r="1170" spans="8:8" x14ac:dyDescent="0.25">
      <c r="H1170" s="2"/>
    </row>
    <row r="1171" spans="8:8" x14ac:dyDescent="0.25">
      <c r="H1171" s="2"/>
    </row>
    <row r="1172" spans="8:8" x14ac:dyDescent="0.25">
      <c r="H1172" s="2"/>
    </row>
    <row r="1173" spans="8:8" x14ac:dyDescent="0.25">
      <c r="H1173" s="2"/>
    </row>
    <row r="1174" spans="8:8" x14ac:dyDescent="0.25">
      <c r="H1174" s="2"/>
    </row>
    <row r="1175" spans="8:8" x14ac:dyDescent="0.25">
      <c r="H1175" s="2"/>
    </row>
    <row r="1176" spans="8:8" x14ac:dyDescent="0.25">
      <c r="H1176" s="2"/>
    </row>
    <row r="1177" spans="8:8" x14ac:dyDescent="0.25">
      <c r="H1177" s="2"/>
    </row>
    <row r="1178" spans="8:8" x14ac:dyDescent="0.25">
      <c r="H1178" s="2"/>
    </row>
    <row r="1179" spans="8:8" x14ac:dyDescent="0.25">
      <c r="H1179" s="2"/>
    </row>
    <row r="1180" spans="8:8" x14ac:dyDescent="0.25">
      <c r="H1180" s="2"/>
    </row>
    <row r="1181" spans="8:8" x14ac:dyDescent="0.25">
      <c r="H1181" s="2"/>
    </row>
    <row r="1182" spans="8:8" x14ac:dyDescent="0.25">
      <c r="H1182" s="2"/>
    </row>
    <row r="1183" spans="8:8" x14ac:dyDescent="0.25">
      <c r="H1183" s="2"/>
    </row>
    <row r="1184" spans="8:8" x14ac:dyDescent="0.25">
      <c r="H1184" s="2"/>
    </row>
    <row r="1185" spans="8:8" x14ac:dyDescent="0.25">
      <c r="H1185" s="2"/>
    </row>
    <row r="1186" spans="8:8" x14ac:dyDescent="0.25">
      <c r="H1186" s="2"/>
    </row>
    <row r="1187" spans="8:8" x14ac:dyDescent="0.25">
      <c r="H1187" s="2"/>
    </row>
    <row r="1188" spans="8:8" x14ac:dyDescent="0.25">
      <c r="H1188" s="2"/>
    </row>
    <row r="1189" spans="8:8" x14ac:dyDescent="0.25">
      <c r="H1189" s="2"/>
    </row>
    <row r="1190" spans="8:8" x14ac:dyDescent="0.25">
      <c r="H1190" s="2"/>
    </row>
    <row r="1191" spans="8:8" x14ac:dyDescent="0.25">
      <c r="H1191" s="2"/>
    </row>
    <row r="1192" spans="8:8" x14ac:dyDescent="0.25">
      <c r="H1192" s="2"/>
    </row>
    <row r="1193" spans="8:8" x14ac:dyDescent="0.25">
      <c r="H1193" s="2"/>
    </row>
    <row r="1194" spans="8:8" x14ac:dyDescent="0.25">
      <c r="H1194" s="2"/>
    </row>
    <row r="1195" spans="8:8" x14ac:dyDescent="0.25">
      <c r="H1195" s="2"/>
    </row>
    <row r="1196" spans="8:8" x14ac:dyDescent="0.25">
      <c r="H1196" s="2"/>
    </row>
    <row r="1197" spans="8:8" x14ac:dyDescent="0.25">
      <c r="H1197" s="2"/>
    </row>
    <row r="1198" spans="8:8" x14ac:dyDescent="0.25">
      <c r="H1198" s="2"/>
    </row>
    <row r="1199" spans="8:8" x14ac:dyDescent="0.25">
      <c r="H1199" s="2"/>
    </row>
    <row r="1200" spans="8:8" x14ac:dyDescent="0.25">
      <c r="H1200" s="2"/>
    </row>
    <row r="1201" spans="8:8" x14ac:dyDescent="0.25">
      <c r="H1201" s="2"/>
    </row>
    <row r="1202" spans="8:8" x14ac:dyDescent="0.25">
      <c r="H1202" s="2"/>
    </row>
    <row r="1203" spans="8:8" x14ac:dyDescent="0.25">
      <c r="H1203" s="2"/>
    </row>
    <row r="1204" spans="8:8" x14ac:dyDescent="0.25">
      <c r="H1204" s="2"/>
    </row>
    <row r="1205" spans="8:8" x14ac:dyDescent="0.25">
      <c r="H1205" s="2"/>
    </row>
    <row r="1206" spans="8:8" x14ac:dyDescent="0.25">
      <c r="H1206" s="2"/>
    </row>
    <row r="1207" spans="8:8" x14ac:dyDescent="0.25">
      <c r="H1207" s="2"/>
    </row>
    <row r="1208" spans="8:8" x14ac:dyDescent="0.25">
      <c r="H1208" s="2"/>
    </row>
    <row r="1209" spans="8:8" x14ac:dyDescent="0.25">
      <c r="H1209" s="2"/>
    </row>
    <row r="1210" spans="8:8" x14ac:dyDescent="0.25">
      <c r="H1210" s="2"/>
    </row>
    <row r="1211" spans="8:8" x14ac:dyDescent="0.25">
      <c r="H1211" s="2"/>
    </row>
    <row r="1212" spans="8:8" x14ac:dyDescent="0.25">
      <c r="H1212" s="2"/>
    </row>
    <row r="1213" spans="8:8" x14ac:dyDescent="0.25">
      <c r="H1213" s="2"/>
    </row>
    <row r="1214" spans="8:8" x14ac:dyDescent="0.25">
      <c r="H1214" s="2"/>
    </row>
    <row r="1215" spans="8:8" x14ac:dyDescent="0.25">
      <c r="H1215" s="2"/>
    </row>
    <row r="1216" spans="8:8" x14ac:dyDescent="0.25">
      <c r="H1216" s="2"/>
    </row>
    <row r="1217" spans="8:8" x14ac:dyDescent="0.25">
      <c r="H1217" s="2"/>
    </row>
    <row r="1218" spans="8:8" x14ac:dyDescent="0.25">
      <c r="H1218" s="2"/>
    </row>
    <row r="1219" spans="8:8" x14ac:dyDescent="0.25">
      <c r="H1219" s="2"/>
    </row>
    <row r="1220" spans="8:8" x14ac:dyDescent="0.25">
      <c r="H1220" s="2"/>
    </row>
    <row r="1221" spans="8:8" x14ac:dyDescent="0.25">
      <c r="H1221" s="2"/>
    </row>
    <row r="1222" spans="8:8" x14ac:dyDescent="0.25">
      <c r="H1222" s="2"/>
    </row>
    <row r="1223" spans="8:8" x14ac:dyDescent="0.25">
      <c r="H1223" s="2"/>
    </row>
    <row r="1224" spans="8:8" x14ac:dyDescent="0.25">
      <c r="H1224" s="2"/>
    </row>
    <row r="1225" spans="8:8" x14ac:dyDescent="0.25">
      <c r="H1225" s="2"/>
    </row>
    <row r="1226" spans="8:8" x14ac:dyDescent="0.25">
      <c r="H1226" s="2"/>
    </row>
    <row r="1227" spans="8:8" x14ac:dyDescent="0.25">
      <c r="H1227" s="2"/>
    </row>
    <row r="1228" spans="8:8" x14ac:dyDescent="0.25">
      <c r="H1228" s="2"/>
    </row>
    <row r="1229" spans="8:8" x14ac:dyDescent="0.25">
      <c r="H1229" s="2"/>
    </row>
    <row r="1230" spans="8:8" x14ac:dyDescent="0.25">
      <c r="H1230" s="2"/>
    </row>
    <row r="1231" spans="8:8" x14ac:dyDescent="0.25">
      <c r="H1231" s="2"/>
    </row>
    <row r="1232" spans="8:8" x14ac:dyDescent="0.25">
      <c r="H1232" s="2"/>
    </row>
    <row r="1233" spans="8:8" x14ac:dyDescent="0.25">
      <c r="H1233" s="2"/>
    </row>
    <row r="1234" spans="8:8" x14ac:dyDescent="0.25">
      <c r="H1234" s="2"/>
    </row>
    <row r="1235" spans="8:8" x14ac:dyDescent="0.25">
      <c r="H1235" s="2"/>
    </row>
    <row r="1236" spans="8:8" x14ac:dyDescent="0.25">
      <c r="H1236" s="2"/>
    </row>
    <row r="1237" spans="8:8" x14ac:dyDescent="0.25">
      <c r="H1237" s="2"/>
    </row>
    <row r="1238" spans="8:8" x14ac:dyDescent="0.25">
      <c r="H1238" s="2"/>
    </row>
    <row r="1239" spans="8:8" x14ac:dyDescent="0.25">
      <c r="H1239" s="2"/>
    </row>
    <row r="1240" spans="8:8" x14ac:dyDescent="0.25">
      <c r="H1240" s="2"/>
    </row>
    <row r="1241" spans="8:8" x14ac:dyDescent="0.25">
      <c r="H1241" s="2"/>
    </row>
    <row r="1242" spans="8:8" x14ac:dyDescent="0.25">
      <c r="H1242" s="2"/>
    </row>
    <row r="1243" spans="8:8" x14ac:dyDescent="0.25">
      <c r="H1243" s="2"/>
    </row>
    <row r="1244" spans="8:8" x14ac:dyDescent="0.25">
      <c r="H1244" s="2"/>
    </row>
    <row r="1245" spans="8:8" x14ac:dyDescent="0.25">
      <c r="H1245" s="2"/>
    </row>
    <row r="1246" spans="8:8" x14ac:dyDescent="0.25">
      <c r="H1246" s="2"/>
    </row>
    <row r="1247" spans="8:8" x14ac:dyDescent="0.25">
      <c r="H1247" s="2"/>
    </row>
    <row r="1248" spans="8:8" x14ac:dyDescent="0.25">
      <c r="H1248" s="2"/>
    </row>
    <row r="1249" spans="8:8" x14ac:dyDescent="0.25">
      <c r="H1249" s="2"/>
    </row>
    <row r="1250" spans="8:8" x14ac:dyDescent="0.25">
      <c r="H1250" s="2"/>
    </row>
    <row r="1251" spans="8:8" x14ac:dyDescent="0.25">
      <c r="H1251" s="2"/>
    </row>
    <row r="1252" spans="8:8" x14ac:dyDescent="0.25">
      <c r="H1252" s="2"/>
    </row>
    <row r="1253" spans="8:8" x14ac:dyDescent="0.25">
      <c r="H1253" s="2"/>
    </row>
    <row r="1254" spans="8:8" x14ac:dyDescent="0.25">
      <c r="H1254" s="2"/>
    </row>
    <row r="1255" spans="8:8" x14ac:dyDescent="0.25">
      <c r="H1255" s="2"/>
    </row>
    <row r="1256" spans="8:8" x14ac:dyDescent="0.25">
      <c r="H1256" s="2"/>
    </row>
    <row r="1257" spans="8:8" x14ac:dyDescent="0.25">
      <c r="H1257" s="2"/>
    </row>
    <row r="1258" spans="8:8" x14ac:dyDescent="0.25">
      <c r="H1258" s="2"/>
    </row>
    <row r="1259" spans="8:8" x14ac:dyDescent="0.25">
      <c r="H1259" s="2"/>
    </row>
    <row r="1260" spans="8:8" x14ac:dyDescent="0.25">
      <c r="H1260" s="2"/>
    </row>
    <row r="1261" spans="8:8" x14ac:dyDescent="0.25">
      <c r="H1261" s="2"/>
    </row>
    <row r="1262" spans="8:8" x14ac:dyDescent="0.25">
      <c r="H1262" s="2"/>
    </row>
    <row r="1263" spans="8:8" x14ac:dyDescent="0.25">
      <c r="H1263" s="2"/>
    </row>
    <row r="1264" spans="8:8" x14ac:dyDescent="0.25">
      <c r="H1264" s="2"/>
    </row>
    <row r="1265" spans="8:8" x14ac:dyDescent="0.25">
      <c r="H1265" s="2"/>
    </row>
    <row r="1266" spans="8:8" x14ac:dyDescent="0.25">
      <c r="H1266" s="2"/>
    </row>
    <row r="1267" spans="8:8" x14ac:dyDescent="0.25">
      <c r="H1267" s="2"/>
    </row>
    <row r="1268" spans="8:8" x14ac:dyDescent="0.25">
      <c r="H1268" s="2"/>
    </row>
    <row r="1269" spans="8:8" x14ac:dyDescent="0.25">
      <c r="H1269" s="2"/>
    </row>
    <row r="1270" spans="8:8" x14ac:dyDescent="0.25">
      <c r="H1270" s="2"/>
    </row>
    <row r="1271" spans="8:8" x14ac:dyDescent="0.25">
      <c r="H1271" s="2"/>
    </row>
    <row r="1272" spans="8:8" x14ac:dyDescent="0.25">
      <c r="H1272" s="2"/>
    </row>
    <row r="1273" spans="8:8" x14ac:dyDescent="0.25">
      <c r="H1273" s="2"/>
    </row>
    <row r="1274" spans="8:8" x14ac:dyDescent="0.25">
      <c r="H1274" s="2"/>
    </row>
    <row r="1275" spans="8:8" x14ac:dyDescent="0.25">
      <c r="H1275" s="2"/>
    </row>
    <row r="1276" spans="8:8" x14ac:dyDescent="0.25">
      <c r="H1276" s="2"/>
    </row>
    <row r="1277" spans="8:8" x14ac:dyDescent="0.25">
      <c r="H1277" s="2"/>
    </row>
    <row r="1278" spans="8:8" x14ac:dyDescent="0.25">
      <c r="H1278" s="2"/>
    </row>
    <row r="1279" spans="8:8" x14ac:dyDescent="0.25">
      <c r="H1279" s="2"/>
    </row>
    <row r="1280" spans="8:8" x14ac:dyDescent="0.25">
      <c r="H1280" s="2"/>
    </row>
    <row r="1281" spans="8:8" x14ac:dyDescent="0.25">
      <c r="H1281" s="2"/>
    </row>
    <row r="1282" spans="8:8" x14ac:dyDescent="0.25">
      <c r="H1282" s="2"/>
    </row>
    <row r="1283" spans="8:8" x14ac:dyDescent="0.25">
      <c r="H1283" s="2"/>
    </row>
    <row r="1284" spans="8:8" x14ac:dyDescent="0.25">
      <c r="H1284" s="2"/>
    </row>
    <row r="1285" spans="8:8" x14ac:dyDescent="0.25">
      <c r="H1285" s="2"/>
    </row>
    <row r="1286" spans="8:8" x14ac:dyDescent="0.25">
      <c r="H1286" s="2"/>
    </row>
    <row r="1287" spans="8:8" x14ac:dyDescent="0.25">
      <c r="H1287" s="2"/>
    </row>
    <row r="1288" spans="8:8" x14ac:dyDescent="0.25">
      <c r="H1288" s="2"/>
    </row>
    <row r="1289" spans="8:8" x14ac:dyDescent="0.25">
      <c r="H1289" s="2"/>
    </row>
    <row r="1290" spans="8:8" x14ac:dyDescent="0.25">
      <c r="H1290" s="2"/>
    </row>
    <row r="1291" spans="8:8" x14ac:dyDescent="0.25">
      <c r="H1291" s="2"/>
    </row>
    <row r="1292" spans="8:8" x14ac:dyDescent="0.25">
      <c r="H1292" s="2"/>
    </row>
    <row r="1293" spans="8:8" x14ac:dyDescent="0.25">
      <c r="H1293" s="2"/>
    </row>
    <row r="1294" spans="8:8" x14ac:dyDescent="0.25">
      <c r="H1294" s="2"/>
    </row>
    <row r="1295" spans="8:8" x14ac:dyDescent="0.25">
      <c r="H1295" s="2"/>
    </row>
    <row r="1296" spans="8:8" x14ac:dyDescent="0.25">
      <c r="H1296" s="2"/>
    </row>
    <row r="1297" spans="8:8" x14ac:dyDescent="0.25">
      <c r="H1297" s="2"/>
    </row>
    <row r="1298" spans="8:8" x14ac:dyDescent="0.25">
      <c r="H1298" s="2"/>
    </row>
    <row r="1299" spans="8:8" x14ac:dyDescent="0.25">
      <c r="H1299" s="2"/>
    </row>
    <row r="1300" spans="8:8" x14ac:dyDescent="0.25">
      <c r="H1300" s="2"/>
    </row>
    <row r="1301" spans="8:8" x14ac:dyDescent="0.25">
      <c r="H1301" s="2"/>
    </row>
    <row r="1302" spans="8:8" x14ac:dyDescent="0.25">
      <c r="H1302" s="2"/>
    </row>
    <row r="1303" spans="8:8" x14ac:dyDescent="0.25">
      <c r="H1303" s="2"/>
    </row>
    <row r="1304" spans="8:8" x14ac:dyDescent="0.25">
      <c r="H1304" s="2"/>
    </row>
    <row r="1305" spans="8:8" x14ac:dyDescent="0.25">
      <c r="H1305" s="2"/>
    </row>
    <row r="1306" spans="8:8" x14ac:dyDescent="0.25">
      <c r="H1306" s="2"/>
    </row>
    <row r="1307" spans="8:8" x14ac:dyDescent="0.25">
      <c r="H1307" s="2"/>
    </row>
    <row r="1308" spans="8:8" x14ac:dyDescent="0.25">
      <c r="H1308" s="2"/>
    </row>
    <row r="1309" spans="8:8" x14ac:dyDescent="0.25">
      <c r="H1309" s="2"/>
    </row>
    <row r="1310" spans="8:8" x14ac:dyDescent="0.25">
      <c r="H1310" s="2"/>
    </row>
    <row r="1311" spans="8:8" x14ac:dyDescent="0.25">
      <c r="H1311" s="2"/>
    </row>
    <row r="1312" spans="8:8" x14ac:dyDescent="0.25">
      <c r="H1312" s="2"/>
    </row>
    <row r="1313" spans="8:8" x14ac:dyDescent="0.25">
      <c r="H1313" s="2"/>
    </row>
    <row r="1314" spans="8:8" x14ac:dyDescent="0.25">
      <c r="H1314" s="2"/>
    </row>
    <row r="1315" spans="8:8" x14ac:dyDescent="0.25">
      <c r="H1315" s="2"/>
    </row>
    <row r="1316" spans="8:8" x14ac:dyDescent="0.25">
      <c r="H1316" s="2"/>
    </row>
    <row r="1317" spans="8:8" x14ac:dyDescent="0.25">
      <c r="H1317" s="2"/>
    </row>
    <row r="1318" spans="8:8" x14ac:dyDescent="0.25">
      <c r="H1318" s="2"/>
    </row>
    <row r="1319" spans="8:8" x14ac:dyDescent="0.25">
      <c r="H1319" s="2"/>
    </row>
    <row r="1320" spans="8:8" x14ac:dyDescent="0.25">
      <c r="H1320" s="2"/>
    </row>
    <row r="1321" spans="8:8" x14ac:dyDescent="0.25">
      <c r="H1321" s="2"/>
    </row>
    <row r="1322" spans="8:8" x14ac:dyDescent="0.25">
      <c r="H1322" s="2"/>
    </row>
    <row r="1323" spans="8:8" x14ac:dyDescent="0.25">
      <c r="H1323" s="2"/>
    </row>
    <row r="1324" spans="8:8" x14ac:dyDescent="0.25">
      <c r="H1324" s="2"/>
    </row>
    <row r="1325" spans="8:8" x14ac:dyDescent="0.25">
      <c r="H1325" s="2"/>
    </row>
    <row r="1326" spans="8:8" x14ac:dyDescent="0.25">
      <c r="H1326" s="2"/>
    </row>
    <row r="1327" spans="8:8" x14ac:dyDescent="0.25">
      <c r="H1327" s="2"/>
    </row>
    <row r="1328" spans="8:8" x14ac:dyDescent="0.25">
      <c r="H1328" s="2"/>
    </row>
    <row r="1329" spans="8:8" x14ac:dyDescent="0.25">
      <c r="H1329" s="2"/>
    </row>
    <row r="1330" spans="8:8" x14ac:dyDescent="0.25">
      <c r="H1330" s="2"/>
    </row>
    <row r="1331" spans="8:8" x14ac:dyDescent="0.25">
      <c r="H1331" s="2"/>
    </row>
    <row r="1332" spans="8:8" x14ac:dyDescent="0.25">
      <c r="H1332" s="2"/>
    </row>
    <row r="1333" spans="8:8" x14ac:dyDescent="0.25">
      <c r="H1333" s="2"/>
    </row>
    <row r="1334" spans="8:8" x14ac:dyDescent="0.25">
      <c r="H1334" s="2"/>
    </row>
    <row r="1335" spans="8:8" x14ac:dyDescent="0.25">
      <c r="H1335" s="2"/>
    </row>
    <row r="1336" spans="8:8" x14ac:dyDescent="0.25">
      <c r="H1336" s="2"/>
    </row>
    <row r="1337" spans="8:8" x14ac:dyDescent="0.25">
      <c r="H1337" s="2"/>
    </row>
    <row r="1338" spans="8:8" x14ac:dyDescent="0.25">
      <c r="H1338" s="2"/>
    </row>
    <row r="1339" spans="8:8" x14ac:dyDescent="0.25">
      <c r="H1339" s="2"/>
    </row>
    <row r="1340" spans="8:8" x14ac:dyDescent="0.25">
      <c r="H1340" s="2"/>
    </row>
    <row r="1341" spans="8:8" x14ac:dyDescent="0.25">
      <c r="H1341" s="2"/>
    </row>
    <row r="1342" spans="8:8" x14ac:dyDescent="0.25">
      <c r="H1342" s="2"/>
    </row>
    <row r="1343" spans="8:8" x14ac:dyDescent="0.25">
      <c r="H1343" s="2"/>
    </row>
    <row r="1344" spans="8:8" x14ac:dyDescent="0.25">
      <c r="H1344" s="2"/>
    </row>
    <row r="1345" spans="8:8" x14ac:dyDescent="0.25">
      <c r="H1345" s="2"/>
    </row>
    <row r="1346" spans="8:8" x14ac:dyDescent="0.25">
      <c r="H1346" s="2"/>
    </row>
    <row r="1347" spans="8:8" x14ac:dyDescent="0.25">
      <c r="H1347" s="2"/>
    </row>
    <row r="1348" spans="8:8" x14ac:dyDescent="0.25">
      <c r="H1348" s="2"/>
    </row>
    <row r="1349" spans="8:8" x14ac:dyDescent="0.25">
      <c r="H1349" s="2"/>
    </row>
    <row r="1350" spans="8:8" x14ac:dyDescent="0.25">
      <c r="H1350" s="2"/>
    </row>
    <row r="1351" spans="8:8" x14ac:dyDescent="0.25">
      <c r="H1351" s="2"/>
    </row>
    <row r="1352" spans="8:8" x14ac:dyDescent="0.25">
      <c r="H1352" s="2"/>
    </row>
    <row r="1353" spans="8:8" x14ac:dyDescent="0.25">
      <c r="H1353" s="2"/>
    </row>
    <row r="1354" spans="8:8" x14ac:dyDescent="0.25">
      <c r="H1354" s="2"/>
    </row>
    <row r="1355" spans="8:8" x14ac:dyDescent="0.25">
      <c r="H1355" s="2"/>
    </row>
    <row r="1356" spans="8:8" x14ac:dyDescent="0.25">
      <c r="H1356" s="2"/>
    </row>
    <row r="1357" spans="8:8" x14ac:dyDescent="0.25">
      <c r="H1357" s="2"/>
    </row>
    <row r="1358" spans="8:8" x14ac:dyDescent="0.25">
      <c r="H1358" s="2"/>
    </row>
    <row r="1359" spans="8:8" x14ac:dyDescent="0.25">
      <c r="H1359" s="2"/>
    </row>
    <row r="1360" spans="8:8" x14ac:dyDescent="0.25">
      <c r="H1360" s="2"/>
    </row>
    <row r="1361" spans="8:8" x14ac:dyDescent="0.25">
      <c r="H1361" s="2"/>
    </row>
    <row r="1362" spans="8:8" x14ac:dyDescent="0.25">
      <c r="H1362" s="2"/>
    </row>
    <row r="1363" spans="8:8" x14ac:dyDescent="0.25">
      <c r="H1363" s="2"/>
    </row>
    <row r="1364" spans="8:8" x14ac:dyDescent="0.25">
      <c r="H1364" s="2"/>
    </row>
    <row r="1365" spans="8:8" x14ac:dyDescent="0.25">
      <c r="H1365" s="2"/>
    </row>
    <row r="1366" spans="8:8" x14ac:dyDescent="0.25">
      <c r="H1366" s="2"/>
    </row>
    <row r="1367" spans="8:8" x14ac:dyDescent="0.25">
      <c r="H1367" s="2"/>
    </row>
    <row r="1368" spans="8:8" x14ac:dyDescent="0.25">
      <c r="H1368" s="2"/>
    </row>
    <row r="1369" spans="8:8" x14ac:dyDescent="0.25">
      <c r="H1369" s="2"/>
    </row>
    <row r="1370" spans="8:8" x14ac:dyDescent="0.25">
      <c r="H1370" s="2"/>
    </row>
    <row r="1371" spans="8:8" x14ac:dyDescent="0.25">
      <c r="H1371" s="2"/>
    </row>
    <row r="1372" spans="8:8" x14ac:dyDescent="0.25">
      <c r="H1372" s="2"/>
    </row>
    <row r="1373" spans="8:8" x14ac:dyDescent="0.25">
      <c r="H1373" s="2"/>
    </row>
    <row r="1374" spans="8:8" x14ac:dyDescent="0.25">
      <c r="H1374" s="2"/>
    </row>
    <row r="1375" spans="8:8" x14ac:dyDescent="0.25">
      <c r="H1375" s="2"/>
    </row>
    <row r="1376" spans="8:8" x14ac:dyDescent="0.25">
      <c r="H1376" s="2"/>
    </row>
    <row r="1377" spans="8:8" x14ac:dyDescent="0.25">
      <c r="H1377" s="2"/>
    </row>
    <row r="1378" spans="8:8" x14ac:dyDescent="0.25">
      <c r="H1378" s="2"/>
    </row>
    <row r="1379" spans="8:8" x14ac:dyDescent="0.25">
      <c r="H1379" s="2"/>
    </row>
    <row r="1380" spans="8:8" x14ac:dyDescent="0.25">
      <c r="H1380" s="2"/>
    </row>
    <row r="1381" spans="8:8" x14ac:dyDescent="0.25">
      <c r="H1381" s="2"/>
    </row>
    <row r="1382" spans="8:8" x14ac:dyDescent="0.25">
      <c r="H1382" s="2"/>
    </row>
    <row r="1383" spans="8:8" x14ac:dyDescent="0.25">
      <c r="H1383" s="2"/>
    </row>
    <row r="1384" spans="8:8" x14ac:dyDescent="0.25">
      <c r="H1384" s="2"/>
    </row>
    <row r="1385" spans="8:8" x14ac:dyDescent="0.25">
      <c r="H1385" s="2"/>
    </row>
    <row r="1386" spans="8:8" x14ac:dyDescent="0.25">
      <c r="H1386" s="2"/>
    </row>
    <row r="1387" spans="8:8" x14ac:dyDescent="0.25">
      <c r="H1387" s="2"/>
    </row>
    <row r="1388" spans="8:8" x14ac:dyDescent="0.25">
      <c r="H1388" s="2"/>
    </row>
    <row r="1389" spans="8:8" x14ac:dyDescent="0.25">
      <c r="H1389" s="2"/>
    </row>
    <row r="1390" spans="8:8" x14ac:dyDescent="0.25">
      <c r="H1390" s="2"/>
    </row>
    <row r="1391" spans="8:8" x14ac:dyDescent="0.25">
      <c r="H1391" s="2"/>
    </row>
    <row r="1392" spans="8:8" x14ac:dyDescent="0.25">
      <c r="H1392" s="2"/>
    </row>
    <row r="1393" spans="8:8" x14ac:dyDescent="0.25">
      <c r="H1393" s="2"/>
    </row>
    <row r="1394" spans="8:8" x14ac:dyDescent="0.25">
      <c r="H1394" s="2"/>
    </row>
    <row r="1395" spans="8:8" x14ac:dyDescent="0.25">
      <c r="H1395" s="2"/>
    </row>
    <row r="1396" spans="8:8" x14ac:dyDescent="0.25">
      <c r="H1396" s="2"/>
    </row>
    <row r="1397" spans="8:8" x14ac:dyDescent="0.25">
      <c r="H1397" s="2"/>
    </row>
    <row r="1398" spans="8:8" x14ac:dyDescent="0.25">
      <c r="H1398" s="2"/>
    </row>
    <row r="1399" spans="8:8" x14ac:dyDescent="0.25">
      <c r="H1399" s="2"/>
    </row>
    <row r="1400" spans="8:8" x14ac:dyDescent="0.25">
      <c r="H1400" s="2"/>
    </row>
    <row r="1401" spans="8:8" x14ac:dyDescent="0.25">
      <c r="H1401" s="2"/>
    </row>
    <row r="1402" spans="8:8" x14ac:dyDescent="0.25">
      <c r="H1402" s="2"/>
    </row>
    <row r="1403" spans="8:8" x14ac:dyDescent="0.25">
      <c r="H1403" s="2"/>
    </row>
    <row r="1404" spans="8:8" x14ac:dyDescent="0.25">
      <c r="H1404" s="2"/>
    </row>
    <row r="1405" spans="8:8" x14ac:dyDescent="0.25">
      <c r="H1405" s="2"/>
    </row>
    <row r="1406" spans="8:8" x14ac:dyDescent="0.25">
      <c r="H1406" s="2"/>
    </row>
    <row r="1407" spans="8:8" x14ac:dyDescent="0.25">
      <c r="H1407" s="2"/>
    </row>
    <row r="1408" spans="8:8" x14ac:dyDescent="0.25">
      <c r="H1408" s="2"/>
    </row>
    <row r="1409" spans="8:8" x14ac:dyDescent="0.25">
      <c r="H1409" s="2"/>
    </row>
    <row r="1410" spans="8:8" x14ac:dyDescent="0.25">
      <c r="H1410" s="2"/>
    </row>
    <row r="1411" spans="8:8" x14ac:dyDescent="0.25">
      <c r="H1411" s="2"/>
    </row>
    <row r="1412" spans="8:8" x14ac:dyDescent="0.25">
      <c r="H1412" s="2"/>
    </row>
    <row r="1413" spans="8:8" x14ac:dyDescent="0.25">
      <c r="H1413" s="2"/>
    </row>
    <row r="1414" spans="8:8" x14ac:dyDescent="0.25">
      <c r="H1414" s="2"/>
    </row>
    <row r="1415" spans="8:8" x14ac:dyDescent="0.25">
      <c r="H1415" s="2"/>
    </row>
    <row r="1416" spans="8:8" x14ac:dyDescent="0.25">
      <c r="H1416" s="2"/>
    </row>
    <row r="1417" spans="8:8" x14ac:dyDescent="0.25">
      <c r="H1417" s="2"/>
    </row>
    <row r="1418" spans="8:8" x14ac:dyDescent="0.25">
      <c r="H1418" s="2"/>
    </row>
    <row r="1419" spans="8:8" x14ac:dyDescent="0.25">
      <c r="H1419" s="2"/>
    </row>
    <row r="1420" spans="8:8" x14ac:dyDescent="0.25">
      <c r="H1420" s="2"/>
    </row>
    <row r="1421" spans="8:8" x14ac:dyDescent="0.25">
      <c r="H1421" s="2"/>
    </row>
    <row r="1422" spans="8:8" x14ac:dyDescent="0.25">
      <c r="H1422" s="2"/>
    </row>
    <row r="1423" spans="8:8" x14ac:dyDescent="0.25">
      <c r="H1423" s="2"/>
    </row>
    <row r="1424" spans="8:8" x14ac:dyDescent="0.25">
      <c r="H1424" s="2"/>
    </row>
    <row r="1425" spans="8:8" x14ac:dyDescent="0.25">
      <c r="H1425" s="2"/>
    </row>
    <row r="1426" spans="8:8" x14ac:dyDescent="0.25">
      <c r="H1426" s="2"/>
    </row>
    <row r="1427" spans="8:8" x14ac:dyDescent="0.25">
      <c r="H1427" s="2"/>
    </row>
    <row r="1428" spans="8:8" x14ac:dyDescent="0.25">
      <c r="H1428" s="2"/>
    </row>
    <row r="1429" spans="8:8" x14ac:dyDescent="0.25">
      <c r="H1429" s="2"/>
    </row>
    <row r="1430" spans="8:8" x14ac:dyDescent="0.25">
      <c r="H1430" s="2"/>
    </row>
    <row r="1431" spans="8:8" x14ac:dyDescent="0.25">
      <c r="H1431" s="2"/>
    </row>
    <row r="1432" spans="8:8" x14ac:dyDescent="0.25">
      <c r="H1432" s="2"/>
    </row>
    <row r="1433" spans="8:8" x14ac:dyDescent="0.25">
      <c r="H1433" s="2"/>
    </row>
    <row r="1434" spans="8:8" x14ac:dyDescent="0.25">
      <c r="H1434" s="2"/>
    </row>
    <row r="1435" spans="8:8" x14ac:dyDescent="0.25">
      <c r="H1435" s="2"/>
    </row>
    <row r="1436" spans="8:8" x14ac:dyDescent="0.25">
      <c r="H1436" s="2"/>
    </row>
    <row r="1437" spans="8:8" x14ac:dyDescent="0.25">
      <c r="H1437" s="2"/>
    </row>
    <row r="1438" spans="8:8" x14ac:dyDescent="0.25">
      <c r="H1438" s="2"/>
    </row>
    <row r="1439" spans="8:8" x14ac:dyDescent="0.25">
      <c r="H1439" s="2"/>
    </row>
    <row r="1440" spans="8:8" x14ac:dyDescent="0.25">
      <c r="H1440" s="2"/>
    </row>
    <row r="1441" spans="8:8" x14ac:dyDescent="0.25">
      <c r="H1441" s="2"/>
    </row>
    <row r="1442" spans="8:8" x14ac:dyDescent="0.25">
      <c r="H1442" s="2"/>
    </row>
    <row r="1443" spans="8:8" x14ac:dyDescent="0.25">
      <c r="H1443" s="2"/>
    </row>
    <row r="1444" spans="8:8" x14ac:dyDescent="0.25">
      <c r="H1444" s="2"/>
    </row>
    <row r="1445" spans="8:8" x14ac:dyDescent="0.25">
      <c r="H1445" s="2"/>
    </row>
    <row r="1446" spans="8:8" x14ac:dyDescent="0.25">
      <c r="H1446" s="2"/>
    </row>
    <row r="1447" spans="8:8" x14ac:dyDescent="0.25">
      <c r="H1447" s="2"/>
    </row>
    <row r="1448" spans="8:8" x14ac:dyDescent="0.25">
      <c r="H1448" s="2"/>
    </row>
    <row r="1449" spans="8:8" x14ac:dyDescent="0.25">
      <c r="H1449" s="2"/>
    </row>
    <row r="1450" spans="8:8" x14ac:dyDescent="0.25">
      <c r="H1450" s="2"/>
    </row>
    <row r="1451" spans="8:8" x14ac:dyDescent="0.25">
      <c r="H1451" s="2"/>
    </row>
    <row r="1452" spans="8:8" x14ac:dyDescent="0.25">
      <c r="H1452" s="2"/>
    </row>
    <row r="1453" spans="8:8" x14ac:dyDescent="0.25">
      <c r="H1453" s="2"/>
    </row>
    <row r="1454" spans="8:8" x14ac:dyDescent="0.25">
      <c r="H1454" s="2"/>
    </row>
    <row r="1455" spans="8:8" x14ac:dyDescent="0.25">
      <c r="H1455" s="2"/>
    </row>
    <row r="1456" spans="8:8" x14ac:dyDescent="0.25">
      <c r="H1456" s="2"/>
    </row>
    <row r="1457" spans="8:8" x14ac:dyDescent="0.25">
      <c r="H1457" s="2"/>
    </row>
    <row r="1458" spans="8:8" x14ac:dyDescent="0.25">
      <c r="H1458" s="2"/>
    </row>
    <row r="1459" spans="8:8" x14ac:dyDescent="0.25">
      <c r="H1459" s="2"/>
    </row>
    <row r="1460" spans="8:8" x14ac:dyDescent="0.25">
      <c r="H1460" s="2"/>
    </row>
    <row r="1461" spans="8:8" x14ac:dyDescent="0.25">
      <c r="H1461" s="2"/>
    </row>
    <row r="1462" spans="8:8" x14ac:dyDescent="0.25">
      <c r="H1462" s="2"/>
    </row>
    <row r="1463" spans="8:8" x14ac:dyDescent="0.25">
      <c r="H1463" s="2"/>
    </row>
    <row r="1464" spans="8:8" x14ac:dyDescent="0.25">
      <c r="H1464" s="2"/>
    </row>
    <row r="1465" spans="8:8" x14ac:dyDescent="0.25">
      <c r="H1465" s="2"/>
    </row>
    <row r="1466" spans="8:8" x14ac:dyDescent="0.25">
      <c r="H1466" s="2"/>
    </row>
    <row r="1467" spans="8:8" x14ac:dyDescent="0.25">
      <c r="H1467" s="2"/>
    </row>
    <row r="1468" spans="8:8" x14ac:dyDescent="0.25">
      <c r="H1468" s="2"/>
    </row>
    <row r="1469" spans="8:8" x14ac:dyDescent="0.25">
      <c r="H1469" s="2"/>
    </row>
    <row r="1470" spans="8:8" x14ac:dyDescent="0.25">
      <c r="H1470" s="2"/>
    </row>
    <row r="1471" spans="8:8" x14ac:dyDescent="0.25">
      <c r="H1471" s="2"/>
    </row>
    <row r="1472" spans="8:8" x14ac:dyDescent="0.25">
      <c r="H1472" s="2"/>
    </row>
    <row r="1473" spans="8:8" x14ac:dyDescent="0.25">
      <c r="H1473" s="2"/>
    </row>
    <row r="1474" spans="8:8" x14ac:dyDescent="0.25">
      <c r="H1474" s="2"/>
    </row>
    <row r="1475" spans="8:8" x14ac:dyDescent="0.25">
      <c r="H1475" s="2"/>
    </row>
    <row r="1476" spans="8:8" x14ac:dyDescent="0.25">
      <c r="H1476" s="2"/>
    </row>
    <row r="1477" spans="8:8" x14ac:dyDescent="0.25">
      <c r="H1477" s="2"/>
    </row>
    <row r="1478" spans="8:8" x14ac:dyDescent="0.25">
      <c r="H1478" s="2"/>
    </row>
    <row r="1479" spans="8:8" x14ac:dyDescent="0.25">
      <c r="H1479" s="2"/>
    </row>
    <row r="1480" spans="8:8" x14ac:dyDescent="0.25">
      <c r="H1480" s="2"/>
    </row>
    <row r="1481" spans="8:8" x14ac:dyDescent="0.25">
      <c r="H1481" s="2"/>
    </row>
    <row r="1482" spans="8:8" x14ac:dyDescent="0.25">
      <c r="H1482" s="2"/>
    </row>
    <row r="1483" spans="8:8" x14ac:dyDescent="0.25">
      <c r="H1483" s="2"/>
    </row>
    <row r="1484" spans="8:8" x14ac:dyDescent="0.25">
      <c r="H1484" s="2"/>
    </row>
    <row r="1485" spans="8:8" x14ac:dyDescent="0.25">
      <c r="H1485" s="2"/>
    </row>
    <row r="1486" spans="8:8" x14ac:dyDescent="0.25">
      <c r="H1486" s="2"/>
    </row>
    <row r="1487" spans="8:8" x14ac:dyDescent="0.25">
      <c r="H1487" s="2"/>
    </row>
    <row r="1488" spans="8:8" x14ac:dyDescent="0.25">
      <c r="H1488" s="2"/>
    </row>
    <row r="1489" spans="8:8" x14ac:dyDescent="0.25">
      <c r="H1489" s="2"/>
    </row>
    <row r="1490" spans="8:8" x14ac:dyDescent="0.25">
      <c r="H1490" s="2"/>
    </row>
    <row r="1491" spans="8:8" x14ac:dyDescent="0.25">
      <c r="H1491" s="2"/>
    </row>
    <row r="1492" spans="8:8" x14ac:dyDescent="0.25">
      <c r="H1492" s="2"/>
    </row>
    <row r="1493" spans="8:8" x14ac:dyDescent="0.25">
      <c r="H1493" s="2"/>
    </row>
    <row r="1494" spans="8:8" x14ac:dyDescent="0.25">
      <c r="H1494" s="2"/>
    </row>
    <row r="1495" spans="8:8" x14ac:dyDescent="0.25">
      <c r="H1495" s="2"/>
    </row>
    <row r="1496" spans="8:8" x14ac:dyDescent="0.25">
      <c r="H1496" s="2"/>
    </row>
    <row r="1497" spans="8:8" x14ac:dyDescent="0.25">
      <c r="H1497" s="2"/>
    </row>
    <row r="1498" spans="8:8" x14ac:dyDescent="0.25">
      <c r="H1498" s="2"/>
    </row>
    <row r="1499" spans="8:8" x14ac:dyDescent="0.25">
      <c r="H1499" s="2"/>
    </row>
    <row r="1500" spans="8:8" x14ac:dyDescent="0.25">
      <c r="H1500" s="2"/>
    </row>
    <row r="1501" spans="8:8" x14ac:dyDescent="0.25">
      <c r="H1501" s="2"/>
    </row>
    <row r="1502" spans="8:8" x14ac:dyDescent="0.25">
      <c r="H1502" s="2"/>
    </row>
    <row r="1503" spans="8:8" x14ac:dyDescent="0.25">
      <c r="H1503" s="2"/>
    </row>
    <row r="1504" spans="8:8" x14ac:dyDescent="0.25">
      <c r="H1504" s="2"/>
    </row>
    <row r="1505" spans="8:8" x14ac:dyDescent="0.25">
      <c r="H1505" s="2"/>
    </row>
    <row r="1506" spans="8:8" x14ac:dyDescent="0.25">
      <c r="H1506" s="2"/>
    </row>
    <row r="1507" spans="8:8" x14ac:dyDescent="0.25">
      <c r="H1507" s="2"/>
    </row>
    <row r="1508" spans="8:8" x14ac:dyDescent="0.25">
      <c r="H1508" s="2"/>
    </row>
    <row r="1509" spans="8:8" x14ac:dyDescent="0.25">
      <c r="H1509" s="2"/>
    </row>
    <row r="1510" spans="8:8" x14ac:dyDescent="0.25">
      <c r="H1510" s="2"/>
    </row>
    <row r="1511" spans="8:8" x14ac:dyDescent="0.25">
      <c r="H1511" s="2"/>
    </row>
    <row r="1512" spans="8:8" x14ac:dyDescent="0.25">
      <c r="H1512" s="2"/>
    </row>
    <row r="1513" spans="8:8" x14ac:dyDescent="0.25">
      <c r="H1513" s="2"/>
    </row>
    <row r="1514" spans="8:8" x14ac:dyDescent="0.25">
      <c r="H1514" s="2"/>
    </row>
    <row r="1515" spans="8:8" x14ac:dyDescent="0.25">
      <c r="H1515" s="2"/>
    </row>
    <row r="1516" spans="8:8" x14ac:dyDescent="0.25">
      <c r="H1516" s="2"/>
    </row>
    <row r="1517" spans="8:8" x14ac:dyDescent="0.25">
      <c r="H1517" s="2"/>
    </row>
    <row r="1518" spans="8:8" x14ac:dyDescent="0.25">
      <c r="H1518" s="2"/>
    </row>
    <row r="1519" spans="8:8" x14ac:dyDescent="0.25">
      <c r="H1519" s="2"/>
    </row>
    <row r="1520" spans="8:8" x14ac:dyDescent="0.25">
      <c r="H1520" s="2"/>
    </row>
    <row r="1521" spans="8:8" x14ac:dyDescent="0.25">
      <c r="H1521" s="2"/>
    </row>
    <row r="1522" spans="8:8" x14ac:dyDescent="0.25">
      <c r="H1522" s="2"/>
    </row>
    <row r="1523" spans="8:8" x14ac:dyDescent="0.25">
      <c r="H1523" s="2"/>
    </row>
    <row r="1524" spans="8:8" x14ac:dyDescent="0.25">
      <c r="H1524" s="2"/>
    </row>
    <row r="1525" spans="8:8" x14ac:dyDescent="0.25">
      <c r="H1525" s="2"/>
    </row>
    <row r="1526" spans="8:8" x14ac:dyDescent="0.25">
      <c r="H1526" s="2"/>
    </row>
    <row r="1527" spans="8:8" x14ac:dyDescent="0.25">
      <c r="H1527" s="2"/>
    </row>
    <row r="1528" spans="8:8" x14ac:dyDescent="0.25">
      <c r="H1528" s="2"/>
    </row>
    <row r="1529" spans="8:8" x14ac:dyDescent="0.25">
      <c r="H1529" s="2"/>
    </row>
    <row r="1530" spans="8:8" x14ac:dyDescent="0.25">
      <c r="H1530" s="2"/>
    </row>
    <row r="1531" spans="8:8" x14ac:dyDescent="0.25">
      <c r="H1531" s="2"/>
    </row>
    <row r="1532" spans="8:8" x14ac:dyDescent="0.25">
      <c r="H1532" s="2"/>
    </row>
    <row r="1533" spans="8:8" x14ac:dyDescent="0.25">
      <c r="H1533" s="2"/>
    </row>
    <row r="1534" spans="8:8" x14ac:dyDescent="0.25">
      <c r="H1534" s="2"/>
    </row>
    <row r="1535" spans="8:8" x14ac:dyDescent="0.25">
      <c r="H1535" s="2"/>
    </row>
    <row r="1536" spans="8:8" x14ac:dyDescent="0.25">
      <c r="H1536" s="2"/>
    </row>
    <row r="1537" spans="8:8" x14ac:dyDescent="0.25">
      <c r="H1537" s="2"/>
    </row>
    <row r="1538" spans="8:8" x14ac:dyDescent="0.25">
      <c r="H1538" s="2"/>
    </row>
    <row r="1539" spans="8:8" x14ac:dyDescent="0.25">
      <c r="H1539" s="2"/>
    </row>
    <row r="1540" spans="8:8" x14ac:dyDescent="0.25">
      <c r="H1540" s="2"/>
    </row>
    <row r="1541" spans="8:8" x14ac:dyDescent="0.25">
      <c r="H1541" s="2"/>
    </row>
    <row r="1542" spans="8:8" x14ac:dyDescent="0.25">
      <c r="H1542" s="2"/>
    </row>
    <row r="1543" spans="8:8" x14ac:dyDescent="0.25">
      <c r="H1543" s="2"/>
    </row>
    <row r="1544" spans="8:8" x14ac:dyDescent="0.25">
      <c r="H1544" s="2"/>
    </row>
    <row r="1545" spans="8:8" x14ac:dyDescent="0.25">
      <c r="H1545" s="2"/>
    </row>
    <row r="1546" spans="8:8" x14ac:dyDescent="0.25">
      <c r="H1546" s="2"/>
    </row>
    <row r="1547" spans="8:8" x14ac:dyDescent="0.25">
      <c r="H1547" s="2"/>
    </row>
    <row r="1548" spans="8:8" x14ac:dyDescent="0.25">
      <c r="H1548" s="2"/>
    </row>
    <row r="1549" spans="8:8" x14ac:dyDescent="0.25">
      <c r="H1549" s="2"/>
    </row>
    <row r="1550" spans="8:8" x14ac:dyDescent="0.25">
      <c r="H1550" s="2"/>
    </row>
    <row r="1551" spans="8:8" x14ac:dyDescent="0.25">
      <c r="H1551" s="2"/>
    </row>
    <row r="1552" spans="8:8" x14ac:dyDescent="0.25">
      <c r="H1552" s="2"/>
    </row>
    <row r="1553" spans="8:8" x14ac:dyDescent="0.25">
      <c r="H1553" s="2"/>
    </row>
    <row r="1554" spans="8:8" x14ac:dyDescent="0.25">
      <c r="H1554" s="2"/>
    </row>
    <row r="1555" spans="8:8" x14ac:dyDescent="0.25">
      <c r="H1555" s="2"/>
    </row>
    <row r="1556" spans="8:8" x14ac:dyDescent="0.25">
      <c r="H1556" s="2"/>
    </row>
    <row r="1557" spans="8:8" x14ac:dyDescent="0.25">
      <c r="H1557" s="2"/>
    </row>
    <row r="1558" spans="8:8" x14ac:dyDescent="0.25">
      <c r="H1558" s="2"/>
    </row>
    <row r="1559" spans="8:8" x14ac:dyDescent="0.25">
      <c r="H1559" s="2"/>
    </row>
    <row r="1560" spans="8:8" x14ac:dyDescent="0.25">
      <c r="H1560" s="2"/>
    </row>
    <row r="1561" spans="8:8" x14ac:dyDescent="0.25">
      <c r="H1561" s="2"/>
    </row>
    <row r="1562" spans="8:8" x14ac:dyDescent="0.25">
      <c r="H1562" s="2"/>
    </row>
    <row r="1563" spans="8:8" x14ac:dyDescent="0.25">
      <c r="H1563" s="2"/>
    </row>
    <row r="1564" spans="8:8" x14ac:dyDescent="0.25">
      <c r="H1564" s="2"/>
    </row>
    <row r="1565" spans="8:8" x14ac:dyDescent="0.25">
      <c r="H1565" s="2"/>
    </row>
    <row r="1566" spans="8:8" x14ac:dyDescent="0.25">
      <c r="H1566" s="2"/>
    </row>
    <row r="1567" spans="8:8" x14ac:dyDescent="0.25">
      <c r="H1567" s="2"/>
    </row>
    <row r="1568" spans="8:8" x14ac:dyDescent="0.25">
      <c r="H1568" s="2"/>
    </row>
    <row r="1569" spans="8:8" x14ac:dyDescent="0.25">
      <c r="H1569" s="2"/>
    </row>
    <row r="1570" spans="8:8" x14ac:dyDescent="0.25">
      <c r="H1570" s="2"/>
    </row>
    <row r="1571" spans="8:8" x14ac:dyDescent="0.25">
      <c r="H1571" s="2"/>
    </row>
    <row r="1572" spans="8:8" x14ac:dyDescent="0.25">
      <c r="H1572" s="2"/>
    </row>
    <row r="1573" spans="8:8" x14ac:dyDescent="0.25">
      <c r="H1573" s="2"/>
    </row>
    <row r="1574" spans="8:8" x14ac:dyDescent="0.25">
      <c r="H1574" s="2"/>
    </row>
    <row r="1575" spans="8:8" x14ac:dyDescent="0.25">
      <c r="H1575" s="2"/>
    </row>
    <row r="1576" spans="8:8" x14ac:dyDescent="0.25">
      <c r="H1576" s="2"/>
    </row>
    <row r="1577" spans="8:8" x14ac:dyDescent="0.25">
      <c r="H1577" s="2"/>
    </row>
    <row r="1578" spans="8:8" x14ac:dyDescent="0.25">
      <c r="H1578" s="2"/>
    </row>
    <row r="1579" spans="8:8" x14ac:dyDescent="0.25">
      <c r="H1579" s="2"/>
    </row>
    <row r="1580" spans="8:8" x14ac:dyDescent="0.25">
      <c r="H1580" s="2"/>
    </row>
    <row r="1581" spans="8:8" x14ac:dyDescent="0.25">
      <c r="H1581" s="2"/>
    </row>
    <row r="1582" spans="8:8" x14ac:dyDescent="0.25">
      <c r="H1582" s="2"/>
    </row>
    <row r="1583" spans="8:8" x14ac:dyDescent="0.25">
      <c r="H1583" s="2"/>
    </row>
    <row r="1584" spans="8:8" x14ac:dyDescent="0.25">
      <c r="H1584" s="2"/>
    </row>
    <row r="1585" spans="8:8" x14ac:dyDescent="0.25">
      <c r="H1585" s="2"/>
    </row>
    <row r="1586" spans="8:8" x14ac:dyDescent="0.25">
      <c r="H1586" s="2"/>
    </row>
    <row r="1587" spans="8:8" x14ac:dyDescent="0.25">
      <c r="H1587" s="2"/>
    </row>
    <row r="1588" spans="8:8" x14ac:dyDescent="0.25">
      <c r="H1588" s="2"/>
    </row>
    <row r="1589" spans="8:8" x14ac:dyDescent="0.25">
      <c r="H1589" s="2"/>
    </row>
    <row r="1590" spans="8:8" x14ac:dyDescent="0.25">
      <c r="H1590" s="2"/>
    </row>
    <row r="1591" spans="8:8" x14ac:dyDescent="0.25">
      <c r="H1591" s="2"/>
    </row>
    <row r="1592" spans="8:8" x14ac:dyDescent="0.25">
      <c r="H1592" s="2"/>
    </row>
    <row r="1593" spans="8:8" x14ac:dyDescent="0.25">
      <c r="H1593" s="2"/>
    </row>
    <row r="1594" spans="8:8" x14ac:dyDescent="0.25">
      <c r="H1594" s="2"/>
    </row>
    <row r="1595" spans="8:8" x14ac:dyDescent="0.25">
      <c r="H1595" s="2"/>
    </row>
    <row r="1596" spans="8:8" x14ac:dyDescent="0.25">
      <c r="H1596" s="2"/>
    </row>
    <row r="1597" spans="8:8" x14ac:dyDescent="0.25">
      <c r="H1597" s="2"/>
    </row>
    <row r="1598" spans="8:8" x14ac:dyDescent="0.25">
      <c r="H1598" s="2"/>
    </row>
    <row r="1599" spans="8:8" x14ac:dyDescent="0.25">
      <c r="H1599" s="2"/>
    </row>
    <row r="1600" spans="8:8" x14ac:dyDescent="0.25">
      <c r="H1600" s="2"/>
    </row>
    <row r="1601" spans="8:8" x14ac:dyDescent="0.25">
      <c r="H1601" s="2"/>
    </row>
    <row r="1602" spans="8:8" x14ac:dyDescent="0.25">
      <c r="H1602" s="2"/>
    </row>
    <row r="1603" spans="8:8" x14ac:dyDescent="0.25">
      <c r="H1603" s="2"/>
    </row>
    <row r="1604" spans="8:8" x14ac:dyDescent="0.25">
      <c r="H1604" s="2"/>
    </row>
    <row r="1605" spans="8:8" x14ac:dyDescent="0.25">
      <c r="H1605" s="2"/>
    </row>
    <row r="1606" spans="8:8" x14ac:dyDescent="0.25">
      <c r="H1606" s="2"/>
    </row>
    <row r="1607" spans="8:8" x14ac:dyDescent="0.25">
      <c r="H1607" s="2"/>
    </row>
    <row r="1608" spans="8:8" x14ac:dyDescent="0.25">
      <c r="H1608" s="2"/>
    </row>
    <row r="1609" spans="8:8" x14ac:dyDescent="0.25">
      <c r="H1609" s="2"/>
    </row>
    <row r="1610" spans="8:8" x14ac:dyDescent="0.25">
      <c r="H1610" s="2"/>
    </row>
    <row r="1611" spans="8:8" x14ac:dyDescent="0.25">
      <c r="H1611" s="2"/>
    </row>
    <row r="1612" spans="8:8" x14ac:dyDescent="0.25">
      <c r="H1612" s="2"/>
    </row>
    <row r="1613" spans="8:8" x14ac:dyDescent="0.25">
      <c r="H1613" s="2"/>
    </row>
    <row r="1614" spans="8:8" x14ac:dyDescent="0.25">
      <c r="H1614" s="2"/>
    </row>
    <row r="1615" spans="8:8" x14ac:dyDescent="0.25">
      <c r="H1615" s="2"/>
    </row>
    <row r="1616" spans="8:8" x14ac:dyDescent="0.25">
      <c r="H1616" s="2"/>
    </row>
    <row r="1617" spans="8:8" x14ac:dyDescent="0.25">
      <c r="H1617" s="2"/>
    </row>
    <row r="1618" spans="8:8" x14ac:dyDescent="0.25">
      <c r="H1618" s="2"/>
    </row>
    <row r="1619" spans="8:8" x14ac:dyDescent="0.25">
      <c r="H1619" s="2"/>
    </row>
    <row r="1620" spans="8:8" x14ac:dyDescent="0.25">
      <c r="H1620" s="2"/>
    </row>
    <row r="1621" spans="8:8" x14ac:dyDescent="0.25">
      <c r="H1621" s="2"/>
    </row>
    <row r="1622" spans="8:8" x14ac:dyDescent="0.25">
      <c r="H1622" s="2"/>
    </row>
    <row r="1623" spans="8:8" x14ac:dyDescent="0.25">
      <c r="H1623" s="2"/>
    </row>
    <row r="1624" spans="8:8" x14ac:dyDescent="0.25">
      <c r="H1624" s="2"/>
    </row>
    <row r="1625" spans="8:8" x14ac:dyDescent="0.25">
      <c r="H1625" s="2"/>
    </row>
    <row r="1626" spans="8:8" x14ac:dyDescent="0.25">
      <c r="H1626" s="2"/>
    </row>
    <row r="1627" spans="8:8" x14ac:dyDescent="0.25">
      <c r="H1627" s="2"/>
    </row>
    <row r="1628" spans="8:8" x14ac:dyDescent="0.25">
      <c r="H1628" s="2"/>
    </row>
    <row r="1629" spans="8:8" x14ac:dyDescent="0.25">
      <c r="H1629" s="2"/>
    </row>
    <row r="1630" spans="8:8" x14ac:dyDescent="0.25">
      <c r="H1630" s="2"/>
    </row>
    <row r="1631" spans="8:8" x14ac:dyDescent="0.25">
      <c r="H1631" s="2"/>
    </row>
    <row r="1632" spans="8:8" x14ac:dyDescent="0.25">
      <c r="H1632" s="2"/>
    </row>
    <row r="1633" spans="8:8" x14ac:dyDescent="0.25">
      <c r="H1633" s="2"/>
    </row>
    <row r="1634" spans="8:8" x14ac:dyDescent="0.25">
      <c r="H1634" s="2"/>
    </row>
    <row r="1635" spans="8:8" x14ac:dyDescent="0.25">
      <c r="H1635" s="2"/>
    </row>
    <row r="1636" spans="8:8" x14ac:dyDescent="0.25">
      <c r="H1636" s="2"/>
    </row>
    <row r="1637" spans="8:8" x14ac:dyDescent="0.25">
      <c r="H1637" s="2"/>
    </row>
    <row r="1638" spans="8:8" x14ac:dyDescent="0.25">
      <c r="H1638" s="2"/>
    </row>
    <row r="1639" spans="8:8" x14ac:dyDescent="0.25">
      <c r="H1639" s="2"/>
    </row>
    <row r="1640" spans="8:8" x14ac:dyDescent="0.25">
      <c r="H1640" s="2"/>
    </row>
    <row r="1641" spans="8:8" x14ac:dyDescent="0.25">
      <c r="H1641" s="2"/>
    </row>
    <row r="1642" spans="8:8" x14ac:dyDescent="0.25">
      <c r="H1642" s="2"/>
    </row>
    <row r="1643" spans="8:8" x14ac:dyDescent="0.25">
      <c r="H1643" s="2"/>
    </row>
    <row r="1644" spans="8:8" x14ac:dyDescent="0.25">
      <c r="H1644" s="2"/>
    </row>
    <row r="1645" spans="8:8" x14ac:dyDescent="0.25">
      <c r="H1645" s="2"/>
    </row>
    <row r="1646" spans="8:8" x14ac:dyDescent="0.25">
      <c r="H1646" s="2"/>
    </row>
    <row r="1647" spans="8:8" x14ac:dyDescent="0.25">
      <c r="H1647" s="2"/>
    </row>
    <row r="1648" spans="8:8" x14ac:dyDescent="0.25">
      <c r="H1648" s="2"/>
    </row>
    <row r="1649" spans="8:8" x14ac:dyDescent="0.25">
      <c r="H1649" s="2"/>
    </row>
    <row r="1650" spans="8:8" x14ac:dyDescent="0.25">
      <c r="H1650" s="2"/>
    </row>
    <row r="1651" spans="8:8" x14ac:dyDescent="0.25">
      <c r="H1651" s="2"/>
    </row>
    <row r="1652" spans="8:8" x14ac:dyDescent="0.25">
      <c r="H1652" s="2"/>
    </row>
    <row r="1653" spans="8:8" x14ac:dyDescent="0.25">
      <c r="H1653" s="2"/>
    </row>
    <row r="1654" spans="8:8" x14ac:dyDescent="0.25">
      <c r="H1654" s="2"/>
    </row>
    <row r="1655" spans="8:8" x14ac:dyDescent="0.25">
      <c r="H1655" s="2"/>
    </row>
    <row r="1656" spans="8:8" x14ac:dyDescent="0.25">
      <c r="H1656" s="2"/>
    </row>
    <row r="1657" spans="8:8" x14ac:dyDescent="0.25">
      <c r="H1657" s="2"/>
    </row>
    <row r="1658" spans="8:8" x14ac:dyDescent="0.25">
      <c r="H1658" s="2"/>
    </row>
    <row r="1659" spans="8:8" x14ac:dyDescent="0.25">
      <c r="H1659" s="2"/>
    </row>
    <row r="1660" spans="8:8" x14ac:dyDescent="0.25">
      <c r="H1660" s="2"/>
    </row>
    <row r="1661" spans="8:8" x14ac:dyDescent="0.25">
      <c r="H1661" s="2"/>
    </row>
    <row r="1662" spans="8:8" x14ac:dyDescent="0.25">
      <c r="H1662" s="2"/>
    </row>
    <row r="1663" spans="8:8" x14ac:dyDescent="0.25">
      <c r="H1663" s="2"/>
    </row>
    <row r="1664" spans="8:8" x14ac:dyDescent="0.25">
      <c r="H1664" s="2"/>
    </row>
    <row r="1665" spans="8:8" x14ac:dyDescent="0.25">
      <c r="H1665" s="2"/>
    </row>
    <row r="1666" spans="8:8" x14ac:dyDescent="0.25">
      <c r="H1666" s="2"/>
    </row>
    <row r="1667" spans="8:8" x14ac:dyDescent="0.25">
      <c r="H1667" s="2"/>
    </row>
    <row r="1668" spans="8:8" x14ac:dyDescent="0.25">
      <c r="H1668" s="2"/>
    </row>
    <row r="1669" spans="8:8" x14ac:dyDescent="0.25">
      <c r="H1669" s="2"/>
    </row>
    <row r="1670" spans="8:8" x14ac:dyDescent="0.25">
      <c r="H1670" s="2"/>
    </row>
    <row r="1671" spans="8:8" x14ac:dyDescent="0.25">
      <c r="H1671" s="2"/>
    </row>
    <row r="1672" spans="8:8" x14ac:dyDescent="0.25">
      <c r="H1672" s="2"/>
    </row>
    <row r="1673" spans="8:8" x14ac:dyDescent="0.25">
      <c r="H1673" s="2"/>
    </row>
    <row r="1674" spans="8:8" x14ac:dyDescent="0.25">
      <c r="H1674" s="2"/>
    </row>
    <row r="1675" spans="8:8" x14ac:dyDescent="0.25">
      <c r="H1675" s="2"/>
    </row>
    <row r="1676" spans="8:8" x14ac:dyDescent="0.25">
      <c r="H1676" s="2"/>
    </row>
    <row r="1677" spans="8:8" x14ac:dyDescent="0.25">
      <c r="H1677" s="2"/>
    </row>
    <row r="1678" spans="8:8" x14ac:dyDescent="0.25">
      <c r="H1678" s="2"/>
    </row>
    <row r="1679" spans="8:8" x14ac:dyDescent="0.25">
      <c r="H1679" s="2"/>
    </row>
    <row r="1680" spans="8:8" x14ac:dyDescent="0.25">
      <c r="H1680" s="2"/>
    </row>
    <row r="1681" spans="8:8" x14ac:dyDescent="0.25">
      <c r="H1681" s="2"/>
    </row>
    <row r="1682" spans="8:8" x14ac:dyDescent="0.25">
      <c r="H1682" s="2"/>
    </row>
    <row r="1683" spans="8:8" x14ac:dyDescent="0.25">
      <c r="H1683" s="2"/>
    </row>
    <row r="1684" spans="8:8" x14ac:dyDescent="0.25">
      <c r="H1684" s="2"/>
    </row>
    <row r="1685" spans="8:8" x14ac:dyDescent="0.25">
      <c r="H1685" s="2"/>
    </row>
    <row r="1686" spans="8:8" x14ac:dyDescent="0.25">
      <c r="H1686" s="2"/>
    </row>
    <row r="1687" spans="8:8" x14ac:dyDescent="0.25">
      <c r="H1687" s="2"/>
    </row>
    <row r="1688" spans="8:8" x14ac:dyDescent="0.25">
      <c r="H1688" s="2"/>
    </row>
    <row r="1689" spans="8:8" x14ac:dyDescent="0.25">
      <c r="H1689" s="2"/>
    </row>
    <row r="1690" spans="8:8" x14ac:dyDescent="0.25">
      <c r="H1690" s="2"/>
    </row>
    <row r="1691" spans="8:8" x14ac:dyDescent="0.25">
      <c r="H1691" s="2"/>
    </row>
    <row r="1692" spans="8:8" x14ac:dyDescent="0.25">
      <c r="H1692" s="2"/>
    </row>
    <row r="1693" spans="8:8" x14ac:dyDescent="0.25">
      <c r="H1693" s="2"/>
    </row>
    <row r="1694" spans="8:8" x14ac:dyDescent="0.25">
      <c r="H1694" s="2"/>
    </row>
    <row r="1695" spans="8:8" x14ac:dyDescent="0.25">
      <c r="H1695" s="2"/>
    </row>
    <row r="1696" spans="8:8" x14ac:dyDescent="0.25">
      <c r="H1696" s="2"/>
    </row>
    <row r="1697" spans="8:8" x14ac:dyDescent="0.25">
      <c r="H1697" s="2"/>
    </row>
    <row r="1698" spans="8:8" x14ac:dyDescent="0.25">
      <c r="H1698" s="2"/>
    </row>
    <row r="1699" spans="8:8" x14ac:dyDescent="0.25">
      <c r="H1699" s="2"/>
    </row>
    <row r="1700" spans="8:8" x14ac:dyDescent="0.25">
      <c r="H1700" s="2"/>
    </row>
    <row r="1701" spans="8:8" x14ac:dyDescent="0.25">
      <c r="H1701" s="2"/>
    </row>
    <row r="1702" spans="8:8" x14ac:dyDescent="0.25">
      <c r="H1702" s="2"/>
    </row>
    <row r="1703" spans="8:8" x14ac:dyDescent="0.25">
      <c r="H1703" s="2"/>
    </row>
    <row r="1704" spans="8:8" x14ac:dyDescent="0.25">
      <c r="H1704" s="2"/>
    </row>
    <row r="1705" spans="8:8" x14ac:dyDescent="0.25">
      <c r="H1705" s="2"/>
    </row>
    <row r="1706" spans="8:8" x14ac:dyDescent="0.25">
      <c r="H1706" s="2"/>
    </row>
    <row r="1707" spans="8:8" x14ac:dyDescent="0.25">
      <c r="H1707" s="2"/>
    </row>
    <row r="1708" spans="8:8" x14ac:dyDescent="0.25">
      <c r="H1708" s="2"/>
    </row>
    <row r="1709" spans="8:8" x14ac:dyDescent="0.25">
      <c r="H1709" s="2"/>
    </row>
    <row r="1710" spans="8:8" x14ac:dyDescent="0.25">
      <c r="H1710" s="2"/>
    </row>
    <row r="1711" spans="8:8" x14ac:dyDescent="0.25">
      <c r="H1711" s="2"/>
    </row>
    <row r="1712" spans="8:8" x14ac:dyDescent="0.25">
      <c r="H1712" s="2"/>
    </row>
    <row r="1713" spans="8:8" x14ac:dyDescent="0.25">
      <c r="H1713" s="2"/>
    </row>
    <row r="1714" spans="8:8" x14ac:dyDescent="0.25">
      <c r="H1714" s="2"/>
    </row>
    <row r="1715" spans="8:8" x14ac:dyDescent="0.25">
      <c r="H1715" s="2"/>
    </row>
    <row r="1716" spans="8:8" x14ac:dyDescent="0.25">
      <c r="H1716" s="2"/>
    </row>
    <row r="1717" spans="8:8" x14ac:dyDescent="0.25">
      <c r="H1717" s="2"/>
    </row>
    <row r="1718" spans="8:8" x14ac:dyDescent="0.25">
      <c r="H1718" s="2"/>
    </row>
    <row r="1719" spans="8:8" x14ac:dyDescent="0.25">
      <c r="H1719" s="2"/>
    </row>
    <row r="1720" spans="8:8" x14ac:dyDescent="0.25">
      <c r="H1720" s="2"/>
    </row>
    <row r="1721" spans="8:8" x14ac:dyDescent="0.25">
      <c r="H1721" s="2"/>
    </row>
    <row r="1722" spans="8:8" x14ac:dyDescent="0.25">
      <c r="H1722" s="2"/>
    </row>
    <row r="1723" spans="8:8" x14ac:dyDescent="0.25">
      <c r="H1723" s="2"/>
    </row>
    <row r="1724" spans="8:8" x14ac:dyDescent="0.25">
      <c r="H1724" s="2"/>
    </row>
    <row r="1725" spans="8:8" x14ac:dyDescent="0.25">
      <c r="H1725" s="2"/>
    </row>
    <row r="1726" spans="8:8" x14ac:dyDescent="0.25">
      <c r="H1726" s="2"/>
    </row>
    <row r="1727" spans="8:8" x14ac:dyDescent="0.25">
      <c r="H1727" s="2"/>
    </row>
    <row r="1728" spans="8:8" x14ac:dyDescent="0.25">
      <c r="H1728" s="2"/>
    </row>
    <row r="1729" spans="8:8" x14ac:dyDescent="0.25">
      <c r="H1729" s="2"/>
    </row>
    <row r="1730" spans="8:8" x14ac:dyDescent="0.25">
      <c r="H1730" s="2"/>
    </row>
    <row r="1731" spans="8:8" x14ac:dyDescent="0.25">
      <c r="H1731" s="2"/>
    </row>
    <row r="1732" spans="8:8" x14ac:dyDescent="0.25">
      <c r="H1732" s="2"/>
    </row>
    <row r="1733" spans="8:8" x14ac:dyDescent="0.25">
      <c r="H1733" s="2"/>
    </row>
    <row r="1734" spans="8:8" x14ac:dyDescent="0.25">
      <c r="H1734" s="2"/>
    </row>
    <row r="1735" spans="8:8" x14ac:dyDescent="0.25">
      <c r="H1735" s="2"/>
    </row>
    <row r="1736" spans="8:8" x14ac:dyDescent="0.25">
      <c r="H1736" s="2"/>
    </row>
    <row r="1737" spans="8:8" x14ac:dyDescent="0.25">
      <c r="H1737" s="2"/>
    </row>
    <row r="1738" spans="8:8" x14ac:dyDescent="0.25">
      <c r="H1738" s="2"/>
    </row>
    <row r="1739" spans="8:8" x14ac:dyDescent="0.25">
      <c r="H1739" s="2"/>
    </row>
    <row r="1740" spans="8:8" x14ac:dyDescent="0.25">
      <c r="H1740" s="2"/>
    </row>
    <row r="1741" spans="8:8" x14ac:dyDescent="0.25">
      <c r="H1741" s="2"/>
    </row>
    <row r="1742" spans="8:8" x14ac:dyDescent="0.25">
      <c r="H1742" s="2"/>
    </row>
    <row r="1743" spans="8:8" x14ac:dyDescent="0.25">
      <c r="H1743" s="2"/>
    </row>
    <row r="1744" spans="8:8" x14ac:dyDescent="0.25">
      <c r="H1744" s="2"/>
    </row>
    <row r="1745" spans="8:8" x14ac:dyDescent="0.25">
      <c r="H1745" s="2"/>
    </row>
    <row r="1746" spans="8:8" x14ac:dyDescent="0.25">
      <c r="H1746" s="2"/>
    </row>
    <row r="1747" spans="8:8" x14ac:dyDescent="0.25">
      <c r="H1747" s="2"/>
    </row>
    <row r="1748" spans="8:8" x14ac:dyDescent="0.25">
      <c r="H1748" s="2"/>
    </row>
    <row r="1749" spans="8:8" x14ac:dyDescent="0.25">
      <c r="H1749" s="2"/>
    </row>
    <row r="1750" spans="8:8" x14ac:dyDescent="0.25">
      <c r="H1750" s="2"/>
    </row>
    <row r="1751" spans="8:8" x14ac:dyDescent="0.25">
      <c r="H1751" s="2"/>
    </row>
    <row r="1752" spans="8:8" x14ac:dyDescent="0.25">
      <c r="H1752" s="2"/>
    </row>
    <row r="1753" spans="8:8" x14ac:dyDescent="0.25">
      <c r="H1753" s="2"/>
    </row>
    <row r="1754" spans="8:8" x14ac:dyDescent="0.25">
      <c r="H1754" s="2"/>
    </row>
    <row r="1755" spans="8:8" x14ac:dyDescent="0.25">
      <c r="H1755" s="2"/>
    </row>
    <row r="1756" spans="8:8" x14ac:dyDescent="0.25">
      <c r="H1756" s="2"/>
    </row>
    <row r="1757" spans="8:8" x14ac:dyDescent="0.25">
      <c r="H1757" s="2"/>
    </row>
    <row r="1758" spans="8:8" x14ac:dyDescent="0.25">
      <c r="H1758" s="2"/>
    </row>
    <row r="1759" spans="8:8" x14ac:dyDescent="0.25">
      <c r="H1759" s="2"/>
    </row>
    <row r="1760" spans="8:8" x14ac:dyDescent="0.25">
      <c r="H1760" s="2"/>
    </row>
    <row r="1761" spans="8:8" x14ac:dyDescent="0.25">
      <c r="H1761" s="2"/>
    </row>
    <row r="1762" spans="8:8" x14ac:dyDescent="0.25">
      <c r="H1762" s="2"/>
    </row>
    <row r="1763" spans="8:8" x14ac:dyDescent="0.25">
      <c r="H1763" s="2"/>
    </row>
    <row r="1764" spans="8:8" x14ac:dyDescent="0.25">
      <c r="H1764" s="2"/>
    </row>
    <row r="1765" spans="8:8" x14ac:dyDescent="0.25">
      <c r="H1765" s="2"/>
    </row>
    <row r="1766" spans="8:8" x14ac:dyDescent="0.25">
      <c r="H1766" s="2"/>
    </row>
    <row r="1767" spans="8:8" x14ac:dyDescent="0.25">
      <c r="H1767" s="2"/>
    </row>
    <row r="1768" spans="8:8" x14ac:dyDescent="0.25">
      <c r="H1768" s="2"/>
    </row>
    <row r="1769" spans="8:8" x14ac:dyDescent="0.25">
      <c r="H1769" s="2"/>
    </row>
    <row r="1770" spans="8:8" x14ac:dyDescent="0.25">
      <c r="H1770" s="2"/>
    </row>
    <row r="1771" spans="8:8" x14ac:dyDescent="0.25">
      <c r="H1771" s="2"/>
    </row>
    <row r="1772" spans="8:8" x14ac:dyDescent="0.25">
      <c r="H1772" s="2"/>
    </row>
    <row r="1773" spans="8:8" x14ac:dyDescent="0.25">
      <c r="H1773" s="2"/>
    </row>
    <row r="1774" spans="8:8" x14ac:dyDescent="0.25">
      <c r="H1774" s="2"/>
    </row>
    <row r="1775" spans="8:8" x14ac:dyDescent="0.25">
      <c r="H1775" s="2"/>
    </row>
    <row r="1776" spans="8:8" x14ac:dyDescent="0.25">
      <c r="H1776" s="2"/>
    </row>
    <row r="1777" spans="8:8" x14ac:dyDescent="0.25">
      <c r="H1777" s="2"/>
    </row>
    <row r="1778" spans="8:8" x14ac:dyDescent="0.25">
      <c r="H1778" s="2"/>
    </row>
    <row r="1779" spans="8:8" x14ac:dyDescent="0.25">
      <c r="H1779" s="2"/>
    </row>
    <row r="1780" spans="8:8" x14ac:dyDescent="0.25">
      <c r="H1780" s="2"/>
    </row>
    <row r="1781" spans="8:8" x14ac:dyDescent="0.25">
      <c r="H1781" s="2"/>
    </row>
    <row r="1782" spans="8:8" x14ac:dyDescent="0.25">
      <c r="H1782" s="2"/>
    </row>
    <row r="1783" spans="8:8" x14ac:dyDescent="0.25">
      <c r="H1783" s="2"/>
    </row>
    <row r="1784" spans="8:8" x14ac:dyDescent="0.25">
      <c r="H1784" s="2"/>
    </row>
    <row r="1785" spans="8:8" x14ac:dyDescent="0.25">
      <c r="H1785" s="2"/>
    </row>
    <row r="1786" spans="8:8" x14ac:dyDescent="0.25">
      <c r="H1786" s="2"/>
    </row>
    <row r="1787" spans="8:8" x14ac:dyDescent="0.25">
      <c r="H1787" s="2"/>
    </row>
    <row r="1788" spans="8:8" x14ac:dyDescent="0.25">
      <c r="H1788" s="2"/>
    </row>
    <row r="1789" spans="8:8" x14ac:dyDescent="0.25">
      <c r="H1789" s="2"/>
    </row>
    <row r="1790" spans="8:8" x14ac:dyDescent="0.25">
      <c r="H1790" s="2"/>
    </row>
    <row r="1791" spans="8:8" x14ac:dyDescent="0.25">
      <c r="H1791" s="2"/>
    </row>
    <row r="1792" spans="8:8" x14ac:dyDescent="0.25">
      <c r="H1792" s="2"/>
    </row>
    <row r="1793" spans="8:8" x14ac:dyDescent="0.25">
      <c r="H1793" s="2"/>
    </row>
    <row r="1794" spans="8:8" x14ac:dyDescent="0.25">
      <c r="H1794" s="2"/>
    </row>
    <row r="1795" spans="8:8" x14ac:dyDescent="0.25">
      <c r="H1795" s="2"/>
    </row>
    <row r="1796" spans="8:8" x14ac:dyDescent="0.25">
      <c r="H1796" s="2"/>
    </row>
    <row r="1797" spans="8:8" x14ac:dyDescent="0.25">
      <c r="H1797" s="2"/>
    </row>
    <row r="1798" spans="8:8" x14ac:dyDescent="0.25">
      <c r="H1798" s="2"/>
    </row>
    <row r="1799" spans="8:8" x14ac:dyDescent="0.25">
      <c r="H1799" s="2"/>
    </row>
    <row r="1800" spans="8:8" x14ac:dyDescent="0.25">
      <c r="H1800" s="2"/>
    </row>
    <row r="1801" spans="8:8" x14ac:dyDescent="0.25">
      <c r="H1801" s="2"/>
    </row>
    <row r="1802" spans="8:8" x14ac:dyDescent="0.25">
      <c r="H1802" s="2"/>
    </row>
    <row r="1803" spans="8:8" x14ac:dyDescent="0.25">
      <c r="H1803" s="2"/>
    </row>
    <row r="1804" spans="8:8" x14ac:dyDescent="0.25">
      <c r="H1804" s="2"/>
    </row>
    <row r="1805" spans="8:8" x14ac:dyDescent="0.25">
      <c r="H1805" s="2"/>
    </row>
    <row r="1806" spans="8:8" x14ac:dyDescent="0.25">
      <c r="H1806" s="2"/>
    </row>
    <row r="1807" spans="8:8" x14ac:dyDescent="0.25">
      <c r="H1807" s="2"/>
    </row>
    <row r="1808" spans="8:8" x14ac:dyDescent="0.25">
      <c r="H1808" s="2"/>
    </row>
    <row r="1809" spans="8:8" x14ac:dyDescent="0.25">
      <c r="H1809" s="2"/>
    </row>
    <row r="1810" spans="8:8" x14ac:dyDescent="0.25">
      <c r="H1810" s="2"/>
    </row>
    <row r="1811" spans="8:8" x14ac:dyDescent="0.25">
      <c r="H1811" s="2"/>
    </row>
    <row r="1812" spans="8:8" x14ac:dyDescent="0.25">
      <c r="H1812" s="2"/>
    </row>
    <row r="1813" spans="8:8" x14ac:dyDescent="0.25">
      <c r="H1813" s="2"/>
    </row>
    <row r="1814" spans="8:8" x14ac:dyDescent="0.25">
      <c r="H1814" s="2"/>
    </row>
    <row r="1815" spans="8:8" x14ac:dyDescent="0.25">
      <c r="H1815" s="2"/>
    </row>
    <row r="1816" spans="8:8" x14ac:dyDescent="0.25">
      <c r="H1816" s="2"/>
    </row>
    <row r="1817" spans="8:8" x14ac:dyDescent="0.25">
      <c r="H1817" s="2"/>
    </row>
    <row r="1818" spans="8:8" x14ac:dyDescent="0.25">
      <c r="H1818" s="2"/>
    </row>
    <row r="1819" spans="8:8" x14ac:dyDescent="0.25">
      <c r="H1819" s="2"/>
    </row>
    <row r="1820" spans="8:8" x14ac:dyDescent="0.25">
      <c r="H1820" s="2"/>
    </row>
    <row r="1821" spans="8:8" x14ac:dyDescent="0.25">
      <c r="H1821" s="2"/>
    </row>
    <row r="1822" spans="8:8" x14ac:dyDescent="0.25">
      <c r="H1822" s="2"/>
    </row>
    <row r="1823" spans="8:8" x14ac:dyDescent="0.25">
      <c r="H1823" s="2"/>
    </row>
    <row r="1824" spans="8:8" x14ac:dyDescent="0.25">
      <c r="H1824" s="2"/>
    </row>
    <row r="1825" spans="8:8" x14ac:dyDescent="0.25">
      <c r="H1825" s="2"/>
    </row>
    <row r="1826" spans="8:8" x14ac:dyDescent="0.25">
      <c r="H1826" s="2"/>
    </row>
    <row r="1827" spans="8:8" x14ac:dyDescent="0.25">
      <c r="H1827" s="2"/>
    </row>
    <row r="1828" spans="8:8" x14ac:dyDescent="0.25">
      <c r="H1828" s="2"/>
    </row>
    <row r="1829" spans="8:8" x14ac:dyDescent="0.25">
      <c r="H1829" s="2"/>
    </row>
    <row r="1830" spans="8:8" x14ac:dyDescent="0.25">
      <c r="H1830" s="2"/>
    </row>
    <row r="1831" spans="8:8" x14ac:dyDescent="0.25">
      <c r="H1831" s="2"/>
    </row>
    <row r="1832" spans="8:8" x14ac:dyDescent="0.25">
      <c r="H1832" s="2"/>
    </row>
    <row r="1833" spans="8:8" x14ac:dyDescent="0.25">
      <c r="H1833" s="2"/>
    </row>
    <row r="1834" spans="8:8" x14ac:dyDescent="0.25">
      <c r="H1834" s="2"/>
    </row>
    <row r="1835" spans="8:8" x14ac:dyDescent="0.25">
      <c r="H1835" s="2"/>
    </row>
    <row r="1836" spans="8:8" x14ac:dyDescent="0.25">
      <c r="H1836" s="2"/>
    </row>
    <row r="1837" spans="8:8" x14ac:dyDescent="0.25">
      <c r="H1837" s="2"/>
    </row>
    <row r="1838" spans="8:8" x14ac:dyDescent="0.25">
      <c r="H1838" s="2"/>
    </row>
    <row r="1839" spans="8:8" x14ac:dyDescent="0.25">
      <c r="H1839" s="2"/>
    </row>
    <row r="1840" spans="8:8" x14ac:dyDescent="0.25">
      <c r="H1840" s="2"/>
    </row>
    <row r="1841" spans="8:8" x14ac:dyDescent="0.25">
      <c r="H1841" s="2"/>
    </row>
    <row r="1842" spans="8:8" x14ac:dyDescent="0.25">
      <c r="H1842" s="2"/>
    </row>
    <row r="1843" spans="8:8" x14ac:dyDescent="0.25">
      <c r="H1843" s="2"/>
    </row>
    <row r="1844" spans="8:8" x14ac:dyDescent="0.25">
      <c r="H1844" s="2"/>
    </row>
    <row r="1845" spans="8:8" x14ac:dyDescent="0.25">
      <c r="H1845" s="2"/>
    </row>
    <row r="1846" spans="8:8" x14ac:dyDescent="0.25">
      <c r="H1846" s="2"/>
    </row>
    <row r="1847" spans="8:8" x14ac:dyDescent="0.25">
      <c r="H1847" s="2"/>
    </row>
    <row r="1848" spans="8:8" x14ac:dyDescent="0.25">
      <c r="H1848" s="2"/>
    </row>
    <row r="1849" spans="8:8" x14ac:dyDescent="0.25">
      <c r="H1849" s="2"/>
    </row>
    <row r="1850" spans="8:8" x14ac:dyDescent="0.25">
      <c r="H1850" s="2"/>
    </row>
    <row r="1851" spans="8:8" x14ac:dyDescent="0.25">
      <c r="H1851" s="2"/>
    </row>
    <row r="1852" spans="8:8" x14ac:dyDescent="0.25">
      <c r="H1852" s="2"/>
    </row>
    <row r="1853" spans="8:8" x14ac:dyDescent="0.25">
      <c r="H1853" s="2"/>
    </row>
    <row r="1854" spans="8:8" x14ac:dyDescent="0.25">
      <c r="H1854" s="2"/>
    </row>
    <row r="1855" spans="8:8" x14ac:dyDescent="0.25">
      <c r="H1855" s="2"/>
    </row>
    <row r="1856" spans="8:8" x14ac:dyDescent="0.25">
      <c r="H1856" s="2"/>
    </row>
    <row r="1857" spans="8:8" x14ac:dyDescent="0.25">
      <c r="H1857" s="2"/>
    </row>
    <row r="1858" spans="8:8" x14ac:dyDescent="0.25">
      <c r="H1858" s="2"/>
    </row>
    <row r="1859" spans="8:8" x14ac:dyDescent="0.25">
      <c r="H1859" s="2"/>
    </row>
    <row r="1860" spans="8:8" x14ac:dyDescent="0.25">
      <c r="H1860" s="2"/>
    </row>
    <row r="1861" spans="8:8" x14ac:dyDescent="0.25">
      <c r="H1861" s="2"/>
    </row>
    <row r="1862" spans="8:8" x14ac:dyDescent="0.25">
      <c r="H1862" s="2"/>
    </row>
    <row r="1863" spans="8:8" x14ac:dyDescent="0.25">
      <c r="H1863" s="2"/>
    </row>
    <row r="1864" spans="8:8" x14ac:dyDescent="0.25">
      <c r="H1864" s="2"/>
    </row>
    <row r="1865" spans="8:8" x14ac:dyDescent="0.25">
      <c r="H1865" s="2"/>
    </row>
    <row r="1866" spans="8:8" x14ac:dyDescent="0.25">
      <c r="H1866" s="2"/>
    </row>
    <row r="1867" spans="8:8" x14ac:dyDescent="0.25">
      <c r="H1867" s="2"/>
    </row>
    <row r="1868" spans="8:8" x14ac:dyDescent="0.25">
      <c r="H1868" s="2"/>
    </row>
    <row r="1869" spans="8:8" x14ac:dyDescent="0.25">
      <c r="H1869" s="2"/>
    </row>
    <row r="1870" spans="8:8" x14ac:dyDescent="0.25">
      <c r="H1870" s="2"/>
    </row>
    <row r="1871" spans="8:8" x14ac:dyDescent="0.25">
      <c r="H1871" s="2"/>
    </row>
    <row r="1872" spans="8:8" x14ac:dyDescent="0.25">
      <c r="H1872" s="2"/>
    </row>
    <row r="1873" spans="8:8" x14ac:dyDescent="0.25">
      <c r="H1873" s="2"/>
    </row>
    <row r="1874" spans="8:8" x14ac:dyDescent="0.25">
      <c r="H1874" s="2"/>
    </row>
    <row r="1875" spans="8:8" x14ac:dyDescent="0.25">
      <c r="H1875" s="2"/>
    </row>
    <row r="1876" spans="8:8" x14ac:dyDescent="0.25">
      <c r="H1876" s="2"/>
    </row>
    <row r="1877" spans="8:8" x14ac:dyDescent="0.25">
      <c r="H1877" s="2"/>
    </row>
    <row r="1878" spans="8:8" x14ac:dyDescent="0.25">
      <c r="H1878" s="2"/>
    </row>
    <row r="1879" spans="8:8" x14ac:dyDescent="0.25">
      <c r="H1879" s="2"/>
    </row>
    <row r="1880" spans="8:8" x14ac:dyDescent="0.25">
      <c r="H1880" s="2"/>
    </row>
    <row r="1881" spans="8:8" x14ac:dyDescent="0.25">
      <c r="H1881" s="2"/>
    </row>
    <row r="1882" spans="8:8" x14ac:dyDescent="0.25">
      <c r="H1882" s="2"/>
    </row>
    <row r="1883" spans="8:8" x14ac:dyDescent="0.25">
      <c r="H1883" s="2"/>
    </row>
    <row r="1884" spans="8:8" x14ac:dyDescent="0.25">
      <c r="H1884" s="2"/>
    </row>
    <row r="1885" spans="8:8" x14ac:dyDescent="0.25">
      <c r="H1885" s="2"/>
    </row>
    <row r="1886" spans="8:8" x14ac:dyDescent="0.25">
      <c r="H1886" s="2"/>
    </row>
    <row r="1887" spans="8:8" x14ac:dyDescent="0.25">
      <c r="H1887" s="2"/>
    </row>
    <row r="1888" spans="8:8" x14ac:dyDescent="0.25">
      <c r="H1888" s="2"/>
    </row>
    <row r="1889" spans="8:8" x14ac:dyDescent="0.25">
      <c r="H1889" s="2"/>
    </row>
    <row r="1890" spans="8:8" x14ac:dyDescent="0.25">
      <c r="H1890" s="2"/>
    </row>
    <row r="1891" spans="8:8" x14ac:dyDescent="0.25">
      <c r="H1891" s="2"/>
    </row>
    <row r="1892" spans="8:8" x14ac:dyDescent="0.25">
      <c r="H1892" s="2"/>
    </row>
    <row r="1893" spans="8:8" x14ac:dyDescent="0.25">
      <c r="H1893" s="2"/>
    </row>
    <row r="1894" spans="8:8" x14ac:dyDescent="0.25">
      <c r="H1894" s="2"/>
    </row>
    <row r="1895" spans="8:8" x14ac:dyDescent="0.25">
      <c r="H1895" s="2"/>
    </row>
    <row r="1896" spans="8:8" x14ac:dyDescent="0.25">
      <c r="H1896" s="2"/>
    </row>
    <row r="1897" spans="8:8" x14ac:dyDescent="0.25">
      <c r="H1897" s="2"/>
    </row>
    <row r="1898" spans="8:8" x14ac:dyDescent="0.25">
      <c r="H1898" s="2"/>
    </row>
    <row r="1899" spans="8:8" x14ac:dyDescent="0.25">
      <c r="H1899" s="2"/>
    </row>
    <row r="1900" spans="8:8" x14ac:dyDescent="0.25">
      <c r="H1900" s="2"/>
    </row>
    <row r="1901" spans="8:8" x14ac:dyDescent="0.25">
      <c r="H1901" s="2"/>
    </row>
    <row r="1902" spans="8:8" x14ac:dyDescent="0.25">
      <c r="H1902" s="2"/>
    </row>
    <row r="1903" spans="8:8" x14ac:dyDescent="0.25">
      <c r="H1903" s="2"/>
    </row>
    <row r="1904" spans="8:8" x14ac:dyDescent="0.25">
      <c r="H1904" s="2"/>
    </row>
    <row r="1905" spans="8:8" x14ac:dyDescent="0.25">
      <c r="H1905" s="2"/>
    </row>
    <row r="1906" spans="8:8" x14ac:dyDescent="0.25">
      <c r="H1906" s="2"/>
    </row>
    <row r="1907" spans="8:8" x14ac:dyDescent="0.25">
      <c r="H1907" s="2"/>
    </row>
    <row r="1908" spans="8:8" x14ac:dyDescent="0.25">
      <c r="H1908" s="2"/>
    </row>
    <row r="1909" spans="8:8" x14ac:dyDescent="0.25">
      <c r="H1909" s="2"/>
    </row>
    <row r="1910" spans="8:8" x14ac:dyDescent="0.25">
      <c r="H1910" s="2"/>
    </row>
    <row r="1911" spans="8:8" x14ac:dyDescent="0.25">
      <c r="H1911" s="2"/>
    </row>
    <row r="1912" spans="8:8" x14ac:dyDescent="0.25">
      <c r="H1912" s="2"/>
    </row>
    <row r="1913" spans="8:8" x14ac:dyDescent="0.25">
      <c r="H1913" s="2"/>
    </row>
    <row r="1914" spans="8:8" x14ac:dyDescent="0.25">
      <c r="H1914" s="2"/>
    </row>
    <row r="1915" spans="8:8" x14ac:dyDescent="0.25">
      <c r="H1915" s="2"/>
    </row>
    <row r="1916" spans="8:8" x14ac:dyDescent="0.25">
      <c r="H1916" s="2"/>
    </row>
    <row r="1917" spans="8:8" x14ac:dyDescent="0.25">
      <c r="H1917" s="2"/>
    </row>
    <row r="1918" spans="8:8" x14ac:dyDescent="0.25">
      <c r="H1918" s="2"/>
    </row>
    <row r="1919" spans="8:8" x14ac:dyDescent="0.25">
      <c r="H1919" s="2"/>
    </row>
    <row r="1920" spans="8:8" x14ac:dyDescent="0.25">
      <c r="H1920" s="2"/>
    </row>
    <row r="1921" spans="8:8" x14ac:dyDescent="0.25">
      <c r="H1921" s="2"/>
    </row>
    <row r="1922" spans="8:8" x14ac:dyDescent="0.25">
      <c r="H1922" s="2"/>
    </row>
    <row r="1923" spans="8:8" x14ac:dyDescent="0.25">
      <c r="H1923" s="2"/>
    </row>
    <row r="1924" spans="8:8" x14ac:dyDescent="0.25">
      <c r="H1924" s="2"/>
    </row>
    <row r="1925" spans="8:8" x14ac:dyDescent="0.25">
      <c r="H1925" s="2"/>
    </row>
    <row r="1926" spans="8:8" x14ac:dyDescent="0.25">
      <c r="H1926" s="2"/>
    </row>
    <row r="1927" spans="8:8" x14ac:dyDescent="0.25">
      <c r="H1927" s="2"/>
    </row>
    <row r="1928" spans="8:8" x14ac:dyDescent="0.25">
      <c r="H1928" s="2"/>
    </row>
    <row r="1929" spans="8:8" x14ac:dyDescent="0.25">
      <c r="H1929" s="2"/>
    </row>
    <row r="1930" spans="8:8" x14ac:dyDescent="0.25">
      <c r="H1930" s="2"/>
    </row>
    <row r="1931" spans="8:8" x14ac:dyDescent="0.25">
      <c r="H1931" s="2"/>
    </row>
    <row r="1932" spans="8:8" x14ac:dyDescent="0.25">
      <c r="H1932" s="2"/>
    </row>
    <row r="1933" spans="8:8" x14ac:dyDescent="0.25">
      <c r="H1933" s="2"/>
    </row>
    <row r="1934" spans="8:8" x14ac:dyDescent="0.25">
      <c r="H1934" s="2"/>
    </row>
    <row r="1935" spans="8:8" x14ac:dyDescent="0.25">
      <c r="H1935" s="2"/>
    </row>
    <row r="1936" spans="8:8" x14ac:dyDescent="0.25">
      <c r="H1936" s="2"/>
    </row>
    <row r="1937" spans="8:8" x14ac:dyDescent="0.25">
      <c r="H1937" s="2"/>
    </row>
    <row r="1938" spans="8:8" x14ac:dyDescent="0.25">
      <c r="H1938" s="2"/>
    </row>
    <row r="1939" spans="8:8" x14ac:dyDescent="0.25">
      <c r="H1939" s="2"/>
    </row>
    <row r="1940" spans="8:8" x14ac:dyDescent="0.25">
      <c r="H1940" s="2"/>
    </row>
    <row r="1941" spans="8:8" x14ac:dyDescent="0.25">
      <c r="H1941" s="2"/>
    </row>
    <row r="1942" spans="8:8" x14ac:dyDescent="0.25">
      <c r="H1942" s="2"/>
    </row>
    <row r="1943" spans="8:8" x14ac:dyDescent="0.25">
      <c r="H1943" s="2"/>
    </row>
    <row r="1944" spans="8:8" x14ac:dyDescent="0.25">
      <c r="H1944" s="2"/>
    </row>
    <row r="1945" spans="8:8" x14ac:dyDescent="0.25">
      <c r="H1945" s="2"/>
    </row>
    <row r="1946" spans="8:8" x14ac:dyDescent="0.25">
      <c r="H1946" s="2"/>
    </row>
    <row r="1947" spans="8:8" x14ac:dyDescent="0.25">
      <c r="H1947" s="2"/>
    </row>
    <row r="1948" spans="8:8" x14ac:dyDescent="0.25">
      <c r="H1948" s="2"/>
    </row>
    <row r="1949" spans="8:8" x14ac:dyDescent="0.25">
      <c r="H1949" s="2"/>
    </row>
    <row r="1950" spans="8:8" x14ac:dyDescent="0.25">
      <c r="H1950" s="2"/>
    </row>
    <row r="1951" spans="8:8" x14ac:dyDescent="0.25">
      <c r="H1951" s="2"/>
    </row>
    <row r="1952" spans="8:8" x14ac:dyDescent="0.25">
      <c r="H1952" s="2"/>
    </row>
    <row r="1953" spans="8:8" x14ac:dyDescent="0.25">
      <c r="H1953" s="2"/>
    </row>
    <row r="1954" spans="8:8" x14ac:dyDescent="0.25">
      <c r="H1954" s="2"/>
    </row>
    <row r="1955" spans="8:8" x14ac:dyDescent="0.25">
      <c r="H1955" s="2"/>
    </row>
    <row r="1956" spans="8:8" x14ac:dyDescent="0.25">
      <c r="H1956" s="2"/>
    </row>
    <row r="1957" spans="8:8" x14ac:dyDescent="0.25">
      <c r="H1957" s="2"/>
    </row>
    <row r="1958" spans="8:8" x14ac:dyDescent="0.25">
      <c r="H1958" s="2"/>
    </row>
    <row r="1959" spans="8:8" x14ac:dyDescent="0.25">
      <c r="H1959" s="2"/>
    </row>
    <row r="1960" spans="8:8" x14ac:dyDescent="0.25">
      <c r="H1960" s="2"/>
    </row>
    <row r="1961" spans="8:8" x14ac:dyDescent="0.25">
      <c r="H1961" s="2"/>
    </row>
    <row r="1962" spans="8:8" x14ac:dyDescent="0.25">
      <c r="H1962" s="2"/>
    </row>
    <row r="1963" spans="8:8" x14ac:dyDescent="0.25">
      <c r="H1963" s="2"/>
    </row>
    <row r="1964" spans="8:8" x14ac:dyDescent="0.25">
      <c r="H1964" s="2"/>
    </row>
    <row r="1965" spans="8:8" x14ac:dyDescent="0.25">
      <c r="H1965" s="2"/>
    </row>
    <row r="1966" spans="8:8" x14ac:dyDescent="0.25">
      <c r="H1966" s="2"/>
    </row>
    <row r="1967" spans="8:8" x14ac:dyDescent="0.25">
      <c r="H1967" s="2"/>
    </row>
    <row r="1968" spans="8:8" x14ac:dyDescent="0.25">
      <c r="H1968" s="2"/>
    </row>
    <row r="1969" spans="8:8" x14ac:dyDescent="0.25">
      <c r="H1969" s="2"/>
    </row>
    <row r="1970" spans="8:8" x14ac:dyDescent="0.25">
      <c r="H1970" s="2"/>
    </row>
    <row r="1971" spans="8:8" x14ac:dyDescent="0.25">
      <c r="H1971" s="2"/>
    </row>
    <row r="1972" spans="8:8" x14ac:dyDescent="0.25">
      <c r="H1972" s="2"/>
    </row>
    <row r="1973" spans="8:8" x14ac:dyDescent="0.25">
      <c r="H1973" s="2"/>
    </row>
    <row r="1974" spans="8:8" x14ac:dyDescent="0.25">
      <c r="H1974" s="2"/>
    </row>
    <row r="1975" spans="8:8" x14ac:dyDescent="0.25">
      <c r="H1975" s="2"/>
    </row>
    <row r="1976" spans="8:8" x14ac:dyDescent="0.25">
      <c r="H1976" s="2"/>
    </row>
    <row r="1977" spans="8:8" x14ac:dyDescent="0.25">
      <c r="H1977" s="2"/>
    </row>
    <row r="1978" spans="8:8" x14ac:dyDescent="0.25">
      <c r="H1978" s="2"/>
    </row>
    <row r="1979" spans="8:8" x14ac:dyDescent="0.25">
      <c r="H1979" s="2"/>
    </row>
    <row r="1980" spans="8:8" x14ac:dyDescent="0.25">
      <c r="H1980" s="2"/>
    </row>
    <row r="1981" spans="8:8" x14ac:dyDescent="0.25">
      <c r="H1981" s="2"/>
    </row>
    <row r="1982" spans="8:8" x14ac:dyDescent="0.25">
      <c r="H1982" s="2"/>
    </row>
    <row r="1983" spans="8:8" x14ac:dyDescent="0.25">
      <c r="H1983" s="2"/>
    </row>
    <row r="1984" spans="8:8" x14ac:dyDescent="0.25">
      <c r="H1984" s="2"/>
    </row>
    <row r="1985" spans="8:8" x14ac:dyDescent="0.25">
      <c r="H1985" s="2"/>
    </row>
    <row r="1986" spans="8:8" x14ac:dyDescent="0.25">
      <c r="H1986" s="2"/>
    </row>
    <row r="1987" spans="8:8" x14ac:dyDescent="0.25">
      <c r="H1987" s="2"/>
    </row>
    <row r="1988" spans="8:8" x14ac:dyDescent="0.25">
      <c r="H1988" s="2"/>
    </row>
    <row r="1989" spans="8:8" x14ac:dyDescent="0.25">
      <c r="H1989" s="2"/>
    </row>
    <row r="1990" spans="8:8" x14ac:dyDescent="0.25">
      <c r="H1990" s="2"/>
    </row>
    <row r="1991" spans="8:8" x14ac:dyDescent="0.25">
      <c r="H1991" s="2"/>
    </row>
    <row r="1992" spans="8:8" x14ac:dyDescent="0.25">
      <c r="H1992" s="2"/>
    </row>
    <row r="1993" spans="8:8" x14ac:dyDescent="0.25">
      <c r="H1993" s="2"/>
    </row>
    <row r="1994" spans="8:8" x14ac:dyDescent="0.25">
      <c r="H1994" s="2"/>
    </row>
    <row r="1995" spans="8:8" x14ac:dyDescent="0.25">
      <c r="H1995" s="2"/>
    </row>
    <row r="1996" spans="8:8" x14ac:dyDescent="0.25">
      <c r="H1996" s="2"/>
    </row>
    <row r="1997" spans="8:8" x14ac:dyDescent="0.25">
      <c r="H1997" s="2"/>
    </row>
    <row r="1998" spans="8:8" x14ac:dyDescent="0.25">
      <c r="H1998" s="2"/>
    </row>
    <row r="1999" spans="8:8" x14ac:dyDescent="0.25">
      <c r="H1999" s="2"/>
    </row>
    <row r="2000" spans="8:8" x14ac:dyDescent="0.25">
      <c r="H2000" s="2"/>
    </row>
    <row r="2001" spans="8:8" x14ac:dyDescent="0.25">
      <c r="H2001" s="2"/>
    </row>
    <row r="2002" spans="8:8" x14ac:dyDescent="0.25">
      <c r="H2002" s="2"/>
    </row>
    <row r="2003" spans="8:8" x14ac:dyDescent="0.25">
      <c r="H2003" s="2"/>
    </row>
    <row r="2004" spans="8:8" x14ac:dyDescent="0.25">
      <c r="H2004" s="2"/>
    </row>
    <row r="2005" spans="8:8" x14ac:dyDescent="0.25">
      <c r="H2005" s="2"/>
    </row>
    <row r="2006" spans="8:8" x14ac:dyDescent="0.25">
      <c r="H2006" s="2"/>
    </row>
    <row r="2007" spans="8:8" x14ac:dyDescent="0.25">
      <c r="H2007" s="2"/>
    </row>
    <row r="2008" spans="8:8" x14ac:dyDescent="0.25">
      <c r="H2008" s="2"/>
    </row>
    <row r="2009" spans="8:8" x14ac:dyDescent="0.25">
      <c r="H2009" s="2"/>
    </row>
    <row r="2010" spans="8:8" x14ac:dyDescent="0.25">
      <c r="H2010" s="2"/>
    </row>
    <row r="2011" spans="8:8" x14ac:dyDescent="0.25">
      <c r="H2011" s="2"/>
    </row>
    <row r="2012" spans="8:8" x14ac:dyDescent="0.25">
      <c r="H2012" s="2"/>
    </row>
    <row r="2013" spans="8:8" x14ac:dyDescent="0.25">
      <c r="H2013" s="2"/>
    </row>
    <row r="2014" spans="8:8" x14ac:dyDescent="0.25">
      <c r="H2014" s="2"/>
    </row>
    <row r="2015" spans="8:8" x14ac:dyDescent="0.25">
      <c r="H2015" s="2"/>
    </row>
    <row r="2016" spans="8:8" x14ac:dyDescent="0.25">
      <c r="H2016" s="2"/>
    </row>
    <row r="2017" spans="8:8" x14ac:dyDescent="0.25">
      <c r="H2017" s="2"/>
    </row>
    <row r="2018" spans="8:8" x14ac:dyDescent="0.25">
      <c r="H2018" s="2"/>
    </row>
    <row r="2019" spans="8:8" x14ac:dyDescent="0.25">
      <c r="H2019" s="2"/>
    </row>
    <row r="2020" spans="8:8" x14ac:dyDescent="0.25">
      <c r="H2020" s="2"/>
    </row>
    <row r="2021" spans="8:8" x14ac:dyDescent="0.25">
      <c r="H2021" s="2"/>
    </row>
    <row r="2022" spans="8:8" x14ac:dyDescent="0.25">
      <c r="H2022" s="2"/>
    </row>
    <row r="2023" spans="8:8" x14ac:dyDescent="0.25">
      <c r="H2023" s="2"/>
    </row>
    <row r="2024" spans="8:8" x14ac:dyDescent="0.25">
      <c r="H2024" s="2"/>
    </row>
    <row r="2025" spans="8:8" x14ac:dyDescent="0.25">
      <c r="H2025" s="2"/>
    </row>
    <row r="2026" spans="8:8" x14ac:dyDescent="0.25">
      <c r="H2026" s="2"/>
    </row>
    <row r="2027" spans="8:8" x14ac:dyDescent="0.25">
      <c r="H2027" s="2"/>
    </row>
    <row r="2028" spans="8:8" x14ac:dyDescent="0.25">
      <c r="H2028" s="2"/>
    </row>
    <row r="2029" spans="8:8" x14ac:dyDescent="0.25">
      <c r="H2029" s="2"/>
    </row>
    <row r="2030" spans="8:8" x14ac:dyDescent="0.25">
      <c r="H2030" s="2"/>
    </row>
    <row r="2031" spans="8:8" x14ac:dyDescent="0.25">
      <c r="H2031" s="2"/>
    </row>
    <row r="2032" spans="8:8" x14ac:dyDescent="0.25">
      <c r="H2032" s="2"/>
    </row>
    <row r="2033" spans="8:8" x14ac:dyDescent="0.25">
      <c r="H2033" s="2"/>
    </row>
    <row r="2034" spans="8:8" x14ac:dyDescent="0.25">
      <c r="H2034" s="2"/>
    </row>
    <row r="2035" spans="8:8" x14ac:dyDescent="0.25">
      <c r="H2035" s="2"/>
    </row>
    <row r="2036" spans="8:8" x14ac:dyDescent="0.25">
      <c r="H2036" s="2"/>
    </row>
    <row r="2037" spans="8:8" x14ac:dyDescent="0.25">
      <c r="H2037" s="2"/>
    </row>
    <row r="2038" spans="8:8" x14ac:dyDescent="0.25">
      <c r="H2038" s="2"/>
    </row>
    <row r="2039" spans="8:8" x14ac:dyDescent="0.25">
      <c r="H2039" s="2"/>
    </row>
    <row r="2040" spans="8:8" x14ac:dyDescent="0.25">
      <c r="H2040" s="2"/>
    </row>
    <row r="2041" spans="8:8" x14ac:dyDescent="0.25">
      <c r="H2041" s="2"/>
    </row>
    <row r="2042" spans="8:8" x14ac:dyDescent="0.25">
      <c r="H2042" s="2"/>
    </row>
    <row r="2043" spans="8:8" x14ac:dyDescent="0.25">
      <c r="H2043" s="2"/>
    </row>
    <row r="2044" spans="8:8" x14ac:dyDescent="0.25">
      <c r="H2044" s="2"/>
    </row>
    <row r="2045" spans="8:8" x14ac:dyDescent="0.25">
      <c r="H2045" s="2"/>
    </row>
    <row r="2046" spans="8:8" x14ac:dyDescent="0.25">
      <c r="H2046" s="2"/>
    </row>
    <row r="2047" spans="8:8" x14ac:dyDescent="0.25">
      <c r="H2047" s="2"/>
    </row>
    <row r="2048" spans="8:8" x14ac:dyDescent="0.25">
      <c r="H2048" s="2"/>
    </row>
    <row r="2049" spans="8:8" x14ac:dyDescent="0.25">
      <c r="H2049" s="2"/>
    </row>
    <row r="2050" spans="8:8" x14ac:dyDescent="0.25">
      <c r="H2050" s="2"/>
    </row>
    <row r="2051" spans="8:8" x14ac:dyDescent="0.25">
      <c r="H2051" s="2"/>
    </row>
    <row r="2052" spans="8:8" x14ac:dyDescent="0.25">
      <c r="H2052" s="2"/>
    </row>
    <row r="2053" spans="8:8" x14ac:dyDescent="0.25">
      <c r="H2053" s="2"/>
    </row>
    <row r="2054" spans="8:8" x14ac:dyDescent="0.25">
      <c r="H2054" s="2"/>
    </row>
    <row r="2055" spans="8:8" x14ac:dyDescent="0.25">
      <c r="H2055" s="2"/>
    </row>
    <row r="2056" spans="8:8" x14ac:dyDescent="0.25">
      <c r="H2056" s="2"/>
    </row>
    <row r="2057" spans="8:8" x14ac:dyDescent="0.25">
      <c r="H2057" s="2"/>
    </row>
    <row r="2058" spans="8:8" x14ac:dyDescent="0.25">
      <c r="H2058" s="2"/>
    </row>
    <row r="2059" spans="8:8" x14ac:dyDescent="0.25">
      <c r="H2059" s="2"/>
    </row>
    <row r="2060" spans="8:8" x14ac:dyDescent="0.25">
      <c r="H2060" s="2"/>
    </row>
    <row r="2061" spans="8:8" x14ac:dyDescent="0.25">
      <c r="H2061" s="2"/>
    </row>
    <row r="2062" spans="8:8" x14ac:dyDescent="0.25">
      <c r="H2062" s="2"/>
    </row>
    <row r="2063" spans="8:8" x14ac:dyDescent="0.25">
      <c r="H2063" s="2"/>
    </row>
    <row r="2064" spans="8:8" x14ac:dyDescent="0.25">
      <c r="H2064" s="2"/>
    </row>
    <row r="2065" spans="8:8" x14ac:dyDescent="0.25">
      <c r="H2065" s="2"/>
    </row>
    <row r="2066" spans="8:8" x14ac:dyDescent="0.25">
      <c r="H2066" s="2"/>
    </row>
    <row r="2067" spans="8:8" x14ac:dyDescent="0.25">
      <c r="H2067" s="2"/>
    </row>
    <row r="2068" spans="8:8" x14ac:dyDescent="0.25">
      <c r="H2068" s="2"/>
    </row>
    <row r="2069" spans="8:8" x14ac:dyDescent="0.25">
      <c r="H2069" s="2"/>
    </row>
    <row r="2070" spans="8:8" x14ac:dyDescent="0.25">
      <c r="H2070" s="2"/>
    </row>
    <row r="2071" spans="8:8" x14ac:dyDescent="0.25">
      <c r="H2071" s="2"/>
    </row>
    <row r="2072" spans="8:8" x14ac:dyDescent="0.25">
      <c r="H2072" s="2"/>
    </row>
    <row r="2073" spans="8:8" x14ac:dyDescent="0.25">
      <c r="H2073" s="2"/>
    </row>
    <row r="2074" spans="8:8" x14ac:dyDescent="0.25">
      <c r="H2074" s="2"/>
    </row>
    <row r="2075" spans="8:8" x14ac:dyDescent="0.25">
      <c r="H2075" s="2"/>
    </row>
    <row r="2076" spans="8:8" x14ac:dyDescent="0.25">
      <c r="H2076" s="2"/>
    </row>
    <row r="2077" spans="8:8" x14ac:dyDescent="0.25">
      <c r="H2077" s="2"/>
    </row>
    <row r="2078" spans="8:8" x14ac:dyDescent="0.25">
      <c r="H2078" s="2"/>
    </row>
    <row r="2079" spans="8:8" x14ac:dyDescent="0.25">
      <c r="H2079" s="2"/>
    </row>
    <row r="2080" spans="8:8" x14ac:dyDescent="0.25">
      <c r="H2080" s="2"/>
    </row>
    <row r="2081" spans="8:8" x14ac:dyDescent="0.25">
      <c r="H2081" s="2"/>
    </row>
    <row r="2082" spans="8:8" x14ac:dyDescent="0.25">
      <c r="H2082" s="2"/>
    </row>
    <row r="2083" spans="8:8" x14ac:dyDescent="0.25">
      <c r="H2083" s="2"/>
    </row>
    <row r="2084" spans="8:8" x14ac:dyDescent="0.25">
      <c r="H2084" s="2"/>
    </row>
    <row r="2085" spans="8:8" x14ac:dyDescent="0.25">
      <c r="H2085" s="2"/>
    </row>
    <row r="2086" spans="8:8" x14ac:dyDescent="0.25">
      <c r="H2086" s="2"/>
    </row>
    <row r="2087" spans="8:8" x14ac:dyDescent="0.25">
      <c r="H2087" s="2"/>
    </row>
    <row r="2088" spans="8:8" x14ac:dyDescent="0.25">
      <c r="H2088" s="2"/>
    </row>
    <row r="2089" spans="8:8" x14ac:dyDescent="0.25">
      <c r="H2089" s="2"/>
    </row>
    <row r="2090" spans="8:8" x14ac:dyDescent="0.25">
      <c r="H2090" s="2"/>
    </row>
    <row r="2091" spans="8:8" x14ac:dyDescent="0.25">
      <c r="H2091" s="2"/>
    </row>
    <row r="2092" spans="8:8" x14ac:dyDescent="0.25">
      <c r="H2092" s="2"/>
    </row>
    <row r="2093" spans="8:8" x14ac:dyDescent="0.25">
      <c r="H2093" s="2"/>
    </row>
    <row r="2094" spans="8:8" x14ac:dyDescent="0.25">
      <c r="H2094" s="2"/>
    </row>
    <row r="2095" spans="8:8" x14ac:dyDescent="0.25">
      <c r="H2095" s="2"/>
    </row>
    <row r="2096" spans="8:8" x14ac:dyDescent="0.25">
      <c r="H2096" s="2"/>
    </row>
    <row r="2097" spans="8:8" x14ac:dyDescent="0.25">
      <c r="H2097" s="2"/>
    </row>
    <row r="2098" spans="8:8" x14ac:dyDescent="0.25">
      <c r="H2098" s="2"/>
    </row>
    <row r="2099" spans="8:8" x14ac:dyDescent="0.25">
      <c r="H2099" s="2"/>
    </row>
    <row r="2100" spans="8:8" x14ac:dyDescent="0.25">
      <c r="H2100" s="2"/>
    </row>
    <row r="2101" spans="8:8" x14ac:dyDescent="0.25">
      <c r="H2101" s="2"/>
    </row>
    <row r="2102" spans="8:8" x14ac:dyDescent="0.25">
      <c r="H2102" s="2"/>
    </row>
    <row r="2103" spans="8:8" x14ac:dyDescent="0.25">
      <c r="H2103" s="2"/>
    </row>
    <row r="2104" spans="8:8" x14ac:dyDescent="0.25">
      <c r="H2104" s="2"/>
    </row>
    <row r="2105" spans="8:8" x14ac:dyDescent="0.25">
      <c r="H2105" s="2"/>
    </row>
    <row r="2106" spans="8:8" x14ac:dyDescent="0.25">
      <c r="H2106" s="2"/>
    </row>
    <row r="2107" spans="8:8" x14ac:dyDescent="0.25">
      <c r="H2107" s="2"/>
    </row>
    <row r="2108" spans="8:8" x14ac:dyDescent="0.25">
      <c r="H2108" s="2"/>
    </row>
    <row r="2109" spans="8:8" x14ac:dyDescent="0.25">
      <c r="H2109" s="2"/>
    </row>
    <row r="2110" spans="8:8" x14ac:dyDescent="0.25">
      <c r="H2110" s="2"/>
    </row>
    <row r="2111" spans="8:8" x14ac:dyDescent="0.25">
      <c r="H2111" s="2"/>
    </row>
    <row r="2112" spans="8:8" x14ac:dyDescent="0.25">
      <c r="H2112" s="2"/>
    </row>
    <row r="2113" spans="8:8" x14ac:dyDescent="0.25">
      <c r="H2113" s="2"/>
    </row>
    <row r="2114" spans="8:8" x14ac:dyDescent="0.25">
      <c r="H2114" s="2"/>
    </row>
    <row r="2115" spans="8:8" x14ac:dyDescent="0.25">
      <c r="H2115" s="2"/>
    </row>
    <row r="2116" spans="8:8" x14ac:dyDescent="0.25">
      <c r="H2116" s="2"/>
    </row>
    <row r="2117" spans="8:8" x14ac:dyDescent="0.25">
      <c r="H2117" s="2"/>
    </row>
    <row r="2118" spans="8:8" x14ac:dyDescent="0.25">
      <c r="H2118" s="2"/>
    </row>
    <row r="2119" spans="8:8" x14ac:dyDescent="0.25">
      <c r="H2119" s="2"/>
    </row>
    <row r="2120" spans="8:8" x14ac:dyDescent="0.25">
      <c r="H2120" s="2"/>
    </row>
    <row r="2121" spans="8:8" x14ac:dyDescent="0.25">
      <c r="H2121" s="2"/>
    </row>
    <row r="2122" spans="8:8" x14ac:dyDescent="0.25">
      <c r="H2122" s="2"/>
    </row>
    <row r="2123" spans="8:8" x14ac:dyDescent="0.25">
      <c r="H2123" s="2"/>
    </row>
    <row r="2124" spans="8:8" x14ac:dyDescent="0.25">
      <c r="H2124" s="2"/>
    </row>
    <row r="2125" spans="8:8" x14ac:dyDescent="0.25">
      <c r="H2125" s="2"/>
    </row>
    <row r="2126" spans="8:8" x14ac:dyDescent="0.25">
      <c r="H2126" s="2"/>
    </row>
    <row r="2127" spans="8:8" x14ac:dyDescent="0.25">
      <c r="H2127" s="2"/>
    </row>
    <row r="2128" spans="8:8" x14ac:dyDescent="0.25">
      <c r="H2128" s="2"/>
    </row>
    <row r="2129" spans="8:8" x14ac:dyDescent="0.25">
      <c r="H2129" s="2"/>
    </row>
    <row r="2130" spans="8:8" x14ac:dyDescent="0.25">
      <c r="H2130" s="2"/>
    </row>
    <row r="2131" spans="8:8" x14ac:dyDescent="0.25">
      <c r="H2131" s="2"/>
    </row>
    <row r="2132" spans="8:8" x14ac:dyDescent="0.25">
      <c r="H2132" s="2"/>
    </row>
    <row r="2133" spans="8:8" x14ac:dyDescent="0.25">
      <c r="H2133" s="2"/>
    </row>
    <row r="2134" spans="8:8" x14ac:dyDescent="0.25">
      <c r="H2134" s="2"/>
    </row>
    <row r="2135" spans="8:8" x14ac:dyDescent="0.25">
      <c r="H2135" s="2"/>
    </row>
    <row r="2136" spans="8:8" x14ac:dyDescent="0.25">
      <c r="H2136" s="2"/>
    </row>
    <row r="2137" spans="8:8" x14ac:dyDescent="0.25">
      <c r="H2137" s="2"/>
    </row>
    <row r="2138" spans="8:8" x14ac:dyDescent="0.25">
      <c r="H2138" s="2"/>
    </row>
    <row r="2139" spans="8:8" x14ac:dyDescent="0.25">
      <c r="H2139" s="2"/>
    </row>
    <row r="2140" spans="8:8" x14ac:dyDescent="0.25">
      <c r="H2140" s="2"/>
    </row>
    <row r="2141" spans="8:8" x14ac:dyDescent="0.25">
      <c r="H2141" s="2"/>
    </row>
    <row r="2142" spans="8:8" x14ac:dyDescent="0.25">
      <c r="H2142" s="2"/>
    </row>
    <row r="2143" spans="8:8" x14ac:dyDescent="0.25">
      <c r="H2143" s="2"/>
    </row>
    <row r="2144" spans="8:8" x14ac:dyDescent="0.25">
      <c r="H2144" s="2"/>
    </row>
    <row r="2145" spans="8:8" x14ac:dyDescent="0.25">
      <c r="H2145" s="2"/>
    </row>
    <row r="2146" spans="8:8" x14ac:dyDescent="0.25">
      <c r="H2146" s="2"/>
    </row>
    <row r="2147" spans="8:8" x14ac:dyDescent="0.25">
      <c r="H2147" s="2"/>
    </row>
    <row r="2148" spans="8:8" x14ac:dyDescent="0.25">
      <c r="H2148" s="2"/>
    </row>
    <row r="2149" spans="8:8" x14ac:dyDescent="0.25">
      <c r="H2149" s="2"/>
    </row>
    <row r="2150" spans="8:8" x14ac:dyDescent="0.25">
      <c r="H2150" s="2"/>
    </row>
    <row r="2151" spans="8:8" x14ac:dyDescent="0.25">
      <c r="H2151" s="2"/>
    </row>
    <row r="2152" spans="8:8" x14ac:dyDescent="0.25">
      <c r="H2152" s="2"/>
    </row>
    <row r="2153" spans="8:8" x14ac:dyDescent="0.25">
      <c r="H2153" s="2"/>
    </row>
    <row r="2154" spans="8:8" x14ac:dyDescent="0.25">
      <c r="H2154" s="2"/>
    </row>
    <row r="2155" spans="8:8" x14ac:dyDescent="0.25">
      <c r="H2155" s="2"/>
    </row>
    <row r="2156" spans="8:8" x14ac:dyDescent="0.25">
      <c r="H2156" s="2"/>
    </row>
    <row r="2157" spans="8:8" x14ac:dyDescent="0.25">
      <c r="H2157" s="2"/>
    </row>
    <row r="2158" spans="8:8" x14ac:dyDescent="0.25">
      <c r="H2158" s="2"/>
    </row>
    <row r="2159" spans="8:8" x14ac:dyDescent="0.25">
      <c r="H2159" s="2"/>
    </row>
    <row r="2160" spans="8:8" x14ac:dyDescent="0.25">
      <c r="H2160" s="2"/>
    </row>
    <row r="2161" spans="8:8" x14ac:dyDescent="0.25">
      <c r="H2161" s="2"/>
    </row>
    <row r="2162" spans="8:8" x14ac:dyDescent="0.25">
      <c r="H2162" s="2"/>
    </row>
    <row r="2163" spans="8:8" x14ac:dyDescent="0.25">
      <c r="H2163" s="2"/>
    </row>
    <row r="2164" spans="8:8" x14ac:dyDescent="0.25">
      <c r="H2164" s="2"/>
    </row>
    <row r="2165" spans="8:8" x14ac:dyDescent="0.25">
      <c r="H2165" s="2"/>
    </row>
    <row r="2166" spans="8:8" x14ac:dyDescent="0.25">
      <c r="H2166" s="2"/>
    </row>
    <row r="2167" spans="8:8" x14ac:dyDescent="0.25">
      <c r="H2167" s="2"/>
    </row>
    <row r="2168" spans="8:8" x14ac:dyDescent="0.25">
      <c r="H2168" s="2"/>
    </row>
    <row r="2169" spans="8:8" x14ac:dyDescent="0.25">
      <c r="H2169" s="2"/>
    </row>
    <row r="2170" spans="8:8" x14ac:dyDescent="0.25">
      <c r="H2170" s="2"/>
    </row>
    <row r="2171" spans="8:8" x14ac:dyDescent="0.25">
      <c r="H2171" s="2"/>
    </row>
    <row r="2172" spans="8:8" x14ac:dyDescent="0.25">
      <c r="H2172" s="2"/>
    </row>
    <row r="2173" spans="8:8" x14ac:dyDescent="0.25">
      <c r="H2173" s="2"/>
    </row>
    <row r="2174" spans="8:8" x14ac:dyDescent="0.25">
      <c r="H2174" s="2"/>
    </row>
    <row r="2175" spans="8:8" x14ac:dyDescent="0.25">
      <c r="H2175" s="2"/>
    </row>
    <row r="2176" spans="8:8" x14ac:dyDescent="0.25">
      <c r="H2176" s="2"/>
    </row>
    <row r="2177" spans="8:8" x14ac:dyDescent="0.25">
      <c r="H2177" s="2"/>
    </row>
    <row r="2178" spans="8:8" x14ac:dyDescent="0.25">
      <c r="H2178" s="2"/>
    </row>
    <row r="2179" spans="8:8" x14ac:dyDescent="0.25">
      <c r="H2179" s="2"/>
    </row>
    <row r="2180" spans="8:8" x14ac:dyDescent="0.25">
      <c r="H2180" s="2"/>
    </row>
    <row r="2181" spans="8:8" x14ac:dyDescent="0.25">
      <c r="H2181" s="2"/>
    </row>
    <row r="2182" spans="8:8" x14ac:dyDescent="0.25">
      <c r="H2182" s="2"/>
    </row>
    <row r="2183" spans="8:8" x14ac:dyDescent="0.25">
      <c r="H2183" s="2"/>
    </row>
    <row r="2184" spans="8:8" x14ac:dyDescent="0.25">
      <c r="H2184" s="2"/>
    </row>
    <row r="2185" spans="8:8" x14ac:dyDescent="0.25">
      <c r="H2185" s="2"/>
    </row>
    <row r="2186" spans="8:8" x14ac:dyDescent="0.25">
      <c r="H2186" s="2"/>
    </row>
    <row r="2187" spans="8:8" x14ac:dyDescent="0.25">
      <c r="H2187" s="2"/>
    </row>
    <row r="2188" spans="8:8" x14ac:dyDescent="0.25">
      <c r="H2188" s="2"/>
    </row>
    <row r="2189" spans="8:8" x14ac:dyDescent="0.25">
      <c r="H2189" s="2"/>
    </row>
    <row r="2190" spans="8:8" x14ac:dyDescent="0.25">
      <c r="H2190" s="2"/>
    </row>
    <row r="2191" spans="8:8" x14ac:dyDescent="0.25">
      <c r="H2191" s="2"/>
    </row>
    <row r="2192" spans="8:8" x14ac:dyDescent="0.25">
      <c r="H2192" s="2"/>
    </row>
    <row r="2193" spans="8:8" x14ac:dyDescent="0.25">
      <c r="H2193" s="2"/>
    </row>
    <row r="2194" spans="8:8" x14ac:dyDescent="0.25">
      <c r="H2194" s="2"/>
    </row>
    <row r="2195" spans="8:8" x14ac:dyDescent="0.25">
      <c r="H2195" s="2"/>
    </row>
    <row r="2196" spans="8:8" x14ac:dyDescent="0.25">
      <c r="H2196" s="2"/>
    </row>
    <row r="2197" spans="8:8" x14ac:dyDescent="0.25">
      <c r="H2197" s="2"/>
    </row>
    <row r="2198" spans="8:8" x14ac:dyDescent="0.25">
      <c r="H2198" s="2"/>
    </row>
    <row r="2199" spans="8:8" x14ac:dyDescent="0.25">
      <c r="H2199" s="2"/>
    </row>
    <row r="2200" spans="8:8" x14ac:dyDescent="0.25">
      <c r="H2200" s="2"/>
    </row>
    <row r="2201" spans="8:8" x14ac:dyDescent="0.25">
      <c r="H2201" s="2"/>
    </row>
    <row r="2202" spans="8:8" x14ac:dyDescent="0.25">
      <c r="H2202" s="2"/>
    </row>
    <row r="2203" spans="8:8" x14ac:dyDescent="0.25">
      <c r="H2203" s="2"/>
    </row>
    <row r="2204" spans="8:8" x14ac:dyDescent="0.25">
      <c r="H2204" s="2"/>
    </row>
    <row r="2205" spans="8:8" x14ac:dyDescent="0.25">
      <c r="H2205" s="2"/>
    </row>
    <row r="2206" spans="8:8" x14ac:dyDescent="0.25">
      <c r="H2206" s="2"/>
    </row>
    <row r="2207" spans="8:8" x14ac:dyDescent="0.25">
      <c r="H2207" s="2"/>
    </row>
    <row r="2208" spans="8:8" x14ac:dyDescent="0.25">
      <c r="H2208" s="2"/>
    </row>
    <row r="2209" spans="8:8" x14ac:dyDescent="0.25">
      <c r="H2209" s="2"/>
    </row>
    <row r="2210" spans="8:8" x14ac:dyDescent="0.25">
      <c r="H2210" s="2"/>
    </row>
    <row r="2211" spans="8:8" x14ac:dyDescent="0.25">
      <c r="H2211" s="2"/>
    </row>
    <row r="2212" spans="8:8" x14ac:dyDescent="0.25">
      <c r="H2212" s="2"/>
    </row>
    <row r="2213" spans="8:8" x14ac:dyDescent="0.25">
      <c r="H2213" s="2"/>
    </row>
    <row r="2214" spans="8:8" x14ac:dyDescent="0.25">
      <c r="H2214" s="2"/>
    </row>
    <row r="2215" spans="8:8" x14ac:dyDescent="0.25">
      <c r="H2215" s="2"/>
    </row>
    <row r="2216" spans="8:8" x14ac:dyDescent="0.25">
      <c r="H2216" s="2"/>
    </row>
    <row r="2217" spans="8:8" x14ac:dyDescent="0.25">
      <c r="H2217" s="2"/>
    </row>
    <row r="2218" spans="8:8" x14ac:dyDescent="0.25">
      <c r="H2218" s="2"/>
    </row>
    <row r="2219" spans="8:8" x14ac:dyDescent="0.25">
      <c r="H2219" s="2"/>
    </row>
    <row r="2220" spans="8:8" x14ac:dyDescent="0.25">
      <c r="H2220" s="2"/>
    </row>
    <row r="2221" spans="8:8" x14ac:dyDescent="0.25">
      <c r="H2221" s="2"/>
    </row>
    <row r="2222" spans="8:8" x14ac:dyDescent="0.25">
      <c r="H2222" s="2"/>
    </row>
    <row r="2223" spans="8:8" x14ac:dyDescent="0.25">
      <c r="H2223" s="2"/>
    </row>
    <row r="2224" spans="8:8" x14ac:dyDescent="0.25">
      <c r="H2224" s="2"/>
    </row>
    <row r="2225" spans="8:8" x14ac:dyDescent="0.25">
      <c r="H2225" s="2"/>
    </row>
    <row r="2226" spans="8:8" x14ac:dyDescent="0.25">
      <c r="H2226" s="2"/>
    </row>
    <row r="2227" spans="8:8" x14ac:dyDescent="0.25">
      <c r="H2227" s="2"/>
    </row>
    <row r="2228" spans="8:8" x14ac:dyDescent="0.25">
      <c r="H2228" s="2"/>
    </row>
    <row r="2229" spans="8:8" x14ac:dyDescent="0.25">
      <c r="H2229" s="2"/>
    </row>
    <row r="2230" spans="8:8" x14ac:dyDescent="0.25">
      <c r="H2230" s="2"/>
    </row>
    <row r="2231" spans="8:8" x14ac:dyDescent="0.25">
      <c r="H2231" s="2"/>
    </row>
    <row r="2232" spans="8:8" x14ac:dyDescent="0.25">
      <c r="H2232" s="2"/>
    </row>
    <row r="2233" spans="8:8" x14ac:dyDescent="0.25">
      <c r="H2233" s="2"/>
    </row>
    <row r="2234" spans="8:8" x14ac:dyDescent="0.25">
      <c r="H2234" s="2"/>
    </row>
    <row r="2235" spans="8:8" x14ac:dyDescent="0.25">
      <c r="H2235" s="2"/>
    </row>
    <row r="2236" spans="8:8" x14ac:dyDescent="0.25">
      <c r="H2236" s="2"/>
    </row>
    <row r="2237" spans="8:8" x14ac:dyDescent="0.25">
      <c r="H2237" s="2"/>
    </row>
    <row r="2238" spans="8:8" x14ac:dyDescent="0.25">
      <c r="H2238" s="2"/>
    </row>
    <row r="2239" spans="8:8" x14ac:dyDescent="0.25">
      <c r="H2239" s="2"/>
    </row>
    <row r="2240" spans="8:8" x14ac:dyDescent="0.25">
      <c r="H2240" s="2"/>
    </row>
    <row r="2241" spans="8:8" x14ac:dyDescent="0.25">
      <c r="H2241" s="2"/>
    </row>
    <row r="2242" spans="8:8" x14ac:dyDescent="0.25">
      <c r="H2242" s="2"/>
    </row>
    <row r="2243" spans="8:8" x14ac:dyDescent="0.25">
      <c r="H2243" s="2"/>
    </row>
    <row r="2244" spans="8:8" x14ac:dyDescent="0.25">
      <c r="H2244" s="2"/>
    </row>
    <row r="2245" spans="8:8" x14ac:dyDescent="0.25">
      <c r="H2245" s="2"/>
    </row>
    <row r="2246" spans="8:8" x14ac:dyDescent="0.25">
      <c r="H2246" s="2"/>
    </row>
    <row r="2247" spans="8:8" x14ac:dyDescent="0.25">
      <c r="H2247" s="2"/>
    </row>
    <row r="2248" spans="8:8" x14ac:dyDescent="0.25">
      <c r="H2248" s="2"/>
    </row>
    <row r="2249" spans="8:8" x14ac:dyDescent="0.25">
      <c r="H2249" s="2"/>
    </row>
    <row r="2250" spans="8:8" x14ac:dyDescent="0.25">
      <c r="H2250" s="2"/>
    </row>
    <row r="2251" spans="8:8" x14ac:dyDescent="0.25">
      <c r="H2251" s="2"/>
    </row>
    <row r="2252" spans="8:8" x14ac:dyDescent="0.25">
      <c r="H2252" s="2"/>
    </row>
    <row r="2253" spans="8:8" x14ac:dyDescent="0.25">
      <c r="H2253" s="2"/>
    </row>
    <row r="2254" spans="8:8" x14ac:dyDescent="0.25">
      <c r="H2254" s="2"/>
    </row>
    <row r="2255" spans="8:8" x14ac:dyDescent="0.25">
      <c r="H2255" s="2"/>
    </row>
    <row r="2256" spans="8:8" x14ac:dyDescent="0.25">
      <c r="H2256" s="2"/>
    </row>
    <row r="2257" spans="8:8" x14ac:dyDescent="0.25">
      <c r="H2257" s="2"/>
    </row>
    <row r="2258" spans="8:8" x14ac:dyDescent="0.25">
      <c r="H2258" s="2"/>
    </row>
    <row r="2259" spans="8:8" x14ac:dyDescent="0.25">
      <c r="H2259" s="2"/>
    </row>
    <row r="2260" spans="8:8" x14ac:dyDescent="0.25">
      <c r="H2260" s="2"/>
    </row>
    <row r="2261" spans="8:8" x14ac:dyDescent="0.25">
      <c r="H2261" s="2"/>
    </row>
    <row r="2262" spans="8:8" x14ac:dyDescent="0.25">
      <c r="H2262" s="2"/>
    </row>
    <row r="2263" spans="8:8" x14ac:dyDescent="0.25">
      <c r="H2263" s="2"/>
    </row>
    <row r="2264" spans="8:8" x14ac:dyDescent="0.25">
      <c r="H2264" s="2"/>
    </row>
    <row r="2265" spans="8:8" x14ac:dyDescent="0.25">
      <c r="H2265" s="2"/>
    </row>
    <row r="2266" spans="8:8" x14ac:dyDescent="0.25">
      <c r="H2266" s="2"/>
    </row>
    <row r="2267" spans="8:8" x14ac:dyDescent="0.25">
      <c r="H2267" s="2"/>
    </row>
    <row r="2268" spans="8:8" x14ac:dyDescent="0.25">
      <c r="H2268" s="2"/>
    </row>
    <row r="2269" spans="8:8" x14ac:dyDescent="0.25">
      <c r="H2269" s="2"/>
    </row>
    <row r="2270" spans="8:8" x14ac:dyDescent="0.25">
      <c r="H2270" s="2"/>
    </row>
    <row r="2271" spans="8:8" x14ac:dyDescent="0.25">
      <c r="H2271" s="2"/>
    </row>
    <row r="2272" spans="8:8" x14ac:dyDescent="0.25">
      <c r="H2272" s="2"/>
    </row>
    <row r="2273" spans="8:8" x14ac:dyDescent="0.25">
      <c r="H2273" s="2"/>
    </row>
    <row r="2274" spans="8:8" x14ac:dyDescent="0.25">
      <c r="H2274" s="2"/>
    </row>
    <row r="2275" spans="8:8" x14ac:dyDescent="0.25">
      <c r="H2275" s="2"/>
    </row>
    <row r="2276" spans="8:8" x14ac:dyDescent="0.25">
      <c r="H2276" s="2"/>
    </row>
    <row r="2277" spans="8:8" x14ac:dyDescent="0.25">
      <c r="H2277" s="2"/>
    </row>
    <row r="2278" spans="8:8" x14ac:dyDescent="0.25">
      <c r="H2278" s="2"/>
    </row>
    <row r="2279" spans="8:8" x14ac:dyDescent="0.25">
      <c r="H2279" s="2"/>
    </row>
    <row r="2280" spans="8:8" x14ac:dyDescent="0.25">
      <c r="H2280" s="2"/>
    </row>
    <row r="2281" spans="8:8" x14ac:dyDescent="0.25">
      <c r="H2281" s="2"/>
    </row>
    <row r="2282" spans="8:8" x14ac:dyDescent="0.25">
      <c r="H2282" s="2"/>
    </row>
    <row r="2283" spans="8:8" x14ac:dyDescent="0.25">
      <c r="H2283" s="2"/>
    </row>
    <row r="2284" spans="8:8" x14ac:dyDescent="0.25">
      <c r="H2284" s="2"/>
    </row>
    <row r="2285" spans="8:8" x14ac:dyDescent="0.25">
      <c r="H2285" s="2"/>
    </row>
    <row r="2286" spans="8:8" x14ac:dyDescent="0.25">
      <c r="H2286" s="2"/>
    </row>
    <row r="2287" spans="8:8" x14ac:dyDescent="0.25">
      <c r="H2287" s="2"/>
    </row>
    <row r="2288" spans="8:8" x14ac:dyDescent="0.25">
      <c r="H2288" s="2"/>
    </row>
    <row r="2289" spans="8:8" x14ac:dyDescent="0.25">
      <c r="H2289" s="2"/>
    </row>
    <row r="2290" spans="8:8" x14ac:dyDescent="0.25">
      <c r="H2290" s="2"/>
    </row>
    <row r="2291" spans="8:8" x14ac:dyDescent="0.25">
      <c r="H2291" s="2"/>
    </row>
    <row r="2292" spans="8:8" x14ac:dyDescent="0.25">
      <c r="H2292" s="2"/>
    </row>
    <row r="2293" spans="8:8" x14ac:dyDescent="0.25">
      <c r="H2293" s="2"/>
    </row>
    <row r="2294" spans="8:8" x14ac:dyDescent="0.25">
      <c r="H2294" s="2"/>
    </row>
    <row r="2295" spans="8:8" x14ac:dyDescent="0.25">
      <c r="H2295" s="2"/>
    </row>
    <row r="2296" spans="8:8" x14ac:dyDescent="0.25">
      <c r="H2296" s="2"/>
    </row>
    <row r="2297" spans="8:8" x14ac:dyDescent="0.25">
      <c r="H2297" s="2"/>
    </row>
    <row r="2298" spans="8:8" x14ac:dyDescent="0.25">
      <c r="H2298" s="2"/>
    </row>
    <row r="2299" spans="8:8" x14ac:dyDescent="0.25">
      <c r="H2299" s="2"/>
    </row>
    <row r="2300" spans="8:8" x14ac:dyDescent="0.25">
      <c r="H2300" s="2"/>
    </row>
    <row r="2301" spans="8:8" x14ac:dyDescent="0.25">
      <c r="H2301" s="2"/>
    </row>
    <row r="2302" spans="8:8" x14ac:dyDescent="0.25">
      <c r="H2302" s="2"/>
    </row>
    <row r="2303" spans="8:8" x14ac:dyDescent="0.25">
      <c r="H2303" s="2"/>
    </row>
    <row r="2304" spans="8:8" x14ac:dyDescent="0.25">
      <c r="H2304" s="2"/>
    </row>
    <row r="2305" spans="8:8" x14ac:dyDescent="0.25">
      <c r="H2305" s="2"/>
    </row>
    <row r="2306" spans="8:8" x14ac:dyDescent="0.25">
      <c r="H2306" s="2"/>
    </row>
    <row r="2307" spans="8:8" x14ac:dyDescent="0.25">
      <c r="H2307" s="2"/>
    </row>
    <row r="2308" spans="8:8" x14ac:dyDescent="0.25">
      <c r="H2308" s="2"/>
    </row>
    <row r="2309" spans="8:8" x14ac:dyDescent="0.25">
      <c r="H2309" s="2"/>
    </row>
    <row r="2310" spans="8:8" x14ac:dyDescent="0.25">
      <c r="H2310" s="2"/>
    </row>
    <row r="2311" spans="8:8" x14ac:dyDescent="0.25">
      <c r="H2311" s="2"/>
    </row>
    <row r="2312" spans="8:8" x14ac:dyDescent="0.25">
      <c r="H2312" s="2"/>
    </row>
    <row r="2313" spans="8:8" x14ac:dyDescent="0.25">
      <c r="H2313" s="2"/>
    </row>
    <row r="2314" spans="8:8" x14ac:dyDescent="0.25">
      <c r="H2314" s="2"/>
    </row>
    <row r="2315" spans="8:8" x14ac:dyDescent="0.25">
      <c r="H2315" s="2"/>
    </row>
    <row r="2316" spans="8:8" x14ac:dyDescent="0.25">
      <c r="H2316" s="2"/>
    </row>
    <row r="2317" spans="8:8" x14ac:dyDescent="0.25">
      <c r="H2317" s="2"/>
    </row>
    <row r="2318" spans="8:8" x14ac:dyDescent="0.25">
      <c r="H2318" s="2"/>
    </row>
    <row r="2319" spans="8:8" x14ac:dyDescent="0.25">
      <c r="H2319" s="2"/>
    </row>
    <row r="2320" spans="8:8" x14ac:dyDescent="0.25">
      <c r="H2320" s="2"/>
    </row>
    <row r="2321" spans="8:8" x14ac:dyDescent="0.25">
      <c r="H2321" s="2"/>
    </row>
    <row r="2322" spans="8:8" x14ac:dyDescent="0.25">
      <c r="H2322" s="2"/>
    </row>
    <row r="2323" spans="8:8" x14ac:dyDescent="0.25">
      <c r="H2323" s="2"/>
    </row>
    <row r="2324" spans="8:8" x14ac:dyDescent="0.25">
      <c r="H2324" s="2"/>
    </row>
    <row r="2325" spans="8:8" x14ac:dyDescent="0.25">
      <c r="H2325" s="2"/>
    </row>
    <row r="2326" spans="8:8" x14ac:dyDescent="0.25">
      <c r="H2326" s="2"/>
    </row>
    <row r="2327" spans="8:8" x14ac:dyDescent="0.25">
      <c r="H2327" s="2"/>
    </row>
    <row r="2328" spans="8:8" x14ac:dyDescent="0.25">
      <c r="H2328" s="2"/>
    </row>
    <row r="2329" spans="8:8" x14ac:dyDescent="0.25">
      <c r="H2329" s="2"/>
    </row>
    <row r="2330" spans="8:8" x14ac:dyDescent="0.25">
      <c r="H2330" s="2"/>
    </row>
    <row r="2331" spans="8:8" x14ac:dyDescent="0.25">
      <c r="H2331" s="2"/>
    </row>
    <row r="2332" spans="8:8" x14ac:dyDescent="0.25">
      <c r="H2332" s="2"/>
    </row>
    <row r="2333" spans="8:8" x14ac:dyDescent="0.25">
      <c r="H2333" s="2"/>
    </row>
    <row r="2334" spans="8:8" x14ac:dyDescent="0.25">
      <c r="H2334" s="2"/>
    </row>
    <row r="2335" spans="8:8" x14ac:dyDescent="0.25">
      <c r="H2335" s="2"/>
    </row>
    <row r="2336" spans="8:8" x14ac:dyDescent="0.25">
      <c r="H2336" s="2"/>
    </row>
    <row r="2337" spans="8:8" x14ac:dyDescent="0.25">
      <c r="H2337" s="2"/>
    </row>
    <row r="2338" spans="8:8" x14ac:dyDescent="0.25">
      <c r="H2338" s="2"/>
    </row>
    <row r="2339" spans="8:8" x14ac:dyDescent="0.25">
      <c r="H2339" s="2"/>
    </row>
    <row r="2340" spans="8:8" x14ac:dyDescent="0.25">
      <c r="H2340" s="2"/>
    </row>
    <row r="2341" spans="8:8" x14ac:dyDescent="0.25">
      <c r="H2341" s="2"/>
    </row>
    <row r="2342" spans="8:8" x14ac:dyDescent="0.25">
      <c r="H2342" s="2"/>
    </row>
    <row r="2343" spans="8:8" x14ac:dyDescent="0.25">
      <c r="H2343" s="2"/>
    </row>
    <row r="2344" spans="8:8" x14ac:dyDescent="0.25">
      <c r="H2344" s="2"/>
    </row>
    <row r="2345" spans="8:8" x14ac:dyDescent="0.25">
      <c r="H2345" s="2"/>
    </row>
    <row r="2346" spans="8:8" x14ac:dyDescent="0.25">
      <c r="H2346" s="2"/>
    </row>
    <row r="2347" spans="8:8" x14ac:dyDescent="0.25">
      <c r="H2347" s="2"/>
    </row>
    <row r="2348" spans="8:8" x14ac:dyDescent="0.25">
      <c r="H2348" s="2"/>
    </row>
    <row r="2349" spans="8:8" x14ac:dyDescent="0.25">
      <c r="H2349" s="2"/>
    </row>
    <row r="2350" spans="8:8" x14ac:dyDescent="0.25">
      <c r="H2350" s="2"/>
    </row>
    <row r="2351" spans="8:8" x14ac:dyDescent="0.25">
      <c r="H2351" s="2"/>
    </row>
    <row r="2352" spans="8:8" x14ac:dyDescent="0.25">
      <c r="H2352" s="2"/>
    </row>
    <row r="2353" spans="8:8" x14ac:dyDescent="0.25">
      <c r="H2353" s="2"/>
    </row>
    <row r="2354" spans="8:8" x14ac:dyDescent="0.25">
      <c r="H2354" s="2"/>
    </row>
    <row r="2355" spans="8:8" x14ac:dyDescent="0.25">
      <c r="H2355" s="2"/>
    </row>
    <row r="2356" spans="8:8" x14ac:dyDescent="0.25">
      <c r="H2356" s="2"/>
    </row>
    <row r="2357" spans="8:8" x14ac:dyDescent="0.25">
      <c r="H2357" s="2"/>
    </row>
    <row r="2358" spans="8:8" x14ac:dyDescent="0.25">
      <c r="H2358" s="2"/>
    </row>
    <row r="2359" spans="8:8" x14ac:dyDescent="0.25">
      <c r="H2359" s="2"/>
    </row>
    <row r="2360" spans="8:8" x14ac:dyDescent="0.25">
      <c r="H2360" s="2"/>
    </row>
    <row r="2361" spans="8:8" x14ac:dyDescent="0.25">
      <c r="H2361" s="2"/>
    </row>
    <row r="2362" spans="8:8" x14ac:dyDescent="0.25">
      <c r="H2362" s="2"/>
    </row>
    <row r="2363" spans="8:8" x14ac:dyDescent="0.25">
      <c r="H2363" s="2"/>
    </row>
    <row r="2364" spans="8:8" x14ac:dyDescent="0.25">
      <c r="H2364" s="2"/>
    </row>
    <row r="2365" spans="8:8" x14ac:dyDescent="0.25">
      <c r="H2365" s="2"/>
    </row>
    <row r="2366" spans="8:8" x14ac:dyDescent="0.25">
      <c r="H2366" s="2"/>
    </row>
    <row r="2367" spans="8:8" x14ac:dyDescent="0.25">
      <c r="H2367" s="2"/>
    </row>
    <row r="2368" spans="8:8" x14ac:dyDescent="0.25">
      <c r="H2368" s="2"/>
    </row>
    <row r="2369" spans="8:8" x14ac:dyDescent="0.25">
      <c r="H2369" s="2"/>
    </row>
    <row r="2370" spans="8:8" x14ac:dyDescent="0.25">
      <c r="H2370" s="2"/>
    </row>
    <row r="2371" spans="8:8" x14ac:dyDescent="0.25">
      <c r="H2371" s="2"/>
    </row>
    <row r="2372" spans="8:8" x14ac:dyDescent="0.25">
      <c r="H2372" s="2"/>
    </row>
    <row r="2373" spans="8:8" x14ac:dyDescent="0.25">
      <c r="H2373" s="2"/>
    </row>
    <row r="2374" spans="8:8" x14ac:dyDescent="0.25">
      <c r="H2374" s="2"/>
    </row>
    <row r="2375" spans="8:8" x14ac:dyDescent="0.25">
      <c r="H2375" s="2"/>
    </row>
    <row r="2376" spans="8:8" x14ac:dyDescent="0.25">
      <c r="H2376" s="2"/>
    </row>
    <row r="2377" spans="8:8" x14ac:dyDescent="0.25">
      <c r="H2377" s="2"/>
    </row>
    <row r="2378" spans="8:8" x14ac:dyDescent="0.25">
      <c r="H2378" s="2"/>
    </row>
    <row r="2379" spans="8:8" x14ac:dyDescent="0.25">
      <c r="H2379" s="2"/>
    </row>
    <row r="2380" spans="8:8" x14ac:dyDescent="0.25">
      <c r="H2380" s="2"/>
    </row>
    <row r="2381" spans="8:8" x14ac:dyDescent="0.25">
      <c r="H2381" s="2"/>
    </row>
    <row r="2382" spans="8:8" x14ac:dyDescent="0.25">
      <c r="H2382" s="2"/>
    </row>
    <row r="2383" spans="8:8" x14ac:dyDescent="0.25">
      <c r="H2383" s="2"/>
    </row>
    <row r="2384" spans="8:8" x14ac:dyDescent="0.25">
      <c r="H2384" s="2"/>
    </row>
    <row r="2385" spans="8:8" x14ac:dyDescent="0.25">
      <c r="H2385" s="2"/>
    </row>
    <row r="2386" spans="8:8" x14ac:dyDescent="0.25">
      <c r="H2386" s="2"/>
    </row>
    <row r="2387" spans="8:8" x14ac:dyDescent="0.25">
      <c r="H2387" s="2"/>
    </row>
    <row r="2388" spans="8:8" x14ac:dyDescent="0.25">
      <c r="H2388" s="2"/>
    </row>
    <row r="2389" spans="8:8" x14ac:dyDescent="0.25">
      <c r="H2389" s="2"/>
    </row>
    <row r="2390" spans="8:8" x14ac:dyDescent="0.25">
      <c r="H2390" s="2"/>
    </row>
    <row r="2391" spans="8:8" x14ac:dyDescent="0.25">
      <c r="H2391" s="2"/>
    </row>
    <row r="2392" spans="8:8" x14ac:dyDescent="0.25">
      <c r="H2392" s="2"/>
    </row>
    <row r="2393" spans="8:8" x14ac:dyDescent="0.25">
      <c r="H2393" s="2"/>
    </row>
    <row r="2394" spans="8:8" x14ac:dyDescent="0.25">
      <c r="H2394" s="2"/>
    </row>
    <row r="2395" spans="8:8" x14ac:dyDescent="0.25">
      <c r="H2395" s="2"/>
    </row>
    <row r="2396" spans="8:8" x14ac:dyDescent="0.25">
      <c r="H2396" s="2"/>
    </row>
    <row r="2397" spans="8:8" x14ac:dyDescent="0.25">
      <c r="H2397" s="2"/>
    </row>
    <row r="2398" spans="8:8" x14ac:dyDescent="0.25">
      <c r="H2398" s="2"/>
    </row>
    <row r="2399" spans="8:8" x14ac:dyDescent="0.25">
      <c r="H2399" s="2"/>
    </row>
    <row r="2400" spans="8:8" x14ac:dyDescent="0.25">
      <c r="H2400" s="2"/>
    </row>
    <row r="2401" spans="8:8" x14ac:dyDescent="0.25">
      <c r="H2401" s="2"/>
    </row>
    <row r="2402" spans="8:8" x14ac:dyDescent="0.25">
      <c r="H2402" s="2"/>
    </row>
    <row r="2403" spans="8:8" x14ac:dyDescent="0.25">
      <c r="H2403" s="2"/>
    </row>
    <row r="2404" spans="8:8" x14ac:dyDescent="0.25">
      <c r="H2404" s="2"/>
    </row>
    <row r="2405" spans="8:8" x14ac:dyDescent="0.25">
      <c r="H2405" s="2"/>
    </row>
    <row r="2406" spans="8:8" x14ac:dyDescent="0.25">
      <c r="H2406" s="2"/>
    </row>
    <row r="2407" spans="8:8" x14ac:dyDescent="0.25">
      <c r="H2407" s="2"/>
    </row>
    <row r="2408" spans="8:8" x14ac:dyDescent="0.25">
      <c r="H2408" s="2"/>
    </row>
    <row r="2409" spans="8:8" x14ac:dyDescent="0.25">
      <c r="H2409" s="2"/>
    </row>
    <row r="2410" spans="8:8" x14ac:dyDescent="0.25">
      <c r="H2410" s="2"/>
    </row>
    <row r="2411" spans="8:8" x14ac:dyDescent="0.25">
      <c r="H2411" s="2"/>
    </row>
    <row r="2412" spans="8:8" x14ac:dyDescent="0.25">
      <c r="H2412" s="2"/>
    </row>
    <row r="2413" spans="8:8" x14ac:dyDescent="0.25">
      <c r="H2413" s="2"/>
    </row>
    <row r="2414" spans="8:8" x14ac:dyDescent="0.25">
      <c r="H2414" s="2"/>
    </row>
    <row r="2415" spans="8:8" x14ac:dyDescent="0.25">
      <c r="H2415" s="2"/>
    </row>
    <row r="2416" spans="8:8" x14ac:dyDescent="0.25">
      <c r="H2416" s="2"/>
    </row>
    <row r="2417" spans="8:8" x14ac:dyDescent="0.25">
      <c r="H2417" s="2"/>
    </row>
    <row r="2418" spans="8:8" x14ac:dyDescent="0.25">
      <c r="H2418" s="2"/>
    </row>
    <row r="2419" spans="8:8" x14ac:dyDescent="0.25">
      <c r="H2419" s="2"/>
    </row>
    <row r="2420" spans="8:8" x14ac:dyDescent="0.25">
      <c r="H2420" s="2"/>
    </row>
    <row r="2421" spans="8:8" x14ac:dyDescent="0.25">
      <c r="H2421" s="2"/>
    </row>
    <row r="2422" spans="8:8" x14ac:dyDescent="0.25">
      <c r="H2422" s="2"/>
    </row>
    <row r="2423" spans="8:8" x14ac:dyDescent="0.25">
      <c r="H2423" s="2"/>
    </row>
    <row r="2424" spans="8:8" x14ac:dyDescent="0.25">
      <c r="H2424" s="2"/>
    </row>
    <row r="2425" spans="8:8" x14ac:dyDescent="0.25">
      <c r="H2425" s="2"/>
    </row>
    <row r="2426" spans="8:8" x14ac:dyDescent="0.25">
      <c r="H2426" s="2"/>
    </row>
    <row r="2427" spans="8:8" x14ac:dyDescent="0.25">
      <c r="H2427" s="2"/>
    </row>
    <row r="2428" spans="8:8" x14ac:dyDescent="0.25">
      <c r="H2428" s="2"/>
    </row>
    <row r="2429" spans="8:8" x14ac:dyDescent="0.25">
      <c r="H2429" s="2"/>
    </row>
    <row r="2430" spans="8:8" x14ac:dyDescent="0.25">
      <c r="H2430" s="2"/>
    </row>
    <row r="2431" spans="8:8" x14ac:dyDescent="0.25">
      <c r="H2431" s="2"/>
    </row>
    <row r="2432" spans="8:8" x14ac:dyDescent="0.25">
      <c r="H2432" s="2"/>
    </row>
    <row r="2433" spans="8:8" x14ac:dyDescent="0.25">
      <c r="H2433" s="2"/>
    </row>
    <row r="2434" spans="8:8" x14ac:dyDescent="0.25">
      <c r="H2434" s="2"/>
    </row>
    <row r="2435" spans="8:8" x14ac:dyDescent="0.25">
      <c r="H2435" s="2"/>
    </row>
    <row r="2436" spans="8:8" x14ac:dyDescent="0.25">
      <c r="H2436" s="2"/>
    </row>
    <row r="2437" spans="8:8" x14ac:dyDescent="0.25">
      <c r="H2437" s="2"/>
    </row>
    <row r="2438" spans="8:8" x14ac:dyDescent="0.25">
      <c r="H2438" s="2"/>
    </row>
    <row r="2439" spans="8:8" x14ac:dyDescent="0.25">
      <c r="H2439" s="2"/>
    </row>
    <row r="2440" spans="8:8" x14ac:dyDescent="0.25">
      <c r="H2440" s="2"/>
    </row>
    <row r="2441" spans="8:8" x14ac:dyDescent="0.25">
      <c r="H2441" s="2"/>
    </row>
    <row r="2442" spans="8:8" x14ac:dyDescent="0.25">
      <c r="H2442" s="2"/>
    </row>
    <row r="2443" spans="8:8" x14ac:dyDescent="0.25">
      <c r="H2443" s="2"/>
    </row>
    <row r="2444" spans="8:8" x14ac:dyDescent="0.25">
      <c r="H2444" s="2"/>
    </row>
    <row r="2445" spans="8:8" x14ac:dyDescent="0.25">
      <c r="H2445" s="2"/>
    </row>
    <row r="2446" spans="8:8" x14ac:dyDescent="0.25">
      <c r="H2446" s="2"/>
    </row>
    <row r="2447" spans="8:8" x14ac:dyDescent="0.25">
      <c r="H2447" s="2"/>
    </row>
    <row r="2448" spans="8:8" x14ac:dyDescent="0.25">
      <c r="H2448" s="2"/>
    </row>
    <row r="2449" spans="8:8" x14ac:dyDescent="0.25">
      <c r="H2449" s="2"/>
    </row>
    <row r="2450" spans="8:8" x14ac:dyDescent="0.25">
      <c r="H2450" s="2"/>
    </row>
    <row r="2451" spans="8:8" x14ac:dyDescent="0.25">
      <c r="H2451" s="2"/>
    </row>
    <row r="2452" spans="8:8" x14ac:dyDescent="0.25">
      <c r="H2452" s="2"/>
    </row>
    <row r="2453" spans="8:8" x14ac:dyDescent="0.25">
      <c r="H2453" s="2"/>
    </row>
    <row r="2454" spans="8:8" x14ac:dyDescent="0.25">
      <c r="H2454" s="2"/>
    </row>
    <row r="2455" spans="8:8" x14ac:dyDescent="0.25">
      <c r="H2455" s="2"/>
    </row>
    <row r="2456" spans="8:8" x14ac:dyDescent="0.25">
      <c r="H2456" s="2"/>
    </row>
    <row r="2457" spans="8:8" x14ac:dyDescent="0.25">
      <c r="H2457" s="2"/>
    </row>
    <row r="2458" spans="8:8" x14ac:dyDescent="0.25">
      <c r="H2458" s="2"/>
    </row>
    <row r="2459" spans="8:8" x14ac:dyDescent="0.25">
      <c r="H2459" s="2"/>
    </row>
    <row r="2460" spans="8:8" x14ac:dyDescent="0.25">
      <c r="H2460" s="2"/>
    </row>
    <row r="2461" spans="8:8" x14ac:dyDescent="0.25">
      <c r="H2461" s="2"/>
    </row>
    <row r="2462" spans="8:8" x14ac:dyDescent="0.25">
      <c r="H2462" s="2"/>
    </row>
    <row r="2463" spans="8:8" x14ac:dyDescent="0.25">
      <c r="H2463" s="2"/>
    </row>
    <row r="2464" spans="8:8" x14ac:dyDescent="0.25">
      <c r="H2464" s="2"/>
    </row>
    <row r="2465" spans="8:8" x14ac:dyDescent="0.25">
      <c r="H2465" s="2"/>
    </row>
    <row r="2466" spans="8:8" x14ac:dyDescent="0.25">
      <c r="H2466" s="2"/>
    </row>
    <row r="2467" spans="8:8" x14ac:dyDescent="0.25">
      <c r="H2467" s="2"/>
    </row>
    <row r="2468" spans="8:8" x14ac:dyDescent="0.25">
      <c r="H2468" s="2"/>
    </row>
    <row r="2469" spans="8:8" x14ac:dyDescent="0.25">
      <c r="H2469" s="2"/>
    </row>
    <row r="2470" spans="8:8" x14ac:dyDescent="0.25">
      <c r="H2470" s="2"/>
    </row>
    <row r="2471" spans="8:8" x14ac:dyDescent="0.25">
      <c r="H2471" s="2"/>
    </row>
    <row r="2472" spans="8:8" x14ac:dyDescent="0.25">
      <c r="H2472" s="2"/>
    </row>
    <row r="2473" spans="8:8" x14ac:dyDescent="0.25">
      <c r="H2473" s="2"/>
    </row>
    <row r="2474" spans="8:8" x14ac:dyDescent="0.25">
      <c r="H2474" s="2"/>
    </row>
    <row r="2475" spans="8:8" x14ac:dyDescent="0.25">
      <c r="H2475" s="2"/>
    </row>
    <row r="2476" spans="8:8" x14ac:dyDescent="0.25">
      <c r="H2476" s="2"/>
    </row>
    <row r="2477" spans="8:8" x14ac:dyDescent="0.25">
      <c r="H2477" s="2"/>
    </row>
    <row r="2478" spans="8:8" x14ac:dyDescent="0.25">
      <c r="H2478" s="2"/>
    </row>
    <row r="2479" spans="8:8" x14ac:dyDescent="0.25">
      <c r="H2479" s="2"/>
    </row>
    <row r="2480" spans="8:8" x14ac:dyDescent="0.25">
      <c r="H2480" s="2"/>
    </row>
    <row r="2481" spans="8:8" x14ac:dyDescent="0.25">
      <c r="H2481" s="2"/>
    </row>
    <row r="2482" spans="8:8" x14ac:dyDescent="0.25">
      <c r="H2482" s="2"/>
    </row>
    <row r="2483" spans="8:8" x14ac:dyDescent="0.25">
      <c r="H2483" s="2"/>
    </row>
    <row r="2484" spans="8:8" x14ac:dyDescent="0.25">
      <c r="H2484" s="2"/>
    </row>
    <row r="2485" spans="8:8" x14ac:dyDescent="0.25">
      <c r="H2485" s="2"/>
    </row>
    <row r="2486" spans="8:8" x14ac:dyDescent="0.25">
      <c r="H2486" s="2"/>
    </row>
    <row r="2487" spans="8:8" x14ac:dyDescent="0.25">
      <c r="H2487" s="2"/>
    </row>
    <row r="2488" spans="8:8" x14ac:dyDescent="0.25">
      <c r="H2488" s="2"/>
    </row>
    <row r="2489" spans="8:8" x14ac:dyDescent="0.25">
      <c r="H2489" s="2"/>
    </row>
    <row r="2490" spans="8:8" x14ac:dyDescent="0.25">
      <c r="H2490" s="2"/>
    </row>
    <row r="2491" spans="8:8" x14ac:dyDescent="0.25">
      <c r="H2491" s="2"/>
    </row>
    <row r="2492" spans="8:8" x14ac:dyDescent="0.25">
      <c r="H2492" s="2"/>
    </row>
    <row r="2493" spans="8:8" x14ac:dyDescent="0.25">
      <c r="H2493" s="2"/>
    </row>
    <row r="2494" spans="8:8" x14ac:dyDescent="0.25">
      <c r="H2494" s="2"/>
    </row>
    <row r="2495" spans="8:8" x14ac:dyDescent="0.25">
      <c r="H2495" s="2"/>
    </row>
    <row r="2496" spans="8:8" x14ac:dyDescent="0.25">
      <c r="H2496" s="2"/>
    </row>
    <row r="2497" spans="8:8" x14ac:dyDescent="0.25">
      <c r="H2497" s="2"/>
    </row>
    <row r="2498" spans="8:8" x14ac:dyDescent="0.25">
      <c r="H2498" s="2"/>
    </row>
    <row r="2499" spans="8:8" x14ac:dyDescent="0.25">
      <c r="H2499" s="2"/>
    </row>
    <row r="2500" spans="8:8" x14ac:dyDescent="0.25">
      <c r="H2500" s="2"/>
    </row>
    <row r="2501" spans="8:8" x14ac:dyDescent="0.25">
      <c r="H2501" s="2"/>
    </row>
    <row r="2502" spans="8:8" x14ac:dyDescent="0.25">
      <c r="H2502" s="2"/>
    </row>
    <row r="2503" spans="8:8" x14ac:dyDescent="0.25">
      <c r="H2503" s="2"/>
    </row>
    <row r="2504" spans="8:8" x14ac:dyDescent="0.25">
      <c r="H2504" s="2"/>
    </row>
    <row r="2505" spans="8:8" x14ac:dyDescent="0.25">
      <c r="H2505" s="2"/>
    </row>
    <row r="2506" spans="8:8" x14ac:dyDescent="0.25">
      <c r="H2506" s="2"/>
    </row>
    <row r="2507" spans="8:8" x14ac:dyDescent="0.25">
      <c r="H2507" s="2"/>
    </row>
    <row r="2508" spans="8:8" x14ac:dyDescent="0.25">
      <c r="H2508" s="2"/>
    </row>
    <row r="2509" spans="8:8" x14ac:dyDescent="0.25">
      <c r="H2509" s="2"/>
    </row>
    <row r="2510" spans="8:8" x14ac:dyDescent="0.25">
      <c r="H2510" s="2"/>
    </row>
    <row r="2511" spans="8:8" x14ac:dyDescent="0.25">
      <c r="H2511" s="2"/>
    </row>
    <row r="2512" spans="8:8" x14ac:dyDescent="0.25">
      <c r="H2512" s="2"/>
    </row>
    <row r="2513" spans="8:8" x14ac:dyDescent="0.25">
      <c r="H2513" s="2"/>
    </row>
    <row r="2514" spans="8:8" x14ac:dyDescent="0.25">
      <c r="H2514" s="2"/>
    </row>
    <row r="2515" spans="8:8" x14ac:dyDescent="0.25">
      <c r="H2515" s="2"/>
    </row>
    <row r="2516" spans="8:8" x14ac:dyDescent="0.25">
      <c r="H2516" s="2"/>
    </row>
    <row r="2517" spans="8:8" x14ac:dyDescent="0.25">
      <c r="H2517" s="2"/>
    </row>
    <row r="2518" spans="8:8" x14ac:dyDescent="0.25">
      <c r="H2518" s="2"/>
    </row>
    <row r="2519" spans="8:8" x14ac:dyDescent="0.25">
      <c r="H2519" s="2"/>
    </row>
    <row r="2520" spans="8:8" x14ac:dyDescent="0.25">
      <c r="H2520" s="2"/>
    </row>
    <row r="2521" spans="8:8" x14ac:dyDescent="0.25">
      <c r="H2521" s="2"/>
    </row>
    <row r="2522" spans="8:8" x14ac:dyDescent="0.25">
      <c r="H2522" s="2"/>
    </row>
    <row r="2523" spans="8:8" x14ac:dyDescent="0.25">
      <c r="H2523" s="2"/>
    </row>
    <row r="2524" spans="8:8" x14ac:dyDescent="0.25">
      <c r="H2524" s="2"/>
    </row>
    <row r="2525" spans="8:8" x14ac:dyDescent="0.25">
      <c r="H2525" s="2"/>
    </row>
    <row r="2526" spans="8:8" x14ac:dyDescent="0.25">
      <c r="H2526" s="2"/>
    </row>
    <row r="2527" spans="8:8" x14ac:dyDescent="0.25">
      <c r="H2527" s="2"/>
    </row>
    <row r="2528" spans="8:8" x14ac:dyDescent="0.25">
      <c r="H2528" s="2"/>
    </row>
    <row r="2529" spans="8:8" x14ac:dyDescent="0.25">
      <c r="H2529" s="2"/>
    </row>
    <row r="2530" spans="8:8" x14ac:dyDescent="0.25">
      <c r="H2530" s="2"/>
    </row>
    <row r="2531" spans="8:8" x14ac:dyDescent="0.25">
      <c r="H2531" s="2"/>
    </row>
    <row r="2532" spans="8:8" x14ac:dyDescent="0.25">
      <c r="H2532" s="2"/>
    </row>
    <row r="2533" spans="8:8" x14ac:dyDescent="0.25">
      <c r="H2533" s="2"/>
    </row>
    <row r="2534" spans="8:8" x14ac:dyDescent="0.25">
      <c r="H2534" s="2"/>
    </row>
    <row r="2535" spans="8:8" x14ac:dyDescent="0.25">
      <c r="H2535" s="2"/>
    </row>
    <row r="2536" spans="8:8" x14ac:dyDescent="0.25">
      <c r="H2536" s="2"/>
    </row>
    <row r="2537" spans="8:8" x14ac:dyDescent="0.25">
      <c r="H2537" s="2"/>
    </row>
    <row r="2538" spans="8:8" x14ac:dyDescent="0.25">
      <c r="H2538" s="2"/>
    </row>
    <row r="2539" spans="8:8" x14ac:dyDescent="0.25">
      <c r="H2539" s="2"/>
    </row>
    <row r="2540" spans="8:8" x14ac:dyDescent="0.25">
      <c r="H2540" s="2"/>
    </row>
    <row r="2541" spans="8:8" x14ac:dyDescent="0.25">
      <c r="H2541" s="2"/>
    </row>
    <row r="2542" spans="8:8" x14ac:dyDescent="0.25">
      <c r="H2542" s="2"/>
    </row>
    <row r="2543" spans="8:8" x14ac:dyDescent="0.25">
      <c r="H2543" s="2"/>
    </row>
    <row r="2544" spans="8:8" x14ac:dyDescent="0.25">
      <c r="H2544" s="2"/>
    </row>
    <row r="2545" spans="8:8" x14ac:dyDescent="0.25">
      <c r="H2545" s="2"/>
    </row>
    <row r="2546" spans="8:8" x14ac:dyDescent="0.25">
      <c r="H2546" s="2"/>
    </row>
    <row r="2547" spans="8:8" x14ac:dyDescent="0.25">
      <c r="H2547" s="2"/>
    </row>
    <row r="2548" spans="8:8" x14ac:dyDescent="0.25">
      <c r="H2548" s="2"/>
    </row>
    <row r="2549" spans="8:8" x14ac:dyDescent="0.25">
      <c r="H2549" s="2"/>
    </row>
    <row r="2550" spans="8:8" x14ac:dyDescent="0.25">
      <c r="H2550" s="2"/>
    </row>
    <row r="2551" spans="8:8" x14ac:dyDescent="0.25">
      <c r="H2551" s="2"/>
    </row>
    <row r="2552" spans="8:8" x14ac:dyDescent="0.25">
      <c r="H2552" s="2"/>
    </row>
    <row r="2553" spans="8:8" x14ac:dyDescent="0.25">
      <c r="H2553" s="2"/>
    </row>
    <row r="2554" spans="8:8" x14ac:dyDescent="0.25">
      <c r="H2554" s="2"/>
    </row>
    <row r="2555" spans="8:8" x14ac:dyDescent="0.25">
      <c r="H2555" s="2"/>
    </row>
    <row r="2556" spans="8:8" x14ac:dyDescent="0.25">
      <c r="H2556" s="2"/>
    </row>
    <row r="2557" spans="8:8" x14ac:dyDescent="0.25">
      <c r="H2557" s="2"/>
    </row>
    <row r="2558" spans="8:8" x14ac:dyDescent="0.25">
      <c r="H2558" s="2"/>
    </row>
    <row r="2559" spans="8:8" x14ac:dyDescent="0.25">
      <c r="H2559" s="2"/>
    </row>
    <row r="2560" spans="8:8" x14ac:dyDescent="0.25">
      <c r="H2560" s="2"/>
    </row>
    <row r="2561" spans="8:8" x14ac:dyDescent="0.25">
      <c r="H2561" s="2"/>
    </row>
    <row r="2562" spans="8:8" x14ac:dyDescent="0.25">
      <c r="H2562" s="2"/>
    </row>
    <row r="2563" spans="8:8" x14ac:dyDescent="0.25">
      <c r="H2563" s="2"/>
    </row>
    <row r="2564" spans="8:8" x14ac:dyDescent="0.25">
      <c r="H2564" s="2"/>
    </row>
    <row r="2565" spans="8:8" x14ac:dyDescent="0.25">
      <c r="H2565" s="2"/>
    </row>
    <row r="2566" spans="8:8" x14ac:dyDescent="0.25">
      <c r="H2566" s="2"/>
    </row>
    <row r="2567" spans="8:8" x14ac:dyDescent="0.25">
      <c r="H2567" s="2"/>
    </row>
    <row r="2568" spans="8:8" x14ac:dyDescent="0.25">
      <c r="H2568" s="2"/>
    </row>
    <row r="2569" spans="8:8" x14ac:dyDescent="0.25">
      <c r="H2569" s="2"/>
    </row>
    <row r="2570" spans="8:8" x14ac:dyDescent="0.25">
      <c r="H2570" s="2"/>
    </row>
    <row r="2571" spans="8:8" x14ac:dyDescent="0.25">
      <c r="H2571" s="2"/>
    </row>
    <row r="2572" spans="8:8" x14ac:dyDescent="0.25">
      <c r="H2572" s="2"/>
    </row>
    <row r="2573" spans="8:8" x14ac:dyDescent="0.25">
      <c r="H2573" s="2"/>
    </row>
    <row r="2574" spans="8:8" x14ac:dyDescent="0.25">
      <c r="H2574" s="2"/>
    </row>
    <row r="2575" spans="8:8" x14ac:dyDescent="0.25">
      <c r="H2575" s="2"/>
    </row>
    <row r="2576" spans="8:8" x14ac:dyDescent="0.25">
      <c r="H2576" s="2"/>
    </row>
    <row r="2577" spans="8:8" x14ac:dyDescent="0.25">
      <c r="H2577" s="2"/>
    </row>
    <row r="2578" spans="8:8" x14ac:dyDescent="0.25">
      <c r="H2578" s="2"/>
    </row>
    <row r="2579" spans="8:8" x14ac:dyDescent="0.25">
      <c r="H2579" s="2"/>
    </row>
    <row r="2580" spans="8:8" x14ac:dyDescent="0.25">
      <c r="H2580" s="2"/>
    </row>
    <row r="2581" spans="8:8" x14ac:dyDescent="0.25">
      <c r="H2581" s="2"/>
    </row>
    <row r="2582" spans="8:8" x14ac:dyDescent="0.25">
      <c r="H2582" s="2"/>
    </row>
    <row r="2583" spans="8:8" x14ac:dyDescent="0.25">
      <c r="H2583" s="2"/>
    </row>
    <row r="2584" spans="8:8" x14ac:dyDescent="0.25">
      <c r="H2584" s="2"/>
    </row>
    <row r="2585" spans="8:8" x14ac:dyDescent="0.25">
      <c r="H2585" s="2"/>
    </row>
    <row r="2586" spans="8:8" x14ac:dyDescent="0.25">
      <c r="H2586" s="2"/>
    </row>
    <row r="2587" spans="8:8" x14ac:dyDescent="0.25">
      <c r="H2587" s="2"/>
    </row>
    <row r="2588" spans="8:8" x14ac:dyDescent="0.25">
      <c r="H2588" s="2"/>
    </row>
    <row r="2589" spans="8:8" x14ac:dyDescent="0.25">
      <c r="H2589" s="2"/>
    </row>
    <row r="2590" spans="8:8" x14ac:dyDescent="0.25">
      <c r="H2590" s="2"/>
    </row>
    <row r="2591" spans="8:8" x14ac:dyDescent="0.25">
      <c r="H2591" s="2"/>
    </row>
    <row r="2592" spans="8:8" x14ac:dyDescent="0.25">
      <c r="H2592" s="2"/>
    </row>
    <row r="2593" spans="8:8" x14ac:dyDescent="0.25">
      <c r="H2593" s="2"/>
    </row>
    <row r="2594" spans="8:8" x14ac:dyDescent="0.25">
      <c r="H2594" s="2"/>
    </row>
    <row r="2595" spans="8:8" x14ac:dyDescent="0.25">
      <c r="H2595" s="2"/>
    </row>
    <row r="2596" spans="8:8" x14ac:dyDescent="0.25">
      <c r="H2596" s="2"/>
    </row>
    <row r="2597" spans="8:8" x14ac:dyDescent="0.25">
      <c r="H2597" s="2"/>
    </row>
    <row r="2598" spans="8:8" x14ac:dyDescent="0.25">
      <c r="H2598" s="2"/>
    </row>
    <row r="2599" spans="8:8" x14ac:dyDescent="0.25">
      <c r="H2599" s="2"/>
    </row>
    <row r="2600" spans="8:8" x14ac:dyDescent="0.25">
      <c r="H2600" s="2"/>
    </row>
    <row r="2601" spans="8:8" x14ac:dyDescent="0.25">
      <c r="H2601" s="2"/>
    </row>
    <row r="2602" spans="8:8" x14ac:dyDescent="0.25">
      <c r="H2602" s="2"/>
    </row>
    <row r="2603" spans="8:8" x14ac:dyDescent="0.25">
      <c r="H2603" s="2"/>
    </row>
    <row r="2604" spans="8:8" x14ac:dyDescent="0.25">
      <c r="H2604" s="2"/>
    </row>
    <row r="2605" spans="8:8" x14ac:dyDescent="0.25">
      <c r="H2605" s="2"/>
    </row>
    <row r="2606" spans="8:8" x14ac:dyDescent="0.25">
      <c r="H2606" s="2"/>
    </row>
    <row r="2607" spans="8:8" x14ac:dyDescent="0.25">
      <c r="H2607" s="2"/>
    </row>
    <row r="2608" spans="8:8" x14ac:dyDescent="0.25">
      <c r="H2608" s="2"/>
    </row>
    <row r="2609" spans="8:8" x14ac:dyDescent="0.25">
      <c r="H2609" s="2"/>
    </row>
    <row r="2610" spans="8:8" x14ac:dyDescent="0.25">
      <c r="H2610" s="2"/>
    </row>
    <row r="2611" spans="8:8" x14ac:dyDescent="0.25">
      <c r="H2611" s="2"/>
    </row>
    <row r="2612" spans="8:8" x14ac:dyDescent="0.25">
      <c r="H2612" s="2"/>
    </row>
    <row r="2613" spans="8:8" x14ac:dyDescent="0.25">
      <c r="H2613" s="2"/>
    </row>
    <row r="2614" spans="8:8" x14ac:dyDescent="0.25">
      <c r="H2614" s="2"/>
    </row>
    <row r="2615" spans="8:8" x14ac:dyDescent="0.25">
      <c r="H2615" s="2"/>
    </row>
    <row r="2616" spans="8:8" x14ac:dyDescent="0.25">
      <c r="H2616" s="2"/>
    </row>
    <row r="2617" spans="8:8" x14ac:dyDescent="0.25">
      <c r="H2617" s="2"/>
    </row>
    <row r="2618" spans="8:8" x14ac:dyDescent="0.25">
      <c r="H2618" s="2"/>
    </row>
    <row r="2619" spans="8:8" x14ac:dyDescent="0.25">
      <c r="H2619" s="2"/>
    </row>
    <row r="2620" spans="8:8" x14ac:dyDescent="0.25">
      <c r="H2620" s="2"/>
    </row>
    <row r="2621" spans="8:8" x14ac:dyDescent="0.25">
      <c r="H2621" s="2"/>
    </row>
    <row r="2622" spans="8:8" x14ac:dyDescent="0.25">
      <c r="H2622" s="2"/>
    </row>
    <row r="2623" spans="8:8" x14ac:dyDescent="0.25">
      <c r="H2623" s="2"/>
    </row>
    <row r="2624" spans="8:8" x14ac:dyDescent="0.25">
      <c r="H2624" s="2"/>
    </row>
    <row r="2625" spans="8:8" x14ac:dyDescent="0.25">
      <c r="H2625" s="2"/>
    </row>
    <row r="2626" spans="8:8" x14ac:dyDescent="0.25">
      <c r="H2626" s="2"/>
    </row>
    <row r="2627" spans="8:8" x14ac:dyDescent="0.25">
      <c r="H2627" s="2"/>
    </row>
    <row r="2628" spans="8:8" x14ac:dyDescent="0.25">
      <c r="H2628" s="2"/>
    </row>
    <row r="2629" spans="8:8" x14ac:dyDescent="0.25">
      <c r="H2629" s="2"/>
    </row>
    <row r="2630" spans="8:8" x14ac:dyDescent="0.25">
      <c r="H2630" s="2"/>
    </row>
    <row r="2631" spans="8:8" x14ac:dyDescent="0.25">
      <c r="H2631" s="2"/>
    </row>
    <row r="2632" spans="8:8" x14ac:dyDescent="0.25">
      <c r="H2632" s="2"/>
    </row>
    <row r="2633" spans="8:8" x14ac:dyDescent="0.25">
      <c r="H2633" s="2"/>
    </row>
    <row r="2634" spans="8:8" x14ac:dyDescent="0.25">
      <c r="H2634" s="2"/>
    </row>
    <row r="2635" spans="8:8" x14ac:dyDescent="0.25">
      <c r="H2635" s="2"/>
    </row>
    <row r="2636" spans="8:8" x14ac:dyDescent="0.25">
      <c r="H2636" s="2"/>
    </row>
    <row r="2637" spans="8:8" x14ac:dyDescent="0.25">
      <c r="H2637" s="2"/>
    </row>
    <row r="2638" spans="8:8" x14ac:dyDescent="0.25">
      <c r="H2638" s="2"/>
    </row>
    <row r="2639" spans="8:8" x14ac:dyDescent="0.25">
      <c r="H2639" s="2"/>
    </row>
    <row r="2640" spans="8:8" x14ac:dyDescent="0.25">
      <c r="H2640" s="2"/>
    </row>
    <row r="2641" spans="8:8" x14ac:dyDescent="0.25">
      <c r="H2641" s="2"/>
    </row>
    <row r="2642" spans="8:8" x14ac:dyDescent="0.25">
      <c r="H2642" s="2"/>
    </row>
    <row r="2643" spans="8:8" x14ac:dyDescent="0.25">
      <c r="H2643" s="2"/>
    </row>
    <row r="2644" spans="8:8" x14ac:dyDescent="0.25">
      <c r="H2644" s="2"/>
    </row>
    <row r="2645" spans="8:8" x14ac:dyDescent="0.25">
      <c r="H2645" s="2"/>
    </row>
    <row r="2646" spans="8:8" x14ac:dyDescent="0.25">
      <c r="H2646" s="2"/>
    </row>
    <row r="2647" spans="8:8" x14ac:dyDescent="0.25">
      <c r="H2647" s="2"/>
    </row>
    <row r="2648" spans="8:8" x14ac:dyDescent="0.25">
      <c r="H2648" s="2"/>
    </row>
    <row r="2649" spans="8:8" x14ac:dyDescent="0.25">
      <c r="H2649" s="2"/>
    </row>
    <row r="2650" spans="8:8" x14ac:dyDescent="0.25">
      <c r="H2650" s="2"/>
    </row>
    <row r="2651" spans="8:8" x14ac:dyDescent="0.25">
      <c r="H2651" s="2"/>
    </row>
    <row r="2652" spans="8:8" x14ac:dyDescent="0.25">
      <c r="H2652" s="2"/>
    </row>
    <row r="2653" spans="8:8" x14ac:dyDescent="0.25">
      <c r="H2653" s="2"/>
    </row>
    <row r="2654" spans="8:8" x14ac:dyDescent="0.25">
      <c r="H2654" s="2"/>
    </row>
    <row r="2655" spans="8:8" x14ac:dyDescent="0.25">
      <c r="H2655" s="2"/>
    </row>
    <row r="2656" spans="8:8" x14ac:dyDescent="0.25">
      <c r="H2656" s="2"/>
    </row>
    <row r="2657" spans="8:8" x14ac:dyDescent="0.25">
      <c r="H2657" s="2"/>
    </row>
    <row r="2658" spans="8:8" x14ac:dyDescent="0.25">
      <c r="H2658" s="2"/>
    </row>
    <row r="2659" spans="8:8" x14ac:dyDescent="0.25">
      <c r="H2659" s="2"/>
    </row>
    <row r="2660" spans="8:8" x14ac:dyDescent="0.25">
      <c r="H2660" s="2"/>
    </row>
    <row r="2661" spans="8:8" x14ac:dyDescent="0.25">
      <c r="H2661" s="2"/>
    </row>
    <row r="2662" spans="8:8" x14ac:dyDescent="0.25">
      <c r="H2662" s="2"/>
    </row>
    <row r="2663" spans="8:8" x14ac:dyDescent="0.25">
      <c r="H2663" s="2"/>
    </row>
    <row r="2664" spans="8:8" x14ac:dyDescent="0.25">
      <c r="H2664" s="2"/>
    </row>
    <row r="2665" spans="8:8" x14ac:dyDescent="0.25">
      <c r="H2665" s="2"/>
    </row>
    <row r="2666" spans="8:8" x14ac:dyDescent="0.25">
      <c r="H2666" s="2"/>
    </row>
    <row r="2667" spans="8:8" x14ac:dyDescent="0.25">
      <c r="H2667" s="2"/>
    </row>
    <row r="2668" spans="8:8" x14ac:dyDescent="0.25">
      <c r="H2668" s="2"/>
    </row>
    <row r="2669" spans="8:8" x14ac:dyDescent="0.25">
      <c r="H2669" s="2"/>
    </row>
    <row r="2670" spans="8:8" x14ac:dyDescent="0.25">
      <c r="H2670" s="2"/>
    </row>
    <row r="2671" spans="8:8" x14ac:dyDescent="0.25">
      <c r="H2671" s="2"/>
    </row>
    <row r="2672" spans="8:8" x14ac:dyDescent="0.25">
      <c r="H2672" s="2"/>
    </row>
    <row r="2673" spans="8:8" x14ac:dyDescent="0.25">
      <c r="H2673" s="2"/>
    </row>
    <row r="2674" spans="8:8" x14ac:dyDescent="0.25">
      <c r="H2674" s="2"/>
    </row>
    <row r="2675" spans="8:8" x14ac:dyDescent="0.25">
      <c r="H2675" s="2"/>
    </row>
    <row r="2676" spans="8:8" x14ac:dyDescent="0.25">
      <c r="H2676" s="2"/>
    </row>
    <row r="2677" spans="8:8" x14ac:dyDescent="0.25">
      <c r="H2677" s="2"/>
    </row>
    <row r="2678" spans="8:8" x14ac:dyDescent="0.25">
      <c r="H2678" s="2"/>
    </row>
    <row r="2679" spans="8:8" x14ac:dyDescent="0.25">
      <c r="H2679" s="2"/>
    </row>
    <row r="2680" spans="8:8" x14ac:dyDescent="0.25">
      <c r="H2680" s="2"/>
    </row>
    <row r="2681" spans="8:8" x14ac:dyDescent="0.25">
      <c r="H2681" s="2"/>
    </row>
    <row r="2682" spans="8:8" x14ac:dyDescent="0.25">
      <c r="H2682" s="2"/>
    </row>
    <row r="2683" spans="8:8" x14ac:dyDescent="0.25">
      <c r="H2683" s="2"/>
    </row>
    <row r="2684" spans="8:8" x14ac:dyDescent="0.25">
      <c r="H2684" s="2"/>
    </row>
    <row r="2685" spans="8:8" x14ac:dyDescent="0.25">
      <c r="H2685" s="2"/>
    </row>
    <row r="2686" spans="8:8" x14ac:dyDescent="0.25">
      <c r="H2686" s="2"/>
    </row>
    <row r="2687" spans="8:8" x14ac:dyDescent="0.25">
      <c r="H2687" s="2"/>
    </row>
    <row r="2688" spans="8:8" x14ac:dyDescent="0.25">
      <c r="H2688" s="2"/>
    </row>
    <row r="2689" spans="8:8" x14ac:dyDescent="0.25">
      <c r="H2689" s="2"/>
    </row>
    <row r="2690" spans="8:8" x14ac:dyDescent="0.25">
      <c r="H2690" s="2"/>
    </row>
    <row r="2691" spans="8:8" x14ac:dyDescent="0.25">
      <c r="H2691" s="2"/>
    </row>
    <row r="2692" spans="8:8" x14ac:dyDescent="0.25">
      <c r="H2692" s="2"/>
    </row>
    <row r="2693" spans="8:8" x14ac:dyDescent="0.25">
      <c r="H2693" s="2"/>
    </row>
    <row r="2694" spans="8:8" x14ac:dyDescent="0.25">
      <c r="H2694" s="2"/>
    </row>
    <row r="2695" spans="8:8" x14ac:dyDescent="0.25">
      <c r="H2695" s="2"/>
    </row>
    <row r="2696" spans="8:8" x14ac:dyDescent="0.25">
      <c r="H2696" s="2"/>
    </row>
    <row r="2697" spans="8:8" x14ac:dyDescent="0.25">
      <c r="H2697" s="2"/>
    </row>
    <row r="2698" spans="8:8" x14ac:dyDescent="0.25">
      <c r="H2698" s="2"/>
    </row>
    <row r="2699" spans="8:8" x14ac:dyDescent="0.25">
      <c r="H2699" s="2"/>
    </row>
    <row r="2700" spans="8:8" x14ac:dyDescent="0.25">
      <c r="H2700" s="2"/>
    </row>
    <row r="2701" spans="8:8" x14ac:dyDescent="0.25">
      <c r="H2701" s="2"/>
    </row>
    <row r="2702" spans="8:8" x14ac:dyDescent="0.25">
      <c r="H2702" s="2"/>
    </row>
    <row r="2703" spans="8:8" x14ac:dyDescent="0.25">
      <c r="H2703" s="2"/>
    </row>
    <row r="2704" spans="8:8" x14ac:dyDescent="0.25">
      <c r="H2704" s="2"/>
    </row>
    <row r="2705" spans="8:8" x14ac:dyDescent="0.25">
      <c r="H2705" s="2"/>
    </row>
    <row r="2706" spans="8:8" x14ac:dyDescent="0.25">
      <c r="H2706" s="2"/>
    </row>
    <row r="2707" spans="8:8" x14ac:dyDescent="0.25">
      <c r="H2707" s="2"/>
    </row>
    <row r="2708" spans="8:8" x14ac:dyDescent="0.25">
      <c r="H2708" s="2"/>
    </row>
    <row r="2709" spans="8:8" x14ac:dyDescent="0.25">
      <c r="H2709" s="2"/>
    </row>
    <row r="2710" spans="8:8" x14ac:dyDescent="0.25">
      <c r="H2710" s="2"/>
    </row>
    <row r="2711" spans="8:8" x14ac:dyDescent="0.25">
      <c r="H2711" s="2"/>
    </row>
    <row r="2712" spans="8:8" x14ac:dyDescent="0.25">
      <c r="H2712" s="2"/>
    </row>
    <row r="2713" spans="8:8" x14ac:dyDescent="0.25">
      <c r="H2713" s="2"/>
    </row>
    <row r="2714" spans="8:8" x14ac:dyDescent="0.25">
      <c r="H2714" s="2"/>
    </row>
    <row r="2715" spans="8:8" x14ac:dyDescent="0.25">
      <c r="H2715" s="2"/>
    </row>
    <row r="2716" spans="8:8" x14ac:dyDescent="0.25">
      <c r="H2716" s="2"/>
    </row>
    <row r="2717" spans="8:8" x14ac:dyDescent="0.25">
      <c r="H2717" s="2"/>
    </row>
    <row r="2718" spans="8:8" x14ac:dyDescent="0.25">
      <c r="H2718" s="2"/>
    </row>
    <row r="2719" spans="8:8" x14ac:dyDescent="0.25">
      <c r="H2719" s="2"/>
    </row>
    <row r="2720" spans="8:8" x14ac:dyDescent="0.25">
      <c r="H2720" s="2"/>
    </row>
    <row r="2721" spans="8:8" x14ac:dyDescent="0.25">
      <c r="H2721" s="2"/>
    </row>
    <row r="2722" spans="8:8" x14ac:dyDescent="0.25">
      <c r="H2722" s="2"/>
    </row>
    <row r="2723" spans="8:8" x14ac:dyDescent="0.25">
      <c r="H2723" s="2"/>
    </row>
    <row r="2724" spans="8:8" x14ac:dyDescent="0.25">
      <c r="H2724" s="2"/>
    </row>
    <row r="2725" spans="8:8" x14ac:dyDescent="0.25">
      <c r="H2725" s="2"/>
    </row>
    <row r="2726" spans="8:8" x14ac:dyDescent="0.25">
      <c r="H2726" s="2"/>
    </row>
    <row r="2727" spans="8:8" x14ac:dyDescent="0.25">
      <c r="H2727" s="2"/>
    </row>
    <row r="2728" spans="8:8" x14ac:dyDescent="0.25">
      <c r="H2728" s="2"/>
    </row>
    <row r="2729" spans="8:8" x14ac:dyDescent="0.25">
      <c r="H2729" s="2"/>
    </row>
    <row r="2730" spans="8:8" x14ac:dyDescent="0.25">
      <c r="H2730" s="2"/>
    </row>
    <row r="2731" spans="8:8" x14ac:dyDescent="0.25">
      <c r="H2731" s="2"/>
    </row>
    <row r="2732" spans="8:8" x14ac:dyDescent="0.25">
      <c r="H2732" s="2"/>
    </row>
    <row r="2733" spans="8:8" x14ac:dyDescent="0.25">
      <c r="H2733" s="2"/>
    </row>
    <row r="2734" spans="8:8" x14ac:dyDescent="0.25">
      <c r="H2734" s="2"/>
    </row>
    <row r="2735" spans="8:8" x14ac:dyDescent="0.25">
      <c r="H2735" s="2"/>
    </row>
    <row r="2736" spans="8:8" x14ac:dyDescent="0.25">
      <c r="H2736" s="2"/>
    </row>
    <row r="2737" spans="8:8" x14ac:dyDescent="0.25">
      <c r="H2737" s="2"/>
    </row>
    <row r="2738" spans="8:8" x14ac:dyDescent="0.25">
      <c r="H2738" s="2"/>
    </row>
    <row r="2739" spans="8:8" x14ac:dyDescent="0.25">
      <c r="H2739" s="2"/>
    </row>
    <row r="2740" spans="8:8" x14ac:dyDescent="0.25">
      <c r="H2740" s="2"/>
    </row>
    <row r="2741" spans="8:8" x14ac:dyDescent="0.25">
      <c r="H2741" s="2"/>
    </row>
    <row r="2742" spans="8:8" x14ac:dyDescent="0.25">
      <c r="H2742" s="2"/>
    </row>
    <row r="2743" spans="8:8" x14ac:dyDescent="0.25">
      <c r="H2743" s="2"/>
    </row>
    <row r="2744" spans="8:8" x14ac:dyDescent="0.25">
      <c r="H2744" s="2"/>
    </row>
    <row r="2745" spans="8:8" x14ac:dyDescent="0.25">
      <c r="H2745" s="2"/>
    </row>
    <row r="2746" spans="8:8" x14ac:dyDescent="0.25">
      <c r="H2746" s="2"/>
    </row>
    <row r="2747" spans="8:8" x14ac:dyDescent="0.25">
      <c r="H2747" s="2"/>
    </row>
    <row r="2748" spans="8:8" x14ac:dyDescent="0.25">
      <c r="H2748" s="2"/>
    </row>
    <row r="2749" spans="8:8" x14ac:dyDescent="0.25">
      <c r="H2749" s="2"/>
    </row>
    <row r="2750" spans="8:8" x14ac:dyDescent="0.25">
      <c r="H2750" s="2"/>
    </row>
    <row r="2751" spans="8:8" x14ac:dyDescent="0.25">
      <c r="H2751" s="2"/>
    </row>
    <row r="2752" spans="8:8" x14ac:dyDescent="0.25">
      <c r="H2752" s="2"/>
    </row>
    <row r="2753" spans="8:8" x14ac:dyDescent="0.25">
      <c r="H2753" s="2"/>
    </row>
    <row r="2754" spans="8:8" x14ac:dyDescent="0.25">
      <c r="H2754" s="2"/>
    </row>
    <row r="2755" spans="8:8" x14ac:dyDescent="0.25">
      <c r="H2755" s="2"/>
    </row>
    <row r="2756" spans="8:8" x14ac:dyDescent="0.25">
      <c r="H2756" s="2"/>
    </row>
    <row r="2757" spans="8:8" x14ac:dyDescent="0.25">
      <c r="H2757" s="2"/>
    </row>
    <row r="2758" spans="8:8" x14ac:dyDescent="0.25">
      <c r="H2758" s="2"/>
    </row>
    <row r="2759" spans="8:8" x14ac:dyDescent="0.25">
      <c r="H2759" s="2"/>
    </row>
    <row r="2760" spans="8:8" x14ac:dyDescent="0.25">
      <c r="H2760" s="2"/>
    </row>
    <row r="2761" spans="8:8" x14ac:dyDescent="0.25">
      <c r="H2761" s="2"/>
    </row>
    <row r="2762" spans="8:8" x14ac:dyDescent="0.25">
      <c r="H2762" s="2"/>
    </row>
    <row r="2763" spans="8:8" x14ac:dyDescent="0.25">
      <c r="H2763" s="2"/>
    </row>
    <row r="2764" spans="8:8" x14ac:dyDescent="0.25">
      <c r="H2764" s="2"/>
    </row>
    <row r="2765" spans="8:8" x14ac:dyDescent="0.25">
      <c r="H2765" s="2"/>
    </row>
    <row r="2766" spans="8:8" x14ac:dyDescent="0.25">
      <c r="H2766" s="2"/>
    </row>
    <row r="2767" spans="8:8" x14ac:dyDescent="0.25">
      <c r="H2767" s="2"/>
    </row>
    <row r="2768" spans="8:8" x14ac:dyDescent="0.25">
      <c r="H2768" s="2"/>
    </row>
    <row r="2769" spans="8:8" x14ac:dyDescent="0.25">
      <c r="H2769" s="2"/>
    </row>
    <row r="2770" spans="8:8" x14ac:dyDescent="0.25">
      <c r="H2770" s="2"/>
    </row>
    <row r="2771" spans="8:8" x14ac:dyDescent="0.25">
      <c r="H2771" s="2"/>
    </row>
    <row r="2772" spans="8:8" x14ac:dyDescent="0.25">
      <c r="H2772" s="2"/>
    </row>
    <row r="2773" spans="8:8" x14ac:dyDescent="0.25">
      <c r="H2773" s="2"/>
    </row>
    <row r="2774" spans="8:8" x14ac:dyDescent="0.25">
      <c r="H2774" s="2"/>
    </row>
    <row r="2775" spans="8:8" x14ac:dyDescent="0.25">
      <c r="H2775" s="2"/>
    </row>
    <row r="2776" spans="8:8" x14ac:dyDescent="0.25">
      <c r="H2776" s="2"/>
    </row>
    <row r="2777" spans="8:8" x14ac:dyDescent="0.25">
      <c r="H2777" s="2"/>
    </row>
    <row r="2778" spans="8:8" x14ac:dyDescent="0.25">
      <c r="H2778" s="2"/>
    </row>
    <row r="2779" spans="8:8" x14ac:dyDescent="0.25">
      <c r="H2779" s="2"/>
    </row>
    <row r="2780" spans="8:8" x14ac:dyDescent="0.25">
      <c r="H2780" s="2"/>
    </row>
    <row r="2781" spans="8:8" x14ac:dyDescent="0.25">
      <c r="H2781" s="2"/>
    </row>
    <row r="2782" spans="8:8" x14ac:dyDescent="0.25">
      <c r="H2782" s="2"/>
    </row>
    <row r="2783" spans="8:8" x14ac:dyDescent="0.25">
      <c r="H2783" s="2"/>
    </row>
    <row r="2784" spans="8:8" x14ac:dyDescent="0.25">
      <c r="H2784" s="2"/>
    </row>
    <row r="2785" spans="8:8" x14ac:dyDescent="0.25">
      <c r="H2785" s="2"/>
    </row>
    <row r="2786" spans="8:8" x14ac:dyDescent="0.25">
      <c r="H2786" s="2"/>
    </row>
    <row r="2787" spans="8:8" x14ac:dyDescent="0.25">
      <c r="H2787" s="2"/>
    </row>
    <row r="2788" spans="8:8" x14ac:dyDescent="0.25">
      <c r="H2788" s="2"/>
    </row>
    <row r="2789" spans="8:8" x14ac:dyDescent="0.25">
      <c r="H2789" s="2"/>
    </row>
    <row r="2790" spans="8:8" x14ac:dyDescent="0.25">
      <c r="H2790" s="2"/>
    </row>
    <row r="2791" spans="8:8" x14ac:dyDescent="0.25">
      <c r="H2791" s="2"/>
    </row>
    <row r="2792" spans="8:8" x14ac:dyDescent="0.25">
      <c r="H2792" s="2"/>
    </row>
    <row r="2793" spans="8:8" x14ac:dyDescent="0.25">
      <c r="H2793" s="2"/>
    </row>
    <row r="2794" spans="8:8" x14ac:dyDescent="0.25">
      <c r="H2794" s="2"/>
    </row>
    <row r="2795" spans="8:8" x14ac:dyDescent="0.25">
      <c r="H2795" s="2"/>
    </row>
    <row r="2796" spans="8:8" x14ac:dyDescent="0.25">
      <c r="H2796" s="2"/>
    </row>
    <row r="2797" spans="8:8" x14ac:dyDescent="0.25">
      <c r="H2797" s="2"/>
    </row>
    <row r="2798" spans="8:8" x14ac:dyDescent="0.25">
      <c r="H2798" s="2"/>
    </row>
    <row r="2799" spans="8:8" x14ac:dyDescent="0.25">
      <c r="H2799" s="2"/>
    </row>
    <row r="2800" spans="8:8" x14ac:dyDescent="0.25">
      <c r="H2800" s="2"/>
    </row>
    <row r="2801" spans="8:8" x14ac:dyDescent="0.25">
      <c r="H2801" s="2"/>
    </row>
    <row r="2802" spans="8:8" x14ac:dyDescent="0.25">
      <c r="H2802" s="2"/>
    </row>
    <row r="2803" spans="8:8" x14ac:dyDescent="0.25">
      <c r="H2803" s="2"/>
    </row>
    <row r="2804" spans="8:8" x14ac:dyDescent="0.25">
      <c r="H2804" s="2"/>
    </row>
    <row r="2805" spans="8:8" x14ac:dyDescent="0.25">
      <c r="H2805" s="2"/>
    </row>
    <row r="2806" spans="8:8" x14ac:dyDescent="0.25">
      <c r="H2806" s="2"/>
    </row>
    <row r="2807" spans="8:8" x14ac:dyDescent="0.25">
      <c r="H2807" s="2"/>
    </row>
    <row r="2808" spans="8:8" x14ac:dyDescent="0.25">
      <c r="H2808" s="2"/>
    </row>
    <row r="2809" spans="8:8" x14ac:dyDescent="0.25">
      <c r="H2809" s="2"/>
    </row>
    <row r="2810" spans="8:8" x14ac:dyDescent="0.25">
      <c r="H2810" s="2"/>
    </row>
    <row r="2811" spans="8:8" x14ac:dyDescent="0.25">
      <c r="H2811" s="2"/>
    </row>
    <row r="2812" spans="8:8" x14ac:dyDescent="0.25">
      <c r="H2812" s="2"/>
    </row>
    <row r="2813" spans="8:8" x14ac:dyDescent="0.25">
      <c r="H2813" s="2"/>
    </row>
    <row r="2814" spans="8:8" x14ac:dyDescent="0.25">
      <c r="H2814" s="2"/>
    </row>
    <row r="2815" spans="8:8" x14ac:dyDescent="0.25">
      <c r="H2815" s="2"/>
    </row>
    <row r="2816" spans="8:8" x14ac:dyDescent="0.25">
      <c r="H2816" s="2"/>
    </row>
    <row r="2817" spans="8:8" x14ac:dyDescent="0.25">
      <c r="H2817" s="2"/>
    </row>
    <row r="2818" spans="8:8" x14ac:dyDescent="0.25">
      <c r="H2818" s="2"/>
    </row>
    <row r="2819" spans="8:8" x14ac:dyDescent="0.25">
      <c r="H2819" s="2"/>
    </row>
    <row r="2820" spans="8:8" x14ac:dyDescent="0.25">
      <c r="H2820" s="2"/>
    </row>
    <row r="2821" spans="8:8" x14ac:dyDescent="0.25">
      <c r="H2821" s="2"/>
    </row>
    <row r="2822" spans="8:8" x14ac:dyDescent="0.25">
      <c r="H2822" s="2"/>
    </row>
    <row r="2823" spans="8:8" x14ac:dyDescent="0.25">
      <c r="H2823" s="2"/>
    </row>
    <row r="2824" spans="8:8" x14ac:dyDescent="0.25">
      <c r="H2824" s="2"/>
    </row>
    <row r="2825" spans="8:8" x14ac:dyDescent="0.25">
      <c r="H2825" s="2"/>
    </row>
    <row r="2826" spans="8:8" x14ac:dyDescent="0.25">
      <c r="H2826" s="2"/>
    </row>
    <row r="2827" spans="8:8" x14ac:dyDescent="0.25">
      <c r="H2827" s="2"/>
    </row>
    <row r="2828" spans="8:8" x14ac:dyDescent="0.25">
      <c r="H2828" s="2"/>
    </row>
    <row r="2829" spans="8:8" x14ac:dyDescent="0.25">
      <c r="H2829" s="2"/>
    </row>
    <row r="2830" spans="8:8" x14ac:dyDescent="0.25">
      <c r="H2830" s="2"/>
    </row>
    <row r="2831" spans="8:8" x14ac:dyDescent="0.25">
      <c r="H2831" s="2"/>
    </row>
    <row r="2832" spans="8:8" x14ac:dyDescent="0.25">
      <c r="H2832" s="2"/>
    </row>
    <row r="2833" spans="8:8" x14ac:dyDescent="0.25">
      <c r="H2833" s="2"/>
    </row>
    <row r="2834" spans="8:8" x14ac:dyDescent="0.25">
      <c r="H2834" s="2"/>
    </row>
    <row r="2835" spans="8:8" x14ac:dyDescent="0.25">
      <c r="H2835" s="2"/>
    </row>
    <row r="2836" spans="8:8" x14ac:dyDescent="0.25">
      <c r="H2836" s="2"/>
    </row>
    <row r="2837" spans="8:8" x14ac:dyDescent="0.25">
      <c r="H2837" s="2"/>
    </row>
    <row r="2838" spans="8:8" x14ac:dyDescent="0.25">
      <c r="H2838" s="2"/>
    </row>
    <row r="2839" spans="8:8" x14ac:dyDescent="0.25">
      <c r="H2839" s="2"/>
    </row>
    <row r="2840" spans="8:8" x14ac:dyDescent="0.25">
      <c r="H2840" s="2"/>
    </row>
    <row r="2841" spans="8:8" x14ac:dyDescent="0.25">
      <c r="H2841" s="2"/>
    </row>
    <row r="2842" spans="8:8" x14ac:dyDescent="0.25">
      <c r="H2842" s="2"/>
    </row>
    <row r="2843" spans="8:8" x14ac:dyDescent="0.25">
      <c r="H2843" s="2"/>
    </row>
    <row r="2844" spans="8:8" x14ac:dyDescent="0.25">
      <c r="H2844" s="2"/>
    </row>
    <row r="2845" spans="8:8" x14ac:dyDescent="0.25">
      <c r="H2845" s="2"/>
    </row>
    <row r="2846" spans="8:8" x14ac:dyDescent="0.25">
      <c r="H2846" s="2"/>
    </row>
    <row r="2847" spans="8:8" x14ac:dyDescent="0.25">
      <c r="H2847" s="2"/>
    </row>
    <row r="2848" spans="8:8" x14ac:dyDescent="0.25">
      <c r="H2848" s="2"/>
    </row>
    <row r="2849" spans="8:8" x14ac:dyDescent="0.25">
      <c r="H2849" s="2"/>
    </row>
    <row r="2850" spans="8:8" x14ac:dyDescent="0.25">
      <c r="H2850" s="2"/>
    </row>
    <row r="2851" spans="8:8" x14ac:dyDescent="0.25">
      <c r="H2851" s="2"/>
    </row>
    <row r="2852" spans="8:8" x14ac:dyDescent="0.25">
      <c r="H2852" s="2"/>
    </row>
    <row r="2853" spans="8:8" x14ac:dyDescent="0.25">
      <c r="H2853" s="2"/>
    </row>
    <row r="2854" spans="8:8" x14ac:dyDescent="0.25">
      <c r="H2854" s="2"/>
    </row>
    <row r="2855" spans="8:8" x14ac:dyDescent="0.25">
      <c r="H2855" s="2"/>
    </row>
    <row r="2856" spans="8:8" x14ac:dyDescent="0.25">
      <c r="H2856" s="2"/>
    </row>
    <row r="2857" spans="8:8" x14ac:dyDescent="0.25">
      <c r="H2857" s="2"/>
    </row>
    <row r="2858" spans="8:8" x14ac:dyDescent="0.25">
      <c r="H2858" s="2"/>
    </row>
    <row r="2859" spans="8:8" x14ac:dyDescent="0.25">
      <c r="H2859" s="2"/>
    </row>
    <row r="2860" spans="8:8" x14ac:dyDescent="0.25">
      <c r="H2860" s="2"/>
    </row>
    <row r="2861" spans="8:8" x14ac:dyDescent="0.25">
      <c r="H2861" s="2"/>
    </row>
    <row r="2862" spans="8:8" x14ac:dyDescent="0.25">
      <c r="H2862" s="2"/>
    </row>
    <row r="2863" spans="8:8" x14ac:dyDescent="0.25">
      <c r="H2863" s="2"/>
    </row>
    <row r="2864" spans="8:8" x14ac:dyDescent="0.25">
      <c r="H2864" s="2"/>
    </row>
    <row r="2865" spans="8:8" x14ac:dyDescent="0.25">
      <c r="H2865" s="2"/>
    </row>
    <row r="2866" spans="8:8" x14ac:dyDescent="0.25">
      <c r="H2866" s="2"/>
    </row>
    <row r="2867" spans="8:8" x14ac:dyDescent="0.25">
      <c r="H2867" s="2"/>
    </row>
    <row r="2868" spans="8:8" x14ac:dyDescent="0.25">
      <c r="H2868" s="2"/>
    </row>
    <row r="2869" spans="8:8" x14ac:dyDescent="0.25">
      <c r="H2869" s="2"/>
    </row>
    <row r="2870" spans="8:8" x14ac:dyDescent="0.25">
      <c r="H2870" s="2"/>
    </row>
    <row r="2871" spans="8:8" x14ac:dyDescent="0.25">
      <c r="H2871" s="2"/>
    </row>
    <row r="2872" spans="8:8" x14ac:dyDescent="0.25">
      <c r="H2872" s="2"/>
    </row>
    <row r="2873" spans="8:8" x14ac:dyDescent="0.25">
      <c r="H2873" s="2"/>
    </row>
    <row r="2874" spans="8:8" x14ac:dyDescent="0.25">
      <c r="H2874" s="2"/>
    </row>
    <row r="2875" spans="8:8" x14ac:dyDescent="0.25">
      <c r="H2875" s="2"/>
    </row>
    <row r="2876" spans="8:8" x14ac:dyDescent="0.25">
      <c r="H2876" s="2"/>
    </row>
    <row r="2877" spans="8:8" x14ac:dyDescent="0.25">
      <c r="H2877" s="2"/>
    </row>
    <row r="2878" spans="8:8" x14ac:dyDescent="0.25">
      <c r="H2878" s="2"/>
    </row>
    <row r="2879" spans="8:8" x14ac:dyDescent="0.25">
      <c r="H2879" s="2"/>
    </row>
    <row r="2880" spans="8:8" x14ac:dyDescent="0.25">
      <c r="H2880" s="2"/>
    </row>
    <row r="2881" spans="8:8" x14ac:dyDescent="0.25">
      <c r="H2881" s="2"/>
    </row>
    <row r="2882" spans="8:8" x14ac:dyDescent="0.25">
      <c r="H2882" s="2"/>
    </row>
    <row r="2883" spans="8:8" x14ac:dyDescent="0.25">
      <c r="H2883" s="2"/>
    </row>
    <row r="2884" spans="8:8" x14ac:dyDescent="0.25">
      <c r="H2884" s="2"/>
    </row>
    <row r="2885" spans="8:8" x14ac:dyDescent="0.25">
      <c r="H2885" s="2"/>
    </row>
    <row r="2886" spans="8:8" x14ac:dyDescent="0.25">
      <c r="H2886" s="2"/>
    </row>
    <row r="2887" spans="8:8" x14ac:dyDescent="0.25">
      <c r="H2887" s="2"/>
    </row>
    <row r="2888" spans="8:8" x14ac:dyDescent="0.25">
      <c r="H2888" s="2"/>
    </row>
    <row r="2889" spans="8:8" x14ac:dyDescent="0.25">
      <c r="H2889" s="2"/>
    </row>
    <row r="2890" spans="8:8" x14ac:dyDescent="0.25">
      <c r="H2890" s="2"/>
    </row>
    <row r="2891" spans="8:8" x14ac:dyDescent="0.25">
      <c r="H2891" s="2"/>
    </row>
    <row r="2892" spans="8:8" x14ac:dyDescent="0.25">
      <c r="H2892" s="2"/>
    </row>
    <row r="2893" spans="8:8" x14ac:dyDescent="0.25">
      <c r="H2893" s="2"/>
    </row>
    <row r="2894" spans="8:8" x14ac:dyDescent="0.25">
      <c r="H2894" s="2"/>
    </row>
    <row r="2895" spans="8:8" x14ac:dyDescent="0.25">
      <c r="H2895" s="2"/>
    </row>
    <row r="2896" spans="8:8" x14ac:dyDescent="0.25">
      <c r="H2896" s="2"/>
    </row>
    <row r="2897" spans="8:8" x14ac:dyDescent="0.25">
      <c r="H2897" s="2"/>
    </row>
    <row r="2898" spans="8:8" x14ac:dyDescent="0.25">
      <c r="H2898" s="2"/>
    </row>
    <row r="2899" spans="8:8" x14ac:dyDescent="0.25">
      <c r="H2899" s="2"/>
    </row>
    <row r="2900" spans="8:8" x14ac:dyDescent="0.25">
      <c r="H2900" s="2"/>
    </row>
    <row r="2901" spans="8:8" x14ac:dyDescent="0.25">
      <c r="H2901" s="2"/>
    </row>
    <row r="2902" spans="8:8" x14ac:dyDescent="0.25">
      <c r="H2902" s="2"/>
    </row>
    <row r="2903" spans="8:8" x14ac:dyDescent="0.25">
      <c r="H2903" s="2"/>
    </row>
    <row r="2904" spans="8:8" x14ac:dyDescent="0.25">
      <c r="H2904" s="2"/>
    </row>
    <row r="2905" spans="8:8" x14ac:dyDescent="0.25">
      <c r="H2905" s="2"/>
    </row>
    <row r="2906" spans="8:8" x14ac:dyDescent="0.25">
      <c r="H2906" s="2"/>
    </row>
    <row r="2907" spans="8:8" x14ac:dyDescent="0.25">
      <c r="H2907" s="2"/>
    </row>
    <row r="2908" spans="8:8" x14ac:dyDescent="0.25">
      <c r="H2908" s="2"/>
    </row>
    <row r="2909" spans="8:8" x14ac:dyDescent="0.25">
      <c r="H2909" s="2"/>
    </row>
    <row r="2910" spans="8:8" x14ac:dyDescent="0.25">
      <c r="H2910" s="2"/>
    </row>
    <row r="2911" spans="8:8" x14ac:dyDescent="0.25">
      <c r="H2911" s="2"/>
    </row>
    <row r="2912" spans="8:8" x14ac:dyDescent="0.25">
      <c r="H2912" s="2"/>
    </row>
    <row r="2913" spans="8:8" x14ac:dyDescent="0.25">
      <c r="H2913" s="2"/>
    </row>
    <row r="2914" spans="8:8" x14ac:dyDescent="0.25">
      <c r="H2914" s="2"/>
    </row>
    <row r="2915" spans="8:8" x14ac:dyDescent="0.25">
      <c r="H2915" s="2"/>
    </row>
    <row r="2916" spans="8:8" x14ac:dyDescent="0.25">
      <c r="H2916" s="2"/>
    </row>
    <row r="2917" spans="8:8" x14ac:dyDescent="0.25">
      <c r="H2917" s="2"/>
    </row>
    <row r="2918" spans="8:8" x14ac:dyDescent="0.25">
      <c r="H2918" s="2"/>
    </row>
    <row r="2919" spans="8:8" x14ac:dyDescent="0.25">
      <c r="H2919" s="2"/>
    </row>
    <row r="2920" spans="8:8" x14ac:dyDescent="0.25">
      <c r="H2920" s="2"/>
    </row>
    <row r="2921" spans="8:8" x14ac:dyDescent="0.25">
      <c r="H2921" s="2"/>
    </row>
    <row r="2922" spans="8:8" x14ac:dyDescent="0.25">
      <c r="H2922" s="2"/>
    </row>
    <row r="2923" spans="8:8" x14ac:dyDescent="0.25">
      <c r="H2923" s="2"/>
    </row>
    <row r="2924" spans="8:8" x14ac:dyDescent="0.25">
      <c r="H2924" s="2"/>
    </row>
    <row r="2925" spans="8:8" x14ac:dyDescent="0.25">
      <c r="H2925" s="2"/>
    </row>
    <row r="2926" spans="8:8" x14ac:dyDescent="0.25">
      <c r="H2926" s="2"/>
    </row>
    <row r="2927" spans="8:8" x14ac:dyDescent="0.25">
      <c r="H2927" s="2"/>
    </row>
    <row r="2928" spans="8:8" x14ac:dyDescent="0.25">
      <c r="H2928" s="2"/>
    </row>
    <row r="2929" spans="8:8" x14ac:dyDescent="0.25">
      <c r="H2929" s="2"/>
    </row>
    <row r="2930" spans="8:8" x14ac:dyDescent="0.25">
      <c r="H2930" s="2"/>
    </row>
    <row r="2931" spans="8:8" x14ac:dyDescent="0.25">
      <c r="H2931" s="2"/>
    </row>
    <row r="2932" spans="8:8" x14ac:dyDescent="0.25">
      <c r="H2932" s="2"/>
    </row>
    <row r="2933" spans="8:8" x14ac:dyDescent="0.25">
      <c r="H2933" s="2"/>
    </row>
    <row r="2934" spans="8:8" x14ac:dyDescent="0.25">
      <c r="H2934" s="2"/>
    </row>
    <row r="2935" spans="8:8" x14ac:dyDescent="0.25">
      <c r="H2935" s="2"/>
    </row>
    <row r="2936" spans="8:8" x14ac:dyDescent="0.25">
      <c r="H2936" s="2"/>
    </row>
    <row r="2937" spans="8:8" x14ac:dyDescent="0.25">
      <c r="H2937" s="2"/>
    </row>
    <row r="2938" spans="8:8" x14ac:dyDescent="0.25">
      <c r="H2938" s="2"/>
    </row>
    <row r="2939" spans="8:8" x14ac:dyDescent="0.25">
      <c r="H2939" s="2"/>
    </row>
    <row r="2940" spans="8:8" x14ac:dyDescent="0.25">
      <c r="H2940" s="2"/>
    </row>
    <row r="2941" spans="8:8" x14ac:dyDescent="0.25">
      <c r="H2941" s="2"/>
    </row>
    <row r="2942" spans="8:8" x14ac:dyDescent="0.25">
      <c r="H2942" s="2"/>
    </row>
    <row r="2943" spans="8:8" x14ac:dyDescent="0.25">
      <c r="H2943" s="2"/>
    </row>
    <row r="2944" spans="8:8" x14ac:dyDescent="0.25">
      <c r="H2944" s="2"/>
    </row>
    <row r="2945" spans="8:8" x14ac:dyDescent="0.25">
      <c r="H2945" s="2"/>
    </row>
    <row r="2946" spans="8:8" x14ac:dyDescent="0.25">
      <c r="H2946" s="2"/>
    </row>
    <row r="2947" spans="8:8" x14ac:dyDescent="0.25">
      <c r="H2947" s="2"/>
    </row>
    <row r="2948" spans="8:8" x14ac:dyDescent="0.25">
      <c r="H2948" s="2"/>
    </row>
    <row r="2949" spans="8:8" x14ac:dyDescent="0.25">
      <c r="H2949" s="2"/>
    </row>
    <row r="2950" spans="8:8" x14ac:dyDescent="0.25">
      <c r="H2950" s="2"/>
    </row>
    <row r="2951" spans="8:8" x14ac:dyDescent="0.25">
      <c r="H2951" s="2"/>
    </row>
    <row r="2952" spans="8:8" x14ac:dyDescent="0.25">
      <c r="H2952" s="2"/>
    </row>
    <row r="2953" spans="8:8" x14ac:dyDescent="0.25">
      <c r="H2953" s="2"/>
    </row>
    <row r="2954" spans="8:8" x14ac:dyDescent="0.25">
      <c r="H2954" s="2"/>
    </row>
    <row r="2955" spans="8:8" x14ac:dyDescent="0.25">
      <c r="H2955" s="2"/>
    </row>
    <row r="2956" spans="8:8" x14ac:dyDescent="0.25">
      <c r="H2956" s="2"/>
    </row>
    <row r="2957" spans="8:8" x14ac:dyDescent="0.25">
      <c r="H2957" s="2"/>
    </row>
    <row r="2958" spans="8:8" x14ac:dyDescent="0.25">
      <c r="H2958" s="2"/>
    </row>
    <row r="2959" spans="8:8" x14ac:dyDescent="0.25">
      <c r="H2959" s="2"/>
    </row>
    <row r="2960" spans="8:8" x14ac:dyDescent="0.25">
      <c r="H2960" s="2"/>
    </row>
    <row r="2961" spans="8:8" x14ac:dyDescent="0.25">
      <c r="H2961" s="2"/>
    </row>
    <row r="2962" spans="8:8" x14ac:dyDescent="0.25">
      <c r="H2962" s="2"/>
    </row>
    <row r="2963" spans="8:8" x14ac:dyDescent="0.25">
      <c r="H2963" s="2"/>
    </row>
    <row r="2964" spans="8:8" x14ac:dyDescent="0.25">
      <c r="H2964" s="2"/>
    </row>
    <row r="2965" spans="8:8" x14ac:dyDescent="0.25">
      <c r="H2965" s="2"/>
    </row>
    <row r="2966" spans="8:8" x14ac:dyDescent="0.25">
      <c r="H2966" s="2"/>
    </row>
    <row r="2967" spans="8:8" x14ac:dyDescent="0.25">
      <c r="H2967" s="2"/>
    </row>
    <row r="2968" spans="8:8" x14ac:dyDescent="0.25">
      <c r="H2968" s="2"/>
    </row>
    <row r="2969" spans="8:8" x14ac:dyDescent="0.25">
      <c r="H2969" s="2"/>
    </row>
    <row r="2970" spans="8:8" x14ac:dyDescent="0.25">
      <c r="H2970" s="2"/>
    </row>
    <row r="2971" spans="8:8" x14ac:dyDescent="0.25">
      <c r="H2971" s="2"/>
    </row>
    <row r="2972" spans="8:8" x14ac:dyDescent="0.25">
      <c r="H2972" s="2"/>
    </row>
    <row r="2973" spans="8:8" x14ac:dyDescent="0.25">
      <c r="H2973" s="2"/>
    </row>
    <row r="2974" spans="8:8" x14ac:dyDescent="0.25">
      <c r="H2974" s="2"/>
    </row>
    <row r="2975" spans="8:8" x14ac:dyDescent="0.25">
      <c r="H2975" s="2"/>
    </row>
    <row r="2976" spans="8:8" x14ac:dyDescent="0.25">
      <c r="H2976" s="2"/>
    </row>
    <row r="2977" spans="8:8" x14ac:dyDescent="0.25">
      <c r="H2977" s="2"/>
    </row>
    <row r="2978" spans="8:8" x14ac:dyDescent="0.25">
      <c r="H2978" s="2"/>
    </row>
    <row r="2979" spans="8:8" x14ac:dyDescent="0.25">
      <c r="H2979" s="2"/>
    </row>
    <row r="2980" spans="8:8" x14ac:dyDescent="0.25">
      <c r="H2980" s="2"/>
    </row>
    <row r="2981" spans="8:8" x14ac:dyDescent="0.25">
      <c r="H2981" s="2"/>
    </row>
    <row r="2982" spans="8:8" x14ac:dyDescent="0.25">
      <c r="H2982" s="2"/>
    </row>
    <row r="2983" spans="8:8" x14ac:dyDescent="0.25">
      <c r="H2983" s="2"/>
    </row>
    <row r="2984" spans="8:8" x14ac:dyDescent="0.25">
      <c r="H2984" s="2"/>
    </row>
    <row r="2985" spans="8:8" x14ac:dyDescent="0.25">
      <c r="H2985" s="2"/>
    </row>
    <row r="2986" spans="8:8" x14ac:dyDescent="0.25">
      <c r="H2986" s="2"/>
    </row>
    <row r="2987" spans="8:8" x14ac:dyDescent="0.25">
      <c r="H2987" s="2"/>
    </row>
    <row r="2988" spans="8:8" x14ac:dyDescent="0.25">
      <c r="H2988" s="2"/>
    </row>
    <row r="2989" spans="8:8" x14ac:dyDescent="0.25">
      <c r="H2989" s="2"/>
    </row>
    <row r="2990" spans="8:8" x14ac:dyDescent="0.25">
      <c r="H2990" s="2"/>
    </row>
    <row r="2991" spans="8:8" x14ac:dyDescent="0.25">
      <c r="H2991" s="2"/>
    </row>
    <row r="2992" spans="8:8" x14ac:dyDescent="0.25">
      <c r="H2992" s="2"/>
    </row>
    <row r="2993" spans="8:8" x14ac:dyDescent="0.25">
      <c r="H2993" s="2"/>
    </row>
    <row r="2994" spans="8:8" x14ac:dyDescent="0.25">
      <c r="H2994" s="2"/>
    </row>
    <row r="2995" spans="8:8" x14ac:dyDescent="0.25">
      <c r="H2995" s="2"/>
    </row>
    <row r="2996" spans="8:8" x14ac:dyDescent="0.25">
      <c r="H2996" s="2"/>
    </row>
    <row r="2997" spans="8:8" x14ac:dyDescent="0.25">
      <c r="H2997" s="2"/>
    </row>
    <row r="2998" spans="8:8" x14ac:dyDescent="0.25">
      <c r="H2998" s="2"/>
    </row>
    <row r="2999" spans="8:8" x14ac:dyDescent="0.25">
      <c r="H2999" s="2"/>
    </row>
    <row r="3000" spans="8:8" x14ac:dyDescent="0.25">
      <c r="H3000" s="2"/>
    </row>
    <row r="3001" spans="8:8" x14ac:dyDescent="0.25">
      <c r="H3001" s="2"/>
    </row>
    <row r="3002" spans="8:8" x14ac:dyDescent="0.25">
      <c r="H3002" s="2"/>
    </row>
    <row r="3003" spans="8:8" x14ac:dyDescent="0.25">
      <c r="H3003" s="2"/>
    </row>
    <row r="3004" spans="8:8" x14ac:dyDescent="0.25">
      <c r="H3004" s="2"/>
    </row>
    <row r="3005" spans="8:8" x14ac:dyDescent="0.25">
      <c r="H3005" s="2"/>
    </row>
    <row r="3006" spans="8:8" x14ac:dyDescent="0.25">
      <c r="H3006" s="2"/>
    </row>
    <row r="3007" spans="8:8" x14ac:dyDescent="0.25">
      <c r="H3007" s="2"/>
    </row>
    <row r="3008" spans="8:8" x14ac:dyDescent="0.25">
      <c r="H3008" s="2"/>
    </row>
    <row r="3009" spans="8:8" x14ac:dyDescent="0.25">
      <c r="H3009" s="2"/>
    </row>
    <row r="3010" spans="8:8" x14ac:dyDescent="0.25">
      <c r="H3010" s="2"/>
    </row>
    <row r="3011" spans="8:8" x14ac:dyDescent="0.25">
      <c r="H3011" s="2"/>
    </row>
    <row r="3012" spans="8:8" x14ac:dyDescent="0.25">
      <c r="H3012" s="2"/>
    </row>
    <row r="3013" spans="8:8" x14ac:dyDescent="0.25">
      <c r="H3013" s="2"/>
    </row>
    <row r="3014" spans="8:8" x14ac:dyDescent="0.25">
      <c r="H3014" s="2"/>
    </row>
    <row r="3015" spans="8:8" x14ac:dyDescent="0.25">
      <c r="H3015" s="2"/>
    </row>
    <row r="3016" spans="8:8" x14ac:dyDescent="0.25">
      <c r="H3016" s="2"/>
    </row>
    <row r="3017" spans="8:8" x14ac:dyDescent="0.25">
      <c r="H3017" s="2"/>
    </row>
    <row r="3018" spans="8:8" x14ac:dyDescent="0.25">
      <c r="H3018" s="2"/>
    </row>
    <row r="3019" spans="8:8" x14ac:dyDescent="0.25">
      <c r="H3019" s="2"/>
    </row>
    <row r="3020" spans="8:8" x14ac:dyDescent="0.25">
      <c r="H3020" s="2"/>
    </row>
    <row r="3021" spans="8:8" x14ac:dyDescent="0.25">
      <c r="H3021" s="2"/>
    </row>
    <row r="3022" spans="8:8" x14ac:dyDescent="0.25">
      <c r="H3022" s="2"/>
    </row>
    <row r="3023" spans="8:8" x14ac:dyDescent="0.25">
      <c r="H3023" s="2"/>
    </row>
    <row r="3024" spans="8:8" x14ac:dyDescent="0.25">
      <c r="H3024" s="2"/>
    </row>
    <row r="3025" spans="8:8" x14ac:dyDescent="0.25">
      <c r="H3025" s="2"/>
    </row>
    <row r="3026" spans="8:8" x14ac:dyDescent="0.25">
      <c r="H3026" s="2"/>
    </row>
    <row r="3027" spans="8:8" x14ac:dyDescent="0.25">
      <c r="H3027" s="2"/>
    </row>
    <row r="3028" spans="8:8" x14ac:dyDescent="0.25">
      <c r="H3028" s="2"/>
    </row>
    <row r="3029" spans="8:8" x14ac:dyDescent="0.25">
      <c r="H3029" s="2"/>
    </row>
    <row r="3030" spans="8:8" x14ac:dyDescent="0.25">
      <c r="H3030" s="2"/>
    </row>
    <row r="3031" spans="8:8" x14ac:dyDescent="0.25">
      <c r="H3031" s="2"/>
    </row>
    <row r="3032" spans="8:8" x14ac:dyDescent="0.25">
      <c r="H3032" s="2"/>
    </row>
    <row r="3033" spans="8:8" x14ac:dyDescent="0.25">
      <c r="H3033" s="2"/>
    </row>
    <row r="3034" spans="8:8" x14ac:dyDescent="0.25">
      <c r="H3034" s="2"/>
    </row>
    <row r="3035" spans="8:8" x14ac:dyDescent="0.25">
      <c r="H3035" s="2"/>
    </row>
    <row r="3036" spans="8:8" x14ac:dyDescent="0.25">
      <c r="H3036" s="2"/>
    </row>
    <row r="3037" spans="8:8" x14ac:dyDescent="0.25">
      <c r="H3037" s="2"/>
    </row>
    <row r="3038" spans="8:8" x14ac:dyDescent="0.25">
      <c r="H3038" s="2"/>
    </row>
    <row r="3039" spans="8:8" x14ac:dyDescent="0.25">
      <c r="H3039" s="2"/>
    </row>
    <row r="3040" spans="8:8" x14ac:dyDescent="0.25">
      <c r="H3040" s="2"/>
    </row>
    <row r="3041" spans="8:8" x14ac:dyDescent="0.25">
      <c r="H3041" s="2"/>
    </row>
    <row r="3042" spans="8:8" x14ac:dyDescent="0.25">
      <c r="H3042" s="2"/>
    </row>
    <row r="3043" spans="8:8" x14ac:dyDescent="0.25">
      <c r="H3043" s="2"/>
    </row>
    <row r="3044" spans="8:8" x14ac:dyDescent="0.25">
      <c r="H3044" s="2"/>
    </row>
    <row r="3045" spans="8:8" x14ac:dyDescent="0.25">
      <c r="H3045" s="2"/>
    </row>
    <row r="3046" spans="8:8" x14ac:dyDescent="0.25">
      <c r="H3046" s="2"/>
    </row>
    <row r="3047" spans="8:8" x14ac:dyDescent="0.25">
      <c r="H3047" s="2"/>
    </row>
    <row r="3048" spans="8:8" x14ac:dyDescent="0.25">
      <c r="H3048" s="2"/>
    </row>
    <row r="3049" spans="8:8" x14ac:dyDescent="0.25">
      <c r="H3049" s="2"/>
    </row>
    <row r="3050" spans="8:8" x14ac:dyDescent="0.25">
      <c r="H3050" s="2"/>
    </row>
    <row r="3051" spans="8:8" x14ac:dyDescent="0.25">
      <c r="H3051" s="2"/>
    </row>
    <row r="3052" spans="8:8" x14ac:dyDescent="0.25">
      <c r="H3052" s="2"/>
    </row>
    <row r="3053" spans="8:8" x14ac:dyDescent="0.25">
      <c r="H3053" s="2"/>
    </row>
    <row r="3054" spans="8:8" x14ac:dyDescent="0.25">
      <c r="H3054" s="2"/>
    </row>
    <row r="3055" spans="8:8" x14ac:dyDescent="0.25">
      <c r="H3055" s="2"/>
    </row>
    <row r="3056" spans="8:8" x14ac:dyDescent="0.25">
      <c r="H3056" s="2"/>
    </row>
    <row r="3057" spans="8:8" x14ac:dyDescent="0.25">
      <c r="H3057" s="2"/>
    </row>
    <row r="3058" spans="8:8" x14ac:dyDescent="0.25">
      <c r="H3058" s="2"/>
    </row>
    <row r="3059" spans="8:8" x14ac:dyDescent="0.25">
      <c r="H3059" s="2"/>
    </row>
    <row r="3060" spans="8:8" x14ac:dyDescent="0.25">
      <c r="H3060" s="2"/>
    </row>
    <row r="3061" spans="8:8" x14ac:dyDescent="0.25">
      <c r="H3061" s="2"/>
    </row>
    <row r="3062" spans="8:8" x14ac:dyDescent="0.25">
      <c r="H3062" s="2"/>
    </row>
    <row r="3063" spans="8:8" x14ac:dyDescent="0.25">
      <c r="H3063" s="2"/>
    </row>
    <row r="3064" spans="8:8" x14ac:dyDescent="0.25">
      <c r="H3064" s="2"/>
    </row>
    <row r="3065" spans="8:8" x14ac:dyDescent="0.25">
      <c r="H3065" s="2"/>
    </row>
    <row r="3066" spans="8:8" x14ac:dyDescent="0.25">
      <c r="H3066" s="2"/>
    </row>
    <row r="3067" spans="8:8" x14ac:dyDescent="0.25">
      <c r="H3067" s="2"/>
    </row>
    <row r="3068" spans="8:8" x14ac:dyDescent="0.25">
      <c r="H3068" s="2"/>
    </row>
    <row r="3069" spans="8:8" x14ac:dyDescent="0.25">
      <c r="H3069" s="2"/>
    </row>
    <row r="3070" spans="8:8" x14ac:dyDescent="0.25">
      <c r="H3070" s="2"/>
    </row>
    <row r="3071" spans="8:8" x14ac:dyDescent="0.25">
      <c r="H3071" s="2"/>
    </row>
    <row r="3072" spans="8:8" x14ac:dyDescent="0.25">
      <c r="H3072" s="2"/>
    </row>
    <row r="3073" spans="8:8" x14ac:dyDescent="0.25">
      <c r="H3073" s="2"/>
    </row>
    <row r="3074" spans="8:8" x14ac:dyDescent="0.25">
      <c r="H3074" s="2"/>
    </row>
    <row r="3075" spans="8:8" x14ac:dyDescent="0.25">
      <c r="H3075" s="2"/>
    </row>
    <row r="3076" spans="8:8" x14ac:dyDescent="0.25">
      <c r="H3076" s="2"/>
    </row>
    <row r="3077" spans="8:8" x14ac:dyDescent="0.25">
      <c r="H3077" s="2"/>
    </row>
    <row r="3078" spans="8:8" x14ac:dyDescent="0.25">
      <c r="H3078" s="2"/>
    </row>
    <row r="3079" spans="8:8" x14ac:dyDescent="0.25">
      <c r="H3079" s="2"/>
    </row>
    <row r="3080" spans="8:8" x14ac:dyDescent="0.25">
      <c r="H3080" s="2"/>
    </row>
    <row r="3081" spans="8:8" x14ac:dyDescent="0.25">
      <c r="H3081" s="2"/>
    </row>
    <row r="3082" spans="8:8" x14ac:dyDescent="0.25">
      <c r="H3082" s="2"/>
    </row>
    <row r="3083" spans="8:8" x14ac:dyDescent="0.25">
      <c r="H3083" s="2"/>
    </row>
    <row r="3084" spans="8:8" x14ac:dyDescent="0.25">
      <c r="H3084" s="2"/>
    </row>
    <row r="3085" spans="8:8" x14ac:dyDescent="0.25">
      <c r="H3085" s="2"/>
    </row>
    <row r="3086" spans="8:8" x14ac:dyDescent="0.25">
      <c r="H3086" s="2"/>
    </row>
    <row r="3087" spans="8:8" x14ac:dyDescent="0.25">
      <c r="H3087" s="2"/>
    </row>
    <row r="3088" spans="8:8" x14ac:dyDescent="0.25">
      <c r="H3088" s="2"/>
    </row>
    <row r="3089" spans="8:8" x14ac:dyDescent="0.25">
      <c r="H3089" s="2"/>
    </row>
    <row r="3090" spans="8:8" x14ac:dyDescent="0.25">
      <c r="H3090" s="2"/>
    </row>
    <row r="3091" spans="8:8" x14ac:dyDescent="0.25">
      <c r="H3091" s="2"/>
    </row>
    <row r="3092" spans="8:8" x14ac:dyDescent="0.25">
      <c r="H3092" s="2"/>
    </row>
    <row r="3093" spans="8:8" x14ac:dyDescent="0.25">
      <c r="H3093" s="2"/>
    </row>
    <row r="3094" spans="8:8" x14ac:dyDescent="0.25">
      <c r="H3094" s="2"/>
    </row>
    <row r="3095" spans="8:8" x14ac:dyDescent="0.25">
      <c r="H3095" s="2"/>
    </row>
    <row r="3096" spans="8:8" x14ac:dyDescent="0.25">
      <c r="H3096" s="2"/>
    </row>
    <row r="3097" spans="8:8" x14ac:dyDescent="0.25">
      <c r="H3097" s="2"/>
    </row>
    <row r="3098" spans="8:8" x14ac:dyDescent="0.25">
      <c r="H3098" s="2"/>
    </row>
    <row r="3099" spans="8:8" x14ac:dyDescent="0.25">
      <c r="H3099" s="2"/>
    </row>
    <row r="3100" spans="8:8" x14ac:dyDescent="0.25">
      <c r="H3100" s="2"/>
    </row>
    <row r="3101" spans="8:8" x14ac:dyDescent="0.25">
      <c r="H3101" s="2"/>
    </row>
    <row r="3102" spans="8:8" x14ac:dyDescent="0.25">
      <c r="H3102" s="2"/>
    </row>
    <row r="3103" spans="8:8" x14ac:dyDescent="0.25">
      <c r="H3103" s="2"/>
    </row>
    <row r="3104" spans="8:8" x14ac:dyDescent="0.25">
      <c r="H3104" s="2"/>
    </row>
    <row r="3105" spans="8:8" x14ac:dyDescent="0.25">
      <c r="H3105" s="2"/>
    </row>
    <row r="3106" spans="8:8" x14ac:dyDescent="0.25">
      <c r="H3106" s="2"/>
    </row>
    <row r="3107" spans="8:8" x14ac:dyDescent="0.25">
      <c r="H3107" s="2"/>
    </row>
    <row r="3108" spans="8:8" x14ac:dyDescent="0.25">
      <c r="H3108" s="2"/>
    </row>
    <row r="3109" spans="8:8" x14ac:dyDescent="0.25">
      <c r="H3109" s="2"/>
    </row>
    <row r="3110" spans="8:8" x14ac:dyDescent="0.25">
      <c r="H3110" s="2"/>
    </row>
    <row r="3111" spans="8:8" x14ac:dyDescent="0.25">
      <c r="H3111" s="2"/>
    </row>
    <row r="3112" spans="8:8" x14ac:dyDescent="0.25">
      <c r="H3112" s="2"/>
    </row>
    <row r="3113" spans="8:8" x14ac:dyDescent="0.25">
      <c r="H3113" s="2"/>
    </row>
    <row r="3114" spans="8:8" x14ac:dyDescent="0.25">
      <c r="H3114" s="2"/>
    </row>
    <row r="3115" spans="8:8" x14ac:dyDescent="0.25">
      <c r="H3115" s="2"/>
    </row>
    <row r="3116" spans="8:8" x14ac:dyDescent="0.25">
      <c r="H3116" s="2"/>
    </row>
    <row r="3117" spans="8:8" x14ac:dyDescent="0.25">
      <c r="H3117" s="2"/>
    </row>
    <row r="3118" spans="8:8" x14ac:dyDescent="0.25">
      <c r="H3118" s="2"/>
    </row>
    <row r="3119" spans="8:8" x14ac:dyDescent="0.25">
      <c r="H3119" s="2"/>
    </row>
    <row r="3120" spans="8:8" x14ac:dyDescent="0.25">
      <c r="H3120" s="2"/>
    </row>
    <row r="3121" spans="8:8" x14ac:dyDescent="0.25">
      <c r="H3121" s="2"/>
    </row>
    <row r="3122" spans="8:8" x14ac:dyDescent="0.25">
      <c r="H3122" s="2"/>
    </row>
    <row r="3123" spans="8:8" x14ac:dyDescent="0.25">
      <c r="H3123" s="2"/>
    </row>
    <row r="3124" spans="8:8" x14ac:dyDescent="0.25">
      <c r="H3124" s="2"/>
    </row>
    <row r="3125" spans="8:8" x14ac:dyDescent="0.25">
      <c r="H3125" s="2"/>
    </row>
    <row r="3126" spans="8:8" x14ac:dyDescent="0.25">
      <c r="H3126" s="2"/>
    </row>
    <row r="3127" spans="8:8" x14ac:dyDescent="0.25">
      <c r="H3127" s="2"/>
    </row>
    <row r="3128" spans="8:8" x14ac:dyDescent="0.25">
      <c r="H3128" s="2"/>
    </row>
    <row r="3129" spans="8:8" x14ac:dyDescent="0.25">
      <c r="H3129" s="2"/>
    </row>
    <row r="3130" spans="8:8" x14ac:dyDescent="0.25">
      <c r="H3130" s="2"/>
    </row>
    <row r="3131" spans="8:8" x14ac:dyDescent="0.25">
      <c r="H3131" s="2"/>
    </row>
    <row r="3132" spans="8:8" x14ac:dyDescent="0.25">
      <c r="H3132" s="2"/>
    </row>
    <row r="3133" spans="8:8" x14ac:dyDescent="0.25">
      <c r="H3133" s="2"/>
    </row>
    <row r="3134" spans="8:8" x14ac:dyDescent="0.25">
      <c r="H3134" s="2"/>
    </row>
    <row r="3135" spans="8:8" x14ac:dyDescent="0.25">
      <c r="H3135" s="2"/>
    </row>
    <row r="3136" spans="8:8" x14ac:dyDescent="0.25">
      <c r="H3136" s="2"/>
    </row>
    <row r="3137" spans="8:8" x14ac:dyDescent="0.25">
      <c r="H3137" s="2"/>
    </row>
    <row r="3138" spans="8:8" x14ac:dyDescent="0.25">
      <c r="H3138" s="2"/>
    </row>
    <row r="3139" spans="8:8" x14ac:dyDescent="0.25">
      <c r="H3139" s="2"/>
    </row>
    <row r="3140" spans="8:8" x14ac:dyDescent="0.25">
      <c r="H3140" s="2"/>
    </row>
    <row r="3141" spans="8:8" x14ac:dyDescent="0.25">
      <c r="H3141" s="2"/>
    </row>
    <row r="3142" spans="8:8" x14ac:dyDescent="0.25">
      <c r="H3142" s="2"/>
    </row>
    <row r="3143" spans="8:8" x14ac:dyDescent="0.25">
      <c r="H3143" s="2"/>
    </row>
    <row r="3144" spans="8:8" x14ac:dyDescent="0.25">
      <c r="H3144" s="2"/>
    </row>
    <row r="3145" spans="8:8" x14ac:dyDescent="0.25">
      <c r="H3145" s="2"/>
    </row>
    <row r="3146" spans="8:8" x14ac:dyDescent="0.25">
      <c r="H3146" s="2"/>
    </row>
    <row r="3147" spans="8:8" x14ac:dyDescent="0.25">
      <c r="H3147" s="2"/>
    </row>
    <row r="3148" spans="8:8" x14ac:dyDescent="0.25">
      <c r="H3148" s="2"/>
    </row>
    <row r="3149" spans="8:8" x14ac:dyDescent="0.25">
      <c r="H3149" s="2"/>
    </row>
    <row r="3150" spans="8:8" x14ac:dyDescent="0.25">
      <c r="H3150" s="2"/>
    </row>
    <row r="3151" spans="8:8" x14ac:dyDescent="0.25">
      <c r="H3151" s="2"/>
    </row>
    <row r="3152" spans="8:8" x14ac:dyDescent="0.25">
      <c r="H3152" s="2"/>
    </row>
    <row r="3153" spans="8:8" x14ac:dyDescent="0.25">
      <c r="H3153" s="2"/>
    </row>
    <row r="3154" spans="8:8" x14ac:dyDescent="0.25">
      <c r="H3154" s="2"/>
    </row>
    <row r="3155" spans="8:8" x14ac:dyDescent="0.25">
      <c r="H3155" s="2"/>
    </row>
    <row r="3156" spans="8:8" x14ac:dyDescent="0.25">
      <c r="H3156" s="2"/>
    </row>
    <row r="3157" spans="8:8" x14ac:dyDescent="0.25">
      <c r="H3157" s="2"/>
    </row>
    <row r="3158" spans="8:8" x14ac:dyDescent="0.25">
      <c r="H3158" s="2"/>
    </row>
    <row r="3159" spans="8:8" x14ac:dyDescent="0.25">
      <c r="H3159" s="2"/>
    </row>
    <row r="3160" spans="8:8" x14ac:dyDescent="0.25">
      <c r="H3160" s="2"/>
    </row>
    <row r="3161" spans="8:8" x14ac:dyDescent="0.25">
      <c r="H3161" s="2"/>
    </row>
    <row r="3162" spans="8:8" x14ac:dyDescent="0.25">
      <c r="H3162" s="2"/>
    </row>
    <row r="3163" spans="8:8" x14ac:dyDescent="0.25">
      <c r="H3163" s="2"/>
    </row>
    <row r="3164" spans="8:8" x14ac:dyDescent="0.25">
      <c r="H3164" s="2"/>
    </row>
    <row r="3165" spans="8:8" x14ac:dyDescent="0.25">
      <c r="H3165" s="2"/>
    </row>
    <row r="3166" spans="8:8" x14ac:dyDescent="0.25">
      <c r="H3166" s="2"/>
    </row>
    <row r="3167" spans="8:8" x14ac:dyDescent="0.25">
      <c r="H3167" s="2"/>
    </row>
    <row r="3168" spans="8:8" x14ac:dyDescent="0.25">
      <c r="H3168" s="2"/>
    </row>
    <row r="3169" spans="8:8" x14ac:dyDescent="0.25">
      <c r="H3169" s="2"/>
    </row>
    <row r="3170" spans="8:8" x14ac:dyDescent="0.25">
      <c r="H3170" s="2"/>
    </row>
    <row r="3171" spans="8:8" x14ac:dyDescent="0.25">
      <c r="H3171" s="2"/>
    </row>
    <row r="3172" spans="8:8" x14ac:dyDescent="0.25">
      <c r="H3172" s="2"/>
    </row>
    <row r="3173" spans="8:8" x14ac:dyDescent="0.25">
      <c r="H3173" s="2"/>
    </row>
    <row r="3174" spans="8:8" x14ac:dyDescent="0.25">
      <c r="H3174" s="2"/>
    </row>
    <row r="3175" spans="8:8" x14ac:dyDescent="0.25">
      <c r="H3175" s="2"/>
    </row>
    <row r="3176" spans="8:8" x14ac:dyDescent="0.25">
      <c r="H3176" s="2"/>
    </row>
    <row r="3177" spans="8:8" x14ac:dyDescent="0.25">
      <c r="H3177" s="2"/>
    </row>
    <row r="3178" spans="8:8" x14ac:dyDescent="0.25">
      <c r="H3178" s="2"/>
    </row>
    <row r="3179" spans="8:8" x14ac:dyDescent="0.25">
      <c r="H3179" s="2"/>
    </row>
    <row r="3180" spans="8:8" x14ac:dyDescent="0.25">
      <c r="H3180" s="2"/>
    </row>
    <row r="3181" spans="8:8" x14ac:dyDescent="0.25">
      <c r="H3181" s="2"/>
    </row>
    <row r="3182" spans="8:8" x14ac:dyDescent="0.25">
      <c r="H3182" s="2"/>
    </row>
    <row r="3183" spans="8:8" x14ac:dyDescent="0.25">
      <c r="H3183" s="2"/>
    </row>
    <row r="3184" spans="8:8" x14ac:dyDescent="0.25">
      <c r="H3184" s="2"/>
    </row>
    <row r="3185" spans="8:8" x14ac:dyDescent="0.25">
      <c r="H3185" s="2"/>
    </row>
    <row r="3186" spans="8:8" x14ac:dyDescent="0.25">
      <c r="H3186" s="2"/>
    </row>
    <row r="3187" spans="8:8" x14ac:dyDescent="0.25">
      <c r="H3187" s="2"/>
    </row>
    <row r="3188" spans="8:8" x14ac:dyDescent="0.25">
      <c r="H3188" s="2"/>
    </row>
    <row r="3189" spans="8:8" x14ac:dyDescent="0.25">
      <c r="H3189" s="2"/>
    </row>
    <row r="3190" spans="8:8" x14ac:dyDescent="0.25">
      <c r="H3190" s="2"/>
    </row>
    <row r="3191" spans="8:8" x14ac:dyDescent="0.25">
      <c r="H3191" s="2"/>
    </row>
    <row r="3192" spans="8:8" x14ac:dyDescent="0.25">
      <c r="H3192" s="2"/>
    </row>
    <row r="3193" spans="8:8" x14ac:dyDescent="0.25">
      <c r="H3193" s="2"/>
    </row>
    <row r="3194" spans="8:8" x14ac:dyDescent="0.25">
      <c r="H3194" s="2"/>
    </row>
    <row r="3195" spans="8:8" x14ac:dyDescent="0.25">
      <c r="H3195" s="2"/>
    </row>
    <row r="3196" spans="8:8" x14ac:dyDescent="0.25">
      <c r="H3196" s="2"/>
    </row>
    <row r="3197" spans="8:8" x14ac:dyDescent="0.25">
      <c r="H3197" s="2"/>
    </row>
    <row r="3198" spans="8:8" x14ac:dyDescent="0.25">
      <c r="H3198" s="2"/>
    </row>
    <row r="3199" spans="8:8" x14ac:dyDescent="0.25">
      <c r="H3199" s="2"/>
    </row>
    <row r="3200" spans="8:8" x14ac:dyDescent="0.25">
      <c r="H3200" s="2"/>
    </row>
    <row r="3201" spans="8:8" x14ac:dyDescent="0.25">
      <c r="H3201" s="2"/>
    </row>
    <row r="3202" spans="8:8" x14ac:dyDescent="0.25">
      <c r="H3202" s="2"/>
    </row>
    <row r="3203" spans="8:8" x14ac:dyDescent="0.25">
      <c r="H3203" s="2"/>
    </row>
    <row r="3204" spans="8:8" x14ac:dyDescent="0.25">
      <c r="H3204" s="2"/>
    </row>
    <row r="3205" spans="8:8" x14ac:dyDescent="0.25">
      <c r="H3205" s="2"/>
    </row>
    <row r="3206" spans="8:8" x14ac:dyDescent="0.25">
      <c r="H3206" s="2"/>
    </row>
    <row r="3207" spans="8:8" x14ac:dyDescent="0.25">
      <c r="H3207" s="2"/>
    </row>
    <row r="3208" spans="8:8" x14ac:dyDescent="0.25">
      <c r="H3208" s="2"/>
    </row>
    <row r="3209" spans="8:8" x14ac:dyDescent="0.25">
      <c r="H3209" s="2"/>
    </row>
    <row r="3210" spans="8:8" x14ac:dyDescent="0.25">
      <c r="H3210" s="2"/>
    </row>
    <row r="3211" spans="8:8" x14ac:dyDescent="0.25">
      <c r="H3211" s="2"/>
    </row>
    <row r="3212" spans="8:8" x14ac:dyDescent="0.25">
      <c r="H3212" s="2"/>
    </row>
    <row r="3213" spans="8:8" x14ac:dyDescent="0.25">
      <c r="H3213" s="2"/>
    </row>
    <row r="3214" spans="8:8" x14ac:dyDescent="0.25">
      <c r="H3214" s="2"/>
    </row>
    <row r="3215" spans="8:8" x14ac:dyDescent="0.25">
      <c r="H3215" s="2"/>
    </row>
    <row r="3216" spans="8:8" x14ac:dyDescent="0.25">
      <c r="H3216" s="2"/>
    </row>
    <row r="3217" spans="8:8" x14ac:dyDescent="0.25">
      <c r="H3217" s="2"/>
    </row>
    <row r="3218" spans="8:8" x14ac:dyDescent="0.25">
      <c r="H3218" s="2"/>
    </row>
    <row r="3219" spans="8:8" x14ac:dyDescent="0.25">
      <c r="H3219" s="2"/>
    </row>
    <row r="3220" spans="8:8" x14ac:dyDescent="0.25">
      <c r="H3220" s="2"/>
    </row>
    <row r="3221" spans="8:8" x14ac:dyDescent="0.25">
      <c r="H3221" s="2"/>
    </row>
    <row r="3222" spans="8:8" x14ac:dyDescent="0.25">
      <c r="H3222" s="2"/>
    </row>
    <row r="3223" spans="8:8" x14ac:dyDescent="0.25">
      <c r="H3223" s="2"/>
    </row>
    <row r="3224" spans="8:8" x14ac:dyDescent="0.25">
      <c r="H3224" s="2"/>
    </row>
    <row r="3225" spans="8:8" x14ac:dyDescent="0.25">
      <c r="H3225" s="2"/>
    </row>
    <row r="3226" spans="8:8" x14ac:dyDescent="0.25">
      <c r="H3226" s="2"/>
    </row>
    <row r="3227" spans="8:8" x14ac:dyDescent="0.25">
      <c r="H3227" s="2"/>
    </row>
    <row r="3228" spans="8:8" x14ac:dyDescent="0.25">
      <c r="H3228" s="2"/>
    </row>
    <row r="3229" spans="8:8" x14ac:dyDescent="0.25">
      <c r="H3229" s="2"/>
    </row>
    <row r="3230" spans="8:8" x14ac:dyDescent="0.25">
      <c r="H3230" s="2"/>
    </row>
    <row r="3231" spans="8:8" x14ac:dyDescent="0.25">
      <c r="H3231" s="2"/>
    </row>
    <row r="3232" spans="8:8" x14ac:dyDescent="0.25">
      <c r="H3232" s="2"/>
    </row>
    <row r="3233" spans="8:8" x14ac:dyDescent="0.25">
      <c r="H3233" s="2"/>
    </row>
    <row r="3234" spans="8:8" x14ac:dyDescent="0.25">
      <c r="H3234" s="2"/>
    </row>
    <row r="3235" spans="8:8" x14ac:dyDescent="0.25">
      <c r="H3235" s="2"/>
    </row>
    <row r="3236" spans="8:8" x14ac:dyDescent="0.25">
      <c r="H3236" s="2"/>
    </row>
    <row r="3237" spans="8:8" x14ac:dyDescent="0.25">
      <c r="H3237" s="2"/>
    </row>
    <row r="3238" spans="8:8" x14ac:dyDescent="0.25">
      <c r="H3238" s="2"/>
    </row>
    <row r="3239" spans="8:8" x14ac:dyDescent="0.25">
      <c r="H3239" s="2"/>
    </row>
    <row r="3240" spans="8:8" x14ac:dyDescent="0.25">
      <c r="H3240" s="2"/>
    </row>
    <row r="3241" spans="8:8" x14ac:dyDescent="0.25">
      <c r="H3241" s="2"/>
    </row>
    <row r="3242" spans="8:8" x14ac:dyDescent="0.25">
      <c r="H3242" s="2"/>
    </row>
    <row r="3243" spans="8:8" x14ac:dyDescent="0.25">
      <c r="H3243" s="2"/>
    </row>
    <row r="3244" spans="8:8" x14ac:dyDescent="0.25">
      <c r="H3244" s="2"/>
    </row>
    <row r="3245" spans="8:8" x14ac:dyDescent="0.25">
      <c r="H3245" s="2"/>
    </row>
    <row r="3246" spans="8:8" x14ac:dyDescent="0.25">
      <c r="H3246" s="2"/>
    </row>
    <row r="3247" spans="8:8" x14ac:dyDescent="0.25">
      <c r="H3247" s="2"/>
    </row>
    <row r="3248" spans="8:8" x14ac:dyDescent="0.25">
      <c r="H3248" s="2"/>
    </row>
    <row r="3249" spans="8:8" x14ac:dyDescent="0.25">
      <c r="H3249" s="2"/>
    </row>
    <row r="3250" spans="8:8" x14ac:dyDescent="0.25">
      <c r="H3250" s="2"/>
    </row>
    <row r="3251" spans="8:8" x14ac:dyDescent="0.25">
      <c r="H3251" s="2"/>
    </row>
    <row r="3252" spans="8:8" x14ac:dyDescent="0.25">
      <c r="H3252" s="2"/>
    </row>
    <row r="3253" spans="8:8" x14ac:dyDescent="0.25">
      <c r="H3253" s="2"/>
    </row>
    <row r="3254" spans="8:8" x14ac:dyDescent="0.25">
      <c r="H3254" s="2"/>
    </row>
    <row r="3255" spans="8:8" x14ac:dyDescent="0.25">
      <c r="H3255" s="2"/>
    </row>
    <row r="3256" spans="8:8" x14ac:dyDescent="0.25">
      <c r="H3256" s="2"/>
    </row>
    <row r="3257" spans="8:8" x14ac:dyDescent="0.25">
      <c r="H3257" s="2"/>
    </row>
    <row r="3258" spans="8:8" x14ac:dyDescent="0.25">
      <c r="H3258" s="2"/>
    </row>
    <row r="3259" spans="8:8" x14ac:dyDescent="0.25">
      <c r="H3259" s="2"/>
    </row>
    <row r="3260" spans="8:8" x14ac:dyDescent="0.25">
      <c r="H3260" s="2"/>
    </row>
    <row r="3261" spans="8:8" x14ac:dyDescent="0.25">
      <c r="H3261" s="2"/>
    </row>
    <row r="3262" spans="8:8" x14ac:dyDescent="0.25">
      <c r="H3262" s="2"/>
    </row>
    <row r="3263" spans="8:8" x14ac:dyDescent="0.25">
      <c r="H3263" s="2"/>
    </row>
    <row r="3264" spans="8:8" x14ac:dyDescent="0.25">
      <c r="H3264" s="2"/>
    </row>
    <row r="3265" spans="8:8" x14ac:dyDescent="0.25">
      <c r="H3265" s="2"/>
    </row>
    <row r="3266" spans="8:8" x14ac:dyDescent="0.25">
      <c r="H3266" s="2"/>
    </row>
    <row r="3267" spans="8:8" x14ac:dyDescent="0.25">
      <c r="H3267" s="2"/>
    </row>
    <row r="3268" spans="8:8" x14ac:dyDescent="0.25">
      <c r="H3268" s="2"/>
    </row>
    <row r="3269" spans="8:8" x14ac:dyDescent="0.25">
      <c r="H3269" s="2"/>
    </row>
    <row r="3270" spans="8:8" x14ac:dyDescent="0.25">
      <c r="H3270" s="2"/>
    </row>
    <row r="3271" spans="8:8" x14ac:dyDescent="0.25">
      <c r="H3271" s="2"/>
    </row>
    <row r="3272" spans="8:8" x14ac:dyDescent="0.25">
      <c r="H3272" s="2"/>
    </row>
    <row r="3273" spans="8:8" x14ac:dyDescent="0.25">
      <c r="H3273" s="2"/>
    </row>
    <row r="3274" spans="8:8" x14ac:dyDescent="0.25">
      <c r="H3274" s="2"/>
    </row>
    <row r="3275" spans="8:8" x14ac:dyDescent="0.25">
      <c r="H3275" s="2"/>
    </row>
    <row r="3276" spans="8:8" x14ac:dyDescent="0.25">
      <c r="H3276" s="2"/>
    </row>
    <row r="3277" spans="8:8" x14ac:dyDescent="0.25">
      <c r="H3277" s="2"/>
    </row>
    <row r="3278" spans="8:8" x14ac:dyDescent="0.25">
      <c r="H3278" s="2"/>
    </row>
    <row r="3279" spans="8:8" x14ac:dyDescent="0.25">
      <c r="H3279" s="2"/>
    </row>
    <row r="3280" spans="8:8" x14ac:dyDescent="0.25">
      <c r="H3280" s="2"/>
    </row>
    <row r="3281" spans="8:8" x14ac:dyDescent="0.25">
      <c r="H3281" s="2"/>
    </row>
    <row r="3282" spans="8:8" x14ac:dyDescent="0.25">
      <c r="H3282" s="2"/>
    </row>
    <row r="3283" spans="8:8" x14ac:dyDescent="0.25">
      <c r="H3283" s="2"/>
    </row>
    <row r="3284" spans="8:8" x14ac:dyDescent="0.25">
      <c r="H3284" s="2"/>
    </row>
    <row r="3285" spans="8:8" x14ac:dyDescent="0.25">
      <c r="H3285" s="2"/>
    </row>
    <row r="3286" spans="8:8" x14ac:dyDescent="0.25">
      <c r="H3286" s="2"/>
    </row>
    <row r="3287" spans="8:8" x14ac:dyDescent="0.25">
      <c r="H3287" s="2"/>
    </row>
    <row r="3288" spans="8:8" x14ac:dyDescent="0.25">
      <c r="H3288" s="2"/>
    </row>
    <row r="3289" spans="8:8" x14ac:dyDescent="0.25">
      <c r="H3289" s="2"/>
    </row>
    <row r="3290" spans="8:8" x14ac:dyDescent="0.25">
      <c r="H3290" s="2"/>
    </row>
    <row r="3291" spans="8:8" x14ac:dyDescent="0.25">
      <c r="H3291" s="2"/>
    </row>
    <row r="3292" spans="8:8" x14ac:dyDescent="0.25">
      <c r="H3292" s="2"/>
    </row>
    <row r="3293" spans="8:8" x14ac:dyDescent="0.25">
      <c r="H3293" s="2"/>
    </row>
    <row r="3294" spans="8:8" x14ac:dyDescent="0.25">
      <c r="H3294" s="2"/>
    </row>
    <row r="3295" spans="8:8" x14ac:dyDescent="0.25">
      <c r="H3295" s="2"/>
    </row>
    <row r="3296" spans="8:8" x14ac:dyDescent="0.25">
      <c r="H3296" s="2"/>
    </row>
    <row r="3297" spans="8:8" x14ac:dyDescent="0.25">
      <c r="H3297" s="2"/>
    </row>
    <row r="3298" spans="8:8" x14ac:dyDescent="0.25">
      <c r="H3298" s="2"/>
    </row>
    <row r="3299" spans="8:8" x14ac:dyDescent="0.25">
      <c r="H3299" s="2"/>
    </row>
    <row r="3300" spans="8:8" x14ac:dyDescent="0.25">
      <c r="H3300" s="2"/>
    </row>
    <row r="3301" spans="8:8" x14ac:dyDescent="0.25">
      <c r="H3301" s="2"/>
    </row>
    <row r="3302" spans="8:8" x14ac:dyDescent="0.25">
      <c r="H3302" s="2"/>
    </row>
    <row r="3303" spans="8:8" x14ac:dyDescent="0.25">
      <c r="H3303" s="2"/>
    </row>
    <row r="3304" spans="8:8" x14ac:dyDescent="0.25">
      <c r="H3304" s="2"/>
    </row>
    <row r="3305" spans="8:8" x14ac:dyDescent="0.25">
      <c r="H3305" s="2"/>
    </row>
    <row r="3306" spans="8:8" x14ac:dyDescent="0.25">
      <c r="H3306" s="2"/>
    </row>
    <row r="3307" spans="8:8" x14ac:dyDescent="0.25">
      <c r="H3307" s="2"/>
    </row>
    <row r="3308" spans="8:8" x14ac:dyDescent="0.25">
      <c r="H3308" s="2"/>
    </row>
    <row r="3309" spans="8:8" x14ac:dyDescent="0.25">
      <c r="H3309" s="2"/>
    </row>
    <row r="3310" spans="8:8" x14ac:dyDescent="0.25">
      <c r="H3310" s="2"/>
    </row>
    <row r="3311" spans="8:8" x14ac:dyDescent="0.25">
      <c r="H3311" s="2"/>
    </row>
    <row r="3312" spans="8:8" x14ac:dyDescent="0.25">
      <c r="H3312" s="2"/>
    </row>
    <row r="3313" spans="8:8" x14ac:dyDescent="0.25">
      <c r="H3313" s="2"/>
    </row>
    <row r="3314" spans="8:8" x14ac:dyDescent="0.25">
      <c r="H3314" s="2"/>
    </row>
    <row r="3315" spans="8:8" x14ac:dyDescent="0.25">
      <c r="H3315" s="2"/>
    </row>
    <row r="3316" spans="8:8" x14ac:dyDescent="0.25">
      <c r="H3316" s="2"/>
    </row>
    <row r="3317" spans="8:8" x14ac:dyDescent="0.25">
      <c r="H3317" s="2"/>
    </row>
    <row r="3318" spans="8:8" x14ac:dyDescent="0.25">
      <c r="H3318" s="2"/>
    </row>
    <row r="3319" spans="8:8" x14ac:dyDescent="0.25">
      <c r="H3319" s="2"/>
    </row>
    <row r="3320" spans="8:8" x14ac:dyDescent="0.25">
      <c r="H3320" s="2"/>
    </row>
    <row r="3321" spans="8:8" x14ac:dyDescent="0.25">
      <c r="H3321" s="2"/>
    </row>
    <row r="3322" spans="8:8" x14ac:dyDescent="0.25">
      <c r="H3322" s="2"/>
    </row>
    <row r="3323" spans="8:8" x14ac:dyDescent="0.25">
      <c r="H3323" s="2"/>
    </row>
    <row r="3324" spans="8:8" x14ac:dyDescent="0.25">
      <c r="H3324" s="2"/>
    </row>
    <row r="3325" spans="8:8" x14ac:dyDescent="0.25">
      <c r="H3325" s="2"/>
    </row>
    <row r="3326" spans="8:8" x14ac:dyDescent="0.25">
      <c r="H3326" s="2"/>
    </row>
    <row r="3327" spans="8:8" x14ac:dyDescent="0.25">
      <c r="H3327" s="2"/>
    </row>
    <row r="3328" spans="8:8" x14ac:dyDescent="0.25">
      <c r="H3328" s="2"/>
    </row>
    <row r="3329" spans="8:8" x14ac:dyDescent="0.25">
      <c r="H3329" s="2"/>
    </row>
    <row r="3330" spans="8:8" x14ac:dyDescent="0.25">
      <c r="H3330" s="2"/>
    </row>
    <row r="3331" spans="8:8" x14ac:dyDescent="0.25">
      <c r="H3331" s="2"/>
    </row>
    <row r="3332" spans="8:8" x14ac:dyDescent="0.25">
      <c r="H3332" s="2"/>
    </row>
    <row r="3333" spans="8:8" x14ac:dyDescent="0.25">
      <c r="H3333" s="2"/>
    </row>
    <row r="3334" spans="8:8" x14ac:dyDescent="0.25">
      <c r="H3334" s="2"/>
    </row>
    <row r="3335" spans="8:8" x14ac:dyDescent="0.25">
      <c r="H3335" s="2"/>
    </row>
    <row r="3336" spans="8:8" x14ac:dyDescent="0.25">
      <c r="H3336" s="2"/>
    </row>
    <row r="3337" spans="8:8" x14ac:dyDescent="0.25">
      <c r="H3337" s="2"/>
    </row>
    <row r="3338" spans="8:8" x14ac:dyDescent="0.25">
      <c r="H3338" s="2"/>
    </row>
    <row r="3339" spans="8:8" x14ac:dyDescent="0.25">
      <c r="H3339" s="2"/>
    </row>
    <row r="3340" spans="8:8" x14ac:dyDescent="0.25">
      <c r="H3340" s="2"/>
    </row>
    <row r="3341" spans="8:8" x14ac:dyDescent="0.25">
      <c r="H3341" s="2"/>
    </row>
    <row r="3342" spans="8:8" x14ac:dyDescent="0.25">
      <c r="H3342" s="2"/>
    </row>
    <row r="3343" spans="8:8" x14ac:dyDescent="0.25">
      <c r="H3343" s="2"/>
    </row>
    <row r="3344" spans="8:8" x14ac:dyDescent="0.25">
      <c r="H3344" s="2"/>
    </row>
    <row r="3345" spans="8:8" x14ac:dyDescent="0.25">
      <c r="H3345" s="2"/>
    </row>
    <row r="3346" spans="8:8" x14ac:dyDescent="0.25">
      <c r="H3346" s="2"/>
    </row>
    <row r="3347" spans="8:8" x14ac:dyDescent="0.25">
      <c r="H3347" s="2"/>
    </row>
    <row r="3348" spans="8:8" x14ac:dyDescent="0.25">
      <c r="H3348" s="2"/>
    </row>
    <row r="3349" spans="8:8" x14ac:dyDescent="0.25">
      <c r="H3349" s="2"/>
    </row>
    <row r="3350" spans="8:8" x14ac:dyDescent="0.25">
      <c r="H3350" s="2"/>
    </row>
    <row r="3351" spans="8:8" x14ac:dyDescent="0.25">
      <c r="H3351" s="2"/>
    </row>
    <row r="3352" spans="8:8" x14ac:dyDescent="0.25">
      <c r="H3352" s="2"/>
    </row>
    <row r="3353" spans="8:8" x14ac:dyDescent="0.25">
      <c r="H3353" s="2"/>
    </row>
    <row r="3354" spans="8:8" x14ac:dyDescent="0.25">
      <c r="H3354" s="2"/>
    </row>
    <row r="3355" spans="8:8" x14ac:dyDescent="0.25">
      <c r="H3355" s="2"/>
    </row>
    <row r="3356" spans="8:8" x14ac:dyDescent="0.25">
      <c r="H3356" s="2"/>
    </row>
    <row r="3357" spans="8:8" x14ac:dyDescent="0.25">
      <c r="H3357" s="2"/>
    </row>
    <row r="3358" spans="8:8" x14ac:dyDescent="0.25">
      <c r="H3358" s="2"/>
    </row>
    <row r="3359" spans="8:8" x14ac:dyDescent="0.25">
      <c r="H3359" s="2"/>
    </row>
    <row r="3360" spans="8:8" x14ac:dyDescent="0.25">
      <c r="H3360" s="2"/>
    </row>
    <row r="3361" spans="8:8" x14ac:dyDescent="0.25">
      <c r="H3361" s="2"/>
    </row>
    <row r="3362" spans="8:8" x14ac:dyDescent="0.25">
      <c r="H3362" s="2"/>
    </row>
    <row r="3363" spans="8:8" x14ac:dyDescent="0.25">
      <c r="H3363" s="2"/>
    </row>
    <row r="3364" spans="8:8" x14ac:dyDescent="0.25">
      <c r="H3364" s="2"/>
    </row>
    <row r="3365" spans="8:8" x14ac:dyDescent="0.25">
      <c r="H3365" s="2"/>
    </row>
    <row r="3366" spans="8:8" x14ac:dyDescent="0.25">
      <c r="H3366" s="2"/>
    </row>
    <row r="3367" spans="8:8" x14ac:dyDescent="0.25">
      <c r="H3367" s="2"/>
    </row>
    <row r="3368" spans="8:8" x14ac:dyDescent="0.25">
      <c r="H3368" s="2"/>
    </row>
    <row r="3369" spans="8:8" x14ac:dyDescent="0.25">
      <c r="H3369" s="2"/>
    </row>
    <row r="3370" spans="8:8" x14ac:dyDescent="0.25">
      <c r="H3370" s="2"/>
    </row>
    <row r="3371" spans="8:8" x14ac:dyDescent="0.25">
      <c r="H3371" s="2"/>
    </row>
    <row r="3372" spans="8:8" x14ac:dyDescent="0.25">
      <c r="H3372" s="2"/>
    </row>
    <row r="3373" spans="8:8" x14ac:dyDescent="0.25">
      <c r="H3373" s="2"/>
    </row>
    <row r="3374" spans="8:8" x14ac:dyDescent="0.25">
      <c r="H3374" s="2"/>
    </row>
    <row r="3375" spans="8:8" x14ac:dyDescent="0.25">
      <c r="H3375" s="2"/>
    </row>
    <row r="3376" spans="8:8" x14ac:dyDescent="0.25">
      <c r="H3376" s="2"/>
    </row>
    <row r="3377" spans="8:8" x14ac:dyDescent="0.25">
      <c r="H3377" s="2"/>
    </row>
    <row r="3378" spans="8:8" x14ac:dyDescent="0.25">
      <c r="H3378" s="2"/>
    </row>
    <row r="3379" spans="8:8" x14ac:dyDescent="0.25">
      <c r="H3379" s="2"/>
    </row>
    <row r="3380" spans="8:8" x14ac:dyDescent="0.25">
      <c r="H3380" s="2"/>
    </row>
    <row r="3381" spans="8:8" x14ac:dyDescent="0.25">
      <c r="H3381" s="2"/>
    </row>
    <row r="3382" spans="8:8" x14ac:dyDescent="0.25">
      <c r="H3382" s="2"/>
    </row>
    <row r="3383" spans="8:8" x14ac:dyDescent="0.25">
      <c r="H3383" s="2"/>
    </row>
    <row r="3384" spans="8:8" x14ac:dyDescent="0.25">
      <c r="H3384" s="2"/>
    </row>
    <row r="3385" spans="8:8" x14ac:dyDescent="0.25">
      <c r="H3385" s="2"/>
    </row>
    <row r="3386" spans="8:8" x14ac:dyDescent="0.25">
      <c r="H3386" s="2"/>
    </row>
    <row r="3387" spans="8:8" x14ac:dyDescent="0.25">
      <c r="H3387" s="2"/>
    </row>
    <row r="3388" spans="8:8" x14ac:dyDescent="0.25">
      <c r="H3388" s="2"/>
    </row>
    <row r="3389" spans="8:8" x14ac:dyDescent="0.25">
      <c r="H3389" s="2"/>
    </row>
    <row r="3390" spans="8:8" x14ac:dyDescent="0.25">
      <c r="H3390" s="2"/>
    </row>
    <row r="3391" spans="8:8" x14ac:dyDescent="0.25">
      <c r="H3391" s="2"/>
    </row>
    <row r="3392" spans="8:8" x14ac:dyDescent="0.25">
      <c r="H3392" s="2"/>
    </row>
    <row r="3393" spans="8:8" x14ac:dyDescent="0.25">
      <c r="H3393" s="2"/>
    </row>
    <row r="3394" spans="8:8" x14ac:dyDescent="0.25">
      <c r="H3394" s="2"/>
    </row>
    <row r="3395" spans="8:8" x14ac:dyDescent="0.25">
      <c r="H3395" s="2"/>
    </row>
    <row r="3396" spans="8:8" x14ac:dyDescent="0.25">
      <c r="H3396" s="2"/>
    </row>
    <row r="3397" spans="8:8" x14ac:dyDescent="0.25">
      <c r="H3397" s="2"/>
    </row>
    <row r="3398" spans="8:8" x14ac:dyDescent="0.25">
      <c r="H3398" s="2"/>
    </row>
    <row r="3399" spans="8:8" x14ac:dyDescent="0.25">
      <c r="H3399" s="2"/>
    </row>
    <row r="3400" spans="8:8" x14ac:dyDescent="0.25">
      <c r="H3400" s="2"/>
    </row>
    <row r="3401" spans="8:8" x14ac:dyDescent="0.25">
      <c r="H3401" s="2"/>
    </row>
    <row r="3402" spans="8:8" x14ac:dyDescent="0.25">
      <c r="H3402" s="2"/>
    </row>
    <row r="3403" spans="8:8" x14ac:dyDescent="0.25">
      <c r="H3403" s="2"/>
    </row>
    <row r="3404" spans="8:8" x14ac:dyDescent="0.25">
      <c r="H3404" s="2"/>
    </row>
    <row r="3405" spans="8:8" x14ac:dyDescent="0.25">
      <c r="H3405" s="2"/>
    </row>
    <row r="3406" spans="8:8" x14ac:dyDescent="0.25">
      <c r="H3406" s="2"/>
    </row>
    <row r="3407" spans="8:8" x14ac:dyDescent="0.25">
      <c r="H3407" s="2"/>
    </row>
    <row r="3408" spans="8:8" x14ac:dyDescent="0.25">
      <c r="H3408" s="2"/>
    </row>
    <row r="3409" spans="8:8" x14ac:dyDescent="0.25">
      <c r="H3409" s="2"/>
    </row>
    <row r="3410" spans="8:8" x14ac:dyDescent="0.25">
      <c r="H3410" s="2"/>
    </row>
    <row r="3411" spans="8:8" x14ac:dyDescent="0.25">
      <c r="H3411" s="2"/>
    </row>
    <row r="3412" spans="8:8" x14ac:dyDescent="0.25">
      <c r="H3412" s="2"/>
    </row>
    <row r="3413" spans="8:8" x14ac:dyDescent="0.25">
      <c r="H3413" s="2"/>
    </row>
    <row r="3414" spans="8:8" x14ac:dyDescent="0.25">
      <c r="H3414" s="2"/>
    </row>
    <row r="3415" spans="8:8" x14ac:dyDescent="0.25">
      <c r="H3415" s="2"/>
    </row>
    <row r="3416" spans="8:8" x14ac:dyDescent="0.25">
      <c r="H3416" s="2"/>
    </row>
    <row r="3417" spans="8:8" x14ac:dyDescent="0.25">
      <c r="H3417" s="2"/>
    </row>
    <row r="3418" spans="8:8" x14ac:dyDescent="0.25">
      <c r="H3418" s="2"/>
    </row>
    <row r="3419" spans="8:8" x14ac:dyDescent="0.25">
      <c r="H3419" s="2"/>
    </row>
    <row r="3420" spans="8:8" x14ac:dyDescent="0.25">
      <c r="H3420" s="2"/>
    </row>
    <row r="3421" spans="8:8" x14ac:dyDescent="0.25">
      <c r="H3421" s="2"/>
    </row>
    <row r="3422" spans="8:8" x14ac:dyDescent="0.25">
      <c r="H3422" s="2"/>
    </row>
    <row r="3423" spans="8:8" x14ac:dyDescent="0.25">
      <c r="H3423" s="2"/>
    </row>
    <row r="3424" spans="8:8" x14ac:dyDescent="0.25">
      <c r="H3424" s="2"/>
    </row>
    <row r="3425" spans="8:8" x14ac:dyDescent="0.25">
      <c r="H3425" s="2"/>
    </row>
    <row r="3426" spans="8:8" x14ac:dyDescent="0.25">
      <c r="H3426" s="2"/>
    </row>
    <row r="3427" spans="8:8" x14ac:dyDescent="0.25">
      <c r="H3427" s="2"/>
    </row>
    <row r="3428" spans="8:8" x14ac:dyDescent="0.25">
      <c r="H3428" s="2"/>
    </row>
    <row r="3429" spans="8:8" x14ac:dyDescent="0.25">
      <c r="H3429" s="2"/>
    </row>
    <row r="3430" spans="8:8" x14ac:dyDescent="0.25">
      <c r="H3430" s="2"/>
    </row>
    <row r="3431" spans="8:8" x14ac:dyDescent="0.25">
      <c r="H3431" s="2"/>
    </row>
    <row r="3432" spans="8:8" x14ac:dyDescent="0.25">
      <c r="H3432" s="2"/>
    </row>
    <row r="3433" spans="8:8" x14ac:dyDescent="0.25">
      <c r="H3433" s="2"/>
    </row>
    <row r="3434" spans="8:8" x14ac:dyDescent="0.25">
      <c r="H3434" s="2"/>
    </row>
    <row r="3435" spans="8:8" x14ac:dyDescent="0.25">
      <c r="H3435" s="2"/>
    </row>
    <row r="3436" spans="8:8" x14ac:dyDescent="0.25">
      <c r="H3436" s="2"/>
    </row>
    <row r="3437" spans="8:8" x14ac:dyDescent="0.25">
      <c r="H3437" s="2"/>
    </row>
    <row r="3438" spans="8:8" x14ac:dyDescent="0.25">
      <c r="H3438" s="2"/>
    </row>
    <row r="3439" spans="8:8" x14ac:dyDescent="0.25">
      <c r="H3439" s="2"/>
    </row>
    <row r="3440" spans="8:8" x14ac:dyDescent="0.25">
      <c r="H3440" s="2"/>
    </row>
    <row r="3441" spans="8:8" x14ac:dyDescent="0.25">
      <c r="H3441" s="2"/>
    </row>
    <row r="3442" spans="8:8" x14ac:dyDescent="0.25">
      <c r="H3442" s="2"/>
    </row>
    <row r="3443" spans="8:8" x14ac:dyDescent="0.25">
      <c r="H3443" s="2"/>
    </row>
    <row r="3444" spans="8:8" x14ac:dyDescent="0.25">
      <c r="H3444" s="2"/>
    </row>
    <row r="3445" spans="8:8" x14ac:dyDescent="0.25">
      <c r="H3445" s="2"/>
    </row>
    <row r="3446" spans="8:8" x14ac:dyDescent="0.25">
      <c r="H3446" s="2"/>
    </row>
    <row r="3447" spans="8:8" x14ac:dyDescent="0.25">
      <c r="H3447" s="2"/>
    </row>
    <row r="3448" spans="8:8" x14ac:dyDescent="0.25">
      <c r="H3448" s="2"/>
    </row>
    <row r="3449" spans="8:8" x14ac:dyDescent="0.25">
      <c r="H3449" s="2"/>
    </row>
    <row r="3450" spans="8:8" x14ac:dyDescent="0.25">
      <c r="H3450" s="2"/>
    </row>
    <row r="3451" spans="8:8" x14ac:dyDescent="0.25">
      <c r="H3451" s="2"/>
    </row>
    <row r="3452" spans="8:8" x14ac:dyDescent="0.25">
      <c r="H3452" s="2"/>
    </row>
    <row r="3453" spans="8:8" x14ac:dyDescent="0.25">
      <c r="H3453" s="2"/>
    </row>
    <row r="3454" spans="8:8" x14ac:dyDescent="0.25">
      <c r="H3454" s="2"/>
    </row>
    <row r="3455" spans="8:8" x14ac:dyDescent="0.25">
      <c r="H3455" s="2"/>
    </row>
    <row r="3456" spans="8:8" x14ac:dyDescent="0.25">
      <c r="H3456" s="2"/>
    </row>
    <row r="3457" spans="8:8" x14ac:dyDescent="0.25">
      <c r="H3457" s="2"/>
    </row>
    <row r="3458" spans="8:8" x14ac:dyDescent="0.25">
      <c r="H3458" s="2"/>
    </row>
    <row r="3459" spans="8:8" x14ac:dyDescent="0.25">
      <c r="H3459" s="2"/>
    </row>
    <row r="3460" spans="8:8" x14ac:dyDescent="0.25">
      <c r="H3460" s="2"/>
    </row>
    <row r="3461" spans="8:8" x14ac:dyDescent="0.25">
      <c r="H3461" s="2"/>
    </row>
    <row r="3462" spans="8:8" x14ac:dyDescent="0.25">
      <c r="H3462" s="2"/>
    </row>
    <row r="3463" spans="8:8" x14ac:dyDescent="0.25">
      <c r="H3463" s="2"/>
    </row>
    <row r="3464" spans="8:8" x14ac:dyDescent="0.25">
      <c r="H3464" s="2"/>
    </row>
    <row r="3465" spans="8:8" x14ac:dyDescent="0.25">
      <c r="H3465" s="2"/>
    </row>
    <row r="3466" spans="8:8" x14ac:dyDescent="0.25">
      <c r="H3466" s="2"/>
    </row>
    <row r="3467" spans="8:8" x14ac:dyDescent="0.25">
      <c r="H3467" s="2"/>
    </row>
    <row r="3468" spans="8:8" x14ac:dyDescent="0.25">
      <c r="H3468" s="2"/>
    </row>
    <row r="3469" spans="8:8" x14ac:dyDescent="0.25">
      <c r="H3469" s="2"/>
    </row>
    <row r="3470" spans="8:8" x14ac:dyDescent="0.25">
      <c r="H3470" s="2"/>
    </row>
    <row r="3471" spans="8:8" x14ac:dyDescent="0.25">
      <c r="H3471" s="2"/>
    </row>
    <row r="3472" spans="8:8" x14ac:dyDescent="0.25">
      <c r="H3472" s="2"/>
    </row>
    <row r="3473" spans="8:8" x14ac:dyDescent="0.25">
      <c r="H3473" s="2"/>
    </row>
    <row r="3474" spans="8:8" x14ac:dyDescent="0.25">
      <c r="H3474" s="2"/>
    </row>
    <row r="3475" spans="8:8" x14ac:dyDescent="0.25">
      <c r="H3475" s="2"/>
    </row>
    <row r="3476" spans="8:8" x14ac:dyDescent="0.25">
      <c r="H3476" s="2"/>
    </row>
    <row r="3477" spans="8:8" x14ac:dyDescent="0.25">
      <c r="H3477" s="2"/>
    </row>
    <row r="3478" spans="8:8" x14ac:dyDescent="0.25">
      <c r="H3478" s="2"/>
    </row>
    <row r="3479" spans="8:8" x14ac:dyDescent="0.25">
      <c r="H3479" s="2"/>
    </row>
    <row r="3480" spans="8:8" x14ac:dyDescent="0.25">
      <c r="H3480" s="2"/>
    </row>
    <row r="3481" spans="8:8" x14ac:dyDescent="0.25">
      <c r="H3481" s="2"/>
    </row>
    <row r="3482" spans="8:8" x14ac:dyDescent="0.25">
      <c r="H3482" s="2"/>
    </row>
    <row r="3483" spans="8:8" x14ac:dyDescent="0.25">
      <c r="H3483" s="2"/>
    </row>
    <row r="3484" spans="8:8" x14ac:dyDescent="0.25">
      <c r="H3484" s="2"/>
    </row>
    <row r="3485" spans="8:8" x14ac:dyDescent="0.25">
      <c r="H3485" s="2"/>
    </row>
    <row r="3486" spans="8:8" x14ac:dyDescent="0.25">
      <c r="H3486" s="2"/>
    </row>
    <row r="3487" spans="8:8" x14ac:dyDescent="0.25">
      <c r="H3487" s="2"/>
    </row>
    <row r="3488" spans="8:8" x14ac:dyDescent="0.25">
      <c r="H3488" s="2"/>
    </row>
    <row r="3489" spans="8:8" x14ac:dyDescent="0.25">
      <c r="H3489" s="2"/>
    </row>
    <row r="3490" spans="8:8" x14ac:dyDescent="0.25">
      <c r="H3490" s="2"/>
    </row>
    <row r="3491" spans="8:8" x14ac:dyDescent="0.25">
      <c r="H3491" s="2"/>
    </row>
    <row r="3492" spans="8:8" x14ac:dyDescent="0.25">
      <c r="H3492" s="2"/>
    </row>
    <row r="3493" spans="8:8" x14ac:dyDescent="0.25">
      <c r="H3493" s="2"/>
    </row>
    <row r="3494" spans="8:8" x14ac:dyDescent="0.25">
      <c r="H3494" s="2"/>
    </row>
    <row r="3495" spans="8:8" x14ac:dyDescent="0.25">
      <c r="H3495" s="2"/>
    </row>
    <row r="3496" spans="8:8" x14ac:dyDescent="0.25">
      <c r="H3496" s="2"/>
    </row>
    <row r="3497" spans="8:8" x14ac:dyDescent="0.25">
      <c r="H3497" s="2"/>
    </row>
    <row r="3498" spans="8:8" x14ac:dyDescent="0.25">
      <c r="H3498" s="2"/>
    </row>
    <row r="3499" spans="8:8" x14ac:dyDescent="0.25">
      <c r="H3499" s="2"/>
    </row>
    <row r="3500" spans="8:8" x14ac:dyDescent="0.25">
      <c r="H3500" s="2"/>
    </row>
    <row r="3501" spans="8:8" x14ac:dyDescent="0.25">
      <c r="H3501" s="2"/>
    </row>
    <row r="3502" spans="8:8" x14ac:dyDescent="0.25">
      <c r="H3502" s="2"/>
    </row>
    <row r="3503" spans="8:8" x14ac:dyDescent="0.25">
      <c r="H3503" s="2"/>
    </row>
    <row r="3504" spans="8:8" x14ac:dyDescent="0.25">
      <c r="H3504" s="2"/>
    </row>
    <row r="3505" spans="8:8" x14ac:dyDescent="0.25">
      <c r="H3505" s="2"/>
    </row>
    <row r="3506" spans="8:8" x14ac:dyDescent="0.25">
      <c r="H3506" s="2"/>
    </row>
    <row r="3507" spans="8:8" x14ac:dyDescent="0.25">
      <c r="H3507" s="2"/>
    </row>
    <row r="3508" spans="8:8" x14ac:dyDescent="0.25">
      <c r="H3508" s="2"/>
    </row>
    <row r="3509" spans="8:8" x14ac:dyDescent="0.25">
      <c r="H3509" s="2"/>
    </row>
    <row r="3510" spans="8:8" x14ac:dyDescent="0.25">
      <c r="H3510" s="2"/>
    </row>
    <row r="3511" spans="8:8" x14ac:dyDescent="0.25">
      <c r="H3511" s="2"/>
    </row>
    <row r="3512" spans="8:8" x14ac:dyDescent="0.25">
      <c r="H3512" s="2"/>
    </row>
    <row r="3513" spans="8:8" x14ac:dyDescent="0.25">
      <c r="H3513" s="2"/>
    </row>
    <row r="3514" spans="8:8" x14ac:dyDescent="0.25">
      <c r="H3514" s="2"/>
    </row>
    <row r="3515" spans="8:8" x14ac:dyDescent="0.25">
      <c r="H3515" s="2"/>
    </row>
    <row r="3516" spans="8:8" x14ac:dyDescent="0.25">
      <c r="H3516" s="2"/>
    </row>
    <row r="3517" spans="8:8" x14ac:dyDescent="0.25">
      <c r="H3517" s="2"/>
    </row>
    <row r="3518" spans="8:8" x14ac:dyDescent="0.25">
      <c r="H3518" s="2"/>
    </row>
    <row r="3519" spans="8:8" x14ac:dyDescent="0.25">
      <c r="H3519" s="2"/>
    </row>
    <row r="3520" spans="8:8" x14ac:dyDescent="0.25">
      <c r="H3520" s="2"/>
    </row>
    <row r="3521" spans="8:8" x14ac:dyDescent="0.25">
      <c r="H3521" s="2"/>
    </row>
    <row r="3522" spans="8:8" x14ac:dyDescent="0.25">
      <c r="H3522" s="2"/>
    </row>
    <row r="3523" spans="8:8" x14ac:dyDescent="0.25">
      <c r="H3523" s="2"/>
    </row>
    <row r="3524" spans="8:8" x14ac:dyDescent="0.25">
      <c r="H3524" s="2"/>
    </row>
    <row r="3525" spans="8:8" x14ac:dyDescent="0.25">
      <c r="H3525" s="2"/>
    </row>
    <row r="3526" spans="8:8" x14ac:dyDescent="0.25">
      <c r="H3526" s="2"/>
    </row>
    <row r="3527" spans="8:8" x14ac:dyDescent="0.25">
      <c r="H3527" s="2"/>
    </row>
    <row r="3528" spans="8:8" x14ac:dyDescent="0.25">
      <c r="H3528" s="2"/>
    </row>
    <row r="3529" spans="8:8" x14ac:dyDescent="0.25">
      <c r="H3529" s="2"/>
    </row>
    <row r="3530" spans="8:8" x14ac:dyDescent="0.25">
      <c r="H3530" s="2"/>
    </row>
    <row r="3531" spans="8:8" x14ac:dyDescent="0.25">
      <c r="H3531" s="2"/>
    </row>
    <row r="3532" spans="8:8" x14ac:dyDescent="0.25">
      <c r="H3532" s="2"/>
    </row>
    <row r="3533" spans="8:8" x14ac:dyDescent="0.25">
      <c r="H3533" s="2"/>
    </row>
    <row r="3534" spans="8:8" x14ac:dyDescent="0.25">
      <c r="H3534" s="2"/>
    </row>
    <row r="3535" spans="8:8" x14ac:dyDescent="0.25">
      <c r="H3535" s="2"/>
    </row>
    <row r="3536" spans="8:8" x14ac:dyDescent="0.25">
      <c r="H3536" s="2"/>
    </row>
    <row r="3537" spans="8:8" x14ac:dyDescent="0.25">
      <c r="H3537" s="2"/>
    </row>
    <row r="3538" spans="8:8" x14ac:dyDescent="0.25">
      <c r="H3538" s="2"/>
    </row>
    <row r="3539" spans="8:8" x14ac:dyDescent="0.25">
      <c r="H3539" s="2"/>
    </row>
    <row r="3540" spans="8:8" x14ac:dyDescent="0.25">
      <c r="H3540" s="2"/>
    </row>
    <row r="3541" spans="8:8" x14ac:dyDescent="0.25">
      <c r="H3541" s="2"/>
    </row>
    <row r="3542" spans="8:8" x14ac:dyDescent="0.25">
      <c r="H3542" s="2"/>
    </row>
    <row r="3543" spans="8:8" x14ac:dyDescent="0.25">
      <c r="H3543" s="2"/>
    </row>
    <row r="3544" spans="8:8" x14ac:dyDescent="0.25">
      <c r="H3544" s="2"/>
    </row>
    <row r="3545" spans="8:8" x14ac:dyDescent="0.25">
      <c r="H3545" s="2"/>
    </row>
    <row r="3546" spans="8:8" x14ac:dyDescent="0.25">
      <c r="H3546" s="2"/>
    </row>
    <row r="3547" spans="8:8" x14ac:dyDescent="0.25">
      <c r="H3547" s="2"/>
    </row>
    <row r="3548" spans="8:8" x14ac:dyDescent="0.25">
      <c r="H3548" s="2"/>
    </row>
    <row r="3549" spans="8:8" x14ac:dyDescent="0.25">
      <c r="H3549" s="2"/>
    </row>
    <row r="3550" spans="8:8" x14ac:dyDescent="0.25">
      <c r="H3550" s="2"/>
    </row>
    <row r="3551" spans="8:8" x14ac:dyDescent="0.25">
      <c r="H3551" s="2"/>
    </row>
    <row r="3552" spans="8:8" x14ac:dyDescent="0.25">
      <c r="H3552" s="2"/>
    </row>
    <row r="3553" spans="8:8" x14ac:dyDescent="0.25">
      <c r="H3553" s="2"/>
    </row>
    <row r="3554" spans="8:8" x14ac:dyDescent="0.25">
      <c r="H3554" s="2"/>
    </row>
    <row r="3555" spans="8:8" x14ac:dyDescent="0.25">
      <c r="H3555" s="2"/>
    </row>
    <row r="3556" spans="8:8" x14ac:dyDescent="0.25">
      <c r="H3556" s="2"/>
    </row>
    <row r="3557" spans="8:8" x14ac:dyDescent="0.25">
      <c r="H3557" s="2"/>
    </row>
    <row r="3558" spans="8:8" x14ac:dyDescent="0.25">
      <c r="H3558" s="2"/>
    </row>
    <row r="3559" spans="8:8" x14ac:dyDescent="0.25">
      <c r="H3559" s="2"/>
    </row>
    <row r="3560" spans="8:8" x14ac:dyDescent="0.25">
      <c r="H3560" s="2"/>
    </row>
    <row r="3561" spans="8:8" x14ac:dyDescent="0.25">
      <c r="H3561" s="2"/>
    </row>
    <row r="3562" spans="8:8" x14ac:dyDescent="0.25">
      <c r="H3562" s="2"/>
    </row>
    <row r="3563" spans="8:8" x14ac:dyDescent="0.25">
      <c r="H3563" s="2"/>
    </row>
    <row r="3564" spans="8:8" x14ac:dyDescent="0.25">
      <c r="H3564" s="2"/>
    </row>
    <row r="3565" spans="8:8" x14ac:dyDescent="0.25">
      <c r="H3565" s="2"/>
    </row>
    <row r="3566" spans="8:8" x14ac:dyDescent="0.25">
      <c r="H3566" s="2"/>
    </row>
    <row r="3567" spans="8:8" x14ac:dyDescent="0.25">
      <c r="H3567" s="2"/>
    </row>
    <row r="3568" spans="8:8" x14ac:dyDescent="0.25">
      <c r="H3568" s="2"/>
    </row>
    <row r="3569" spans="8:8" x14ac:dyDescent="0.25">
      <c r="H3569" s="2"/>
    </row>
    <row r="3570" spans="8:8" x14ac:dyDescent="0.25">
      <c r="H3570" s="2"/>
    </row>
    <row r="3571" spans="8:8" x14ac:dyDescent="0.25">
      <c r="H3571" s="2"/>
    </row>
    <row r="3572" spans="8:8" x14ac:dyDescent="0.25">
      <c r="H3572" s="2"/>
    </row>
    <row r="3573" spans="8:8" x14ac:dyDescent="0.25">
      <c r="H3573" s="2"/>
    </row>
    <row r="3574" spans="8:8" x14ac:dyDescent="0.25">
      <c r="H3574" s="2"/>
    </row>
    <row r="3575" spans="8:8" x14ac:dyDescent="0.25">
      <c r="H3575" s="2"/>
    </row>
    <row r="3576" spans="8:8" x14ac:dyDescent="0.25">
      <c r="H3576" s="2"/>
    </row>
    <row r="3577" spans="8:8" x14ac:dyDescent="0.25">
      <c r="H3577" s="2"/>
    </row>
    <row r="3578" spans="8:8" x14ac:dyDescent="0.25">
      <c r="H3578" s="2"/>
    </row>
    <row r="3579" spans="8:8" x14ac:dyDescent="0.25">
      <c r="H3579" s="2"/>
    </row>
    <row r="3580" spans="8:8" x14ac:dyDescent="0.25">
      <c r="H3580" s="2"/>
    </row>
    <row r="3581" spans="8:8" x14ac:dyDescent="0.25">
      <c r="H3581" s="2"/>
    </row>
    <row r="3582" spans="8:8" x14ac:dyDescent="0.25">
      <c r="H3582" s="2"/>
    </row>
    <row r="3583" spans="8:8" x14ac:dyDescent="0.25">
      <c r="H3583" s="2"/>
    </row>
    <row r="3584" spans="8:8" x14ac:dyDescent="0.25">
      <c r="H3584" s="2"/>
    </row>
    <row r="3585" spans="8:8" x14ac:dyDescent="0.25">
      <c r="H3585" s="2"/>
    </row>
    <row r="3586" spans="8:8" x14ac:dyDescent="0.25">
      <c r="H3586" s="2"/>
    </row>
    <row r="3587" spans="8:8" x14ac:dyDescent="0.25">
      <c r="H3587" s="2"/>
    </row>
    <row r="3588" spans="8:8" x14ac:dyDescent="0.25">
      <c r="H3588" s="2"/>
    </row>
    <row r="3589" spans="8:8" x14ac:dyDescent="0.25">
      <c r="H3589" s="2"/>
    </row>
    <row r="3590" spans="8:8" x14ac:dyDescent="0.25">
      <c r="H3590" s="2"/>
    </row>
    <row r="3591" spans="8:8" x14ac:dyDescent="0.25">
      <c r="H3591" s="2"/>
    </row>
    <row r="3592" spans="8:8" x14ac:dyDescent="0.25">
      <c r="H3592" s="2"/>
    </row>
    <row r="3593" spans="8:8" x14ac:dyDescent="0.25">
      <c r="H3593" s="2"/>
    </row>
    <row r="3594" spans="8:8" x14ac:dyDescent="0.25">
      <c r="H3594" s="2"/>
    </row>
    <row r="3595" spans="8:8" x14ac:dyDescent="0.25">
      <c r="H3595" s="2"/>
    </row>
    <row r="3596" spans="8:8" x14ac:dyDescent="0.25">
      <c r="H3596" s="2"/>
    </row>
    <row r="3597" spans="8:8" x14ac:dyDescent="0.25">
      <c r="H3597" s="2"/>
    </row>
    <row r="3598" spans="8:8" x14ac:dyDescent="0.25">
      <c r="H3598" s="2"/>
    </row>
    <row r="3599" spans="8:8" x14ac:dyDescent="0.25">
      <c r="H3599" s="2"/>
    </row>
    <row r="3600" spans="8:8" x14ac:dyDescent="0.25">
      <c r="H3600" s="2"/>
    </row>
    <row r="3601" spans="8:8" x14ac:dyDescent="0.25">
      <c r="H3601" s="2"/>
    </row>
    <row r="3602" spans="8:8" x14ac:dyDescent="0.25">
      <c r="H3602" s="2"/>
    </row>
    <row r="3603" spans="8:8" x14ac:dyDescent="0.25">
      <c r="H3603" s="2"/>
    </row>
    <row r="3604" spans="8:8" x14ac:dyDescent="0.25">
      <c r="H3604" s="2"/>
    </row>
    <row r="3605" spans="8:8" x14ac:dyDescent="0.25">
      <c r="H3605" s="2"/>
    </row>
    <row r="3606" spans="8:8" x14ac:dyDescent="0.25">
      <c r="H3606" s="2"/>
    </row>
    <row r="3607" spans="8:8" x14ac:dyDescent="0.25">
      <c r="H3607" s="2"/>
    </row>
    <row r="3608" spans="8:8" x14ac:dyDescent="0.25">
      <c r="H3608" s="2"/>
    </row>
    <row r="3609" spans="8:8" x14ac:dyDescent="0.25">
      <c r="H3609" s="2"/>
    </row>
    <row r="3610" spans="8:8" x14ac:dyDescent="0.25">
      <c r="H3610" s="2"/>
    </row>
    <row r="3611" spans="8:8" x14ac:dyDescent="0.25">
      <c r="H3611" s="2"/>
    </row>
    <row r="3612" spans="8:8" x14ac:dyDescent="0.25">
      <c r="H3612" s="2"/>
    </row>
    <row r="3613" spans="8:8" x14ac:dyDescent="0.25">
      <c r="H3613" s="2"/>
    </row>
    <row r="3614" spans="8:8" x14ac:dyDescent="0.25">
      <c r="H3614" s="2"/>
    </row>
    <row r="3615" spans="8:8" x14ac:dyDescent="0.25">
      <c r="H3615" s="2"/>
    </row>
    <row r="3616" spans="8:8" x14ac:dyDescent="0.25">
      <c r="H3616" s="2"/>
    </row>
    <row r="3617" spans="8:8" x14ac:dyDescent="0.25">
      <c r="H3617" s="2"/>
    </row>
    <row r="3618" spans="8:8" x14ac:dyDescent="0.25">
      <c r="H3618" s="2"/>
    </row>
    <row r="3619" spans="8:8" x14ac:dyDescent="0.25">
      <c r="H3619" s="2"/>
    </row>
    <row r="3620" spans="8:8" x14ac:dyDescent="0.25">
      <c r="H3620" s="2"/>
    </row>
    <row r="3621" spans="8:8" x14ac:dyDescent="0.25">
      <c r="H3621" s="2"/>
    </row>
    <row r="3622" spans="8:8" x14ac:dyDescent="0.25">
      <c r="H3622" s="2"/>
    </row>
    <row r="3623" spans="8:8" x14ac:dyDescent="0.25">
      <c r="H3623" s="2"/>
    </row>
    <row r="3624" spans="8:8" x14ac:dyDescent="0.25">
      <c r="H3624" s="2"/>
    </row>
    <row r="3625" spans="8:8" x14ac:dyDescent="0.25">
      <c r="H3625" s="2"/>
    </row>
    <row r="3626" spans="8:8" x14ac:dyDescent="0.25">
      <c r="H3626" s="2"/>
    </row>
    <row r="3627" spans="8:8" x14ac:dyDescent="0.25">
      <c r="H3627" s="2"/>
    </row>
    <row r="3628" spans="8:8" x14ac:dyDescent="0.25">
      <c r="H3628" s="2"/>
    </row>
    <row r="3629" spans="8:8" x14ac:dyDescent="0.25">
      <c r="H3629" s="2"/>
    </row>
    <row r="3630" spans="8:8" x14ac:dyDescent="0.25">
      <c r="H3630" s="2"/>
    </row>
    <row r="3631" spans="8:8" x14ac:dyDescent="0.25">
      <c r="H3631" s="2"/>
    </row>
    <row r="3632" spans="8:8" x14ac:dyDescent="0.25">
      <c r="H3632" s="2"/>
    </row>
    <row r="3633" spans="8:8" x14ac:dyDescent="0.25">
      <c r="H3633" s="2"/>
    </row>
    <row r="3634" spans="8:8" x14ac:dyDescent="0.25">
      <c r="H3634" s="2"/>
    </row>
    <row r="3635" spans="8:8" x14ac:dyDescent="0.25">
      <c r="H3635" s="2"/>
    </row>
    <row r="3636" spans="8:8" x14ac:dyDescent="0.25">
      <c r="H3636" s="2"/>
    </row>
    <row r="3637" spans="8:8" x14ac:dyDescent="0.25">
      <c r="H3637" s="2"/>
    </row>
    <row r="3638" spans="8:8" x14ac:dyDescent="0.25">
      <c r="H3638" s="2"/>
    </row>
    <row r="3639" spans="8:8" x14ac:dyDescent="0.25">
      <c r="H3639" s="2"/>
    </row>
    <row r="3640" spans="8:8" x14ac:dyDescent="0.25">
      <c r="H3640" s="2"/>
    </row>
    <row r="3641" spans="8:8" x14ac:dyDescent="0.25">
      <c r="H3641" s="2"/>
    </row>
    <row r="3642" spans="8:8" x14ac:dyDescent="0.25">
      <c r="H3642" s="2"/>
    </row>
    <row r="3643" spans="8:8" x14ac:dyDescent="0.25">
      <c r="H3643" s="2"/>
    </row>
    <row r="3644" spans="8:8" x14ac:dyDescent="0.25">
      <c r="H3644" s="2"/>
    </row>
    <row r="3645" spans="8:8" x14ac:dyDescent="0.25">
      <c r="H3645" s="2"/>
    </row>
    <row r="3646" spans="8:8" x14ac:dyDescent="0.25">
      <c r="H3646" s="2"/>
    </row>
    <row r="3647" spans="8:8" x14ac:dyDescent="0.25">
      <c r="H3647" s="2"/>
    </row>
    <row r="3648" spans="8:8" x14ac:dyDescent="0.25">
      <c r="H3648" s="2"/>
    </row>
    <row r="3649" spans="8:8" x14ac:dyDescent="0.25">
      <c r="H3649" s="2"/>
    </row>
    <row r="3650" spans="8:8" x14ac:dyDescent="0.25">
      <c r="H3650" s="2"/>
    </row>
    <row r="3651" spans="8:8" x14ac:dyDescent="0.25">
      <c r="H3651" s="2"/>
    </row>
    <row r="3652" spans="8:8" x14ac:dyDescent="0.25">
      <c r="H3652" s="2"/>
    </row>
    <row r="3653" spans="8:8" x14ac:dyDescent="0.25">
      <c r="H3653" s="2"/>
    </row>
    <row r="3654" spans="8:8" x14ac:dyDescent="0.25">
      <c r="H3654" s="2"/>
    </row>
    <row r="3655" spans="8:8" x14ac:dyDescent="0.25">
      <c r="H3655" s="2"/>
    </row>
    <row r="3656" spans="8:8" x14ac:dyDescent="0.25">
      <c r="H3656" s="2"/>
    </row>
    <row r="3657" spans="8:8" x14ac:dyDescent="0.25">
      <c r="H3657" s="2"/>
    </row>
    <row r="3658" spans="8:8" x14ac:dyDescent="0.25">
      <c r="H3658" s="2"/>
    </row>
    <row r="3659" spans="8:8" x14ac:dyDescent="0.25">
      <c r="H3659" s="2"/>
    </row>
    <row r="3660" spans="8:8" x14ac:dyDescent="0.25">
      <c r="H3660" s="2"/>
    </row>
    <row r="3661" spans="8:8" x14ac:dyDescent="0.25">
      <c r="H3661" s="2"/>
    </row>
    <row r="3662" spans="8:8" x14ac:dyDescent="0.25">
      <c r="H3662" s="2"/>
    </row>
    <row r="3663" spans="8:8" x14ac:dyDescent="0.25">
      <c r="H3663" s="2"/>
    </row>
    <row r="3664" spans="8:8" x14ac:dyDescent="0.25">
      <c r="H3664" s="2"/>
    </row>
    <row r="3665" spans="8:8" x14ac:dyDescent="0.25">
      <c r="H3665" s="2"/>
    </row>
    <row r="3666" spans="8:8" x14ac:dyDescent="0.25">
      <c r="H3666" s="2"/>
    </row>
    <row r="3667" spans="8:8" x14ac:dyDescent="0.25">
      <c r="H3667" s="2"/>
    </row>
    <row r="3668" spans="8:8" x14ac:dyDescent="0.25">
      <c r="H3668" s="2"/>
    </row>
    <row r="3669" spans="8:8" x14ac:dyDescent="0.25">
      <c r="H3669" s="2"/>
    </row>
    <row r="3670" spans="8:8" x14ac:dyDescent="0.25">
      <c r="H3670" s="2"/>
    </row>
    <row r="3671" spans="8:8" x14ac:dyDescent="0.25">
      <c r="H3671" s="2"/>
    </row>
    <row r="3672" spans="8:8" x14ac:dyDescent="0.25">
      <c r="H3672" s="2"/>
    </row>
    <row r="3673" spans="8:8" x14ac:dyDescent="0.25">
      <c r="H3673" s="2"/>
    </row>
    <row r="3674" spans="8:8" x14ac:dyDescent="0.25">
      <c r="H3674" s="2"/>
    </row>
    <row r="3675" spans="8:8" x14ac:dyDescent="0.25">
      <c r="H3675" s="2"/>
    </row>
    <row r="3676" spans="8:8" x14ac:dyDescent="0.25">
      <c r="H3676" s="2"/>
    </row>
    <row r="3677" spans="8:8" x14ac:dyDescent="0.25">
      <c r="H3677" s="2"/>
    </row>
    <row r="3678" spans="8:8" x14ac:dyDescent="0.25">
      <c r="H3678" s="2"/>
    </row>
    <row r="3679" spans="8:8" x14ac:dyDescent="0.25">
      <c r="H3679" s="2"/>
    </row>
    <row r="3680" spans="8:8" x14ac:dyDescent="0.25">
      <c r="H3680" s="2"/>
    </row>
    <row r="3681" spans="8:8" x14ac:dyDescent="0.25">
      <c r="H3681" s="2"/>
    </row>
    <row r="3682" spans="8:8" x14ac:dyDescent="0.25">
      <c r="H3682" s="2"/>
    </row>
    <row r="3683" spans="8:8" x14ac:dyDescent="0.25">
      <c r="H3683" s="2"/>
    </row>
    <row r="3684" spans="8:8" x14ac:dyDescent="0.25">
      <c r="H3684" s="2"/>
    </row>
    <row r="3685" spans="8:8" x14ac:dyDescent="0.25">
      <c r="H3685" s="2"/>
    </row>
    <row r="3686" spans="8:8" x14ac:dyDescent="0.25">
      <c r="H3686" s="2"/>
    </row>
    <row r="3687" spans="8:8" x14ac:dyDescent="0.25">
      <c r="H3687" s="2"/>
    </row>
    <row r="3688" spans="8:8" x14ac:dyDescent="0.25">
      <c r="H3688" s="2"/>
    </row>
    <row r="3689" spans="8:8" x14ac:dyDescent="0.25">
      <c r="H3689" s="2"/>
    </row>
    <row r="3690" spans="8:8" x14ac:dyDescent="0.25">
      <c r="H3690" s="2"/>
    </row>
    <row r="3691" spans="8:8" x14ac:dyDescent="0.25">
      <c r="H3691" s="2"/>
    </row>
    <row r="3692" spans="8:8" x14ac:dyDescent="0.25">
      <c r="H3692" s="2"/>
    </row>
    <row r="3693" spans="8:8" x14ac:dyDescent="0.25">
      <c r="H3693" s="2"/>
    </row>
    <row r="3694" spans="8:8" x14ac:dyDescent="0.25">
      <c r="H3694" s="2"/>
    </row>
    <row r="3695" spans="8:8" x14ac:dyDescent="0.25">
      <c r="H3695" s="2"/>
    </row>
    <row r="3696" spans="8:8" x14ac:dyDescent="0.25">
      <c r="H3696" s="2"/>
    </row>
    <row r="3697" spans="8:8" x14ac:dyDescent="0.25">
      <c r="H3697" s="2"/>
    </row>
    <row r="3698" spans="8:8" x14ac:dyDescent="0.25">
      <c r="H3698" s="2"/>
    </row>
    <row r="3699" spans="8:8" x14ac:dyDescent="0.25">
      <c r="H3699" s="2"/>
    </row>
    <row r="3700" spans="8:8" x14ac:dyDescent="0.25">
      <c r="H3700" s="2"/>
    </row>
    <row r="3701" spans="8:8" x14ac:dyDescent="0.25">
      <c r="H3701" s="2"/>
    </row>
    <row r="3702" spans="8:8" x14ac:dyDescent="0.25">
      <c r="H3702" s="2"/>
    </row>
    <row r="3703" spans="8:8" x14ac:dyDescent="0.25">
      <c r="H3703" s="2"/>
    </row>
    <row r="3704" spans="8:8" x14ac:dyDescent="0.25">
      <c r="H3704" s="2"/>
    </row>
    <row r="3705" spans="8:8" x14ac:dyDescent="0.25">
      <c r="H3705" s="2"/>
    </row>
    <row r="3706" spans="8:8" x14ac:dyDescent="0.25">
      <c r="H3706" s="2"/>
    </row>
    <row r="3707" spans="8:8" x14ac:dyDescent="0.25">
      <c r="H3707" s="2"/>
    </row>
    <row r="3708" spans="8:8" x14ac:dyDescent="0.25">
      <c r="H3708" s="2"/>
    </row>
    <row r="3709" spans="8:8" x14ac:dyDescent="0.25">
      <c r="H3709" s="2"/>
    </row>
    <row r="3710" spans="8:8" x14ac:dyDescent="0.25">
      <c r="H3710" s="2"/>
    </row>
    <row r="3711" spans="8:8" x14ac:dyDescent="0.25">
      <c r="H3711" s="2"/>
    </row>
    <row r="3712" spans="8:8" x14ac:dyDescent="0.25">
      <c r="H3712" s="2"/>
    </row>
    <row r="3713" spans="8:8" x14ac:dyDescent="0.25">
      <c r="H3713" s="2"/>
    </row>
    <row r="3714" spans="8:8" x14ac:dyDescent="0.25">
      <c r="H3714" s="2"/>
    </row>
    <row r="3715" spans="8:8" x14ac:dyDescent="0.25">
      <c r="H3715" s="2"/>
    </row>
    <row r="3716" spans="8:8" x14ac:dyDescent="0.25">
      <c r="H3716" s="2"/>
    </row>
    <row r="3717" spans="8:8" x14ac:dyDescent="0.25">
      <c r="H3717" s="2"/>
    </row>
    <row r="3718" spans="8:8" x14ac:dyDescent="0.25">
      <c r="H3718" s="2"/>
    </row>
    <row r="3719" spans="8:8" x14ac:dyDescent="0.25">
      <c r="H3719" s="2"/>
    </row>
    <row r="3720" spans="8:8" x14ac:dyDescent="0.25">
      <c r="H3720" s="2"/>
    </row>
    <row r="3721" spans="8:8" x14ac:dyDescent="0.25">
      <c r="H3721" s="2"/>
    </row>
    <row r="3722" spans="8:8" x14ac:dyDescent="0.25">
      <c r="H3722" s="2"/>
    </row>
    <row r="3723" spans="8:8" x14ac:dyDescent="0.25">
      <c r="H3723" s="2"/>
    </row>
    <row r="3724" spans="8:8" x14ac:dyDescent="0.25">
      <c r="H3724" s="2"/>
    </row>
    <row r="3725" spans="8:8" x14ac:dyDescent="0.25">
      <c r="H3725" s="2"/>
    </row>
    <row r="3726" spans="8:8" x14ac:dyDescent="0.25">
      <c r="H3726" s="2"/>
    </row>
    <row r="3727" spans="8:8" x14ac:dyDescent="0.25">
      <c r="H3727" s="2"/>
    </row>
    <row r="3728" spans="8:8" x14ac:dyDescent="0.25">
      <c r="H3728" s="2"/>
    </row>
    <row r="3729" spans="8:8" x14ac:dyDescent="0.25">
      <c r="H3729" s="2"/>
    </row>
    <row r="3730" spans="8:8" x14ac:dyDescent="0.25">
      <c r="H3730" s="2"/>
    </row>
    <row r="3731" spans="8:8" x14ac:dyDescent="0.25">
      <c r="H3731" s="2"/>
    </row>
    <row r="3732" spans="8:8" x14ac:dyDescent="0.25">
      <c r="H3732" s="2"/>
    </row>
    <row r="3733" spans="8:8" x14ac:dyDescent="0.25">
      <c r="H3733" s="2"/>
    </row>
    <row r="3734" spans="8:8" x14ac:dyDescent="0.25">
      <c r="H3734" s="2"/>
    </row>
    <row r="3735" spans="8:8" x14ac:dyDescent="0.25">
      <c r="H3735" s="2"/>
    </row>
    <row r="3736" spans="8:8" x14ac:dyDescent="0.25">
      <c r="H3736" s="2"/>
    </row>
    <row r="3737" spans="8:8" x14ac:dyDescent="0.25">
      <c r="H3737" s="2"/>
    </row>
    <row r="3738" spans="8:8" x14ac:dyDescent="0.25">
      <c r="H3738" s="2"/>
    </row>
    <row r="3739" spans="8:8" x14ac:dyDescent="0.25">
      <c r="H3739" s="2"/>
    </row>
    <row r="3740" spans="8:8" x14ac:dyDescent="0.25">
      <c r="H3740" s="2"/>
    </row>
    <row r="3741" spans="8:8" x14ac:dyDescent="0.25">
      <c r="H3741" s="2"/>
    </row>
    <row r="3742" spans="8:8" x14ac:dyDescent="0.25">
      <c r="H3742" s="2"/>
    </row>
    <row r="3743" spans="8:8" x14ac:dyDescent="0.25">
      <c r="H3743" s="2"/>
    </row>
    <row r="3744" spans="8:8" x14ac:dyDescent="0.25">
      <c r="H3744" s="2"/>
    </row>
    <row r="3745" spans="8:8" x14ac:dyDescent="0.25">
      <c r="H3745" s="2"/>
    </row>
    <row r="3746" spans="8:8" x14ac:dyDescent="0.25">
      <c r="H3746" s="2"/>
    </row>
    <row r="3747" spans="8:8" x14ac:dyDescent="0.25">
      <c r="H3747" s="2"/>
    </row>
    <row r="3748" spans="8:8" x14ac:dyDescent="0.25">
      <c r="H3748" s="2"/>
    </row>
    <row r="3749" spans="8:8" x14ac:dyDescent="0.25">
      <c r="H3749" s="2"/>
    </row>
    <row r="3750" spans="8:8" x14ac:dyDescent="0.25">
      <c r="H3750" s="2"/>
    </row>
    <row r="3751" spans="8:8" x14ac:dyDescent="0.25">
      <c r="H3751" s="2"/>
    </row>
    <row r="3752" spans="8:8" x14ac:dyDescent="0.25">
      <c r="H3752" s="2"/>
    </row>
    <row r="3753" spans="8:8" x14ac:dyDescent="0.25">
      <c r="H3753" s="2"/>
    </row>
    <row r="3754" spans="8:8" x14ac:dyDescent="0.25">
      <c r="H3754" s="2"/>
    </row>
    <row r="3755" spans="8:8" x14ac:dyDescent="0.25">
      <c r="H3755" s="2"/>
    </row>
    <row r="3756" spans="8:8" x14ac:dyDescent="0.25">
      <c r="H3756" s="2"/>
    </row>
    <row r="3757" spans="8:8" x14ac:dyDescent="0.25">
      <c r="H3757" s="2"/>
    </row>
    <row r="3758" spans="8:8" x14ac:dyDescent="0.25">
      <c r="H3758" s="2"/>
    </row>
    <row r="3759" spans="8:8" x14ac:dyDescent="0.25">
      <c r="H3759" s="2"/>
    </row>
    <row r="3760" spans="8:8" x14ac:dyDescent="0.25">
      <c r="H3760" s="2"/>
    </row>
    <row r="3761" spans="8:8" x14ac:dyDescent="0.25">
      <c r="H3761" s="2"/>
    </row>
    <row r="3762" spans="8:8" x14ac:dyDescent="0.25">
      <c r="H3762" s="2"/>
    </row>
    <row r="3763" spans="8:8" x14ac:dyDescent="0.25">
      <c r="H3763" s="2"/>
    </row>
    <row r="3764" spans="8:8" x14ac:dyDescent="0.25">
      <c r="H3764" s="2"/>
    </row>
    <row r="3765" spans="8:8" x14ac:dyDescent="0.25">
      <c r="H3765" s="2"/>
    </row>
    <row r="3766" spans="8:8" x14ac:dyDescent="0.25">
      <c r="H3766" s="2"/>
    </row>
    <row r="3767" spans="8:8" x14ac:dyDescent="0.25">
      <c r="H3767" s="2"/>
    </row>
    <row r="3768" spans="8:8" x14ac:dyDescent="0.25">
      <c r="H3768" s="2"/>
    </row>
    <row r="3769" spans="8:8" x14ac:dyDescent="0.25">
      <c r="H3769" s="2"/>
    </row>
    <row r="3770" spans="8:8" x14ac:dyDescent="0.25">
      <c r="H3770" s="2"/>
    </row>
    <row r="3771" spans="8:8" x14ac:dyDescent="0.25">
      <c r="H3771" s="2"/>
    </row>
    <row r="3772" spans="8:8" x14ac:dyDescent="0.25">
      <c r="H3772" s="2"/>
    </row>
    <row r="3773" spans="8:8" x14ac:dyDescent="0.25">
      <c r="H3773" s="2"/>
    </row>
    <row r="3774" spans="8:8" x14ac:dyDescent="0.25">
      <c r="H3774" s="2"/>
    </row>
    <row r="3775" spans="8:8" x14ac:dyDescent="0.25">
      <c r="H3775" s="2"/>
    </row>
    <row r="3776" spans="8:8" x14ac:dyDescent="0.25">
      <c r="H3776" s="2"/>
    </row>
    <row r="3777" spans="8:8" x14ac:dyDescent="0.25">
      <c r="H3777" s="2"/>
    </row>
    <row r="3778" spans="8:8" x14ac:dyDescent="0.25">
      <c r="H3778" s="2"/>
    </row>
    <row r="3779" spans="8:8" x14ac:dyDescent="0.25">
      <c r="H3779" s="2"/>
    </row>
    <row r="3780" spans="8:8" x14ac:dyDescent="0.25">
      <c r="H3780" s="2"/>
    </row>
    <row r="3781" spans="8:8" x14ac:dyDescent="0.25">
      <c r="H3781" s="2"/>
    </row>
    <row r="3782" spans="8:8" x14ac:dyDescent="0.25">
      <c r="H3782" s="2"/>
    </row>
    <row r="3783" spans="8:8" x14ac:dyDescent="0.25">
      <c r="H3783" s="2"/>
    </row>
    <row r="3784" spans="8:8" x14ac:dyDescent="0.25">
      <c r="H3784" s="2"/>
    </row>
    <row r="3785" spans="8:8" x14ac:dyDescent="0.25">
      <c r="H3785" s="2"/>
    </row>
    <row r="3786" spans="8:8" x14ac:dyDescent="0.25">
      <c r="H3786" s="2"/>
    </row>
    <row r="3787" spans="8:8" x14ac:dyDescent="0.25">
      <c r="H3787" s="2"/>
    </row>
    <row r="3788" spans="8:8" x14ac:dyDescent="0.25">
      <c r="H3788" s="2"/>
    </row>
    <row r="3789" spans="8:8" x14ac:dyDescent="0.25">
      <c r="H3789" s="2"/>
    </row>
    <row r="3790" spans="8:8" x14ac:dyDescent="0.25">
      <c r="H3790" s="2"/>
    </row>
    <row r="3791" spans="8:8" x14ac:dyDescent="0.25">
      <c r="H3791" s="2"/>
    </row>
    <row r="3792" spans="8:8" x14ac:dyDescent="0.25">
      <c r="H3792" s="2"/>
    </row>
    <row r="3793" spans="8:8" x14ac:dyDescent="0.25">
      <c r="H3793" s="2"/>
    </row>
    <row r="3794" spans="8:8" x14ac:dyDescent="0.25">
      <c r="H3794" s="2"/>
    </row>
    <row r="3795" spans="8:8" x14ac:dyDescent="0.25">
      <c r="H3795" s="2"/>
    </row>
    <row r="3796" spans="8:8" x14ac:dyDescent="0.25">
      <c r="H3796" s="2"/>
    </row>
    <row r="3797" spans="8:8" x14ac:dyDescent="0.25">
      <c r="H3797" s="2"/>
    </row>
    <row r="3798" spans="8:8" x14ac:dyDescent="0.25">
      <c r="H3798" s="2"/>
    </row>
    <row r="3799" spans="8:8" x14ac:dyDescent="0.25">
      <c r="H3799" s="2"/>
    </row>
    <row r="3800" spans="8:8" x14ac:dyDescent="0.25">
      <c r="H3800" s="2"/>
    </row>
    <row r="3801" spans="8:8" x14ac:dyDescent="0.25">
      <c r="H3801" s="2"/>
    </row>
    <row r="3802" spans="8:8" x14ac:dyDescent="0.25">
      <c r="H3802" s="2"/>
    </row>
    <row r="3803" spans="8:8" x14ac:dyDescent="0.25">
      <c r="H3803" s="2"/>
    </row>
    <row r="3804" spans="8:8" x14ac:dyDescent="0.25">
      <c r="H3804" s="2"/>
    </row>
    <row r="3805" spans="8:8" x14ac:dyDescent="0.25">
      <c r="H3805" s="2"/>
    </row>
    <row r="3806" spans="8:8" x14ac:dyDescent="0.25">
      <c r="H3806" s="2"/>
    </row>
    <row r="3807" spans="8:8" x14ac:dyDescent="0.25">
      <c r="H3807" s="2"/>
    </row>
    <row r="3808" spans="8:8" x14ac:dyDescent="0.25">
      <c r="H3808" s="2"/>
    </row>
    <row r="3809" spans="8:8" x14ac:dyDescent="0.25">
      <c r="H3809" s="2"/>
    </row>
    <row r="3810" spans="8:8" x14ac:dyDescent="0.25">
      <c r="H3810" s="2"/>
    </row>
    <row r="3811" spans="8:8" x14ac:dyDescent="0.25">
      <c r="H3811" s="2"/>
    </row>
    <row r="3812" spans="8:8" x14ac:dyDescent="0.25">
      <c r="H3812" s="2"/>
    </row>
    <row r="3813" spans="8:8" x14ac:dyDescent="0.25">
      <c r="H3813" s="2"/>
    </row>
    <row r="3814" spans="8:8" x14ac:dyDescent="0.25">
      <c r="H3814" s="2"/>
    </row>
    <row r="3815" spans="8:8" x14ac:dyDescent="0.25">
      <c r="H3815" s="2"/>
    </row>
    <row r="3816" spans="8:8" x14ac:dyDescent="0.25">
      <c r="H3816" s="2"/>
    </row>
    <row r="3817" spans="8:8" x14ac:dyDescent="0.25">
      <c r="H3817" s="2"/>
    </row>
    <row r="3818" spans="8:8" x14ac:dyDescent="0.25">
      <c r="H3818" s="2"/>
    </row>
    <row r="3819" spans="8:8" x14ac:dyDescent="0.25">
      <c r="H3819" s="2"/>
    </row>
    <row r="3820" spans="8:8" x14ac:dyDescent="0.25">
      <c r="H3820" s="2"/>
    </row>
    <row r="3821" spans="8:8" x14ac:dyDescent="0.25">
      <c r="H3821" s="2"/>
    </row>
    <row r="3822" spans="8:8" x14ac:dyDescent="0.25">
      <c r="H3822" s="2"/>
    </row>
    <row r="3823" spans="8:8" x14ac:dyDescent="0.25">
      <c r="H3823" s="2"/>
    </row>
    <row r="3824" spans="8:8" x14ac:dyDescent="0.25">
      <c r="H3824" s="2"/>
    </row>
    <row r="3825" spans="8:8" x14ac:dyDescent="0.25">
      <c r="H3825" s="2"/>
    </row>
    <row r="3826" spans="8:8" x14ac:dyDescent="0.25">
      <c r="H3826" s="2"/>
    </row>
    <row r="3827" spans="8:8" x14ac:dyDescent="0.25">
      <c r="H3827" s="2"/>
    </row>
    <row r="3828" spans="8:8" x14ac:dyDescent="0.25">
      <c r="H3828" s="2"/>
    </row>
    <row r="3829" spans="8:8" x14ac:dyDescent="0.25">
      <c r="H3829" s="2"/>
    </row>
    <row r="3830" spans="8:8" x14ac:dyDescent="0.25">
      <c r="H3830" s="2"/>
    </row>
    <row r="3831" spans="8:8" x14ac:dyDescent="0.25">
      <c r="H3831" s="2"/>
    </row>
    <row r="3832" spans="8:8" x14ac:dyDescent="0.25">
      <c r="H3832" s="2"/>
    </row>
    <row r="3833" spans="8:8" x14ac:dyDescent="0.25">
      <c r="H3833" s="2"/>
    </row>
    <row r="3834" spans="8:8" x14ac:dyDescent="0.25">
      <c r="H3834" s="2"/>
    </row>
    <row r="3835" spans="8:8" x14ac:dyDescent="0.25">
      <c r="H3835" s="2"/>
    </row>
    <row r="3836" spans="8:8" x14ac:dyDescent="0.25">
      <c r="H3836" s="2"/>
    </row>
    <row r="3837" spans="8:8" x14ac:dyDescent="0.25">
      <c r="H3837" s="2"/>
    </row>
    <row r="3838" spans="8:8" x14ac:dyDescent="0.25">
      <c r="H3838" s="2"/>
    </row>
    <row r="3839" spans="8:8" x14ac:dyDescent="0.25">
      <c r="H3839" s="2"/>
    </row>
    <row r="3840" spans="8:8" x14ac:dyDescent="0.25">
      <c r="H3840" s="2"/>
    </row>
    <row r="3841" spans="8:8" x14ac:dyDescent="0.25">
      <c r="H3841" s="2"/>
    </row>
    <row r="3842" spans="8:8" x14ac:dyDescent="0.25">
      <c r="H3842" s="2"/>
    </row>
    <row r="3843" spans="8:8" x14ac:dyDescent="0.25">
      <c r="H3843" s="2"/>
    </row>
    <row r="3844" spans="8:8" x14ac:dyDescent="0.25">
      <c r="H3844" s="2"/>
    </row>
    <row r="3845" spans="8:8" x14ac:dyDescent="0.25">
      <c r="H3845" s="2"/>
    </row>
    <row r="3846" spans="8:8" x14ac:dyDescent="0.25">
      <c r="H3846" s="2"/>
    </row>
    <row r="3847" spans="8:8" x14ac:dyDescent="0.25">
      <c r="H3847" s="2"/>
    </row>
    <row r="3848" spans="8:8" x14ac:dyDescent="0.25">
      <c r="H3848" s="2"/>
    </row>
    <row r="3849" spans="8:8" x14ac:dyDescent="0.25">
      <c r="H3849" s="2"/>
    </row>
    <row r="3850" spans="8:8" x14ac:dyDescent="0.25">
      <c r="H3850" s="2"/>
    </row>
    <row r="3851" spans="8:8" x14ac:dyDescent="0.25">
      <c r="H3851" s="2"/>
    </row>
    <row r="3852" spans="8:8" x14ac:dyDescent="0.25">
      <c r="H3852" s="2"/>
    </row>
    <row r="3853" spans="8:8" x14ac:dyDescent="0.25">
      <c r="H3853" s="2"/>
    </row>
    <row r="3854" spans="8:8" x14ac:dyDescent="0.25">
      <c r="H3854" s="2"/>
    </row>
    <row r="3855" spans="8:8" x14ac:dyDescent="0.25">
      <c r="H3855" s="2"/>
    </row>
    <row r="3856" spans="8:8" x14ac:dyDescent="0.25">
      <c r="H3856" s="2"/>
    </row>
    <row r="3857" spans="8:8" x14ac:dyDescent="0.25">
      <c r="H3857" s="2"/>
    </row>
    <row r="3858" spans="8:8" x14ac:dyDescent="0.25">
      <c r="H3858" s="2"/>
    </row>
    <row r="3859" spans="8:8" x14ac:dyDescent="0.25">
      <c r="H3859" s="2"/>
    </row>
    <row r="3860" spans="8:8" x14ac:dyDescent="0.25">
      <c r="H3860" s="2"/>
    </row>
    <row r="3861" spans="8:8" x14ac:dyDescent="0.25">
      <c r="H3861" s="2"/>
    </row>
    <row r="3862" spans="8:8" x14ac:dyDescent="0.25">
      <c r="H3862" s="2"/>
    </row>
    <row r="3863" spans="8:8" x14ac:dyDescent="0.25">
      <c r="H3863" s="2"/>
    </row>
    <row r="3864" spans="8:8" x14ac:dyDescent="0.25">
      <c r="H3864" s="2"/>
    </row>
    <row r="3865" spans="8:8" x14ac:dyDescent="0.25">
      <c r="H3865" s="2"/>
    </row>
    <row r="3866" spans="8:8" x14ac:dyDescent="0.25">
      <c r="H3866" s="2"/>
    </row>
    <row r="3867" spans="8:8" x14ac:dyDescent="0.25">
      <c r="H3867" s="2"/>
    </row>
    <row r="3868" spans="8:8" x14ac:dyDescent="0.25">
      <c r="H3868" s="2"/>
    </row>
    <row r="3869" spans="8:8" x14ac:dyDescent="0.25">
      <c r="H3869" s="2"/>
    </row>
    <row r="3870" spans="8:8" x14ac:dyDescent="0.25">
      <c r="H3870" s="2"/>
    </row>
    <row r="3871" spans="8:8" x14ac:dyDescent="0.25">
      <c r="H3871" s="2"/>
    </row>
    <row r="3872" spans="8:8" x14ac:dyDescent="0.25">
      <c r="H3872" s="2"/>
    </row>
    <row r="3873" spans="8:8" x14ac:dyDescent="0.25">
      <c r="H3873" s="2"/>
    </row>
    <row r="3874" spans="8:8" x14ac:dyDescent="0.25">
      <c r="H3874" s="2"/>
    </row>
    <row r="3875" spans="8:8" x14ac:dyDescent="0.25">
      <c r="H3875" s="2"/>
    </row>
    <row r="3876" spans="8:8" x14ac:dyDescent="0.25">
      <c r="H3876" s="2"/>
    </row>
    <row r="3877" spans="8:8" x14ac:dyDescent="0.25">
      <c r="H3877" s="2"/>
    </row>
    <row r="3878" spans="8:8" x14ac:dyDescent="0.25">
      <c r="H3878" s="2"/>
    </row>
    <row r="3879" spans="8:8" x14ac:dyDescent="0.25">
      <c r="H3879" s="2"/>
    </row>
    <row r="3880" spans="8:8" x14ac:dyDescent="0.25">
      <c r="H3880" s="2"/>
    </row>
    <row r="3881" spans="8:8" x14ac:dyDescent="0.25">
      <c r="H3881" s="2"/>
    </row>
    <row r="3882" spans="8:8" x14ac:dyDescent="0.25">
      <c r="H3882" s="2"/>
    </row>
    <row r="3883" spans="8:8" x14ac:dyDescent="0.25">
      <c r="H3883" s="2"/>
    </row>
    <row r="3884" spans="8:8" x14ac:dyDescent="0.25">
      <c r="H3884" s="2"/>
    </row>
    <row r="3885" spans="8:8" x14ac:dyDescent="0.25">
      <c r="H3885" s="2"/>
    </row>
    <row r="3886" spans="8:8" x14ac:dyDescent="0.25">
      <c r="H3886" s="2"/>
    </row>
    <row r="3887" spans="8:8" x14ac:dyDescent="0.25">
      <c r="H3887" s="2"/>
    </row>
    <row r="3888" spans="8:8" x14ac:dyDescent="0.25">
      <c r="H3888" s="2"/>
    </row>
    <row r="3889" spans="8:8" x14ac:dyDescent="0.25">
      <c r="H3889" s="2"/>
    </row>
    <row r="3890" spans="8:8" x14ac:dyDescent="0.25">
      <c r="H3890" s="2"/>
    </row>
    <row r="3891" spans="8:8" x14ac:dyDescent="0.25">
      <c r="H3891" s="2"/>
    </row>
    <row r="3892" spans="8:8" x14ac:dyDescent="0.25">
      <c r="H3892" s="2"/>
    </row>
    <row r="3893" spans="8:8" x14ac:dyDescent="0.25">
      <c r="H3893" s="2"/>
    </row>
    <row r="3894" spans="8:8" x14ac:dyDescent="0.25">
      <c r="H3894" s="2"/>
    </row>
    <row r="3895" spans="8:8" x14ac:dyDescent="0.25">
      <c r="H3895" s="2"/>
    </row>
    <row r="3896" spans="8:8" x14ac:dyDescent="0.25">
      <c r="H3896" s="2"/>
    </row>
    <row r="3897" spans="8:8" x14ac:dyDescent="0.25">
      <c r="H3897" s="2"/>
    </row>
    <row r="3898" spans="8:8" x14ac:dyDescent="0.25">
      <c r="H3898" s="2"/>
    </row>
    <row r="3899" spans="8:8" x14ac:dyDescent="0.25">
      <c r="H3899" s="2"/>
    </row>
    <row r="3900" spans="8:8" x14ac:dyDescent="0.25">
      <c r="H3900" s="2"/>
    </row>
    <row r="3901" spans="8:8" x14ac:dyDescent="0.25">
      <c r="H3901" s="2"/>
    </row>
    <row r="3902" spans="8:8" x14ac:dyDescent="0.25">
      <c r="H3902" s="2"/>
    </row>
    <row r="3903" spans="8:8" x14ac:dyDescent="0.25">
      <c r="H3903" s="2"/>
    </row>
    <row r="3904" spans="8:8" x14ac:dyDescent="0.25">
      <c r="H3904" s="2"/>
    </row>
    <row r="3905" spans="8:8" x14ac:dyDescent="0.25">
      <c r="H3905" s="2"/>
    </row>
    <row r="3906" spans="8:8" x14ac:dyDescent="0.25">
      <c r="H3906" s="2"/>
    </row>
    <row r="3907" spans="8:8" x14ac:dyDescent="0.25">
      <c r="H3907" s="2"/>
    </row>
    <row r="3908" spans="8:8" x14ac:dyDescent="0.25">
      <c r="H3908" s="2"/>
    </row>
    <row r="3909" spans="8:8" x14ac:dyDescent="0.25">
      <c r="H3909" s="2"/>
    </row>
    <row r="3910" spans="8:8" x14ac:dyDescent="0.25">
      <c r="H3910" s="2"/>
    </row>
    <row r="3911" spans="8:8" x14ac:dyDescent="0.25">
      <c r="H3911" s="2"/>
    </row>
    <row r="3912" spans="8:8" x14ac:dyDescent="0.25">
      <c r="H3912" s="2"/>
    </row>
    <row r="3913" spans="8:8" x14ac:dyDescent="0.25">
      <c r="H3913" s="2"/>
    </row>
    <row r="3914" spans="8:8" x14ac:dyDescent="0.25">
      <c r="H3914" s="2"/>
    </row>
    <row r="3915" spans="8:8" x14ac:dyDescent="0.25">
      <c r="H3915" s="2"/>
    </row>
    <row r="3916" spans="8:8" x14ac:dyDescent="0.25">
      <c r="H3916" s="2"/>
    </row>
    <row r="3917" spans="8:8" x14ac:dyDescent="0.25">
      <c r="H3917" s="2"/>
    </row>
    <row r="3918" spans="8:8" x14ac:dyDescent="0.25">
      <c r="H3918" s="2"/>
    </row>
    <row r="3919" spans="8:8" x14ac:dyDescent="0.25">
      <c r="H3919" s="2"/>
    </row>
    <row r="3920" spans="8:8" x14ac:dyDescent="0.25">
      <c r="H3920" s="2"/>
    </row>
    <row r="3921" spans="8:8" x14ac:dyDescent="0.25">
      <c r="H3921" s="2"/>
    </row>
    <row r="3922" spans="8:8" x14ac:dyDescent="0.25">
      <c r="H3922" s="2"/>
    </row>
    <row r="3923" spans="8:8" x14ac:dyDescent="0.25">
      <c r="H3923" s="2"/>
    </row>
    <row r="3924" spans="8:8" x14ac:dyDescent="0.25">
      <c r="H3924" s="2"/>
    </row>
    <row r="3925" spans="8:8" x14ac:dyDescent="0.25">
      <c r="H3925" s="2"/>
    </row>
    <row r="3926" spans="8:8" x14ac:dyDescent="0.25">
      <c r="H3926" s="2"/>
    </row>
    <row r="3927" spans="8:8" x14ac:dyDescent="0.25">
      <c r="H3927" s="2"/>
    </row>
    <row r="3928" spans="8:8" x14ac:dyDescent="0.25">
      <c r="H3928" s="2"/>
    </row>
    <row r="3929" spans="8:8" x14ac:dyDescent="0.25">
      <c r="H3929" s="2"/>
    </row>
    <row r="3930" spans="8:8" x14ac:dyDescent="0.25">
      <c r="H3930" s="2"/>
    </row>
    <row r="3931" spans="8:8" x14ac:dyDescent="0.25">
      <c r="H3931" s="2"/>
    </row>
    <row r="3932" spans="8:8" x14ac:dyDescent="0.25">
      <c r="H3932" s="2"/>
    </row>
    <row r="3933" spans="8:8" x14ac:dyDescent="0.25">
      <c r="H3933" s="2"/>
    </row>
    <row r="3934" spans="8:8" x14ac:dyDescent="0.25">
      <c r="H3934" s="2"/>
    </row>
    <row r="3935" spans="8:8" x14ac:dyDescent="0.25">
      <c r="H3935" s="2"/>
    </row>
    <row r="3936" spans="8:8" x14ac:dyDescent="0.25">
      <c r="H3936" s="2"/>
    </row>
    <row r="3937" spans="8:8" x14ac:dyDescent="0.25">
      <c r="H3937" s="2"/>
    </row>
    <row r="3938" spans="8:8" x14ac:dyDescent="0.25">
      <c r="H3938" s="2"/>
    </row>
    <row r="3939" spans="8:8" x14ac:dyDescent="0.25">
      <c r="H3939" s="2"/>
    </row>
    <row r="3940" spans="8:8" x14ac:dyDescent="0.25">
      <c r="H3940" s="2"/>
    </row>
    <row r="3941" spans="8:8" x14ac:dyDescent="0.25">
      <c r="H3941" s="2"/>
    </row>
    <row r="3942" spans="8:8" x14ac:dyDescent="0.25">
      <c r="H3942" s="2"/>
    </row>
    <row r="3943" spans="8:8" x14ac:dyDescent="0.25">
      <c r="H3943" s="2"/>
    </row>
    <row r="3944" spans="8:8" x14ac:dyDescent="0.25">
      <c r="H3944" s="2"/>
    </row>
    <row r="3945" spans="8:8" x14ac:dyDescent="0.25">
      <c r="H3945" s="2"/>
    </row>
    <row r="3946" spans="8:8" x14ac:dyDescent="0.25">
      <c r="H3946" s="2"/>
    </row>
    <row r="3947" spans="8:8" x14ac:dyDescent="0.25">
      <c r="H3947" s="2"/>
    </row>
    <row r="3948" spans="8:8" x14ac:dyDescent="0.25">
      <c r="H3948" s="2"/>
    </row>
    <row r="3949" spans="8:8" x14ac:dyDescent="0.25">
      <c r="H3949" s="2"/>
    </row>
    <row r="3950" spans="8:8" x14ac:dyDescent="0.25">
      <c r="H3950" s="2"/>
    </row>
    <row r="3951" spans="8:8" x14ac:dyDescent="0.25">
      <c r="H3951" s="2"/>
    </row>
    <row r="3952" spans="8:8" x14ac:dyDescent="0.25">
      <c r="H3952" s="2"/>
    </row>
    <row r="3953" spans="8:8" x14ac:dyDescent="0.25">
      <c r="H3953" s="2"/>
    </row>
    <row r="3954" spans="8:8" x14ac:dyDescent="0.25">
      <c r="H3954" s="2"/>
    </row>
    <row r="3955" spans="8:8" x14ac:dyDescent="0.25">
      <c r="H3955" s="2"/>
    </row>
    <row r="3956" spans="8:8" x14ac:dyDescent="0.25">
      <c r="H3956" s="2"/>
    </row>
    <row r="3957" spans="8:8" x14ac:dyDescent="0.25">
      <c r="H3957" s="2"/>
    </row>
    <row r="3958" spans="8:8" x14ac:dyDescent="0.25">
      <c r="H3958" s="2"/>
    </row>
    <row r="3959" spans="8:8" x14ac:dyDescent="0.25">
      <c r="H3959" s="2"/>
    </row>
    <row r="3960" spans="8:8" x14ac:dyDescent="0.25">
      <c r="H3960" s="2"/>
    </row>
    <row r="3961" spans="8:8" x14ac:dyDescent="0.25">
      <c r="H3961" s="2"/>
    </row>
    <row r="3962" spans="8:8" x14ac:dyDescent="0.25">
      <c r="H3962" s="2"/>
    </row>
    <row r="3963" spans="8:8" x14ac:dyDescent="0.25">
      <c r="H3963" s="2"/>
    </row>
    <row r="3964" spans="8:8" x14ac:dyDescent="0.25">
      <c r="H3964" s="2"/>
    </row>
    <row r="3965" spans="8:8" x14ac:dyDescent="0.25">
      <c r="H3965" s="2"/>
    </row>
    <row r="3966" spans="8:8" x14ac:dyDescent="0.25">
      <c r="H3966" s="2"/>
    </row>
    <row r="3967" spans="8:8" x14ac:dyDescent="0.25">
      <c r="H3967" s="2"/>
    </row>
    <row r="3968" spans="8:8" x14ac:dyDescent="0.25">
      <c r="H3968" s="2"/>
    </row>
    <row r="3969" spans="8:8" x14ac:dyDescent="0.25">
      <c r="H3969" s="2"/>
    </row>
    <row r="3970" spans="8:8" x14ac:dyDescent="0.25">
      <c r="H3970" s="2"/>
    </row>
    <row r="3971" spans="8:8" x14ac:dyDescent="0.25">
      <c r="H3971" s="2"/>
    </row>
    <row r="3972" spans="8:8" x14ac:dyDescent="0.25">
      <c r="H3972" s="2"/>
    </row>
    <row r="3973" spans="8:8" x14ac:dyDescent="0.25">
      <c r="H3973" s="2"/>
    </row>
    <row r="3974" spans="8:8" x14ac:dyDescent="0.25">
      <c r="H3974" s="2"/>
    </row>
    <row r="3975" spans="8:8" x14ac:dyDescent="0.25">
      <c r="H3975" s="2"/>
    </row>
    <row r="3976" spans="8:8" x14ac:dyDescent="0.25">
      <c r="H3976" s="2"/>
    </row>
    <row r="3977" spans="8:8" x14ac:dyDescent="0.25">
      <c r="H3977" s="2"/>
    </row>
    <row r="3978" spans="8:8" x14ac:dyDescent="0.25">
      <c r="H3978" s="2"/>
    </row>
    <row r="3979" spans="8:8" x14ac:dyDescent="0.25">
      <c r="H3979" s="2"/>
    </row>
    <row r="3980" spans="8:8" x14ac:dyDescent="0.25">
      <c r="H3980" s="2"/>
    </row>
    <row r="3981" spans="8:8" x14ac:dyDescent="0.25">
      <c r="H3981" s="2"/>
    </row>
    <row r="3982" spans="8:8" x14ac:dyDescent="0.25">
      <c r="H3982" s="2"/>
    </row>
    <row r="3983" spans="8:8" x14ac:dyDescent="0.25">
      <c r="H3983" s="2"/>
    </row>
    <row r="3984" spans="8:8" x14ac:dyDescent="0.25">
      <c r="H3984" s="2"/>
    </row>
    <row r="3985" spans="8:8" x14ac:dyDescent="0.25">
      <c r="H3985" s="2"/>
    </row>
    <row r="3986" spans="8:8" x14ac:dyDescent="0.25">
      <c r="H3986" s="2"/>
    </row>
    <row r="3987" spans="8:8" x14ac:dyDescent="0.25">
      <c r="H3987" s="2"/>
    </row>
    <row r="3988" spans="8:8" x14ac:dyDescent="0.25">
      <c r="H3988" s="2"/>
    </row>
    <row r="3989" spans="8:8" x14ac:dyDescent="0.25">
      <c r="H3989" s="2"/>
    </row>
    <row r="3990" spans="8:8" x14ac:dyDescent="0.25">
      <c r="H3990" s="2"/>
    </row>
    <row r="3991" spans="8:8" x14ac:dyDescent="0.25">
      <c r="H3991" s="2"/>
    </row>
    <row r="3992" spans="8:8" x14ac:dyDescent="0.25">
      <c r="H3992" s="2"/>
    </row>
    <row r="3993" spans="8:8" x14ac:dyDescent="0.25">
      <c r="H3993" s="2"/>
    </row>
    <row r="3994" spans="8:8" x14ac:dyDescent="0.25">
      <c r="H3994" s="2"/>
    </row>
    <row r="3995" spans="8:8" x14ac:dyDescent="0.25">
      <c r="H3995" s="2"/>
    </row>
    <row r="3996" spans="8:8" x14ac:dyDescent="0.25">
      <c r="H3996" s="2"/>
    </row>
    <row r="3997" spans="8:8" x14ac:dyDescent="0.25">
      <c r="H3997" s="2"/>
    </row>
    <row r="3998" spans="8:8" x14ac:dyDescent="0.25">
      <c r="H3998" s="2"/>
    </row>
    <row r="3999" spans="8:8" x14ac:dyDescent="0.25">
      <c r="H3999" s="2"/>
    </row>
    <row r="4000" spans="8:8" x14ac:dyDescent="0.25">
      <c r="H4000" s="2"/>
    </row>
    <row r="4001" spans="8:8" x14ac:dyDescent="0.25">
      <c r="H4001" s="2"/>
    </row>
    <row r="4002" spans="8:8" x14ac:dyDescent="0.25">
      <c r="H4002" s="2"/>
    </row>
    <row r="4003" spans="8:8" x14ac:dyDescent="0.25">
      <c r="H4003" s="2"/>
    </row>
    <row r="4004" spans="8:8" x14ac:dyDescent="0.25">
      <c r="H4004" s="2"/>
    </row>
    <row r="4005" spans="8:8" x14ac:dyDescent="0.25">
      <c r="H4005" s="2"/>
    </row>
    <row r="4006" spans="8:8" x14ac:dyDescent="0.25">
      <c r="H4006" s="2"/>
    </row>
    <row r="4007" spans="8:8" x14ac:dyDescent="0.25">
      <c r="H4007" s="2"/>
    </row>
    <row r="4008" spans="8:8" x14ac:dyDescent="0.25">
      <c r="H4008" s="2"/>
    </row>
    <row r="4009" spans="8:8" x14ac:dyDescent="0.25">
      <c r="H4009" s="2"/>
    </row>
    <row r="4010" spans="8:8" x14ac:dyDescent="0.25">
      <c r="H4010" s="2"/>
    </row>
    <row r="4011" spans="8:8" x14ac:dyDescent="0.25">
      <c r="H4011" s="2"/>
    </row>
    <row r="4012" spans="8:8" x14ac:dyDescent="0.25">
      <c r="H4012" s="2"/>
    </row>
    <row r="4013" spans="8:8" x14ac:dyDescent="0.25">
      <c r="H4013" s="2"/>
    </row>
    <row r="4014" spans="8:8" x14ac:dyDescent="0.25">
      <c r="H4014" s="2"/>
    </row>
    <row r="4015" spans="8:8" x14ac:dyDescent="0.25">
      <c r="H4015" s="2"/>
    </row>
    <row r="4016" spans="8:8" x14ac:dyDescent="0.25">
      <c r="H4016" s="2"/>
    </row>
    <row r="4017" spans="8:8" x14ac:dyDescent="0.25">
      <c r="H4017" s="2"/>
    </row>
    <row r="4018" spans="8:8" x14ac:dyDescent="0.25">
      <c r="H4018" s="2"/>
    </row>
    <row r="4019" spans="8:8" x14ac:dyDescent="0.25">
      <c r="H4019" s="2"/>
    </row>
    <row r="4020" spans="8:8" x14ac:dyDescent="0.25">
      <c r="H4020" s="2"/>
    </row>
    <row r="4021" spans="8:8" x14ac:dyDescent="0.25">
      <c r="H4021" s="2"/>
    </row>
    <row r="4022" spans="8:8" x14ac:dyDescent="0.25">
      <c r="H4022" s="2"/>
    </row>
    <row r="4023" spans="8:8" x14ac:dyDescent="0.25">
      <c r="H4023" s="2"/>
    </row>
    <row r="4024" spans="8:8" x14ac:dyDescent="0.25">
      <c r="H4024" s="2"/>
    </row>
    <row r="4025" spans="8:8" x14ac:dyDescent="0.25">
      <c r="H4025" s="2"/>
    </row>
    <row r="4026" spans="8:8" x14ac:dyDescent="0.25">
      <c r="H4026" s="2"/>
    </row>
    <row r="4027" spans="8:8" x14ac:dyDescent="0.25">
      <c r="H4027" s="2"/>
    </row>
    <row r="4028" spans="8:8" x14ac:dyDescent="0.25">
      <c r="H4028" s="2"/>
    </row>
    <row r="4029" spans="8:8" x14ac:dyDescent="0.25">
      <c r="H4029" s="2"/>
    </row>
    <row r="4030" spans="8:8" x14ac:dyDescent="0.25">
      <c r="H4030" s="2"/>
    </row>
    <row r="4031" spans="8:8" x14ac:dyDescent="0.25">
      <c r="H4031" s="2"/>
    </row>
    <row r="4032" spans="8:8" x14ac:dyDescent="0.25">
      <c r="H4032" s="2"/>
    </row>
    <row r="4033" spans="8:8" x14ac:dyDescent="0.25">
      <c r="H4033" s="2"/>
    </row>
    <row r="4034" spans="8:8" x14ac:dyDescent="0.25">
      <c r="H4034" s="2"/>
    </row>
    <row r="4035" spans="8:8" x14ac:dyDescent="0.25">
      <c r="H4035" s="2"/>
    </row>
    <row r="4036" spans="8:8" x14ac:dyDescent="0.25">
      <c r="H4036" s="2"/>
    </row>
    <row r="4037" spans="8:8" x14ac:dyDescent="0.25">
      <c r="H4037" s="2"/>
    </row>
    <row r="4038" spans="8:8" x14ac:dyDescent="0.25">
      <c r="H4038" s="2"/>
    </row>
    <row r="4039" spans="8:8" x14ac:dyDescent="0.25">
      <c r="H4039" s="2"/>
    </row>
    <row r="4040" spans="8:8" x14ac:dyDescent="0.25">
      <c r="H4040" s="2"/>
    </row>
    <row r="4041" spans="8:8" x14ac:dyDescent="0.25">
      <c r="H4041" s="2"/>
    </row>
    <row r="4042" spans="8:8" x14ac:dyDescent="0.25">
      <c r="H4042" s="2"/>
    </row>
    <row r="4043" spans="8:8" x14ac:dyDescent="0.25">
      <c r="H4043" s="2"/>
    </row>
    <row r="4044" spans="8:8" x14ac:dyDescent="0.25">
      <c r="H4044" s="2"/>
    </row>
    <row r="4045" spans="8:8" x14ac:dyDescent="0.25">
      <c r="H4045" s="2"/>
    </row>
    <row r="4046" spans="8:8" x14ac:dyDescent="0.25">
      <c r="H4046" s="2"/>
    </row>
    <row r="4047" spans="8:8" x14ac:dyDescent="0.25">
      <c r="H4047" s="2"/>
    </row>
    <row r="4048" spans="8:8" x14ac:dyDescent="0.25">
      <c r="H4048" s="2"/>
    </row>
    <row r="4049" spans="8:8" x14ac:dyDescent="0.25">
      <c r="H4049" s="2"/>
    </row>
    <row r="4050" spans="8:8" x14ac:dyDescent="0.25">
      <c r="H4050" s="2"/>
    </row>
    <row r="4051" spans="8:8" x14ac:dyDescent="0.25">
      <c r="H4051" s="2"/>
    </row>
    <row r="4052" spans="8:8" x14ac:dyDescent="0.25">
      <c r="H4052" s="2"/>
    </row>
    <row r="4053" spans="8:8" x14ac:dyDescent="0.25">
      <c r="H4053" s="2"/>
    </row>
    <row r="4054" spans="8:8" x14ac:dyDescent="0.25">
      <c r="H4054" s="2"/>
    </row>
    <row r="4055" spans="8:8" x14ac:dyDescent="0.25">
      <c r="H4055" s="2"/>
    </row>
    <row r="4056" spans="8:8" x14ac:dyDescent="0.25">
      <c r="H4056" s="2"/>
    </row>
    <row r="4057" spans="8:8" x14ac:dyDescent="0.25">
      <c r="H4057" s="2"/>
    </row>
    <row r="4058" spans="8:8" x14ac:dyDescent="0.25">
      <c r="H4058" s="2"/>
    </row>
    <row r="4059" spans="8:8" x14ac:dyDescent="0.25">
      <c r="H4059" s="2"/>
    </row>
    <row r="4060" spans="8:8" x14ac:dyDescent="0.25">
      <c r="H4060" s="2"/>
    </row>
    <row r="4061" spans="8:8" x14ac:dyDescent="0.25">
      <c r="H4061" s="2"/>
    </row>
    <row r="4062" spans="8:8" x14ac:dyDescent="0.25">
      <c r="H4062" s="2"/>
    </row>
    <row r="4063" spans="8:8" x14ac:dyDescent="0.25">
      <c r="H4063" s="2"/>
    </row>
    <row r="4064" spans="8:8" x14ac:dyDescent="0.25">
      <c r="H4064" s="2"/>
    </row>
    <row r="4065" spans="8:8" x14ac:dyDescent="0.25">
      <c r="H4065" s="2"/>
    </row>
    <row r="4066" spans="8:8" x14ac:dyDescent="0.25">
      <c r="H4066" s="2"/>
    </row>
    <row r="4067" spans="8:8" x14ac:dyDescent="0.25">
      <c r="H4067" s="2"/>
    </row>
    <row r="4068" spans="8:8" x14ac:dyDescent="0.25">
      <c r="H4068" s="2"/>
    </row>
    <row r="4069" spans="8:8" x14ac:dyDescent="0.25">
      <c r="H4069" s="2"/>
    </row>
    <row r="4070" spans="8:8" x14ac:dyDescent="0.25">
      <c r="H4070" s="2"/>
    </row>
    <row r="4071" spans="8:8" x14ac:dyDescent="0.25">
      <c r="H4071" s="2"/>
    </row>
    <row r="4072" spans="8:8" x14ac:dyDescent="0.25">
      <c r="H4072" s="2"/>
    </row>
    <row r="4073" spans="8:8" x14ac:dyDescent="0.25">
      <c r="H4073" s="2"/>
    </row>
    <row r="4074" spans="8:8" x14ac:dyDescent="0.25">
      <c r="H4074" s="2"/>
    </row>
    <row r="4075" spans="8:8" x14ac:dyDescent="0.25">
      <c r="H4075" s="2"/>
    </row>
    <row r="4076" spans="8:8" x14ac:dyDescent="0.25">
      <c r="H4076" s="2"/>
    </row>
    <row r="4077" spans="8:8" x14ac:dyDescent="0.25">
      <c r="H4077" s="2"/>
    </row>
    <row r="4078" spans="8:8" x14ac:dyDescent="0.25">
      <c r="H4078" s="2"/>
    </row>
    <row r="4079" spans="8:8" x14ac:dyDescent="0.25">
      <c r="H4079" s="2"/>
    </row>
    <row r="4080" spans="8:8" x14ac:dyDescent="0.25">
      <c r="H4080" s="2"/>
    </row>
    <row r="4081" spans="8:8" x14ac:dyDescent="0.25">
      <c r="H4081" s="2"/>
    </row>
    <row r="4082" spans="8:8" x14ac:dyDescent="0.25">
      <c r="H4082" s="2"/>
    </row>
    <row r="4083" spans="8:8" x14ac:dyDescent="0.25">
      <c r="H4083" s="2"/>
    </row>
    <row r="4084" spans="8:8" x14ac:dyDescent="0.25">
      <c r="H4084" s="2"/>
    </row>
    <row r="4085" spans="8:8" x14ac:dyDescent="0.25">
      <c r="H4085" s="2"/>
    </row>
    <row r="4086" spans="8:8" x14ac:dyDescent="0.25">
      <c r="H4086" s="2"/>
    </row>
    <row r="4087" spans="8:8" x14ac:dyDescent="0.25">
      <c r="H4087" s="2"/>
    </row>
    <row r="4088" spans="8:8" x14ac:dyDescent="0.25">
      <c r="H4088" s="2"/>
    </row>
    <row r="4089" spans="8:8" x14ac:dyDescent="0.25">
      <c r="H4089" s="2"/>
    </row>
    <row r="4090" spans="8:8" x14ac:dyDescent="0.25">
      <c r="H4090" s="2"/>
    </row>
    <row r="4091" spans="8:8" x14ac:dyDescent="0.25">
      <c r="H4091" s="2"/>
    </row>
    <row r="4092" spans="8:8" x14ac:dyDescent="0.25">
      <c r="H4092" s="2"/>
    </row>
    <row r="4093" spans="8:8" x14ac:dyDescent="0.25">
      <c r="H4093" s="2"/>
    </row>
    <row r="4094" spans="8:8" x14ac:dyDescent="0.25">
      <c r="H4094" s="2"/>
    </row>
    <row r="4095" spans="8:8" x14ac:dyDescent="0.25">
      <c r="H4095" s="2"/>
    </row>
    <row r="4096" spans="8:8" x14ac:dyDescent="0.25">
      <c r="H4096" s="2"/>
    </row>
    <row r="4097" spans="8:8" x14ac:dyDescent="0.25">
      <c r="H4097" s="2"/>
    </row>
    <row r="4098" spans="8:8" x14ac:dyDescent="0.25">
      <c r="H4098" s="2"/>
    </row>
    <row r="4099" spans="8:8" x14ac:dyDescent="0.25">
      <c r="H4099" s="2"/>
    </row>
    <row r="4100" spans="8:8" x14ac:dyDescent="0.25">
      <c r="H4100" s="2"/>
    </row>
    <row r="4101" spans="8:8" x14ac:dyDescent="0.25">
      <c r="H4101" s="2"/>
    </row>
    <row r="4102" spans="8:8" x14ac:dyDescent="0.25">
      <c r="H4102" s="2"/>
    </row>
    <row r="4103" spans="8:8" x14ac:dyDescent="0.25">
      <c r="H4103" s="2"/>
    </row>
    <row r="4104" spans="8:8" x14ac:dyDescent="0.25">
      <c r="H4104" s="2"/>
    </row>
    <row r="4105" spans="8:8" x14ac:dyDescent="0.25">
      <c r="H4105" s="2"/>
    </row>
    <row r="4106" spans="8:8" x14ac:dyDescent="0.25">
      <c r="H4106" s="2"/>
    </row>
    <row r="4107" spans="8:8" x14ac:dyDescent="0.25">
      <c r="H4107" s="2"/>
    </row>
    <row r="4108" spans="8:8" x14ac:dyDescent="0.25">
      <c r="H4108" s="2"/>
    </row>
    <row r="4109" spans="8:8" x14ac:dyDescent="0.25">
      <c r="H4109" s="2"/>
    </row>
    <row r="4110" spans="8:8" x14ac:dyDescent="0.25">
      <c r="H4110" s="2"/>
    </row>
    <row r="4111" spans="8:8" x14ac:dyDescent="0.25">
      <c r="H4111" s="2"/>
    </row>
    <row r="4112" spans="8:8" x14ac:dyDescent="0.25">
      <c r="H4112" s="2"/>
    </row>
    <row r="4113" spans="8:8" x14ac:dyDescent="0.25">
      <c r="H4113" s="2"/>
    </row>
    <row r="4114" spans="8:8" x14ac:dyDescent="0.25">
      <c r="H4114" s="2"/>
    </row>
    <row r="4115" spans="8:8" x14ac:dyDescent="0.25">
      <c r="H4115" s="2"/>
    </row>
    <row r="4116" spans="8:8" x14ac:dyDescent="0.25">
      <c r="H4116" s="2"/>
    </row>
    <row r="4117" spans="8:8" x14ac:dyDescent="0.25">
      <c r="H4117" s="2"/>
    </row>
    <row r="4118" spans="8:8" x14ac:dyDescent="0.25">
      <c r="H4118" s="2"/>
    </row>
    <row r="4119" spans="8:8" x14ac:dyDescent="0.25">
      <c r="H4119" s="2"/>
    </row>
    <row r="4120" spans="8:8" x14ac:dyDescent="0.25">
      <c r="H4120" s="2"/>
    </row>
    <row r="4121" spans="8:8" x14ac:dyDescent="0.25">
      <c r="H4121" s="2"/>
    </row>
    <row r="4122" spans="8:8" x14ac:dyDescent="0.25">
      <c r="H4122" s="2"/>
    </row>
    <row r="4123" spans="8:8" x14ac:dyDescent="0.25">
      <c r="H4123" s="2"/>
    </row>
    <row r="4124" spans="8:8" x14ac:dyDescent="0.25">
      <c r="H4124" s="2"/>
    </row>
    <row r="4125" spans="8:8" x14ac:dyDescent="0.25">
      <c r="H4125" s="2"/>
    </row>
    <row r="4126" spans="8:8" x14ac:dyDescent="0.25">
      <c r="H4126" s="2"/>
    </row>
    <row r="4127" spans="8:8" x14ac:dyDescent="0.25">
      <c r="H4127" s="2"/>
    </row>
    <row r="4128" spans="8:8" x14ac:dyDescent="0.25">
      <c r="H4128" s="2"/>
    </row>
    <row r="4129" spans="8:8" x14ac:dyDescent="0.25">
      <c r="H4129" s="2"/>
    </row>
    <row r="4130" spans="8:8" x14ac:dyDescent="0.25">
      <c r="H4130" s="2"/>
    </row>
    <row r="4131" spans="8:8" x14ac:dyDescent="0.25">
      <c r="H4131" s="2"/>
    </row>
    <row r="4132" spans="8:8" x14ac:dyDescent="0.25">
      <c r="H4132" s="2"/>
    </row>
    <row r="4133" spans="8:8" x14ac:dyDescent="0.25">
      <c r="H4133" s="2"/>
    </row>
    <row r="4134" spans="8:8" x14ac:dyDescent="0.25">
      <c r="H4134" s="2"/>
    </row>
    <row r="4135" spans="8:8" x14ac:dyDescent="0.25">
      <c r="H4135" s="2"/>
    </row>
    <row r="4136" spans="8:8" x14ac:dyDescent="0.25">
      <c r="H4136" s="2"/>
    </row>
    <row r="4137" spans="8:8" x14ac:dyDescent="0.25">
      <c r="H4137" s="2"/>
    </row>
    <row r="4138" spans="8:8" x14ac:dyDescent="0.25">
      <c r="H4138" s="2"/>
    </row>
    <row r="4139" spans="8:8" x14ac:dyDescent="0.25">
      <c r="H4139" s="2"/>
    </row>
    <row r="4140" spans="8:8" x14ac:dyDescent="0.25">
      <c r="H4140" s="2"/>
    </row>
    <row r="4141" spans="8:8" x14ac:dyDescent="0.25">
      <c r="H4141" s="2"/>
    </row>
    <row r="4142" spans="8:8" x14ac:dyDescent="0.25">
      <c r="H4142" s="2"/>
    </row>
    <row r="4143" spans="8:8" x14ac:dyDescent="0.25">
      <c r="H4143" s="2"/>
    </row>
    <row r="4144" spans="8:8" x14ac:dyDescent="0.25">
      <c r="H4144" s="2"/>
    </row>
    <row r="4145" spans="8:8" x14ac:dyDescent="0.25">
      <c r="H4145" s="2"/>
    </row>
    <row r="4146" spans="8:8" x14ac:dyDescent="0.25">
      <c r="H4146" s="2"/>
    </row>
    <row r="4147" spans="8:8" x14ac:dyDescent="0.25">
      <c r="H4147" s="2"/>
    </row>
    <row r="4148" spans="8:8" x14ac:dyDescent="0.25">
      <c r="H4148" s="2"/>
    </row>
    <row r="4149" spans="8:8" x14ac:dyDescent="0.25">
      <c r="H4149" s="2"/>
    </row>
    <row r="4150" spans="8:8" x14ac:dyDescent="0.25">
      <c r="H4150" s="2"/>
    </row>
    <row r="4151" spans="8:8" x14ac:dyDescent="0.25">
      <c r="H4151" s="2"/>
    </row>
    <row r="4152" spans="8:8" x14ac:dyDescent="0.25">
      <c r="H4152" s="2"/>
    </row>
    <row r="4153" spans="8:8" x14ac:dyDescent="0.25">
      <c r="H4153" s="2"/>
    </row>
    <row r="4154" spans="8:8" x14ac:dyDescent="0.25">
      <c r="H4154" s="2"/>
    </row>
    <row r="4155" spans="8:8" x14ac:dyDescent="0.25">
      <c r="H4155" s="2"/>
    </row>
    <row r="4156" spans="8:8" x14ac:dyDescent="0.25">
      <c r="H4156" s="2"/>
    </row>
    <row r="4157" spans="8:8" x14ac:dyDescent="0.25">
      <c r="H4157" s="2"/>
    </row>
    <row r="4158" spans="8:8" x14ac:dyDescent="0.25">
      <c r="H4158" s="2"/>
    </row>
    <row r="4159" spans="8:8" x14ac:dyDescent="0.25">
      <c r="H4159" s="2"/>
    </row>
    <row r="4160" spans="8:8" x14ac:dyDescent="0.25">
      <c r="H4160" s="2"/>
    </row>
    <row r="4161" spans="8:8" x14ac:dyDescent="0.25">
      <c r="H4161" s="2"/>
    </row>
    <row r="4162" spans="8:8" x14ac:dyDescent="0.25">
      <c r="H4162" s="2"/>
    </row>
    <row r="4163" spans="8:8" x14ac:dyDescent="0.25">
      <c r="H4163" s="2"/>
    </row>
    <row r="4164" spans="8:8" x14ac:dyDescent="0.25">
      <c r="H4164" s="2"/>
    </row>
    <row r="4165" spans="8:8" x14ac:dyDescent="0.25">
      <c r="H4165" s="2"/>
    </row>
    <row r="4166" spans="8:8" x14ac:dyDescent="0.25">
      <c r="H4166" s="2"/>
    </row>
    <row r="4167" spans="8:8" x14ac:dyDescent="0.25">
      <c r="H4167" s="2"/>
    </row>
    <row r="4168" spans="8:8" x14ac:dyDescent="0.25">
      <c r="H4168" s="2"/>
    </row>
    <row r="4169" spans="8:8" x14ac:dyDescent="0.25">
      <c r="H4169" s="2"/>
    </row>
    <row r="4170" spans="8:8" x14ac:dyDescent="0.25">
      <c r="H4170" s="2"/>
    </row>
    <row r="4171" spans="8:8" x14ac:dyDescent="0.25">
      <c r="H4171" s="2"/>
    </row>
    <row r="4172" spans="8:8" x14ac:dyDescent="0.25">
      <c r="H4172" s="2"/>
    </row>
    <row r="4173" spans="8:8" x14ac:dyDescent="0.25">
      <c r="H4173" s="2"/>
    </row>
    <row r="4174" spans="8:8" x14ac:dyDescent="0.25">
      <c r="H4174" s="2"/>
    </row>
    <row r="4175" spans="8:8" x14ac:dyDescent="0.25">
      <c r="H4175" s="2"/>
    </row>
    <row r="4176" spans="8:8" x14ac:dyDescent="0.25">
      <c r="H4176" s="2"/>
    </row>
    <row r="4177" spans="8:8" x14ac:dyDescent="0.25">
      <c r="H4177" s="2"/>
    </row>
    <row r="4178" spans="8:8" x14ac:dyDescent="0.25">
      <c r="H4178" s="2"/>
    </row>
    <row r="4179" spans="8:8" x14ac:dyDescent="0.25">
      <c r="H4179" s="2"/>
    </row>
    <row r="4180" spans="8:8" x14ac:dyDescent="0.25">
      <c r="H4180" s="2"/>
    </row>
    <row r="4181" spans="8:8" x14ac:dyDescent="0.25">
      <c r="H4181" s="2"/>
    </row>
    <row r="4182" spans="8:8" x14ac:dyDescent="0.25">
      <c r="H4182" s="2"/>
    </row>
    <row r="4183" spans="8:8" x14ac:dyDescent="0.25">
      <c r="H4183" s="2"/>
    </row>
    <row r="4184" spans="8:8" x14ac:dyDescent="0.25">
      <c r="H4184" s="2"/>
    </row>
    <row r="4185" spans="8:8" x14ac:dyDescent="0.25">
      <c r="H4185" s="2"/>
    </row>
    <row r="4186" spans="8:8" x14ac:dyDescent="0.25">
      <c r="H4186" s="2"/>
    </row>
    <row r="4187" spans="8:8" x14ac:dyDescent="0.25">
      <c r="H4187" s="2"/>
    </row>
    <row r="4188" spans="8:8" x14ac:dyDescent="0.25">
      <c r="H4188" s="2"/>
    </row>
    <row r="4189" spans="8:8" x14ac:dyDescent="0.25">
      <c r="H4189" s="2"/>
    </row>
    <row r="4190" spans="8:8" x14ac:dyDescent="0.25">
      <c r="H4190" s="2"/>
    </row>
    <row r="4191" spans="8:8" x14ac:dyDescent="0.25">
      <c r="H4191" s="2"/>
    </row>
    <row r="4192" spans="8:8" x14ac:dyDescent="0.25">
      <c r="H4192" s="2"/>
    </row>
    <row r="4193" spans="8:8" x14ac:dyDescent="0.25">
      <c r="H4193" s="2"/>
    </row>
    <row r="4194" spans="8:8" x14ac:dyDescent="0.25">
      <c r="H4194" s="2"/>
    </row>
    <row r="4195" spans="8:8" x14ac:dyDescent="0.25">
      <c r="H4195" s="2"/>
    </row>
    <row r="4196" spans="8:8" x14ac:dyDescent="0.25">
      <c r="H4196" s="2"/>
    </row>
    <row r="4197" spans="8:8" x14ac:dyDescent="0.25">
      <c r="H4197" s="2"/>
    </row>
    <row r="4198" spans="8:8" x14ac:dyDescent="0.25">
      <c r="H4198" s="2"/>
    </row>
    <row r="4199" spans="8:8" x14ac:dyDescent="0.25">
      <c r="H4199" s="2"/>
    </row>
    <row r="4200" spans="8:8" x14ac:dyDescent="0.25">
      <c r="H4200" s="2"/>
    </row>
    <row r="4201" spans="8:8" x14ac:dyDescent="0.25">
      <c r="H4201" s="2"/>
    </row>
    <row r="4202" spans="8:8" x14ac:dyDescent="0.25">
      <c r="H4202" s="2"/>
    </row>
    <row r="4203" spans="8:8" x14ac:dyDescent="0.25">
      <c r="H4203" s="2"/>
    </row>
    <row r="4204" spans="8:8" x14ac:dyDescent="0.25">
      <c r="H4204" s="2"/>
    </row>
    <row r="4205" spans="8:8" x14ac:dyDescent="0.25">
      <c r="H4205" s="2"/>
    </row>
    <row r="4206" spans="8:8" x14ac:dyDescent="0.25">
      <c r="H4206" s="2"/>
    </row>
    <row r="4207" spans="8:8" x14ac:dyDescent="0.25">
      <c r="H4207" s="2"/>
    </row>
    <row r="4208" spans="8:8" x14ac:dyDescent="0.25">
      <c r="H4208" s="2"/>
    </row>
    <row r="4209" spans="8:8" x14ac:dyDescent="0.25">
      <c r="H4209" s="2"/>
    </row>
    <row r="4210" spans="8:8" x14ac:dyDescent="0.25">
      <c r="H4210" s="2"/>
    </row>
    <row r="4211" spans="8:8" x14ac:dyDescent="0.25">
      <c r="H4211" s="2"/>
    </row>
    <row r="4212" spans="8:8" x14ac:dyDescent="0.25">
      <c r="H4212" s="2"/>
    </row>
    <row r="4213" spans="8:8" x14ac:dyDescent="0.25">
      <c r="H4213" s="2"/>
    </row>
    <row r="4214" spans="8:8" x14ac:dyDescent="0.25">
      <c r="H4214" s="2"/>
    </row>
    <row r="4215" spans="8:8" x14ac:dyDescent="0.25">
      <c r="H4215" s="2"/>
    </row>
    <row r="4216" spans="8:8" x14ac:dyDescent="0.25">
      <c r="H4216" s="2"/>
    </row>
    <row r="4217" spans="8:8" x14ac:dyDescent="0.25">
      <c r="H4217" s="2"/>
    </row>
    <row r="4218" spans="8:8" x14ac:dyDescent="0.25">
      <c r="H4218" s="2"/>
    </row>
    <row r="4219" spans="8:8" x14ac:dyDescent="0.25">
      <c r="H4219" s="2"/>
    </row>
    <row r="4220" spans="8:8" x14ac:dyDescent="0.25">
      <c r="H4220" s="2"/>
    </row>
    <row r="4221" spans="8:8" x14ac:dyDescent="0.25">
      <c r="H4221" s="2"/>
    </row>
    <row r="4222" spans="8:8" x14ac:dyDescent="0.25">
      <c r="H4222" s="2"/>
    </row>
    <row r="4223" spans="8:8" x14ac:dyDescent="0.25">
      <c r="H4223" s="2"/>
    </row>
    <row r="4224" spans="8:8" x14ac:dyDescent="0.25">
      <c r="H4224" s="2"/>
    </row>
    <row r="4225" spans="8:8" x14ac:dyDescent="0.25">
      <c r="H4225" s="2"/>
    </row>
    <row r="4226" spans="8:8" x14ac:dyDescent="0.25">
      <c r="H4226" s="2"/>
    </row>
    <row r="4227" spans="8:8" x14ac:dyDescent="0.25">
      <c r="H4227" s="2"/>
    </row>
    <row r="4228" spans="8:8" x14ac:dyDescent="0.25">
      <c r="H4228" s="2"/>
    </row>
    <row r="4229" spans="8:8" x14ac:dyDescent="0.25">
      <c r="H4229" s="2"/>
    </row>
    <row r="4230" spans="8:8" x14ac:dyDescent="0.25">
      <c r="H4230" s="2"/>
    </row>
    <row r="4231" spans="8:8" x14ac:dyDescent="0.25">
      <c r="H4231" s="2"/>
    </row>
    <row r="4232" spans="8:8" x14ac:dyDescent="0.25">
      <c r="H4232" s="2"/>
    </row>
    <row r="4233" spans="8:8" x14ac:dyDescent="0.25">
      <c r="H4233" s="2"/>
    </row>
    <row r="4234" spans="8:8" x14ac:dyDescent="0.25">
      <c r="H4234" s="2"/>
    </row>
    <row r="4235" spans="8:8" x14ac:dyDescent="0.25">
      <c r="H4235" s="2"/>
    </row>
    <row r="4236" spans="8:8" x14ac:dyDescent="0.25">
      <c r="H4236" s="2"/>
    </row>
    <row r="4237" spans="8:8" x14ac:dyDescent="0.25">
      <c r="H4237" s="2"/>
    </row>
    <row r="4238" spans="8:8" x14ac:dyDescent="0.25">
      <c r="H4238" s="2"/>
    </row>
    <row r="4239" spans="8:8" x14ac:dyDescent="0.25">
      <c r="H4239" s="2"/>
    </row>
    <row r="4240" spans="8:8" x14ac:dyDescent="0.25">
      <c r="H4240" s="2"/>
    </row>
    <row r="4241" spans="8:8" x14ac:dyDescent="0.25">
      <c r="H4241" s="2"/>
    </row>
    <row r="4242" spans="8:8" x14ac:dyDescent="0.25">
      <c r="H4242" s="2"/>
    </row>
    <row r="4243" spans="8:8" x14ac:dyDescent="0.25">
      <c r="H4243" s="2"/>
    </row>
    <row r="4244" spans="8:8" x14ac:dyDescent="0.25">
      <c r="H4244" s="2"/>
    </row>
    <row r="4245" spans="8:8" x14ac:dyDescent="0.25">
      <c r="H4245" s="2"/>
    </row>
    <row r="4246" spans="8:8" x14ac:dyDescent="0.25">
      <c r="H4246" s="2"/>
    </row>
    <row r="4247" spans="8:8" x14ac:dyDescent="0.25">
      <c r="H4247" s="2"/>
    </row>
    <row r="4248" spans="8:8" x14ac:dyDescent="0.25">
      <c r="H4248" s="2"/>
    </row>
    <row r="4249" spans="8:8" x14ac:dyDescent="0.25">
      <c r="H4249" s="2"/>
    </row>
    <row r="4250" spans="8:8" x14ac:dyDescent="0.25">
      <c r="H4250" s="2"/>
    </row>
    <row r="4251" spans="8:8" x14ac:dyDescent="0.25">
      <c r="H4251" s="2"/>
    </row>
    <row r="4252" spans="8:8" x14ac:dyDescent="0.25">
      <c r="H4252" s="2"/>
    </row>
    <row r="4253" spans="8:8" x14ac:dyDescent="0.25">
      <c r="H4253" s="2"/>
    </row>
    <row r="4254" spans="8:8" x14ac:dyDescent="0.25">
      <c r="H4254" s="2"/>
    </row>
    <row r="4255" spans="8:8" x14ac:dyDescent="0.25">
      <c r="H4255" s="2"/>
    </row>
    <row r="4256" spans="8:8" x14ac:dyDescent="0.25">
      <c r="H4256" s="2"/>
    </row>
    <row r="4257" spans="8:8" x14ac:dyDescent="0.25">
      <c r="H4257" s="2"/>
    </row>
    <row r="4258" spans="8:8" x14ac:dyDescent="0.25">
      <c r="H4258" s="2"/>
    </row>
    <row r="4259" spans="8:8" x14ac:dyDescent="0.25">
      <c r="H4259" s="2"/>
    </row>
    <row r="4260" spans="8:8" x14ac:dyDescent="0.25">
      <c r="H4260" s="2"/>
    </row>
    <row r="4261" spans="8:8" x14ac:dyDescent="0.25">
      <c r="H4261" s="2"/>
    </row>
    <row r="4262" spans="8:8" x14ac:dyDescent="0.25">
      <c r="H4262" s="2"/>
    </row>
    <row r="4263" spans="8:8" x14ac:dyDescent="0.25">
      <c r="H4263" s="2"/>
    </row>
    <row r="4264" spans="8:8" x14ac:dyDescent="0.25">
      <c r="H4264" s="2"/>
    </row>
    <row r="4265" spans="8:8" x14ac:dyDescent="0.25">
      <c r="H4265" s="2"/>
    </row>
    <row r="4266" spans="8:8" x14ac:dyDescent="0.25">
      <c r="H4266" s="2"/>
    </row>
    <row r="4267" spans="8:8" x14ac:dyDescent="0.25">
      <c r="H4267" s="2"/>
    </row>
    <row r="4268" spans="8:8" x14ac:dyDescent="0.25">
      <c r="H4268" s="2"/>
    </row>
    <row r="4269" spans="8:8" x14ac:dyDescent="0.25">
      <c r="H4269" s="2"/>
    </row>
    <row r="4270" spans="8:8" x14ac:dyDescent="0.25">
      <c r="H4270" s="2"/>
    </row>
    <row r="4271" spans="8:8" x14ac:dyDescent="0.25">
      <c r="H4271" s="2"/>
    </row>
    <row r="4272" spans="8:8" x14ac:dyDescent="0.25">
      <c r="H4272" s="2"/>
    </row>
    <row r="4273" spans="8:8" x14ac:dyDescent="0.25">
      <c r="H4273" s="2"/>
    </row>
    <row r="4274" spans="8:8" x14ac:dyDescent="0.25">
      <c r="H4274" s="2"/>
    </row>
    <row r="4275" spans="8:8" x14ac:dyDescent="0.25">
      <c r="H4275" s="2"/>
    </row>
    <row r="4276" spans="8:8" x14ac:dyDescent="0.25">
      <c r="H4276" s="2"/>
    </row>
    <row r="4277" spans="8:8" x14ac:dyDescent="0.25">
      <c r="H4277" s="2"/>
    </row>
    <row r="4278" spans="8:8" x14ac:dyDescent="0.25">
      <c r="H4278" s="2"/>
    </row>
    <row r="4279" spans="8:8" x14ac:dyDescent="0.25">
      <c r="H4279" s="2"/>
    </row>
    <row r="4280" spans="8:8" x14ac:dyDescent="0.25">
      <c r="H4280" s="2"/>
    </row>
    <row r="4281" spans="8:8" x14ac:dyDescent="0.25">
      <c r="H4281" s="2"/>
    </row>
    <row r="4282" spans="8:8" x14ac:dyDescent="0.25">
      <c r="H4282" s="2"/>
    </row>
    <row r="4283" spans="8:8" x14ac:dyDescent="0.25">
      <c r="H4283" s="2"/>
    </row>
    <row r="4284" spans="8:8" x14ac:dyDescent="0.25">
      <c r="H4284" s="2"/>
    </row>
    <row r="4285" spans="8:8" x14ac:dyDescent="0.25">
      <c r="H4285" s="2"/>
    </row>
    <row r="4286" spans="8:8" x14ac:dyDescent="0.25">
      <c r="H4286" s="2"/>
    </row>
    <row r="4287" spans="8:8" x14ac:dyDescent="0.25">
      <c r="H4287" s="2"/>
    </row>
    <row r="4288" spans="8:8" x14ac:dyDescent="0.25">
      <c r="H4288" s="2"/>
    </row>
    <row r="4289" spans="8:8" x14ac:dyDescent="0.25">
      <c r="H4289" s="2"/>
    </row>
    <row r="4290" spans="8:8" x14ac:dyDescent="0.25">
      <c r="H4290" s="2"/>
    </row>
    <row r="4291" spans="8:8" x14ac:dyDescent="0.25">
      <c r="H4291" s="2"/>
    </row>
    <row r="4292" spans="8:8" x14ac:dyDescent="0.25">
      <c r="H4292" s="2"/>
    </row>
    <row r="4293" spans="8:8" x14ac:dyDescent="0.25">
      <c r="H4293" s="2"/>
    </row>
    <row r="4294" spans="8:8" x14ac:dyDescent="0.25">
      <c r="H4294" s="2"/>
    </row>
    <row r="4295" spans="8:8" x14ac:dyDescent="0.25">
      <c r="H4295" s="2"/>
    </row>
    <row r="4296" spans="8:8" x14ac:dyDescent="0.25">
      <c r="H4296" s="2"/>
    </row>
    <row r="4297" spans="8:8" x14ac:dyDescent="0.25">
      <c r="H4297" s="2"/>
    </row>
    <row r="4298" spans="8:8" x14ac:dyDescent="0.25">
      <c r="H4298" s="2"/>
    </row>
    <row r="4299" spans="8:8" x14ac:dyDescent="0.25">
      <c r="H4299" s="2"/>
    </row>
    <row r="4300" spans="8:8" x14ac:dyDescent="0.25">
      <c r="H4300" s="2"/>
    </row>
    <row r="4301" spans="8:8" x14ac:dyDescent="0.25">
      <c r="H4301" s="2"/>
    </row>
    <row r="4302" spans="8:8" x14ac:dyDescent="0.25">
      <c r="H4302" s="2"/>
    </row>
    <row r="4303" spans="8:8" x14ac:dyDescent="0.25">
      <c r="H4303" s="2"/>
    </row>
    <row r="4304" spans="8:8" x14ac:dyDescent="0.25">
      <c r="H4304" s="2"/>
    </row>
    <row r="4305" spans="8:8" x14ac:dyDescent="0.25">
      <c r="H4305" s="2"/>
    </row>
    <row r="4306" spans="8:8" x14ac:dyDescent="0.25">
      <c r="H4306" s="2"/>
    </row>
    <row r="4307" spans="8:8" x14ac:dyDescent="0.25">
      <c r="H4307" s="2"/>
    </row>
    <row r="4308" spans="8:8" x14ac:dyDescent="0.25">
      <c r="H4308" s="2"/>
    </row>
    <row r="4309" spans="8:8" x14ac:dyDescent="0.25">
      <c r="H4309" s="2"/>
    </row>
    <row r="4310" spans="8:8" x14ac:dyDescent="0.25">
      <c r="H4310" s="2"/>
    </row>
    <row r="4311" spans="8:8" x14ac:dyDescent="0.25">
      <c r="H4311" s="2"/>
    </row>
    <row r="4312" spans="8:8" x14ac:dyDescent="0.25">
      <c r="H4312" s="2"/>
    </row>
    <row r="4313" spans="8:8" x14ac:dyDescent="0.25">
      <c r="H4313" s="2"/>
    </row>
    <row r="4314" spans="8:8" x14ac:dyDescent="0.25">
      <c r="H4314" s="2"/>
    </row>
    <row r="4315" spans="8:8" x14ac:dyDescent="0.25">
      <c r="H4315" s="2"/>
    </row>
    <row r="4316" spans="8:8" x14ac:dyDescent="0.25">
      <c r="H4316" s="2"/>
    </row>
    <row r="4317" spans="8:8" x14ac:dyDescent="0.25">
      <c r="H4317" s="2"/>
    </row>
    <row r="4318" spans="8:8" x14ac:dyDescent="0.25">
      <c r="H4318" s="2"/>
    </row>
    <row r="4319" spans="8:8" x14ac:dyDescent="0.25">
      <c r="H4319" s="2"/>
    </row>
    <row r="4320" spans="8:8" x14ac:dyDescent="0.25">
      <c r="H4320" s="2"/>
    </row>
    <row r="4321" spans="8:8" x14ac:dyDescent="0.25">
      <c r="H4321" s="2"/>
    </row>
    <row r="4322" spans="8:8" x14ac:dyDescent="0.25">
      <c r="H4322" s="2"/>
    </row>
    <row r="4323" spans="8:8" x14ac:dyDescent="0.25">
      <c r="H4323" s="2"/>
    </row>
    <row r="4324" spans="8:8" x14ac:dyDescent="0.25">
      <c r="H4324" s="2"/>
    </row>
    <row r="4325" spans="8:8" x14ac:dyDescent="0.25">
      <c r="H4325" s="2"/>
    </row>
    <row r="4326" spans="8:8" x14ac:dyDescent="0.25">
      <c r="H4326" s="2"/>
    </row>
    <row r="4327" spans="8:8" x14ac:dyDescent="0.25">
      <c r="H4327" s="2"/>
    </row>
    <row r="4328" spans="8:8" x14ac:dyDescent="0.25">
      <c r="H4328" s="2"/>
    </row>
    <row r="4329" spans="8:8" x14ac:dyDescent="0.25">
      <c r="H4329" s="2"/>
    </row>
    <row r="4330" spans="8:8" x14ac:dyDescent="0.25">
      <c r="H4330" s="2"/>
    </row>
    <row r="4331" spans="8:8" x14ac:dyDescent="0.25">
      <c r="H4331" s="2"/>
    </row>
    <row r="4332" spans="8:8" x14ac:dyDescent="0.25">
      <c r="H4332" s="2"/>
    </row>
    <row r="4333" spans="8:8" x14ac:dyDescent="0.25">
      <c r="H4333" s="2"/>
    </row>
    <row r="4334" spans="8:8" x14ac:dyDescent="0.25">
      <c r="H4334" s="2"/>
    </row>
    <row r="4335" spans="8:8" x14ac:dyDescent="0.25">
      <c r="H4335" s="2"/>
    </row>
    <row r="4336" spans="8:8" x14ac:dyDescent="0.25">
      <c r="H4336" s="2"/>
    </row>
    <row r="4337" spans="8:8" x14ac:dyDescent="0.25">
      <c r="H4337" s="2"/>
    </row>
    <row r="4338" spans="8:8" x14ac:dyDescent="0.25">
      <c r="H4338" s="2"/>
    </row>
    <row r="4339" spans="8:8" x14ac:dyDescent="0.25">
      <c r="H4339" s="2"/>
    </row>
    <row r="4340" spans="8:8" x14ac:dyDescent="0.25">
      <c r="H4340" s="2"/>
    </row>
    <row r="4341" spans="8:8" x14ac:dyDescent="0.25">
      <c r="H4341" s="2"/>
    </row>
    <row r="4342" spans="8:8" x14ac:dyDescent="0.25">
      <c r="H4342" s="2"/>
    </row>
    <row r="4343" spans="8:8" x14ac:dyDescent="0.25">
      <c r="H4343" s="2"/>
    </row>
    <row r="4344" spans="8:8" x14ac:dyDescent="0.25">
      <c r="H4344" s="2"/>
    </row>
    <row r="4345" spans="8:8" x14ac:dyDescent="0.25">
      <c r="H4345" s="2"/>
    </row>
    <row r="4346" spans="8:8" x14ac:dyDescent="0.25">
      <c r="H4346" s="2"/>
    </row>
    <row r="4347" spans="8:8" x14ac:dyDescent="0.25">
      <c r="H4347" s="2"/>
    </row>
    <row r="4348" spans="8:8" x14ac:dyDescent="0.25">
      <c r="H4348" s="2"/>
    </row>
    <row r="4349" spans="8:8" x14ac:dyDescent="0.25">
      <c r="H4349" s="2"/>
    </row>
    <row r="4350" spans="8:8" x14ac:dyDescent="0.25">
      <c r="H4350" s="2"/>
    </row>
    <row r="4351" spans="8:8" x14ac:dyDescent="0.25">
      <c r="H4351" s="2"/>
    </row>
    <row r="4352" spans="8:8" x14ac:dyDescent="0.25">
      <c r="H4352" s="2"/>
    </row>
    <row r="4353" spans="8:8" x14ac:dyDescent="0.25">
      <c r="H4353" s="2"/>
    </row>
    <row r="4354" spans="8:8" x14ac:dyDescent="0.25">
      <c r="H4354" s="2"/>
    </row>
    <row r="4355" spans="8:8" x14ac:dyDescent="0.25">
      <c r="H4355" s="2"/>
    </row>
    <row r="4356" spans="8:8" x14ac:dyDescent="0.25">
      <c r="H4356" s="2"/>
    </row>
    <row r="4357" spans="8:8" x14ac:dyDescent="0.25">
      <c r="H4357" s="2"/>
    </row>
    <row r="4358" spans="8:8" x14ac:dyDescent="0.25">
      <c r="H4358" s="2"/>
    </row>
    <row r="4359" spans="8:8" x14ac:dyDescent="0.25">
      <c r="H4359" s="2"/>
    </row>
    <row r="4360" spans="8:8" x14ac:dyDescent="0.25">
      <c r="H4360" s="2"/>
    </row>
    <row r="4361" spans="8:8" x14ac:dyDescent="0.25">
      <c r="H4361" s="2"/>
    </row>
    <row r="4362" spans="8:8" x14ac:dyDescent="0.25">
      <c r="H4362" s="2"/>
    </row>
    <row r="4363" spans="8:8" x14ac:dyDescent="0.25">
      <c r="H4363" s="2"/>
    </row>
    <row r="4364" spans="8:8" x14ac:dyDescent="0.25">
      <c r="H4364" s="2"/>
    </row>
    <row r="4365" spans="8:8" x14ac:dyDescent="0.25">
      <c r="H4365" s="2"/>
    </row>
    <row r="4366" spans="8:8" x14ac:dyDescent="0.25">
      <c r="H4366" s="2"/>
    </row>
    <row r="4367" spans="8:8" x14ac:dyDescent="0.25">
      <c r="H4367" s="2"/>
    </row>
    <row r="4368" spans="8:8" x14ac:dyDescent="0.25">
      <c r="H4368" s="2"/>
    </row>
    <row r="4369" spans="8:8" x14ac:dyDescent="0.25">
      <c r="H4369" s="2"/>
    </row>
    <row r="4370" spans="8:8" x14ac:dyDescent="0.25">
      <c r="H4370" s="2"/>
    </row>
    <row r="4371" spans="8:8" x14ac:dyDescent="0.25">
      <c r="H4371" s="2"/>
    </row>
    <row r="4372" spans="8:8" x14ac:dyDescent="0.25">
      <c r="H4372" s="2"/>
    </row>
    <row r="4373" spans="8:8" x14ac:dyDescent="0.25">
      <c r="H4373" s="2"/>
    </row>
    <row r="4374" spans="8:8" x14ac:dyDescent="0.25">
      <c r="H4374" s="2"/>
    </row>
    <row r="4375" spans="8:8" x14ac:dyDescent="0.25">
      <c r="H4375" s="2"/>
    </row>
    <row r="4376" spans="8:8" x14ac:dyDescent="0.25">
      <c r="H4376" s="2"/>
    </row>
    <row r="4377" spans="8:8" x14ac:dyDescent="0.25">
      <c r="H4377" s="2"/>
    </row>
    <row r="4378" spans="8:8" x14ac:dyDescent="0.25">
      <c r="H4378" s="2"/>
    </row>
    <row r="4379" spans="8:8" x14ac:dyDescent="0.25">
      <c r="H4379" s="2"/>
    </row>
    <row r="4380" spans="8:8" x14ac:dyDescent="0.25">
      <c r="H4380" s="2"/>
    </row>
    <row r="4381" spans="8:8" x14ac:dyDescent="0.25">
      <c r="H4381" s="2"/>
    </row>
    <row r="4382" spans="8:8" x14ac:dyDescent="0.25">
      <c r="H4382" s="2"/>
    </row>
    <row r="4383" spans="8:8" x14ac:dyDescent="0.25">
      <c r="H4383" s="2"/>
    </row>
    <row r="4384" spans="8:8" x14ac:dyDescent="0.25">
      <c r="H4384" s="2"/>
    </row>
    <row r="4385" spans="8:8" x14ac:dyDescent="0.25">
      <c r="H4385" s="2"/>
    </row>
    <row r="4386" spans="8:8" x14ac:dyDescent="0.25">
      <c r="H4386" s="2"/>
    </row>
    <row r="4387" spans="8:8" x14ac:dyDescent="0.25">
      <c r="H4387" s="2"/>
    </row>
    <row r="4388" spans="8:8" x14ac:dyDescent="0.25">
      <c r="H4388" s="2"/>
    </row>
    <row r="4389" spans="8:8" x14ac:dyDescent="0.25">
      <c r="H4389" s="2"/>
    </row>
    <row r="4390" spans="8:8" x14ac:dyDescent="0.25">
      <c r="H4390" s="2"/>
    </row>
    <row r="4391" spans="8:8" x14ac:dyDescent="0.25">
      <c r="H4391" s="2"/>
    </row>
    <row r="4392" spans="8:8" x14ac:dyDescent="0.25">
      <c r="H4392" s="2"/>
    </row>
    <row r="4393" spans="8:8" x14ac:dyDescent="0.25">
      <c r="H4393" s="2"/>
    </row>
    <row r="4394" spans="8:8" x14ac:dyDescent="0.25">
      <c r="H4394" s="2"/>
    </row>
    <row r="4395" spans="8:8" x14ac:dyDescent="0.25">
      <c r="H4395" s="2"/>
    </row>
    <row r="4396" spans="8:8" x14ac:dyDescent="0.25">
      <c r="H4396" s="2"/>
    </row>
    <row r="4397" spans="8:8" x14ac:dyDescent="0.25">
      <c r="H4397" s="2"/>
    </row>
    <row r="4398" spans="8:8" x14ac:dyDescent="0.25">
      <c r="H4398" s="2"/>
    </row>
    <row r="4399" spans="8:8" x14ac:dyDescent="0.25">
      <c r="H4399" s="2"/>
    </row>
    <row r="4400" spans="8:8" x14ac:dyDescent="0.25">
      <c r="H4400" s="2"/>
    </row>
    <row r="4401" spans="8:8" x14ac:dyDescent="0.25">
      <c r="H4401" s="2"/>
    </row>
    <row r="4402" spans="8:8" x14ac:dyDescent="0.25">
      <c r="H4402" s="2"/>
    </row>
    <row r="4403" spans="8:8" x14ac:dyDescent="0.25">
      <c r="H4403" s="2"/>
    </row>
    <row r="4404" spans="8:8" x14ac:dyDescent="0.25">
      <c r="H4404" s="2"/>
    </row>
    <row r="4405" spans="8:8" x14ac:dyDescent="0.25">
      <c r="H4405" s="2"/>
    </row>
    <row r="4406" spans="8:8" x14ac:dyDescent="0.25">
      <c r="H4406" s="2"/>
    </row>
    <row r="4407" spans="8:8" x14ac:dyDescent="0.25">
      <c r="H4407" s="2"/>
    </row>
    <row r="4408" spans="8:8" x14ac:dyDescent="0.25">
      <c r="H4408" s="2"/>
    </row>
    <row r="4409" spans="8:8" x14ac:dyDescent="0.25">
      <c r="H4409" s="2"/>
    </row>
    <row r="4410" spans="8:8" x14ac:dyDescent="0.25">
      <c r="H4410" s="2"/>
    </row>
    <row r="4411" spans="8:8" x14ac:dyDescent="0.25">
      <c r="H4411" s="2"/>
    </row>
    <row r="4412" spans="8:8" x14ac:dyDescent="0.25">
      <c r="H4412" s="2"/>
    </row>
    <row r="4413" spans="8:8" x14ac:dyDescent="0.25">
      <c r="H4413" s="2"/>
    </row>
    <row r="4414" spans="8:8" x14ac:dyDescent="0.25">
      <c r="H4414" s="2"/>
    </row>
    <row r="4415" spans="8:8" x14ac:dyDescent="0.25">
      <c r="H4415" s="2"/>
    </row>
    <row r="4416" spans="8:8" x14ac:dyDescent="0.25">
      <c r="H4416" s="2"/>
    </row>
    <row r="4417" spans="8:8" x14ac:dyDescent="0.25">
      <c r="H4417" s="2"/>
    </row>
    <row r="4418" spans="8:8" x14ac:dyDescent="0.25">
      <c r="H4418" s="2"/>
    </row>
    <row r="4419" spans="8:8" x14ac:dyDescent="0.25">
      <c r="H4419" s="2"/>
    </row>
    <row r="4420" spans="8:8" x14ac:dyDescent="0.25">
      <c r="H4420" s="2"/>
    </row>
    <row r="4421" spans="8:8" x14ac:dyDescent="0.25">
      <c r="H4421" s="2"/>
    </row>
    <row r="4422" spans="8:8" x14ac:dyDescent="0.25">
      <c r="H4422" s="2"/>
    </row>
    <row r="4423" spans="8:8" x14ac:dyDescent="0.25">
      <c r="H4423" s="2"/>
    </row>
    <row r="4424" spans="8:8" x14ac:dyDescent="0.25">
      <c r="H4424" s="2"/>
    </row>
    <row r="4425" spans="8:8" x14ac:dyDescent="0.25">
      <c r="H4425" s="2"/>
    </row>
    <row r="4426" spans="8:8" x14ac:dyDescent="0.25">
      <c r="H4426" s="2"/>
    </row>
    <row r="4427" spans="8:8" x14ac:dyDescent="0.25">
      <c r="H4427" s="2"/>
    </row>
    <row r="4428" spans="8:8" x14ac:dyDescent="0.25">
      <c r="H4428" s="2"/>
    </row>
    <row r="4429" spans="8:8" x14ac:dyDescent="0.25">
      <c r="H4429" s="2"/>
    </row>
    <row r="4430" spans="8:8" x14ac:dyDescent="0.25">
      <c r="H4430" s="2"/>
    </row>
    <row r="4431" spans="8:8" x14ac:dyDescent="0.25">
      <c r="H4431" s="2"/>
    </row>
    <row r="4432" spans="8:8" x14ac:dyDescent="0.25">
      <c r="H4432" s="2"/>
    </row>
    <row r="4433" spans="8:8" x14ac:dyDescent="0.25">
      <c r="H4433" s="2"/>
    </row>
    <row r="4434" spans="8:8" x14ac:dyDescent="0.25">
      <c r="H4434" s="2"/>
    </row>
    <row r="4435" spans="8:8" x14ac:dyDescent="0.25">
      <c r="H4435" s="2"/>
    </row>
    <row r="4436" spans="8:8" x14ac:dyDescent="0.25">
      <c r="H4436" s="2"/>
    </row>
    <row r="4437" spans="8:8" x14ac:dyDescent="0.25">
      <c r="H4437" s="2"/>
    </row>
    <row r="4438" spans="8:8" x14ac:dyDescent="0.25">
      <c r="H4438" s="2"/>
    </row>
    <row r="4439" spans="8:8" x14ac:dyDescent="0.25">
      <c r="H4439" s="2"/>
    </row>
    <row r="4440" spans="8:8" x14ac:dyDescent="0.25">
      <c r="H4440" s="2"/>
    </row>
    <row r="4441" spans="8:8" x14ac:dyDescent="0.25">
      <c r="H4441" s="2"/>
    </row>
    <row r="4442" spans="8:8" x14ac:dyDescent="0.25">
      <c r="H4442" s="2"/>
    </row>
    <row r="4443" spans="8:8" x14ac:dyDescent="0.25">
      <c r="H4443" s="2"/>
    </row>
    <row r="4444" spans="8:8" x14ac:dyDescent="0.25">
      <c r="H4444" s="2"/>
    </row>
    <row r="4445" spans="8:8" x14ac:dyDescent="0.25">
      <c r="H4445" s="2"/>
    </row>
    <row r="4446" spans="8:8" x14ac:dyDescent="0.25">
      <c r="H4446" s="2"/>
    </row>
    <row r="4447" spans="8:8" x14ac:dyDescent="0.25">
      <c r="H4447" s="2"/>
    </row>
    <row r="4448" spans="8:8" x14ac:dyDescent="0.25">
      <c r="H4448" s="2"/>
    </row>
    <row r="4449" spans="8:8" x14ac:dyDescent="0.25">
      <c r="H4449" s="2"/>
    </row>
    <row r="4450" spans="8:8" x14ac:dyDescent="0.25">
      <c r="H4450" s="2"/>
    </row>
    <row r="4451" spans="8:8" x14ac:dyDescent="0.25">
      <c r="H4451" s="2"/>
    </row>
    <row r="4452" spans="8:8" x14ac:dyDescent="0.25">
      <c r="H4452" s="2"/>
    </row>
    <row r="4453" spans="8:8" x14ac:dyDescent="0.25">
      <c r="H4453" s="2"/>
    </row>
    <row r="4454" spans="8:8" x14ac:dyDescent="0.25">
      <c r="H4454" s="2"/>
    </row>
    <row r="4455" spans="8:8" x14ac:dyDescent="0.25">
      <c r="H4455" s="2"/>
    </row>
    <row r="4456" spans="8:8" x14ac:dyDescent="0.25">
      <c r="H4456" s="2"/>
    </row>
    <row r="4457" spans="8:8" x14ac:dyDescent="0.25">
      <c r="H4457" s="2"/>
    </row>
    <row r="4458" spans="8:8" x14ac:dyDescent="0.25">
      <c r="H4458" s="2"/>
    </row>
    <row r="4459" spans="8:8" x14ac:dyDescent="0.25">
      <c r="H4459" s="2"/>
    </row>
    <row r="4460" spans="8:8" x14ac:dyDescent="0.25">
      <c r="H4460" s="2"/>
    </row>
    <row r="4461" spans="8:8" x14ac:dyDescent="0.25">
      <c r="H4461" s="2"/>
    </row>
    <row r="4462" spans="8:8" x14ac:dyDescent="0.25">
      <c r="H4462" s="2"/>
    </row>
    <row r="4463" spans="8:8" x14ac:dyDescent="0.25">
      <c r="H4463" s="2"/>
    </row>
    <row r="4464" spans="8:8" x14ac:dyDescent="0.25">
      <c r="H4464" s="2"/>
    </row>
    <row r="4465" spans="8:8" x14ac:dyDescent="0.25">
      <c r="H4465" s="2"/>
    </row>
    <row r="4466" spans="8:8" x14ac:dyDescent="0.25">
      <c r="H4466" s="2"/>
    </row>
    <row r="4467" spans="8:8" x14ac:dyDescent="0.25">
      <c r="H4467" s="2"/>
    </row>
    <row r="4468" spans="8:8" x14ac:dyDescent="0.25">
      <c r="H4468" s="2"/>
    </row>
    <row r="4469" spans="8:8" x14ac:dyDescent="0.25">
      <c r="H4469" s="2"/>
    </row>
    <row r="4470" spans="8:8" x14ac:dyDescent="0.25">
      <c r="H4470" s="2"/>
    </row>
    <row r="4471" spans="8:8" x14ac:dyDescent="0.25">
      <c r="H4471" s="2"/>
    </row>
    <row r="4472" spans="8:8" x14ac:dyDescent="0.25">
      <c r="H4472" s="2"/>
    </row>
    <row r="4473" spans="8:8" x14ac:dyDescent="0.25">
      <c r="H4473" s="2"/>
    </row>
    <row r="4474" spans="8:8" x14ac:dyDescent="0.25">
      <c r="H4474" s="2"/>
    </row>
    <row r="4475" spans="8:8" x14ac:dyDescent="0.25">
      <c r="H4475" s="2"/>
    </row>
    <row r="4476" spans="8:8" x14ac:dyDescent="0.25">
      <c r="H4476" s="2"/>
    </row>
    <row r="4477" spans="8:8" x14ac:dyDescent="0.25">
      <c r="H4477" s="2"/>
    </row>
    <row r="4478" spans="8:8" x14ac:dyDescent="0.25">
      <c r="H4478" s="2"/>
    </row>
    <row r="4479" spans="8:8" x14ac:dyDescent="0.25">
      <c r="H4479" s="2"/>
    </row>
    <row r="4480" spans="8:8" x14ac:dyDescent="0.25">
      <c r="H4480" s="2"/>
    </row>
    <row r="4481" spans="8:8" x14ac:dyDescent="0.25">
      <c r="H4481" s="2"/>
    </row>
    <row r="4482" spans="8:8" x14ac:dyDescent="0.25">
      <c r="H4482" s="2"/>
    </row>
    <row r="4483" spans="8:8" x14ac:dyDescent="0.25">
      <c r="H4483" s="2"/>
    </row>
    <row r="4484" spans="8:8" x14ac:dyDescent="0.25">
      <c r="H4484" s="2"/>
    </row>
    <row r="4485" spans="8:8" x14ac:dyDescent="0.25">
      <c r="H4485" s="2"/>
    </row>
    <row r="4486" spans="8:8" x14ac:dyDescent="0.25">
      <c r="H4486" s="2"/>
    </row>
    <row r="4487" spans="8:8" x14ac:dyDescent="0.25">
      <c r="H4487" s="2"/>
    </row>
    <row r="4488" spans="8:8" x14ac:dyDescent="0.25">
      <c r="H4488" s="2"/>
    </row>
    <row r="4489" spans="8:8" x14ac:dyDescent="0.25">
      <c r="H4489" s="2"/>
    </row>
    <row r="4490" spans="8:8" x14ac:dyDescent="0.25">
      <c r="H4490" s="2"/>
    </row>
    <row r="4491" spans="8:8" x14ac:dyDescent="0.25">
      <c r="H4491" s="2"/>
    </row>
    <row r="4492" spans="8:8" x14ac:dyDescent="0.25">
      <c r="H4492" s="2"/>
    </row>
    <row r="4493" spans="8:8" x14ac:dyDescent="0.25">
      <c r="H4493" s="2"/>
    </row>
    <row r="4494" spans="8:8" x14ac:dyDescent="0.25">
      <c r="H4494" s="2"/>
    </row>
    <row r="4495" spans="8:8" x14ac:dyDescent="0.25">
      <c r="H4495" s="2"/>
    </row>
    <row r="4496" spans="8:8" x14ac:dyDescent="0.25">
      <c r="H4496" s="2"/>
    </row>
    <row r="4497" spans="8:8" x14ac:dyDescent="0.25">
      <c r="H4497" s="2"/>
    </row>
    <row r="4498" spans="8:8" x14ac:dyDescent="0.25">
      <c r="H4498" s="2"/>
    </row>
    <row r="4499" spans="8:8" x14ac:dyDescent="0.25">
      <c r="H4499" s="2"/>
    </row>
    <row r="4500" spans="8:8" x14ac:dyDescent="0.25">
      <c r="H4500" s="2"/>
    </row>
    <row r="4501" spans="8:8" x14ac:dyDescent="0.25">
      <c r="H4501" s="2"/>
    </row>
    <row r="4502" spans="8:8" x14ac:dyDescent="0.25">
      <c r="H4502" s="2"/>
    </row>
    <row r="4503" spans="8:8" x14ac:dyDescent="0.25">
      <c r="H4503" s="2"/>
    </row>
    <row r="4504" spans="8:8" x14ac:dyDescent="0.25">
      <c r="H4504" s="2"/>
    </row>
    <row r="4505" spans="8:8" x14ac:dyDescent="0.25">
      <c r="H4505" s="2"/>
    </row>
    <row r="4506" spans="8:8" x14ac:dyDescent="0.25">
      <c r="H4506" s="2"/>
    </row>
    <row r="4507" spans="8:8" x14ac:dyDescent="0.25">
      <c r="H4507" s="2"/>
    </row>
    <row r="4508" spans="8:8" x14ac:dyDescent="0.25">
      <c r="H4508" s="2"/>
    </row>
    <row r="4509" spans="8:8" x14ac:dyDescent="0.25">
      <c r="H4509" s="2"/>
    </row>
    <row r="4510" spans="8:8" x14ac:dyDescent="0.25">
      <c r="H4510" s="2"/>
    </row>
    <row r="4511" spans="8:8" x14ac:dyDescent="0.25">
      <c r="H4511" s="2"/>
    </row>
    <row r="4512" spans="8:8" x14ac:dyDescent="0.25">
      <c r="H4512" s="2"/>
    </row>
    <row r="4513" spans="8:8" x14ac:dyDescent="0.25">
      <c r="H4513" s="2"/>
    </row>
    <row r="4514" spans="8:8" x14ac:dyDescent="0.25">
      <c r="H4514" s="2"/>
    </row>
    <row r="4515" spans="8:8" x14ac:dyDescent="0.25">
      <c r="H4515" s="2"/>
    </row>
    <row r="4516" spans="8:8" x14ac:dyDescent="0.25">
      <c r="H4516" s="2"/>
    </row>
    <row r="4517" spans="8:8" x14ac:dyDescent="0.25">
      <c r="H4517" s="2"/>
    </row>
    <row r="4518" spans="8:8" x14ac:dyDescent="0.25">
      <c r="H4518" s="2"/>
    </row>
    <row r="4519" spans="8:8" x14ac:dyDescent="0.25">
      <c r="H4519" s="2"/>
    </row>
    <row r="4520" spans="8:8" x14ac:dyDescent="0.25">
      <c r="H4520" s="2"/>
    </row>
    <row r="4521" spans="8:8" x14ac:dyDescent="0.25">
      <c r="H4521" s="2"/>
    </row>
    <row r="4522" spans="8:8" x14ac:dyDescent="0.25">
      <c r="H4522" s="2"/>
    </row>
    <row r="4523" spans="8:8" x14ac:dyDescent="0.25">
      <c r="H4523" s="2"/>
    </row>
    <row r="4524" spans="8:8" x14ac:dyDescent="0.25">
      <c r="H4524" s="2"/>
    </row>
    <row r="4525" spans="8:8" x14ac:dyDescent="0.25">
      <c r="H4525" s="2"/>
    </row>
    <row r="4526" spans="8:8" x14ac:dyDescent="0.25">
      <c r="H4526" s="2"/>
    </row>
    <row r="4527" spans="8:8" x14ac:dyDescent="0.25">
      <c r="H4527" s="2"/>
    </row>
    <row r="4528" spans="8:8" x14ac:dyDescent="0.25">
      <c r="H4528" s="2"/>
    </row>
    <row r="4529" spans="8:8" x14ac:dyDescent="0.25">
      <c r="H4529" s="2"/>
    </row>
    <row r="4530" spans="8:8" x14ac:dyDescent="0.25">
      <c r="H4530" s="2"/>
    </row>
    <row r="4531" spans="8:8" x14ac:dyDescent="0.25">
      <c r="H4531" s="2"/>
    </row>
    <row r="4532" spans="8:8" x14ac:dyDescent="0.25">
      <c r="H4532" s="2"/>
    </row>
    <row r="4533" spans="8:8" x14ac:dyDescent="0.25">
      <c r="H4533" s="2"/>
    </row>
    <row r="4534" spans="8:8" x14ac:dyDescent="0.25">
      <c r="H4534" s="2"/>
    </row>
    <row r="4535" spans="8:8" x14ac:dyDescent="0.25">
      <c r="H4535" s="2"/>
    </row>
    <row r="4536" spans="8:8" x14ac:dyDescent="0.25">
      <c r="H4536" s="2"/>
    </row>
    <row r="4537" spans="8:8" x14ac:dyDescent="0.25">
      <c r="H4537" s="2"/>
    </row>
    <row r="4538" spans="8:8" x14ac:dyDescent="0.25">
      <c r="H4538" s="2"/>
    </row>
    <row r="4539" spans="8:8" x14ac:dyDescent="0.25">
      <c r="H4539" s="2"/>
    </row>
    <row r="4540" spans="8:8" x14ac:dyDescent="0.25">
      <c r="H4540" s="2"/>
    </row>
    <row r="4541" spans="8:8" x14ac:dyDescent="0.25">
      <c r="H4541" s="2"/>
    </row>
    <row r="4542" spans="8:8" x14ac:dyDescent="0.25">
      <c r="H4542" s="2"/>
    </row>
    <row r="4543" spans="8:8" x14ac:dyDescent="0.25">
      <c r="H4543" s="2"/>
    </row>
    <row r="4544" spans="8:8" x14ac:dyDescent="0.25">
      <c r="H4544" s="2"/>
    </row>
    <row r="4545" spans="8:8" x14ac:dyDescent="0.25">
      <c r="H4545" s="2"/>
    </row>
    <row r="4546" spans="8:8" x14ac:dyDescent="0.25">
      <c r="H4546" s="2"/>
    </row>
    <row r="4547" spans="8:8" x14ac:dyDescent="0.25">
      <c r="H4547" s="2"/>
    </row>
    <row r="4548" spans="8:8" x14ac:dyDescent="0.25">
      <c r="H4548" s="2"/>
    </row>
    <row r="4549" spans="8:8" x14ac:dyDescent="0.25">
      <c r="H4549" s="2"/>
    </row>
    <row r="4550" spans="8:8" x14ac:dyDescent="0.25">
      <c r="H4550" s="2"/>
    </row>
    <row r="4551" spans="8:8" x14ac:dyDescent="0.25">
      <c r="H4551" s="2"/>
    </row>
    <row r="4552" spans="8:8" x14ac:dyDescent="0.25">
      <c r="H4552" s="2"/>
    </row>
    <row r="4553" spans="8:8" x14ac:dyDescent="0.25">
      <c r="H4553" s="2"/>
    </row>
    <row r="4554" spans="8:8" x14ac:dyDescent="0.25">
      <c r="H4554" s="2"/>
    </row>
    <row r="4555" spans="8:8" x14ac:dyDescent="0.25">
      <c r="H4555" s="2"/>
    </row>
    <row r="4556" spans="8:8" x14ac:dyDescent="0.25">
      <c r="H4556" s="2"/>
    </row>
    <row r="4557" spans="8:8" x14ac:dyDescent="0.25">
      <c r="H4557" s="2"/>
    </row>
    <row r="4558" spans="8:8" x14ac:dyDescent="0.25">
      <c r="H4558" s="2"/>
    </row>
    <row r="4559" spans="8:8" x14ac:dyDescent="0.25">
      <c r="H4559" s="2"/>
    </row>
    <row r="4560" spans="8:8" x14ac:dyDescent="0.25">
      <c r="H4560" s="2"/>
    </row>
    <row r="4561" spans="8:8" x14ac:dyDescent="0.25">
      <c r="H4561" s="2"/>
    </row>
    <row r="4562" spans="8:8" x14ac:dyDescent="0.25">
      <c r="H4562" s="2"/>
    </row>
    <row r="4563" spans="8:8" x14ac:dyDescent="0.25">
      <c r="H4563" s="2"/>
    </row>
    <row r="4564" spans="8:8" x14ac:dyDescent="0.25">
      <c r="H4564" s="2"/>
    </row>
    <row r="4565" spans="8:8" x14ac:dyDescent="0.25">
      <c r="H4565" s="2"/>
    </row>
    <row r="4566" spans="8:8" x14ac:dyDescent="0.25">
      <c r="H4566" s="2"/>
    </row>
    <row r="4567" spans="8:8" x14ac:dyDescent="0.25">
      <c r="H4567" s="2"/>
    </row>
    <row r="4568" spans="8:8" x14ac:dyDescent="0.25">
      <c r="H4568" s="2"/>
    </row>
    <row r="4569" spans="8:8" x14ac:dyDescent="0.25">
      <c r="H4569" s="2"/>
    </row>
    <row r="4570" spans="8:8" x14ac:dyDescent="0.25">
      <c r="H4570" s="2"/>
    </row>
    <row r="4571" spans="8:8" x14ac:dyDescent="0.25">
      <c r="H4571" s="2"/>
    </row>
    <row r="4572" spans="8:8" x14ac:dyDescent="0.25">
      <c r="H4572" s="2"/>
    </row>
    <row r="4573" spans="8:8" x14ac:dyDescent="0.25">
      <c r="H4573" s="2"/>
    </row>
    <row r="4574" spans="8:8" x14ac:dyDescent="0.25">
      <c r="H4574" s="2"/>
    </row>
    <row r="4575" spans="8:8" x14ac:dyDescent="0.25">
      <c r="H4575" s="2"/>
    </row>
    <row r="4576" spans="8:8" x14ac:dyDescent="0.25">
      <c r="H4576" s="2"/>
    </row>
    <row r="4577" spans="8:8" x14ac:dyDescent="0.25">
      <c r="H4577" s="2"/>
    </row>
    <row r="4578" spans="8:8" x14ac:dyDescent="0.25">
      <c r="H4578" s="2"/>
    </row>
    <row r="4579" spans="8:8" x14ac:dyDescent="0.25">
      <c r="H4579" s="2"/>
    </row>
    <row r="4580" spans="8:8" x14ac:dyDescent="0.25">
      <c r="H4580" s="2"/>
    </row>
    <row r="4581" spans="8:8" x14ac:dyDescent="0.25">
      <c r="H4581" s="2"/>
    </row>
    <row r="4582" spans="8:8" x14ac:dyDescent="0.25">
      <c r="H4582" s="2"/>
    </row>
    <row r="4583" spans="8:8" x14ac:dyDescent="0.25">
      <c r="H4583" s="2"/>
    </row>
    <row r="4584" spans="8:8" x14ac:dyDescent="0.25">
      <c r="H4584" s="2"/>
    </row>
    <row r="4585" spans="8:8" x14ac:dyDescent="0.25">
      <c r="H4585" s="2"/>
    </row>
    <row r="4586" spans="8:8" x14ac:dyDescent="0.25">
      <c r="H4586" s="2"/>
    </row>
    <row r="4587" spans="8:8" x14ac:dyDescent="0.25">
      <c r="H4587" s="2"/>
    </row>
    <row r="4588" spans="8:8" x14ac:dyDescent="0.25">
      <c r="H4588" s="2"/>
    </row>
    <row r="4589" spans="8:8" x14ac:dyDescent="0.25">
      <c r="H4589" s="2"/>
    </row>
    <row r="4590" spans="8:8" x14ac:dyDescent="0.25">
      <c r="H4590" s="2"/>
    </row>
    <row r="4591" spans="8:8" x14ac:dyDescent="0.25">
      <c r="H4591" s="2"/>
    </row>
    <row r="4592" spans="8:8" x14ac:dyDescent="0.25">
      <c r="H4592" s="2"/>
    </row>
    <row r="4593" spans="8:8" x14ac:dyDescent="0.25">
      <c r="H4593" s="2"/>
    </row>
    <row r="4594" spans="8:8" x14ac:dyDescent="0.25">
      <c r="H4594" s="2"/>
    </row>
    <row r="4595" spans="8:8" x14ac:dyDescent="0.25">
      <c r="H4595" s="2"/>
    </row>
    <row r="4596" spans="8:8" x14ac:dyDescent="0.25">
      <c r="H4596" s="2"/>
    </row>
    <row r="4597" spans="8:8" x14ac:dyDescent="0.25">
      <c r="H4597" s="2"/>
    </row>
    <row r="4598" spans="8:8" x14ac:dyDescent="0.25">
      <c r="H4598" s="2"/>
    </row>
    <row r="4599" spans="8:8" x14ac:dyDescent="0.25">
      <c r="H4599" s="2"/>
    </row>
    <row r="4600" spans="8:8" x14ac:dyDescent="0.25">
      <c r="H4600" s="2"/>
    </row>
    <row r="4601" spans="8:8" x14ac:dyDescent="0.25">
      <c r="H4601" s="2"/>
    </row>
    <row r="4602" spans="8:8" x14ac:dyDescent="0.25">
      <c r="H4602" s="2"/>
    </row>
    <row r="4603" spans="8:8" x14ac:dyDescent="0.25">
      <c r="H4603" s="2"/>
    </row>
    <row r="4604" spans="8:8" x14ac:dyDescent="0.25">
      <c r="H4604" s="2"/>
    </row>
    <row r="4605" spans="8:8" x14ac:dyDescent="0.25">
      <c r="H4605" s="2"/>
    </row>
    <row r="4606" spans="8:8" x14ac:dyDescent="0.25">
      <c r="H4606" s="2"/>
    </row>
    <row r="4607" spans="8:8" x14ac:dyDescent="0.25">
      <c r="H4607" s="2"/>
    </row>
    <row r="4608" spans="8:8" x14ac:dyDescent="0.25">
      <c r="H4608" s="2"/>
    </row>
    <row r="4609" spans="8:8" x14ac:dyDescent="0.25">
      <c r="H4609" s="2"/>
    </row>
    <row r="4610" spans="8:8" x14ac:dyDescent="0.25">
      <c r="H4610" s="2"/>
    </row>
    <row r="4611" spans="8:8" x14ac:dyDescent="0.25">
      <c r="H4611" s="2"/>
    </row>
    <row r="4612" spans="8:8" x14ac:dyDescent="0.25">
      <c r="H4612" s="2"/>
    </row>
    <row r="4613" spans="8:8" x14ac:dyDescent="0.25">
      <c r="H4613" s="2"/>
    </row>
    <row r="4614" spans="8:8" x14ac:dyDescent="0.25">
      <c r="H4614" s="2"/>
    </row>
    <row r="4615" spans="8:8" x14ac:dyDescent="0.25">
      <c r="H4615" s="2"/>
    </row>
    <row r="4616" spans="8:8" x14ac:dyDescent="0.25">
      <c r="H4616" s="2"/>
    </row>
    <row r="4617" spans="8:8" x14ac:dyDescent="0.25">
      <c r="H4617" s="2"/>
    </row>
    <row r="4618" spans="8:8" x14ac:dyDescent="0.25">
      <c r="H4618" s="2"/>
    </row>
    <row r="4619" spans="8:8" x14ac:dyDescent="0.25">
      <c r="H4619" s="2"/>
    </row>
    <row r="4620" spans="8:8" x14ac:dyDescent="0.25">
      <c r="H4620" s="2"/>
    </row>
    <row r="4621" spans="8:8" x14ac:dyDescent="0.25">
      <c r="H4621" s="2"/>
    </row>
    <row r="4622" spans="8:8" x14ac:dyDescent="0.25">
      <c r="H4622" s="2"/>
    </row>
    <row r="4623" spans="8:8" x14ac:dyDescent="0.25">
      <c r="H4623" s="2"/>
    </row>
    <row r="4624" spans="8:8" x14ac:dyDescent="0.25">
      <c r="H4624" s="2"/>
    </row>
    <row r="4625" spans="8:8" x14ac:dyDescent="0.25">
      <c r="H4625" s="2"/>
    </row>
    <row r="4626" spans="8:8" x14ac:dyDescent="0.25">
      <c r="H4626" s="2"/>
    </row>
    <row r="4627" spans="8:8" x14ac:dyDescent="0.25">
      <c r="H4627" s="2"/>
    </row>
    <row r="4628" spans="8:8" x14ac:dyDescent="0.25">
      <c r="H4628" s="2"/>
    </row>
    <row r="4629" spans="8:8" x14ac:dyDescent="0.25">
      <c r="H4629" s="2"/>
    </row>
    <row r="4630" spans="8:8" x14ac:dyDescent="0.25">
      <c r="H4630" s="2"/>
    </row>
    <row r="4631" spans="8:8" x14ac:dyDescent="0.25">
      <c r="H4631" s="2"/>
    </row>
    <row r="4632" spans="8:8" x14ac:dyDescent="0.25">
      <c r="H4632" s="2"/>
    </row>
    <row r="4633" spans="8:8" x14ac:dyDescent="0.25">
      <c r="H4633" s="2"/>
    </row>
    <row r="4634" spans="8:8" x14ac:dyDescent="0.25">
      <c r="H4634" s="2"/>
    </row>
    <row r="4635" spans="8:8" x14ac:dyDescent="0.25">
      <c r="H4635" s="2"/>
    </row>
    <row r="4636" spans="8:8" x14ac:dyDescent="0.25">
      <c r="H4636" s="2"/>
    </row>
    <row r="4637" spans="8:8" x14ac:dyDescent="0.25">
      <c r="H4637" s="2"/>
    </row>
    <row r="4638" spans="8:8" x14ac:dyDescent="0.25">
      <c r="H4638" s="2"/>
    </row>
    <row r="4639" spans="8:8" x14ac:dyDescent="0.25">
      <c r="H4639" s="2"/>
    </row>
    <row r="4640" spans="8:8" x14ac:dyDescent="0.25">
      <c r="H4640" s="2"/>
    </row>
    <row r="4641" spans="8:8" x14ac:dyDescent="0.25">
      <c r="H4641" s="2"/>
    </row>
    <row r="4642" spans="8:8" x14ac:dyDescent="0.25">
      <c r="H4642" s="2"/>
    </row>
    <row r="4643" spans="8:8" x14ac:dyDescent="0.25">
      <c r="H4643" s="2"/>
    </row>
    <row r="4644" spans="8:8" x14ac:dyDescent="0.25">
      <c r="H4644" s="2"/>
    </row>
    <row r="4645" spans="8:8" x14ac:dyDescent="0.25">
      <c r="H4645" s="2"/>
    </row>
    <row r="4646" spans="8:8" x14ac:dyDescent="0.25">
      <c r="H4646" s="2"/>
    </row>
    <row r="4647" spans="8:8" x14ac:dyDescent="0.25">
      <c r="H4647" s="2"/>
    </row>
    <row r="4648" spans="8:8" x14ac:dyDescent="0.25">
      <c r="H4648" s="2"/>
    </row>
    <row r="4649" spans="8:8" x14ac:dyDescent="0.25">
      <c r="H4649" s="2"/>
    </row>
    <row r="4650" spans="8:8" x14ac:dyDescent="0.25">
      <c r="H4650" s="2"/>
    </row>
    <row r="4651" spans="8:8" x14ac:dyDescent="0.25">
      <c r="H4651" s="2"/>
    </row>
    <row r="4652" spans="8:8" x14ac:dyDescent="0.25">
      <c r="H4652" s="2"/>
    </row>
    <row r="4653" spans="8:8" x14ac:dyDescent="0.25">
      <c r="H4653" s="2"/>
    </row>
    <row r="4654" spans="8:8" x14ac:dyDescent="0.25">
      <c r="H4654" s="2"/>
    </row>
    <row r="4655" spans="8:8" x14ac:dyDescent="0.25">
      <c r="H4655" s="2"/>
    </row>
    <row r="4656" spans="8:8" x14ac:dyDescent="0.25">
      <c r="H4656" s="2"/>
    </row>
    <row r="4657" spans="8:8" x14ac:dyDescent="0.25">
      <c r="H4657" s="2"/>
    </row>
    <row r="4658" spans="8:8" x14ac:dyDescent="0.25">
      <c r="H4658" s="2"/>
    </row>
    <row r="4659" spans="8:8" x14ac:dyDescent="0.25">
      <c r="H4659" s="2"/>
    </row>
    <row r="4660" spans="8:8" x14ac:dyDescent="0.25">
      <c r="H4660" s="2"/>
    </row>
    <row r="4661" spans="8:8" x14ac:dyDescent="0.25">
      <c r="H4661" s="2"/>
    </row>
    <row r="4662" spans="8:8" x14ac:dyDescent="0.25">
      <c r="H4662" s="2"/>
    </row>
    <row r="4663" spans="8:8" x14ac:dyDescent="0.25">
      <c r="H4663" s="2"/>
    </row>
    <row r="4664" spans="8:8" x14ac:dyDescent="0.25">
      <c r="H4664" s="2"/>
    </row>
    <row r="4665" spans="8:8" x14ac:dyDescent="0.25">
      <c r="H4665" s="2"/>
    </row>
    <row r="4666" spans="8:8" x14ac:dyDescent="0.25">
      <c r="H4666" s="2"/>
    </row>
    <row r="4667" spans="8:8" x14ac:dyDescent="0.25">
      <c r="H4667" s="2"/>
    </row>
    <row r="4668" spans="8:8" x14ac:dyDescent="0.25">
      <c r="H4668" s="2"/>
    </row>
    <row r="4669" spans="8:8" x14ac:dyDescent="0.25">
      <c r="H4669" s="2"/>
    </row>
    <row r="4670" spans="8:8" x14ac:dyDescent="0.25">
      <c r="H4670" s="2"/>
    </row>
    <row r="4671" spans="8:8" x14ac:dyDescent="0.25">
      <c r="H4671" s="2"/>
    </row>
    <row r="4672" spans="8:8" x14ac:dyDescent="0.25">
      <c r="H4672" s="2"/>
    </row>
    <row r="4673" spans="8:8" x14ac:dyDescent="0.25">
      <c r="H4673" s="2"/>
    </row>
    <row r="4674" spans="8:8" x14ac:dyDescent="0.25">
      <c r="H4674" s="2"/>
    </row>
    <row r="4675" spans="8:8" x14ac:dyDescent="0.25">
      <c r="H4675" s="2"/>
    </row>
    <row r="4676" spans="8:8" x14ac:dyDescent="0.25">
      <c r="H4676" s="2"/>
    </row>
    <row r="4677" spans="8:8" x14ac:dyDescent="0.25">
      <c r="H4677" s="2"/>
    </row>
    <row r="4678" spans="8:8" x14ac:dyDescent="0.25">
      <c r="H4678" s="2"/>
    </row>
    <row r="4679" spans="8:8" x14ac:dyDescent="0.25">
      <c r="H4679" s="2"/>
    </row>
    <row r="4680" spans="8:8" x14ac:dyDescent="0.25">
      <c r="H4680" s="2"/>
    </row>
    <row r="4681" spans="8:8" x14ac:dyDescent="0.25">
      <c r="H4681" s="2"/>
    </row>
    <row r="4682" spans="8:8" x14ac:dyDescent="0.25">
      <c r="H4682" s="2"/>
    </row>
    <row r="4683" spans="8:8" x14ac:dyDescent="0.25">
      <c r="H4683" s="2"/>
    </row>
    <row r="4684" spans="8:8" x14ac:dyDescent="0.25">
      <c r="H4684" s="2"/>
    </row>
    <row r="4685" spans="8:8" x14ac:dyDescent="0.25">
      <c r="H4685" s="2"/>
    </row>
    <row r="4686" spans="8:8" x14ac:dyDescent="0.25">
      <c r="H4686" s="2"/>
    </row>
    <row r="4687" spans="8:8" x14ac:dyDescent="0.25">
      <c r="H4687" s="2"/>
    </row>
    <row r="4688" spans="8:8" x14ac:dyDescent="0.25">
      <c r="H4688" s="2"/>
    </row>
    <row r="4689" spans="8:8" x14ac:dyDescent="0.25">
      <c r="H4689" s="2"/>
    </row>
    <row r="4690" spans="8:8" x14ac:dyDescent="0.25">
      <c r="H4690" s="2"/>
    </row>
    <row r="4691" spans="8:8" x14ac:dyDescent="0.25">
      <c r="H4691" s="2"/>
    </row>
    <row r="4692" spans="8:8" x14ac:dyDescent="0.25">
      <c r="H4692" s="2"/>
    </row>
    <row r="4693" spans="8:8" x14ac:dyDescent="0.25">
      <c r="H4693" s="2"/>
    </row>
    <row r="4694" spans="8:8" x14ac:dyDescent="0.25">
      <c r="H4694" s="2"/>
    </row>
    <row r="4695" spans="8:8" x14ac:dyDescent="0.25">
      <c r="H4695" s="2"/>
    </row>
    <row r="4696" spans="8:8" x14ac:dyDescent="0.25">
      <c r="H4696" s="2"/>
    </row>
    <row r="4697" spans="8:8" x14ac:dyDescent="0.25">
      <c r="H4697" s="2"/>
    </row>
    <row r="4698" spans="8:8" x14ac:dyDescent="0.25">
      <c r="H4698" s="2"/>
    </row>
    <row r="4699" spans="8:8" x14ac:dyDescent="0.25">
      <c r="H4699" s="2"/>
    </row>
    <row r="4700" spans="8:8" x14ac:dyDescent="0.25">
      <c r="H4700" s="2"/>
    </row>
    <row r="4701" spans="8:8" x14ac:dyDescent="0.25">
      <c r="H4701" s="2"/>
    </row>
    <row r="4702" spans="8:8" x14ac:dyDescent="0.25">
      <c r="H4702" s="2"/>
    </row>
    <row r="4703" spans="8:8" x14ac:dyDescent="0.25">
      <c r="H4703" s="2"/>
    </row>
    <row r="4704" spans="8:8" x14ac:dyDescent="0.25">
      <c r="H4704" s="2"/>
    </row>
    <row r="4705" spans="8:8" x14ac:dyDescent="0.25">
      <c r="H4705" s="2"/>
    </row>
    <row r="4706" spans="8:8" x14ac:dyDescent="0.25">
      <c r="H4706" s="2"/>
    </row>
    <row r="4707" spans="8:8" x14ac:dyDescent="0.25">
      <c r="H4707" s="2"/>
    </row>
    <row r="4708" spans="8:8" x14ac:dyDescent="0.25">
      <c r="H4708" s="2"/>
    </row>
    <row r="4709" spans="8:8" x14ac:dyDescent="0.25">
      <c r="H4709" s="2"/>
    </row>
    <row r="4710" spans="8:8" x14ac:dyDescent="0.25">
      <c r="H4710" s="2"/>
    </row>
    <row r="4711" spans="8:8" x14ac:dyDescent="0.25">
      <c r="H4711" s="2"/>
    </row>
    <row r="4712" spans="8:8" x14ac:dyDescent="0.25">
      <c r="H4712" s="2"/>
    </row>
    <row r="4713" spans="8:8" x14ac:dyDescent="0.25">
      <c r="H4713" s="2"/>
    </row>
    <row r="4714" spans="8:8" x14ac:dyDescent="0.25">
      <c r="H4714" s="2"/>
    </row>
    <row r="4715" spans="8:8" x14ac:dyDescent="0.25">
      <c r="H4715" s="2"/>
    </row>
    <row r="4716" spans="8:8" x14ac:dyDescent="0.25">
      <c r="H4716" s="2"/>
    </row>
    <row r="4717" spans="8:8" x14ac:dyDescent="0.25">
      <c r="H4717" s="2"/>
    </row>
    <row r="4718" spans="8:8" x14ac:dyDescent="0.25">
      <c r="H4718" s="2"/>
    </row>
    <row r="4719" spans="8:8" x14ac:dyDescent="0.25">
      <c r="H4719" s="2"/>
    </row>
    <row r="4720" spans="8:8" x14ac:dyDescent="0.25">
      <c r="H4720" s="2"/>
    </row>
    <row r="4721" spans="8:8" x14ac:dyDescent="0.25">
      <c r="H4721" s="2"/>
    </row>
    <row r="4722" spans="8:8" x14ac:dyDescent="0.25">
      <c r="H4722" s="2"/>
    </row>
    <row r="4723" spans="8:8" x14ac:dyDescent="0.25">
      <c r="H4723" s="2"/>
    </row>
    <row r="4724" spans="8:8" x14ac:dyDescent="0.25">
      <c r="H4724" s="2"/>
    </row>
    <row r="4725" spans="8:8" x14ac:dyDescent="0.25">
      <c r="H4725" s="2"/>
    </row>
    <row r="4726" spans="8:8" x14ac:dyDescent="0.25">
      <c r="H4726" s="2"/>
    </row>
    <row r="4727" spans="8:8" x14ac:dyDescent="0.25">
      <c r="H4727" s="2"/>
    </row>
    <row r="4728" spans="8:8" x14ac:dyDescent="0.25">
      <c r="H4728" s="2"/>
    </row>
    <row r="4729" spans="8:8" x14ac:dyDescent="0.25">
      <c r="H4729" s="2"/>
    </row>
    <row r="4730" spans="8:8" x14ac:dyDescent="0.25">
      <c r="H4730" s="2"/>
    </row>
    <row r="4731" spans="8:8" x14ac:dyDescent="0.25">
      <c r="H4731" s="2"/>
    </row>
    <row r="4732" spans="8:8" x14ac:dyDescent="0.25">
      <c r="H4732" s="2"/>
    </row>
    <row r="4733" spans="8:8" x14ac:dyDescent="0.25">
      <c r="H4733" s="2"/>
    </row>
    <row r="4734" spans="8:8" x14ac:dyDescent="0.25">
      <c r="H4734" s="2"/>
    </row>
    <row r="4735" spans="8:8" x14ac:dyDescent="0.25">
      <c r="H4735" s="2"/>
    </row>
    <row r="4736" spans="8:8" x14ac:dyDescent="0.25">
      <c r="H4736" s="2"/>
    </row>
    <row r="4737" spans="8:8" x14ac:dyDescent="0.25">
      <c r="H4737" s="2"/>
    </row>
    <row r="4738" spans="8:8" x14ac:dyDescent="0.25">
      <c r="H4738" s="2"/>
    </row>
    <row r="4739" spans="8:8" x14ac:dyDescent="0.25">
      <c r="H4739" s="2"/>
    </row>
    <row r="4740" spans="8:8" x14ac:dyDescent="0.25">
      <c r="H4740" s="2"/>
    </row>
    <row r="4741" spans="8:8" x14ac:dyDescent="0.25">
      <c r="H4741" s="2"/>
    </row>
    <row r="4742" spans="8:8" x14ac:dyDescent="0.25">
      <c r="H4742" s="2"/>
    </row>
    <row r="4743" spans="8:8" x14ac:dyDescent="0.25">
      <c r="H4743" s="2"/>
    </row>
    <row r="4744" spans="8:8" x14ac:dyDescent="0.25">
      <c r="H4744" s="2"/>
    </row>
    <row r="4745" spans="8:8" x14ac:dyDescent="0.25">
      <c r="H4745" s="2"/>
    </row>
    <row r="4746" spans="8:8" x14ac:dyDescent="0.25">
      <c r="H4746" s="2"/>
    </row>
    <row r="4747" spans="8:8" x14ac:dyDescent="0.25">
      <c r="H4747" s="2"/>
    </row>
    <row r="4748" spans="8:8" x14ac:dyDescent="0.25">
      <c r="H4748" s="2"/>
    </row>
    <row r="4749" spans="8:8" x14ac:dyDescent="0.25">
      <c r="H4749" s="2"/>
    </row>
    <row r="4750" spans="8:8" x14ac:dyDescent="0.25">
      <c r="H4750" s="2"/>
    </row>
    <row r="4751" spans="8:8" x14ac:dyDescent="0.25">
      <c r="H4751" s="2"/>
    </row>
    <row r="4752" spans="8:8" x14ac:dyDescent="0.25">
      <c r="H4752" s="2"/>
    </row>
    <row r="4753" spans="8:8" x14ac:dyDescent="0.25">
      <c r="H4753" s="2"/>
    </row>
    <row r="4754" spans="8:8" x14ac:dyDescent="0.25">
      <c r="H4754" s="2"/>
    </row>
    <row r="4755" spans="8:8" x14ac:dyDescent="0.25">
      <c r="H4755" s="2"/>
    </row>
    <row r="4756" spans="8:8" x14ac:dyDescent="0.25">
      <c r="H4756" s="2"/>
    </row>
    <row r="4757" spans="8:8" x14ac:dyDescent="0.25">
      <c r="H4757" s="2"/>
    </row>
    <row r="4758" spans="8:8" x14ac:dyDescent="0.25">
      <c r="H4758" s="2"/>
    </row>
    <row r="4759" spans="8:8" x14ac:dyDescent="0.25">
      <c r="H4759" s="2"/>
    </row>
    <row r="4760" spans="8:8" x14ac:dyDescent="0.25">
      <c r="H4760" s="2"/>
    </row>
    <row r="4761" spans="8:8" x14ac:dyDescent="0.25">
      <c r="H4761" s="2"/>
    </row>
    <row r="4762" spans="8:8" x14ac:dyDescent="0.25">
      <c r="H4762" s="2"/>
    </row>
    <row r="4763" spans="8:8" x14ac:dyDescent="0.25">
      <c r="H4763" s="2"/>
    </row>
    <row r="4764" spans="8:8" x14ac:dyDescent="0.25">
      <c r="H4764" s="2"/>
    </row>
    <row r="4765" spans="8:8" x14ac:dyDescent="0.25">
      <c r="H4765" s="2"/>
    </row>
    <row r="4766" spans="8:8" x14ac:dyDescent="0.25">
      <c r="H4766" s="2"/>
    </row>
    <row r="4767" spans="8:8" x14ac:dyDescent="0.25">
      <c r="H4767" s="2"/>
    </row>
    <row r="4768" spans="8:8" x14ac:dyDescent="0.25">
      <c r="H4768" s="2"/>
    </row>
    <row r="4769" spans="8:8" x14ac:dyDescent="0.25">
      <c r="H4769" s="2"/>
    </row>
    <row r="4770" spans="8:8" x14ac:dyDescent="0.25">
      <c r="H4770" s="2"/>
    </row>
    <row r="4771" spans="8:8" x14ac:dyDescent="0.25">
      <c r="H4771" s="2"/>
    </row>
    <row r="4772" spans="8:8" x14ac:dyDescent="0.25">
      <c r="H4772" s="2"/>
    </row>
    <row r="4773" spans="8:8" x14ac:dyDescent="0.25">
      <c r="H4773" s="2"/>
    </row>
    <row r="4774" spans="8:8" x14ac:dyDescent="0.25">
      <c r="H4774" s="2"/>
    </row>
    <row r="4775" spans="8:8" x14ac:dyDescent="0.25">
      <c r="H4775" s="2"/>
    </row>
    <row r="4776" spans="8:8" x14ac:dyDescent="0.25">
      <c r="H4776" s="2"/>
    </row>
    <row r="4777" spans="8:8" x14ac:dyDescent="0.25">
      <c r="H4777" s="2"/>
    </row>
    <row r="4778" spans="8:8" x14ac:dyDescent="0.25">
      <c r="H4778" s="2"/>
    </row>
    <row r="4779" spans="8:8" x14ac:dyDescent="0.25">
      <c r="H4779" s="2"/>
    </row>
    <row r="4780" spans="8:8" x14ac:dyDescent="0.25">
      <c r="H4780" s="2"/>
    </row>
    <row r="4781" spans="8:8" x14ac:dyDescent="0.25">
      <c r="H4781" s="2"/>
    </row>
    <row r="4782" spans="8:8" x14ac:dyDescent="0.25">
      <c r="H4782" s="2"/>
    </row>
    <row r="4783" spans="8:8" x14ac:dyDescent="0.25">
      <c r="H4783" s="2"/>
    </row>
    <row r="4784" spans="8:8" x14ac:dyDescent="0.25">
      <c r="H4784" s="2"/>
    </row>
    <row r="4785" spans="8:8" x14ac:dyDescent="0.25">
      <c r="H4785" s="2"/>
    </row>
    <row r="4786" spans="8:8" x14ac:dyDescent="0.25">
      <c r="H4786" s="2"/>
    </row>
    <row r="4787" spans="8:8" x14ac:dyDescent="0.25">
      <c r="H4787" s="2"/>
    </row>
    <row r="4788" spans="8:8" x14ac:dyDescent="0.25">
      <c r="H4788" s="2"/>
    </row>
    <row r="4789" spans="8:8" x14ac:dyDescent="0.25">
      <c r="H4789" s="2"/>
    </row>
    <row r="4790" spans="8:8" x14ac:dyDescent="0.25">
      <c r="H4790" s="2"/>
    </row>
    <row r="4791" spans="8:8" x14ac:dyDescent="0.25">
      <c r="H4791" s="2"/>
    </row>
    <row r="4792" spans="8:8" x14ac:dyDescent="0.25">
      <c r="H4792" s="2"/>
    </row>
    <row r="4793" spans="8:8" x14ac:dyDescent="0.25">
      <c r="H4793" s="2"/>
    </row>
    <row r="4794" spans="8:8" x14ac:dyDescent="0.25">
      <c r="H4794" s="2"/>
    </row>
    <row r="4795" spans="8:8" x14ac:dyDescent="0.25">
      <c r="H4795" s="2"/>
    </row>
    <row r="4796" spans="8:8" x14ac:dyDescent="0.25">
      <c r="H4796" s="2"/>
    </row>
    <row r="4797" spans="8:8" x14ac:dyDescent="0.25">
      <c r="H4797" s="2"/>
    </row>
    <row r="4798" spans="8:8" x14ac:dyDescent="0.25">
      <c r="H4798" s="2"/>
    </row>
    <row r="4799" spans="8:8" x14ac:dyDescent="0.25">
      <c r="H4799" s="2"/>
    </row>
    <row r="4800" spans="8:8" x14ac:dyDescent="0.25">
      <c r="H4800" s="2"/>
    </row>
    <row r="4801" spans="8:8" x14ac:dyDescent="0.25">
      <c r="H4801" s="2"/>
    </row>
    <row r="4802" spans="8:8" x14ac:dyDescent="0.25">
      <c r="H4802" s="2"/>
    </row>
    <row r="4803" spans="8:8" x14ac:dyDescent="0.25">
      <c r="H4803" s="2"/>
    </row>
    <row r="4804" spans="8:8" x14ac:dyDescent="0.25">
      <c r="H4804" s="2"/>
    </row>
    <row r="4805" spans="8:8" x14ac:dyDescent="0.25">
      <c r="H4805" s="2"/>
    </row>
    <row r="4806" spans="8:8" x14ac:dyDescent="0.25">
      <c r="H4806" s="2"/>
    </row>
    <row r="4807" spans="8:8" x14ac:dyDescent="0.25">
      <c r="H4807" s="2"/>
    </row>
    <row r="4808" spans="8:8" x14ac:dyDescent="0.25">
      <c r="H4808" s="2"/>
    </row>
    <row r="4809" spans="8:8" x14ac:dyDescent="0.25">
      <c r="H4809" s="2"/>
    </row>
    <row r="4810" spans="8:8" x14ac:dyDescent="0.25">
      <c r="H4810" s="2"/>
    </row>
    <row r="4811" spans="8:8" x14ac:dyDescent="0.25">
      <c r="H4811" s="2"/>
    </row>
    <row r="4812" spans="8:8" x14ac:dyDescent="0.25">
      <c r="H4812" s="2"/>
    </row>
    <row r="4813" spans="8:8" x14ac:dyDescent="0.25">
      <c r="H4813" s="2"/>
    </row>
    <row r="4814" spans="8:8" x14ac:dyDescent="0.25">
      <c r="H4814" s="2"/>
    </row>
    <row r="4815" spans="8:8" x14ac:dyDescent="0.25">
      <c r="H4815" s="2"/>
    </row>
    <row r="4816" spans="8:8" x14ac:dyDescent="0.25">
      <c r="H4816" s="2"/>
    </row>
    <row r="4817" spans="8:8" x14ac:dyDescent="0.25">
      <c r="H4817" s="2"/>
    </row>
    <row r="4818" spans="8:8" x14ac:dyDescent="0.25">
      <c r="H4818" s="2"/>
    </row>
    <row r="4819" spans="8:8" x14ac:dyDescent="0.25">
      <c r="H4819" s="2"/>
    </row>
    <row r="4820" spans="8:8" x14ac:dyDescent="0.25">
      <c r="H4820" s="2"/>
    </row>
    <row r="4821" spans="8:8" x14ac:dyDescent="0.25">
      <c r="H4821" s="2"/>
    </row>
    <row r="4822" spans="8:8" x14ac:dyDescent="0.25">
      <c r="H4822" s="2"/>
    </row>
    <row r="4823" spans="8:8" x14ac:dyDescent="0.25">
      <c r="H4823" s="2"/>
    </row>
    <row r="4824" spans="8:8" x14ac:dyDescent="0.25">
      <c r="H4824" s="2"/>
    </row>
    <row r="4825" spans="8:8" x14ac:dyDescent="0.25">
      <c r="H4825" s="2"/>
    </row>
    <row r="4826" spans="8:8" x14ac:dyDescent="0.25">
      <c r="H4826" s="2"/>
    </row>
    <row r="4827" spans="8:8" x14ac:dyDescent="0.25">
      <c r="H4827" s="2"/>
    </row>
    <row r="4828" spans="8:8" x14ac:dyDescent="0.25">
      <c r="H4828" s="2"/>
    </row>
    <row r="4829" spans="8:8" x14ac:dyDescent="0.25">
      <c r="H4829" s="2"/>
    </row>
    <row r="4830" spans="8:8" x14ac:dyDescent="0.25">
      <c r="H4830" s="2"/>
    </row>
    <row r="4831" spans="8:8" x14ac:dyDescent="0.25">
      <c r="H4831" s="2"/>
    </row>
    <row r="4832" spans="8:8" x14ac:dyDescent="0.25">
      <c r="H4832" s="2"/>
    </row>
    <row r="4833" spans="8:8" x14ac:dyDescent="0.25">
      <c r="H4833" s="2"/>
    </row>
    <row r="4834" spans="8:8" x14ac:dyDescent="0.25">
      <c r="H4834" s="2"/>
    </row>
    <row r="4835" spans="8:8" x14ac:dyDescent="0.25">
      <c r="H4835" s="2"/>
    </row>
    <row r="4836" spans="8:8" x14ac:dyDescent="0.25">
      <c r="H4836" s="2"/>
    </row>
    <row r="4837" spans="8:8" x14ac:dyDescent="0.25">
      <c r="H4837" s="2"/>
    </row>
    <row r="4838" spans="8:8" x14ac:dyDescent="0.25">
      <c r="H4838" s="2"/>
    </row>
    <row r="4839" spans="8:8" x14ac:dyDescent="0.25">
      <c r="H4839" s="2"/>
    </row>
    <row r="4840" spans="8:8" x14ac:dyDescent="0.25">
      <c r="H4840" s="2"/>
    </row>
    <row r="4841" spans="8:8" x14ac:dyDescent="0.25">
      <c r="H4841" s="2"/>
    </row>
    <row r="4842" spans="8:8" x14ac:dyDescent="0.25">
      <c r="H4842" s="2"/>
    </row>
    <row r="4843" spans="8:8" x14ac:dyDescent="0.25">
      <c r="H4843" s="2"/>
    </row>
    <row r="4844" spans="8:8" x14ac:dyDescent="0.25">
      <c r="H4844" s="2"/>
    </row>
    <row r="4845" spans="8:8" x14ac:dyDescent="0.25">
      <c r="H4845" s="2"/>
    </row>
    <row r="4846" spans="8:8" x14ac:dyDescent="0.25">
      <c r="H4846" s="2"/>
    </row>
    <row r="4847" spans="8:8" x14ac:dyDescent="0.25">
      <c r="H4847" s="2"/>
    </row>
    <row r="4848" spans="8:8" x14ac:dyDescent="0.25">
      <c r="H4848" s="2"/>
    </row>
    <row r="4849" spans="8:8" x14ac:dyDescent="0.25">
      <c r="H4849" s="2"/>
    </row>
    <row r="4850" spans="8:8" x14ac:dyDescent="0.25">
      <c r="H4850" s="2"/>
    </row>
    <row r="4851" spans="8:8" x14ac:dyDescent="0.25">
      <c r="H4851" s="2"/>
    </row>
    <row r="4852" spans="8:8" x14ac:dyDescent="0.25">
      <c r="H4852" s="2"/>
    </row>
    <row r="4853" spans="8:8" x14ac:dyDescent="0.25">
      <c r="H4853" s="2"/>
    </row>
    <row r="4854" spans="8:8" x14ac:dyDescent="0.25">
      <c r="H4854" s="2"/>
    </row>
    <row r="4855" spans="8:8" x14ac:dyDescent="0.25">
      <c r="H4855" s="2"/>
    </row>
    <row r="4856" spans="8:8" x14ac:dyDescent="0.25">
      <c r="H4856" s="2"/>
    </row>
    <row r="4857" spans="8:8" x14ac:dyDescent="0.25">
      <c r="H4857" s="2"/>
    </row>
    <row r="4858" spans="8:8" x14ac:dyDescent="0.25">
      <c r="H4858" s="2"/>
    </row>
    <row r="4859" spans="8:8" x14ac:dyDescent="0.25">
      <c r="H4859" s="2"/>
    </row>
    <row r="4860" spans="8:8" x14ac:dyDescent="0.25">
      <c r="H4860" s="2"/>
    </row>
    <row r="4861" spans="8:8" x14ac:dyDescent="0.25">
      <c r="H4861" s="2"/>
    </row>
    <row r="4862" spans="8:8" x14ac:dyDescent="0.25">
      <c r="H4862" s="2"/>
    </row>
    <row r="4863" spans="8:8" x14ac:dyDescent="0.25">
      <c r="H4863" s="2"/>
    </row>
    <row r="4864" spans="8:8" x14ac:dyDescent="0.25">
      <c r="H4864" s="2"/>
    </row>
    <row r="4865" spans="8:8" x14ac:dyDescent="0.25">
      <c r="H4865" s="2"/>
    </row>
    <row r="4866" spans="8:8" x14ac:dyDescent="0.25">
      <c r="H4866" s="2"/>
    </row>
    <row r="4867" spans="8:8" x14ac:dyDescent="0.25">
      <c r="H4867" s="2"/>
    </row>
    <row r="4868" spans="8:8" x14ac:dyDescent="0.25">
      <c r="H4868" s="2"/>
    </row>
    <row r="4869" spans="8:8" x14ac:dyDescent="0.25">
      <c r="H4869" s="2"/>
    </row>
    <row r="4870" spans="8:8" x14ac:dyDescent="0.25">
      <c r="H4870" s="2"/>
    </row>
    <row r="4871" spans="8:8" x14ac:dyDescent="0.25">
      <c r="H4871" s="2"/>
    </row>
    <row r="4872" spans="8:8" x14ac:dyDescent="0.25">
      <c r="H4872" s="2"/>
    </row>
    <row r="4873" spans="8:8" x14ac:dyDescent="0.25">
      <c r="H4873" s="2"/>
    </row>
    <row r="4874" spans="8:8" x14ac:dyDescent="0.25">
      <c r="H4874" s="2"/>
    </row>
    <row r="4875" spans="8:8" x14ac:dyDescent="0.25">
      <c r="H4875" s="2"/>
    </row>
    <row r="4876" spans="8:8" x14ac:dyDescent="0.25">
      <c r="H4876" s="2"/>
    </row>
    <row r="4877" spans="8:8" x14ac:dyDescent="0.25">
      <c r="H4877" s="2"/>
    </row>
    <row r="4878" spans="8:8" x14ac:dyDescent="0.25">
      <c r="H4878" s="2"/>
    </row>
    <row r="4879" spans="8:8" x14ac:dyDescent="0.25">
      <c r="H4879" s="2"/>
    </row>
    <row r="4880" spans="8:8" x14ac:dyDescent="0.25">
      <c r="H4880" s="2"/>
    </row>
    <row r="4881" spans="8:8" x14ac:dyDescent="0.25">
      <c r="H4881" s="2"/>
    </row>
    <row r="4882" spans="8:8" x14ac:dyDescent="0.25">
      <c r="H4882" s="2"/>
    </row>
    <row r="4883" spans="8:8" x14ac:dyDescent="0.25">
      <c r="H4883" s="2"/>
    </row>
    <row r="4884" spans="8:8" x14ac:dyDescent="0.25">
      <c r="H4884" s="2"/>
    </row>
    <row r="4885" spans="8:8" x14ac:dyDescent="0.25">
      <c r="H4885" s="2"/>
    </row>
    <row r="4886" spans="8:8" x14ac:dyDescent="0.25">
      <c r="H4886" s="2"/>
    </row>
    <row r="4887" spans="8:8" x14ac:dyDescent="0.25">
      <c r="H4887" s="2"/>
    </row>
    <row r="4888" spans="8:8" x14ac:dyDescent="0.25">
      <c r="H4888" s="2"/>
    </row>
    <row r="4889" spans="8:8" x14ac:dyDescent="0.25">
      <c r="H4889" s="2"/>
    </row>
    <row r="4890" spans="8:8" x14ac:dyDescent="0.25">
      <c r="H4890" s="2"/>
    </row>
    <row r="4891" spans="8:8" x14ac:dyDescent="0.25">
      <c r="H4891" s="2"/>
    </row>
    <row r="4892" spans="8:8" x14ac:dyDescent="0.25">
      <c r="H4892" s="2"/>
    </row>
    <row r="4893" spans="8:8" x14ac:dyDescent="0.25">
      <c r="H4893" s="2"/>
    </row>
    <row r="4894" spans="8:8" x14ac:dyDescent="0.25">
      <c r="H4894" s="2"/>
    </row>
    <row r="4895" spans="8:8" x14ac:dyDescent="0.25">
      <c r="H4895" s="2"/>
    </row>
    <row r="4896" spans="8:8" x14ac:dyDescent="0.25">
      <c r="H4896" s="2"/>
    </row>
    <row r="4897" spans="8:8" x14ac:dyDescent="0.25">
      <c r="H4897" s="2"/>
    </row>
    <row r="4898" spans="8:8" x14ac:dyDescent="0.25">
      <c r="H4898" s="2"/>
    </row>
    <row r="4899" spans="8:8" x14ac:dyDescent="0.25">
      <c r="H4899" s="2"/>
    </row>
    <row r="4900" spans="8:8" x14ac:dyDescent="0.25">
      <c r="H4900" s="2"/>
    </row>
    <row r="4901" spans="8:8" x14ac:dyDescent="0.25">
      <c r="H4901" s="2"/>
    </row>
    <row r="4902" spans="8:8" x14ac:dyDescent="0.25">
      <c r="H4902" s="2"/>
    </row>
    <row r="4903" spans="8:8" x14ac:dyDescent="0.25">
      <c r="H4903" s="2"/>
    </row>
    <row r="4904" spans="8:8" x14ac:dyDescent="0.25">
      <c r="H4904" s="2"/>
    </row>
    <row r="4905" spans="8:8" x14ac:dyDescent="0.25">
      <c r="H4905" s="2"/>
    </row>
    <row r="4906" spans="8:8" x14ac:dyDescent="0.25">
      <c r="H4906" s="2"/>
    </row>
    <row r="4907" spans="8:8" x14ac:dyDescent="0.25">
      <c r="H4907" s="2"/>
    </row>
    <row r="4908" spans="8:8" x14ac:dyDescent="0.25">
      <c r="H4908" s="2"/>
    </row>
    <row r="4909" spans="8:8" x14ac:dyDescent="0.25">
      <c r="H4909" s="2"/>
    </row>
    <row r="4910" spans="8:8" x14ac:dyDescent="0.25">
      <c r="H4910" s="2"/>
    </row>
    <row r="4911" spans="8:8" x14ac:dyDescent="0.25">
      <c r="H4911" s="2"/>
    </row>
    <row r="4912" spans="8:8" x14ac:dyDescent="0.25">
      <c r="H4912" s="2"/>
    </row>
    <row r="4913" spans="8:8" x14ac:dyDescent="0.25">
      <c r="H4913" s="2"/>
    </row>
    <row r="4914" spans="8:8" x14ac:dyDescent="0.25">
      <c r="H4914" s="2"/>
    </row>
    <row r="4915" spans="8:8" x14ac:dyDescent="0.25">
      <c r="H4915" s="2"/>
    </row>
    <row r="4916" spans="8:8" x14ac:dyDescent="0.25">
      <c r="H4916" s="2"/>
    </row>
    <row r="4917" spans="8:8" x14ac:dyDescent="0.25">
      <c r="H4917" s="2"/>
    </row>
    <row r="4918" spans="8:8" x14ac:dyDescent="0.25">
      <c r="H4918" s="2"/>
    </row>
    <row r="4919" spans="8:8" x14ac:dyDescent="0.25">
      <c r="H4919" s="2"/>
    </row>
    <row r="4920" spans="8:8" x14ac:dyDescent="0.25">
      <c r="H4920" s="2"/>
    </row>
    <row r="4921" spans="8:8" x14ac:dyDescent="0.25">
      <c r="H4921" s="2"/>
    </row>
    <row r="4922" spans="8:8" x14ac:dyDescent="0.25">
      <c r="H4922" s="2"/>
    </row>
    <row r="4923" spans="8:8" x14ac:dyDescent="0.25">
      <c r="H4923" s="2"/>
    </row>
    <row r="4924" spans="8:8" x14ac:dyDescent="0.25">
      <c r="H4924" s="2"/>
    </row>
    <row r="4925" spans="8:8" x14ac:dyDescent="0.25">
      <c r="H4925" s="2"/>
    </row>
    <row r="4926" spans="8:8" x14ac:dyDescent="0.25">
      <c r="H4926" s="2"/>
    </row>
    <row r="4927" spans="8:8" x14ac:dyDescent="0.25">
      <c r="H4927" s="2"/>
    </row>
    <row r="4928" spans="8:8" x14ac:dyDescent="0.25">
      <c r="H4928" s="2"/>
    </row>
    <row r="4929" spans="8:8" x14ac:dyDescent="0.25">
      <c r="H4929" s="2"/>
    </row>
    <row r="4930" spans="8:8" x14ac:dyDescent="0.25">
      <c r="H4930" s="2"/>
    </row>
    <row r="4931" spans="8:8" x14ac:dyDescent="0.25">
      <c r="H4931" s="2"/>
    </row>
    <row r="4932" spans="8:8" x14ac:dyDescent="0.25">
      <c r="H4932" s="2"/>
    </row>
    <row r="4933" spans="8:8" x14ac:dyDescent="0.25">
      <c r="H4933" s="2"/>
    </row>
    <row r="4934" spans="8:8" x14ac:dyDescent="0.25">
      <c r="H4934" s="2"/>
    </row>
    <row r="4935" spans="8:8" x14ac:dyDescent="0.25">
      <c r="H4935" s="2"/>
    </row>
    <row r="4936" spans="8:8" x14ac:dyDescent="0.25">
      <c r="H4936" s="2"/>
    </row>
    <row r="4937" spans="8:8" x14ac:dyDescent="0.25">
      <c r="H4937" s="2"/>
    </row>
    <row r="4938" spans="8:8" x14ac:dyDescent="0.25">
      <c r="H4938" s="2"/>
    </row>
    <row r="4939" spans="8:8" x14ac:dyDescent="0.25">
      <c r="H4939" s="2"/>
    </row>
    <row r="4940" spans="8:8" x14ac:dyDescent="0.25">
      <c r="H4940" s="2"/>
    </row>
    <row r="4941" spans="8:8" x14ac:dyDescent="0.25">
      <c r="H4941" s="2"/>
    </row>
    <row r="4942" spans="8:8" x14ac:dyDescent="0.25">
      <c r="H4942" s="2"/>
    </row>
    <row r="4943" spans="8:8" x14ac:dyDescent="0.25">
      <c r="H4943" s="2"/>
    </row>
    <row r="4944" spans="8:8" x14ac:dyDescent="0.25">
      <c r="H4944" s="2"/>
    </row>
    <row r="4945" spans="8:8" x14ac:dyDescent="0.25">
      <c r="H4945" s="2"/>
    </row>
    <row r="4946" spans="8:8" x14ac:dyDescent="0.25">
      <c r="H4946" s="2"/>
    </row>
    <row r="4947" spans="8:8" x14ac:dyDescent="0.25">
      <c r="H4947" s="2"/>
    </row>
    <row r="4948" spans="8:8" x14ac:dyDescent="0.25">
      <c r="H4948" s="2"/>
    </row>
    <row r="4949" spans="8:8" x14ac:dyDescent="0.25">
      <c r="H4949" s="2"/>
    </row>
    <row r="4950" spans="8:8" x14ac:dyDescent="0.25">
      <c r="H4950" s="2"/>
    </row>
    <row r="4951" spans="8:8" x14ac:dyDescent="0.25">
      <c r="H4951" s="2"/>
    </row>
    <row r="4952" spans="8:8" x14ac:dyDescent="0.25">
      <c r="H4952" s="2"/>
    </row>
    <row r="4953" spans="8:8" x14ac:dyDescent="0.25">
      <c r="H4953" s="2"/>
    </row>
    <row r="4954" spans="8:8" x14ac:dyDescent="0.25">
      <c r="H4954" s="2"/>
    </row>
    <row r="4955" spans="8:8" x14ac:dyDescent="0.25">
      <c r="H4955" s="2"/>
    </row>
    <row r="4956" spans="8:8" x14ac:dyDescent="0.25">
      <c r="H4956" s="2"/>
    </row>
    <row r="4957" spans="8:8" x14ac:dyDescent="0.25">
      <c r="H4957" s="2"/>
    </row>
    <row r="4958" spans="8:8" x14ac:dyDescent="0.25">
      <c r="H4958" s="2"/>
    </row>
    <row r="4959" spans="8:8" x14ac:dyDescent="0.25">
      <c r="H4959" s="2"/>
    </row>
    <row r="4960" spans="8:8" x14ac:dyDescent="0.25">
      <c r="H4960" s="2"/>
    </row>
    <row r="4961" spans="8:8" x14ac:dyDescent="0.25">
      <c r="H4961" s="2"/>
    </row>
    <row r="4962" spans="8:8" x14ac:dyDescent="0.25">
      <c r="H4962" s="2"/>
    </row>
    <row r="4963" spans="8:8" x14ac:dyDescent="0.25">
      <c r="H4963" s="2"/>
    </row>
    <row r="4964" spans="8:8" x14ac:dyDescent="0.25">
      <c r="H4964" s="2"/>
    </row>
    <row r="4965" spans="8:8" x14ac:dyDescent="0.25">
      <c r="H4965" s="2"/>
    </row>
    <row r="4966" spans="8:8" x14ac:dyDescent="0.25">
      <c r="H4966" s="2"/>
    </row>
    <row r="4967" spans="8:8" x14ac:dyDescent="0.25">
      <c r="H4967" s="2"/>
    </row>
    <row r="4968" spans="8:8" x14ac:dyDescent="0.25">
      <c r="H4968" s="2"/>
    </row>
    <row r="4969" spans="8:8" x14ac:dyDescent="0.25">
      <c r="H4969" s="2"/>
    </row>
    <row r="4970" spans="8:8" x14ac:dyDescent="0.25">
      <c r="H4970" s="2"/>
    </row>
    <row r="4971" spans="8:8" x14ac:dyDescent="0.25">
      <c r="H4971" s="2"/>
    </row>
    <row r="4972" spans="8:8" x14ac:dyDescent="0.25">
      <c r="H4972" s="2"/>
    </row>
    <row r="4973" spans="8:8" x14ac:dyDescent="0.25">
      <c r="H4973" s="2"/>
    </row>
    <row r="4974" spans="8:8" x14ac:dyDescent="0.25">
      <c r="H4974" s="2"/>
    </row>
    <row r="4975" spans="8:8" x14ac:dyDescent="0.25">
      <c r="H4975" s="2"/>
    </row>
    <row r="4976" spans="8:8" x14ac:dyDescent="0.25">
      <c r="H4976" s="2"/>
    </row>
    <row r="4977" spans="8:8" x14ac:dyDescent="0.25">
      <c r="H4977" s="2"/>
    </row>
    <row r="4978" spans="8:8" x14ac:dyDescent="0.25">
      <c r="H4978" s="2"/>
    </row>
    <row r="4979" spans="8:8" x14ac:dyDescent="0.25">
      <c r="H4979" s="2"/>
    </row>
    <row r="4980" spans="8:8" x14ac:dyDescent="0.25">
      <c r="H4980" s="2"/>
    </row>
    <row r="4981" spans="8:8" x14ac:dyDescent="0.25">
      <c r="H4981" s="2"/>
    </row>
    <row r="4982" spans="8:8" x14ac:dyDescent="0.25">
      <c r="H4982" s="2"/>
    </row>
    <row r="4983" spans="8:8" x14ac:dyDescent="0.25">
      <c r="H4983" s="2"/>
    </row>
    <row r="4984" spans="8:8" x14ac:dyDescent="0.25">
      <c r="H4984" s="2"/>
    </row>
    <row r="4985" spans="8:8" x14ac:dyDescent="0.25">
      <c r="H4985" s="2"/>
    </row>
    <row r="4986" spans="8:8" x14ac:dyDescent="0.25">
      <c r="H4986" s="2"/>
    </row>
    <row r="4987" spans="8:8" x14ac:dyDescent="0.25">
      <c r="H4987" s="2"/>
    </row>
    <row r="4988" spans="8:8" x14ac:dyDescent="0.25">
      <c r="H4988" s="2"/>
    </row>
    <row r="4989" spans="8:8" x14ac:dyDescent="0.25">
      <c r="H4989" s="2"/>
    </row>
    <row r="4990" spans="8:8" x14ac:dyDescent="0.25">
      <c r="H4990" s="2"/>
    </row>
    <row r="4991" spans="8:8" x14ac:dyDescent="0.25">
      <c r="H4991" s="2"/>
    </row>
    <row r="4992" spans="8:8" x14ac:dyDescent="0.25">
      <c r="H4992" s="2"/>
    </row>
    <row r="4993" spans="8:8" x14ac:dyDescent="0.25">
      <c r="H4993" s="2"/>
    </row>
    <row r="4994" spans="8:8" x14ac:dyDescent="0.25">
      <c r="H4994" s="2"/>
    </row>
    <row r="4995" spans="8:8" x14ac:dyDescent="0.25">
      <c r="H4995" s="2"/>
    </row>
    <row r="4996" spans="8:8" x14ac:dyDescent="0.25">
      <c r="H4996" s="2"/>
    </row>
    <row r="4997" spans="8:8" x14ac:dyDescent="0.25">
      <c r="H4997" s="2"/>
    </row>
    <row r="4998" spans="8:8" x14ac:dyDescent="0.25">
      <c r="H4998" s="2"/>
    </row>
    <row r="4999" spans="8:8" x14ac:dyDescent="0.25">
      <c r="H4999" s="2"/>
    </row>
    <row r="5000" spans="8:8" x14ac:dyDescent="0.25">
      <c r="H5000" s="2"/>
    </row>
    <row r="5001" spans="8:8" x14ac:dyDescent="0.25">
      <c r="H5001" s="2"/>
    </row>
    <row r="5002" spans="8:8" x14ac:dyDescent="0.25">
      <c r="H5002" s="2"/>
    </row>
    <row r="5003" spans="8:8" x14ac:dyDescent="0.25">
      <c r="H5003" s="2"/>
    </row>
    <row r="5004" spans="8:8" x14ac:dyDescent="0.25">
      <c r="H5004" s="2"/>
    </row>
    <row r="5005" spans="8:8" x14ac:dyDescent="0.25">
      <c r="H5005" s="2"/>
    </row>
    <row r="5006" spans="8:8" x14ac:dyDescent="0.25">
      <c r="H5006" s="2"/>
    </row>
    <row r="5007" spans="8:8" x14ac:dyDescent="0.25">
      <c r="H5007" s="2"/>
    </row>
    <row r="5008" spans="8:8" x14ac:dyDescent="0.25">
      <c r="H5008" s="2"/>
    </row>
    <row r="5009" spans="8:8" x14ac:dyDescent="0.25">
      <c r="H5009" s="2"/>
    </row>
    <row r="5010" spans="8:8" x14ac:dyDescent="0.25">
      <c r="H5010" s="2"/>
    </row>
    <row r="5011" spans="8:8" x14ac:dyDescent="0.25">
      <c r="H5011" s="2"/>
    </row>
    <row r="5012" spans="8:8" x14ac:dyDescent="0.25">
      <c r="H5012" s="2"/>
    </row>
    <row r="5013" spans="8:8" x14ac:dyDescent="0.25">
      <c r="H5013" s="2"/>
    </row>
    <row r="5014" spans="8:8" x14ac:dyDescent="0.25">
      <c r="H5014" s="2"/>
    </row>
    <row r="5015" spans="8:8" x14ac:dyDescent="0.25">
      <c r="H5015" s="2"/>
    </row>
    <row r="5016" spans="8:8" x14ac:dyDescent="0.25">
      <c r="H5016" s="2"/>
    </row>
    <row r="5017" spans="8:8" x14ac:dyDescent="0.25">
      <c r="H5017" s="2"/>
    </row>
    <row r="5018" spans="8:8" x14ac:dyDescent="0.25">
      <c r="H5018" s="2"/>
    </row>
    <row r="5019" spans="8:8" x14ac:dyDescent="0.25">
      <c r="H5019" s="2"/>
    </row>
    <row r="5020" spans="8:8" x14ac:dyDescent="0.25">
      <c r="H5020" s="2"/>
    </row>
    <row r="5021" spans="8:8" x14ac:dyDescent="0.25">
      <c r="H5021" s="2"/>
    </row>
    <row r="5022" spans="8:8" x14ac:dyDescent="0.25">
      <c r="H5022" s="2"/>
    </row>
    <row r="5023" spans="8:8" x14ac:dyDescent="0.25">
      <c r="H5023" s="2"/>
    </row>
    <row r="5024" spans="8:8" x14ac:dyDescent="0.25">
      <c r="H5024" s="2"/>
    </row>
    <row r="5025" spans="8:8" x14ac:dyDescent="0.25">
      <c r="H5025" s="2"/>
    </row>
    <row r="5026" spans="8:8" x14ac:dyDescent="0.25">
      <c r="H5026" s="2"/>
    </row>
    <row r="5027" spans="8:8" x14ac:dyDescent="0.25">
      <c r="H5027" s="2"/>
    </row>
    <row r="5028" spans="8:8" x14ac:dyDescent="0.25">
      <c r="H5028" s="2"/>
    </row>
    <row r="5029" spans="8:8" x14ac:dyDescent="0.25">
      <c r="H5029" s="2"/>
    </row>
    <row r="5030" spans="8:8" x14ac:dyDescent="0.25">
      <c r="H5030" s="2"/>
    </row>
    <row r="5031" spans="8:8" x14ac:dyDescent="0.25">
      <c r="H5031" s="2"/>
    </row>
    <row r="5032" spans="8:8" x14ac:dyDescent="0.25">
      <c r="H5032" s="2"/>
    </row>
    <row r="5033" spans="8:8" x14ac:dyDescent="0.25">
      <c r="H5033" s="2"/>
    </row>
    <row r="5034" spans="8:8" x14ac:dyDescent="0.25">
      <c r="H5034" s="2"/>
    </row>
    <row r="5035" spans="8:8" x14ac:dyDescent="0.25">
      <c r="H5035" s="2"/>
    </row>
    <row r="5036" spans="8:8" x14ac:dyDescent="0.25">
      <c r="H5036" s="2"/>
    </row>
    <row r="5037" spans="8:8" x14ac:dyDescent="0.25">
      <c r="H5037" s="2"/>
    </row>
    <row r="5038" spans="8:8" x14ac:dyDescent="0.25">
      <c r="H5038" s="2"/>
    </row>
    <row r="5039" spans="8:8" x14ac:dyDescent="0.25">
      <c r="H5039" s="2"/>
    </row>
    <row r="5040" spans="8:8" x14ac:dyDescent="0.25">
      <c r="H5040" s="2"/>
    </row>
    <row r="5041" spans="8:8" x14ac:dyDescent="0.25">
      <c r="H5041" s="2"/>
    </row>
    <row r="5042" spans="8:8" x14ac:dyDescent="0.25">
      <c r="H5042" s="2"/>
    </row>
    <row r="5043" spans="8:8" x14ac:dyDescent="0.25">
      <c r="H5043" s="2"/>
    </row>
    <row r="5044" spans="8:8" x14ac:dyDescent="0.25">
      <c r="H5044" s="2"/>
    </row>
    <row r="5045" spans="8:8" x14ac:dyDescent="0.25">
      <c r="H5045" s="2"/>
    </row>
    <row r="5046" spans="8:8" x14ac:dyDescent="0.25">
      <c r="H5046" s="2"/>
    </row>
    <row r="5047" spans="8:8" x14ac:dyDescent="0.25">
      <c r="H5047" s="2"/>
    </row>
    <row r="5048" spans="8:8" x14ac:dyDescent="0.25">
      <c r="H5048" s="2"/>
    </row>
    <row r="5049" spans="8:8" x14ac:dyDescent="0.25">
      <c r="H5049" s="2"/>
    </row>
    <row r="5050" spans="8:8" x14ac:dyDescent="0.25">
      <c r="H5050" s="2"/>
    </row>
    <row r="5051" spans="8:8" x14ac:dyDescent="0.25">
      <c r="H5051" s="2"/>
    </row>
    <row r="5052" spans="8:8" x14ac:dyDescent="0.25">
      <c r="H5052" s="2"/>
    </row>
    <row r="5053" spans="8:8" x14ac:dyDescent="0.25">
      <c r="H5053" s="2"/>
    </row>
    <row r="5054" spans="8:8" x14ac:dyDescent="0.25">
      <c r="H5054" s="2"/>
    </row>
    <row r="5055" spans="8:8" x14ac:dyDescent="0.25">
      <c r="H5055" s="2"/>
    </row>
    <row r="5056" spans="8:8" x14ac:dyDescent="0.25">
      <c r="H5056" s="2"/>
    </row>
    <row r="5057" spans="8:8" x14ac:dyDescent="0.25">
      <c r="H5057" s="2"/>
    </row>
    <row r="5058" spans="8:8" x14ac:dyDescent="0.25">
      <c r="H5058" s="2"/>
    </row>
    <row r="5059" spans="8:8" x14ac:dyDescent="0.25">
      <c r="H5059" s="2"/>
    </row>
    <row r="5060" spans="8:8" x14ac:dyDescent="0.25">
      <c r="H5060" s="2"/>
    </row>
    <row r="5061" spans="8:8" x14ac:dyDescent="0.25">
      <c r="H5061" s="2"/>
    </row>
    <row r="5062" spans="8:8" x14ac:dyDescent="0.25">
      <c r="H5062" s="2"/>
    </row>
    <row r="5063" spans="8:8" x14ac:dyDescent="0.25">
      <c r="H5063" s="2"/>
    </row>
    <row r="5064" spans="8:8" x14ac:dyDescent="0.25">
      <c r="H5064" s="2"/>
    </row>
    <row r="5065" spans="8:8" x14ac:dyDescent="0.25">
      <c r="H5065" s="2"/>
    </row>
    <row r="5066" spans="8:8" x14ac:dyDescent="0.25">
      <c r="H5066" s="2"/>
    </row>
    <row r="5067" spans="8:8" x14ac:dyDescent="0.25">
      <c r="H5067" s="2"/>
    </row>
    <row r="5068" spans="8:8" x14ac:dyDescent="0.25">
      <c r="H5068" s="2"/>
    </row>
    <row r="5069" spans="8:8" x14ac:dyDescent="0.25">
      <c r="H5069" s="2"/>
    </row>
    <row r="5070" spans="8:8" x14ac:dyDescent="0.25">
      <c r="H5070" s="2"/>
    </row>
    <row r="5071" spans="8:8" x14ac:dyDescent="0.25">
      <c r="H5071" s="2"/>
    </row>
    <row r="5072" spans="8:8" x14ac:dyDescent="0.25">
      <c r="H5072" s="2"/>
    </row>
    <row r="5073" spans="8:8" x14ac:dyDescent="0.25">
      <c r="H5073" s="2"/>
    </row>
    <row r="5074" spans="8:8" x14ac:dyDescent="0.25">
      <c r="H5074" s="2"/>
    </row>
    <row r="5075" spans="8:8" x14ac:dyDescent="0.25">
      <c r="H5075" s="2"/>
    </row>
    <row r="5076" spans="8:8" x14ac:dyDescent="0.25">
      <c r="H5076" s="2"/>
    </row>
    <row r="5077" spans="8:8" x14ac:dyDescent="0.25">
      <c r="H5077" s="2"/>
    </row>
    <row r="5078" spans="8:8" x14ac:dyDescent="0.25">
      <c r="H5078" s="2"/>
    </row>
    <row r="5079" spans="8:8" x14ac:dyDescent="0.25">
      <c r="H5079" s="2"/>
    </row>
    <row r="5080" spans="8:8" x14ac:dyDescent="0.25">
      <c r="H5080" s="2"/>
    </row>
    <row r="5081" spans="8:8" x14ac:dyDescent="0.25">
      <c r="H5081" s="2"/>
    </row>
    <row r="5082" spans="8:8" x14ac:dyDescent="0.25">
      <c r="H5082" s="2"/>
    </row>
    <row r="5083" spans="8:8" x14ac:dyDescent="0.25">
      <c r="H5083" s="2"/>
    </row>
    <row r="5084" spans="8:8" x14ac:dyDescent="0.25">
      <c r="H5084" s="2"/>
    </row>
    <row r="5085" spans="8:8" x14ac:dyDescent="0.25">
      <c r="H5085" s="2"/>
    </row>
    <row r="5086" spans="8:8" x14ac:dyDescent="0.25">
      <c r="H5086" s="2"/>
    </row>
    <row r="5087" spans="8:8" x14ac:dyDescent="0.25">
      <c r="H5087" s="2"/>
    </row>
    <row r="5088" spans="8:8" x14ac:dyDescent="0.25">
      <c r="H5088" s="2"/>
    </row>
    <row r="5089" spans="8:8" x14ac:dyDescent="0.25">
      <c r="H5089" s="2"/>
    </row>
    <row r="5090" spans="8:8" x14ac:dyDescent="0.25">
      <c r="H5090" s="2"/>
    </row>
    <row r="5091" spans="8:8" x14ac:dyDescent="0.25">
      <c r="H5091" s="2"/>
    </row>
    <row r="5092" spans="8:8" x14ac:dyDescent="0.25">
      <c r="H5092" s="2"/>
    </row>
    <row r="5093" spans="8:8" x14ac:dyDescent="0.25">
      <c r="H5093" s="2"/>
    </row>
    <row r="5094" spans="8:8" x14ac:dyDescent="0.25">
      <c r="H5094" s="2"/>
    </row>
    <row r="5095" spans="8:8" x14ac:dyDescent="0.25">
      <c r="H5095" s="2"/>
    </row>
    <row r="5096" spans="8:8" x14ac:dyDescent="0.25">
      <c r="H5096" s="2"/>
    </row>
    <row r="5097" spans="8:8" x14ac:dyDescent="0.25">
      <c r="H5097" s="2"/>
    </row>
    <row r="5098" spans="8:8" x14ac:dyDescent="0.25">
      <c r="H5098" s="2"/>
    </row>
    <row r="5099" spans="8:8" x14ac:dyDescent="0.25">
      <c r="H5099" s="2"/>
    </row>
    <row r="5100" spans="8:8" x14ac:dyDescent="0.25">
      <c r="H5100" s="2"/>
    </row>
    <row r="5101" spans="8:8" x14ac:dyDescent="0.25">
      <c r="H5101" s="2"/>
    </row>
    <row r="5102" spans="8:8" x14ac:dyDescent="0.25">
      <c r="H5102" s="2"/>
    </row>
    <row r="5103" spans="8:8" x14ac:dyDescent="0.25">
      <c r="H5103" s="2"/>
    </row>
    <row r="5104" spans="8:8" x14ac:dyDescent="0.25">
      <c r="H5104" s="2"/>
    </row>
    <row r="5105" spans="8:8" x14ac:dyDescent="0.25">
      <c r="H5105" s="2"/>
    </row>
    <row r="5106" spans="8:8" x14ac:dyDescent="0.25">
      <c r="H5106" s="2"/>
    </row>
    <row r="5107" spans="8:8" x14ac:dyDescent="0.25">
      <c r="H5107" s="2"/>
    </row>
    <row r="5108" spans="8:8" x14ac:dyDescent="0.25">
      <c r="H5108" s="2"/>
    </row>
    <row r="5109" spans="8:8" x14ac:dyDescent="0.25">
      <c r="H5109" s="2"/>
    </row>
    <row r="5110" spans="8:8" x14ac:dyDescent="0.25">
      <c r="H5110" s="2"/>
    </row>
    <row r="5111" spans="8:8" x14ac:dyDescent="0.25">
      <c r="H5111" s="2"/>
    </row>
    <row r="5112" spans="8:8" x14ac:dyDescent="0.25">
      <c r="H5112" s="2"/>
    </row>
    <row r="5113" spans="8:8" x14ac:dyDescent="0.25">
      <c r="H5113" s="2"/>
    </row>
    <row r="5114" spans="8:8" x14ac:dyDescent="0.25">
      <c r="H5114" s="2"/>
    </row>
    <row r="5115" spans="8:8" x14ac:dyDescent="0.25">
      <c r="H5115" s="2"/>
    </row>
    <row r="5116" spans="8:8" x14ac:dyDescent="0.25">
      <c r="H5116" s="2"/>
    </row>
    <row r="5117" spans="8:8" x14ac:dyDescent="0.25">
      <c r="H5117" s="2"/>
    </row>
    <row r="5118" spans="8:8" x14ac:dyDescent="0.25">
      <c r="H5118" s="2"/>
    </row>
    <row r="5119" spans="8:8" x14ac:dyDescent="0.25">
      <c r="H5119" s="2"/>
    </row>
    <row r="5120" spans="8:8" x14ac:dyDescent="0.25">
      <c r="H5120" s="2"/>
    </row>
    <row r="5121" spans="8:8" x14ac:dyDescent="0.25">
      <c r="H5121" s="2"/>
    </row>
    <row r="5122" spans="8:8" x14ac:dyDescent="0.25">
      <c r="H5122" s="2"/>
    </row>
    <row r="5123" spans="8:8" x14ac:dyDescent="0.25">
      <c r="H5123" s="2"/>
    </row>
    <row r="5124" spans="8:8" x14ac:dyDescent="0.25">
      <c r="H5124" s="2"/>
    </row>
    <row r="5125" spans="8:8" x14ac:dyDescent="0.25">
      <c r="H5125" s="2"/>
    </row>
    <row r="5126" spans="8:8" x14ac:dyDescent="0.25">
      <c r="H5126" s="2"/>
    </row>
    <row r="5127" spans="8:8" x14ac:dyDescent="0.25">
      <c r="H5127" s="2"/>
    </row>
    <row r="5128" spans="8:8" x14ac:dyDescent="0.25">
      <c r="H5128" s="2"/>
    </row>
    <row r="5129" spans="8:8" x14ac:dyDescent="0.25">
      <c r="H5129" s="2"/>
    </row>
    <row r="5130" spans="8:8" x14ac:dyDescent="0.25">
      <c r="H5130" s="2"/>
    </row>
    <row r="5131" spans="8:8" x14ac:dyDescent="0.25">
      <c r="H5131" s="2"/>
    </row>
    <row r="5132" spans="8:8" x14ac:dyDescent="0.25">
      <c r="H5132" s="2"/>
    </row>
    <row r="5133" spans="8:8" x14ac:dyDescent="0.25">
      <c r="H5133" s="2"/>
    </row>
    <row r="5134" spans="8:8" x14ac:dyDescent="0.25">
      <c r="H5134" s="2"/>
    </row>
    <row r="5135" spans="8:8" x14ac:dyDescent="0.25">
      <c r="H5135" s="2"/>
    </row>
    <row r="5136" spans="8:8" x14ac:dyDescent="0.25">
      <c r="H5136" s="2"/>
    </row>
    <row r="5137" spans="8:8" x14ac:dyDescent="0.25">
      <c r="H5137" s="2"/>
    </row>
    <row r="5138" spans="8:8" x14ac:dyDescent="0.25">
      <c r="H5138" s="2"/>
    </row>
    <row r="5139" spans="8:8" x14ac:dyDescent="0.25">
      <c r="H5139" s="2"/>
    </row>
    <row r="5140" spans="8:8" x14ac:dyDescent="0.25">
      <c r="H5140" s="2"/>
    </row>
    <row r="5141" spans="8:8" x14ac:dyDescent="0.25">
      <c r="H5141" s="2"/>
    </row>
    <row r="5142" spans="8:8" x14ac:dyDescent="0.25">
      <c r="H5142" s="2"/>
    </row>
    <row r="5143" spans="8:8" x14ac:dyDescent="0.25">
      <c r="H5143" s="2"/>
    </row>
    <row r="5144" spans="8:8" x14ac:dyDescent="0.25">
      <c r="H5144" s="2"/>
    </row>
    <row r="5145" spans="8:8" x14ac:dyDescent="0.25">
      <c r="H5145" s="2"/>
    </row>
    <row r="5146" spans="8:8" x14ac:dyDescent="0.25">
      <c r="H5146" s="2"/>
    </row>
    <row r="5147" spans="8:8" x14ac:dyDescent="0.25">
      <c r="H5147" s="2"/>
    </row>
    <row r="5148" spans="8:8" x14ac:dyDescent="0.25">
      <c r="H5148" s="2"/>
    </row>
    <row r="5149" spans="8:8" x14ac:dyDescent="0.25">
      <c r="H5149" s="2"/>
    </row>
    <row r="5150" spans="8:8" x14ac:dyDescent="0.25">
      <c r="H5150" s="2"/>
    </row>
    <row r="5151" spans="8:8" x14ac:dyDescent="0.25">
      <c r="H5151" s="2"/>
    </row>
    <row r="5152" spans="8:8" x14ac:dyDescent="0.25">
      <c r="H5152" s="2"/>
    </row>
    <row r="5153" spans="8:8" x14ac:dyDescent="0.25">
      <c r="H5153" s="2"/>
    </row>
    <row r="5154" spans="8:8" x14ac:dyDescent="0.25">
      <c r="H5154" s="2"/>
    </row>
    <row r="5155" spans="8:8" x14ac:dyDescent="0.25">
      <c r="H5155" s="2"/>
    </row>
    <row r="5156" spans="8:8" x14ac:dyDescent="0.25">
      <c r="H5156" s="2"/>
    </row>
    <row r="5157" spans="8:8" x14ac:dyDescent="0.25">
      <c r="H5157" s="2"/>
    </row>
    <row r="5158" spans="8:8" x14ac:dyDescent="0.25">
      <c r="H5158" s="2"/>
    </row>
    <row r="5159" spans="8:8" x14ac:dyDescent="0.25">
      <c r="H5159" s="2"/>
    </row>
    <row r="5160" spans="8:8" x14ac:dyDescent="0.25">
      <c r="H5160" s="2"/>
    </row>
    <row r="5161" spans="8:8" x14ac:dyDescent="0.25">
      <c r="H5161" s="2"/>
    </row>
    <row r="5162" spans="8:8" x14ac:dyDescent="0.25">
      <c r="H5162" s="2"/>
    </row>
    <row r="5163" spans="8:8" x14ac:dyDescent="0.25">
      <c r="H5163" s="2"/>
    </row>
    <row r="5164" spans="8:8" x14ac:dyDescent="0.25">
      <c r="H5164" s="2"/>
    </row>
    <row r="5165" spans="8:8" x14ac:dyDescent="0.25">
      <c r="H5165" s="2"/>
    </row>
    <row r="5166" spans="8:8" x14ac:dyDescent="0.25">
      <c r="H5166" s="2"/>
    </row>
    <row r="5167" spans="8:8" x14ac:dyDescent="0.25">
      <c r="H5167" s="2"/>
    </row>
    <row r="5168" spans="8:8" x14ac:dyDescent="0.25">
      <c r="H5168" s="2"/>
    </row>
    <row r="5169" spans="8:8" x14ac:dyDescent="0.25">
      <c r="H5169" s="2"/>
    </row>
    <row r="5170" spans="8:8" x14ac:dyDescent="0.25">
      <c r="H5170" s="2"/>
    </row>
    <row r="5171" spans="8:8" x14ac:dyDescent="0.25">
      <c r="H5171" s="2"/>
    </row>
    <row r="5172" spans="8:8" x14ac:dyDescent="0.25">
      <c r="H5172" s="2"/>
    </row>
    <row r="5173" spans="8:8" x14ac:dyDescent="0.25">
      <c r="H5173" s="2"/>
    </row>
    <row r="5174" spans="8:8" x14ac:dyDescent="0.25">
      <c r="H5174" s="2"/>
    </row>
    <row r="5175" spans="8:8" x14ac:dyDescent="0.25">
      <c r="H5175" s="2"/>
    </row>
    <row r="5176" spans="8:8" x14ac:dyDescent="0.25">
      <c r="H5176" s="2"/>
    </row>
    <row r="5177" spans="8:8" x14ac:dyDescent="0.25">
      <c r="H5177" s="2"/>
    </row>
    <row r="5178" spans="8:8" x14ac:dyDescent="0.25">
      <c r="H5178" s="2"/>
    </row>
    <row r="5179" spans="8:8" x14ac:dyDescent="0.25">
      <c r="H5179" s="2"/>
    </row>
    <row r="5180" spans="8:8" x14ac:dyDescent="0.25">
      <c r="H5180" s="2"/>
    </row>
    <row r="5181" spans="8:8" x14ac:dyDescent="0.25">
      <c r="H5181" s="2"/>
    </row>
    <row r="5182" spans="8:8" x14ac:dyDescent="0.25">
      <c r="H5182" s="2"/>
    </row>
    <row r="5183" spans="8:8" x14ac:dyDescent="0.25">
      <c r="H5183" s="2"/>
    </row>
    <row r="5184" spans="8:8" x14ac:dyDescent="0.25">
      <c r="H5184" s="2"/>
    </row>
    <row r="5185" spans="8:8" x14ac:dyDescent="0.25">
      <c r="H5185" s="2"/>
    </row>
    <row r="5186" spans="8:8" x14ac:dyDescent="0.25">
      <c r="H5186" s="2"/>
    </row>
    <row r="5187" spans="8:8" x14ac:dyDescent="0.25">
      <c r="H5187" s="2"/>
    </row>
    <row r="5188" spans="8:8" x14ac:dyDescent="0.25">
      <c r="H5188" s="2"/>
    </row>
    <row r="5189" spans="8:8" x14ac:dyDescent="0.25">
      <c r="H5189" s="2"/>
    </row>
    <row r="5190" spans="8:8" x14ac:dyDescent="0.25">
      <c r="H5190" s="2"/>
    </row>
    <row r="5191" spans="8:8" x14ac:dyDescent="0.25">
      <c r="H5191" s="2"/>
    </row>
    <row r="5192" spans="8:8" x14ac:dyDescent="0.25">
      <c r="H5192" s="2"/>
    </row>
    <row r="5193" spans="8:8" x14ac:dyDescent="0.25">
      <c r="H5193" s="2"/>
    </row>
    <row r="5194" spans="8:8" x14ac:dyDescent="0.25">
      <c r="H5194" s="2"/>
    </row>
    <row r="5195" spans="8:8" x14ac:dyDescent="0.25">
      <c r="H5195" s="2"/>
    </row>
    <row r="5196" spans="8:8" x14ac:dyDescent="0.25">
      <c r="H5196" s="2"/>
    </row>
    <row r="5197" spans="8:8" x14ac:dyDescent="0.25">
      <c r="H5197" s="2"/>
    </row>
    <row r="5198" spans="8:8" x14ac:dyDescent="0.25">
      <c r="H5198" s="2"/>
    </row>
    <row r="5199" spans="8:8" x14ac:dyDescent="0.25">
      <c r="H5199" s="2"/>
    </row>
    <row r="5200" spans="8:8" x14ac:dyDescent="0.25">
      <c r="H5200" s="2"/>
    </row>
    <row r="5201" spans="8:8" x14ac:dyDescent="0.25">
      <c r="H5201" s="2"/>
    </row>
    <row r="5202" spans="8:8" x14ac:dyDescent="0.25">
      <c r="H5202" s="2"/>
    </row>
    <row r="5203" spans="8:8" x14ac:dyDescent="0.25">
      <c r="H5203" s="2"/>
    </row>
    <row r="5204" spans="8:8" x14ac:dyDescent="0.25">
      <c r="H5204" s="2"/>
    </row>
    <row r="5205" spans="8:8" x14ac:dyDescent="0.25">
      <c r="H5205" s="2"/>
    </row>
    <row r="5206" spans="8:8" x14ac:dyDescent="0.25">
      <c r="H5206" s="2"/>
    </row>
    <row r="5207" spans="8:8" x14ac:dyDescent="0.25">
      <c r="H5207" s="2"/>
    </row>
    <row r="5208" spans="8:8" x14ac:dyDescent="0.25">
      <c r="H5208" s="2"/>
    </row>
    <row r="5209" spans="8:8" x14ac:dyDescent="0.25">
      <c r="H5209" s="2"/>
    </row>
    <row r="5210" spans="8:8" x14ac:dyDescent="0.25">
      <c r="H5210" s="2"/>
    </row>
    <row r="5211" spans="8:8" x14ac:dyDescent="0.25">
      <c r="H5211" s="2"/>
    </row>
    <row r="5212" spans="8:8" x14ac:dyDescent="0.25">
      <c r="H5212" s="2"/>
    </row>
    <row r="5213" spans="8:8" x14ac:dyDescent="0.25">
      <c r="H5213" s="2"/>
    </row>
    <row r="5214" spans="8:8" x14ac:dyDescent="0.25">
      <c r="H5214" s="2"/>
    </row>
    <row r="5215" spans="8:8" x14ac:dyDescent="0.25">
      <c r="H5215" s="2"/>
    </row>
    <row r="5216" spans="8:8" x14ac:dyDescent="0.25">
      <c r="H5216" s="2"/>
    </row>
    <row r="5217" spans="8:8" x14ac:dyDescent="0.25">
      <c r="H5217" s="2"/>
    </row>
    <row r="5218" spans="8:8" x14ac:dyDescent="0.25">
      <c r="H5218" s="2"/>
    </row>
    <row r="5219" spans="8:8" x14ac:dyDescent="0.25">
      <c r="H5219" s="2"/>
    </row>
    <row r="5220" spans="8:8" x14ac:dyDescent="0.25">
      <c r="H5220" s="2"/>
    </row>
    <row r="5221" spans="8:8" x14ac:dyDescent="0.25">
      <c r="H5221" s="2"/>
    </row>
    <row r="5222" spans="8:8" x14ac:dyDescent="0.25">
      <c r="H5222" s="2"/>
    </row>
    <row r="5223" spans="8:8" x14ac:dyDescent="0.25">
      <c r="H5223" s="2"/>
    </row>
    <row r="5224" spans="8:8" x14ac:dyDescent="0.25">
      <c r="H5224" s="2"/>
    </row>
    <row r="5225" spans="8:8" x14ac:dyDescent="0.25">
      <c r="H5225" s="2"/>
    </row>
    <row r="5226" spans="8:8" x14ac:dyDescent="0.25">
      <c r="H5226" s="2"/>
    </row>
    <row r="5227" spans="8:8" x14ac:dyDescent="0.25">
      <c r="H5227" s="2"/>
    </row>
    <row r="5228" spans="8:8" x14ac:dyDescent="0.25">
      <c r="H5228" s="2"/>
    </row>
    <row r="5229" spans="8:8" x14ac:dyDescent="0.25">
      <c r="H5229" s="2"/>
    </row>
    <row r="5230" spans="8:8" x14ac:dyDescent="0.25">
      <c r="H5230" s="2"/>
    </row>
    <row r="5231" spans="8:8" x14ac:dyDescent="0.25">
      <c r="H5231" s="2"/>
    </row>
    <row r="5232" spans="8:8" x14ac:dyDescent="0.25">
      <c r="H5232" s="2"/>
    </row>
    <row r="5233" spans="8:8" x14ac:dyDescent="0.25">
      <c r="H5233" s="2"/>
    </row>
    <row r="5234" spans="8:8" x14ac:dyDescent="0.25">
      <c r="H5234" s="2"/>
    </row>
    <row r="5235" spans="8:8" x14ac:dyDescent="0.25">
      <c r="H5235" s="2"/>
    </row>
    <row r="5236" spans="8:8" x14ac:dyDescent="0.25">
      <c r="H5236" s="2"/>
    </row>
    <row r="5237" spans="8:8" x14ac:dyDescent="0.25">
      <c r="H5237" s="2"/>
    </row>
    <row r="5238" spans="8:8" x14ac:dyDescent="0.25">
      <c r="H5238" s="2"/>
    </row>
    <row r="5239" spans="8:8" x14ac:dyDescent="0.25">
      <c r="H5239" s="2"/>
    </row>
    <row r="5240" spans="8:8" x14ac:dyDescent="0.25">
      <c r="H5240" s="2"/>
    </row>
    <row r="5241" spans="8:8" x14ac:dyDescent="0.25">
      <c r="H5241" s="2"/>
    </row>
    <row r="5242" spans="8:8" x14ac:dyDescent="0.25">
      <c r="H5242" s="2"/>
    </row>
    <row r="5243" spans="8:8" x14ac:dyDescent="0.25">
      <c r="H5243" s="2"/>
    </row>
    <row r="5244" spans="8:8" x14ac:dyDescent="0.25">
      <c r="H5244" s="2"/>
    </row>
    <row r="5245" spans="8:8" x14ac:dyDescent="0.25">
      <c r="H5245" s="2"/>
    </row>
    <row r="5246" spans="8:8" x14ac:dyDescent="0.25">
      <c r="H5246" s="2"/>
    </row>
    <row r="5247" spans="8:8" x14ac:dyDescent="0.25">
      <c r="H5247" s="2"/>
    </row>
    <row r="5248" spans="8:8" x14ac:dyDescent="0.25">
      <c r="H5248" s="2"/>
    </row>
    <row r="5249" spans="8:8" x14ac:dyDescent="0.25">
      <c r="H5249" s="2"/>
    </row>
    <row r="5250" spans="8:8" x14ac:dyDescent="0.25">
      <c r="H5250" s="2"/>
    </row>
    <row r="5251" spans="8:8" x14ac:dyDescent="0.25">
      <c r="H5251" s="2"/>
    </row>
    <row r="5252" spans="8:8" x14ac:dyDescent="0.25">
      <c r="H5252" s="2"/>
    </row>
    <row r="5253" spans="8:8" x14ac:dyDescent="0.25">
      <c r="H5253" s="2"/>
    </row>
    <row r="5254" spans="8:8" x14ac:dyDescent="0.25">
      <c r="H5254" s="2"/>
    </row>
    <row r="5255" spans="8:8" x14ac:dyDescent="0.25">
      <c r="H5255" s="2"/>
    </row>
    <row r="5256" spans="8:8" x14ac:dyDescent="0.25">
      <c r="H5256" s="2"/>
    </row>
    <row r="5257" spans="8:8" x14ac:dyDescent="0.25">
      <c r="H5257" s="2"/>
    </row>
    <row r="5258" spans="8:8" x14ac:dyDescent="0.25">
      <c r="H5258" s="2"/>
    </row>
    <row r="5259" spans="8:8" x14ac:dyDescent="0.25">
      <c r="H5259" s="2"/>
    </row>
    <row r="5260" spans="8:8" x14ac:dyDescent="0.25">
      <c r="H5260" s="2"/>
    </row>
    <row r="5261" spans="8:8" x14ac:dyDescent="0.25">
      <c r="H5261" s="2"/>
    </row>
    <row r="5262" spans="8:8" x14ac:dyDescent="0.25">
      <c r="H5262" s="2"/>
    </row>
    <row r="5263" spans="8:8" x14ac:dyDescent="0.25">
      <c r="H5263" s="2"/>
    </row>
    <row r="5264" spans="8:8" x14ac:dyDescent="0.25">
      <c r="H5264" s="2"/>
    </row>
    <row r="5265" spans="8:8" x14ac:dyDescent="0.25">
      <c r="H5265" s="2"/>
    </row>
    <row r="5266" spans="8:8" x14ac:dyDescent="0.25">
      <c r="H5266" s="2"/>
    </row>
    <row r="5267" spans="8:8" x14ac:dyDescent="0.25">
      <c r="H5267" s="2"/>
    </row>
    <row r="5268" spans="8:8" x14ac:dyDescent="0.25">
      <c r="H5268" s="2"/>
    </row>
    <row r="5269" spans="8:8" x14ac:dyDescent="0.25">
      <c r="H5269" s="2"/>
    </row>
    <row r="5270" spans="8:8" x14ac:dyDescent="0.25">
      <c r="H5270" s="2"/>
    </row>
    <row r="5271" spans="8:8" x14ac:dyDescent="0.25">
      <c r="H5271" s="2"/>
    </row>
    <row r="5272" spans="8:8" x14ac:dyDescent="0.25">
      <c r="H5272" s="2"/>
    </row>
    <row r="5273" spans="8:8" x14ac:dyDescent="0.25">
      <c r="H5273" s="2"/>
    </row>
    <row r="5274" spans="8:8" x14ac:dyDescent="0.25">
      <c r="H5274" s="2"/>
    </row>
    <row r="5275" spans="8:8" x14ac:dyDescent="0.25">
      <c r="H5275" s="2"/>
    </row>
    <row r="5276" spans="8:8" x14ac:dyDescent="0.25">
      <c r="H5276" s="2"/>
    </row>
    <row r="5277" spans="8:8" x14ac:dyDescent="0.25">
      <c r="H5277" s="2"/>
    </row>
    <row r="5278" spans="8:8" x14ac:dyDescent="0.25">
      <c r="H5278" s="2"/>
    </row>
    <row r="5279" spans="8:8" x14ac:dyDescent="0.25">
      <c r="H5279" s="2"/>
    </row>
    <row r="5280" spans="8:8" x14ac:dyDescent="0.25">
      <c r="H5280" s="2"/>
    </row>
    <row r="5281" spans="8:8" x14ac:dyDescent="0.25">
      <c r="H5281" s="2"/>
    </row>
    <row r="5282" spans="8:8" x14ac:dyDescent="0.25">
      <c r="H5282" s="2"/>
    </row>
    <row r="5283" spans="8:8" x14ac:dyDescent="0.25">
      <c r="H5283" s="2"/>
    </row>
    <row r="5284" spans="8:8" x14ac:dyDescent="0.25">
      <c r="H5284" s="2"/>
    </row>
    <row r="5285" spans="8:8" x14ac:dyDescent="0.25">
      <c r="H5285" s="2"/>
    </row>
    <row r="5286" spans="8:8" x14ac:dyDescent="0.25">
      <c r="H5286" s="2"/>
    </row>
    <row r="5287" spans="8:8" x14ac:dyDescent="0.25">
      <c r="H5287" s="2"/>
    </row>
    <row r="5288" spans="8:8" x14ac:dyDescent="0.25">
      <c r="H5288" s="2"/>
    </row>
    <row r="5289" spans="8:8" x14ac:dyDescent="0.25">
      <c r="H5289" s="2"/>
    </row>
    <row r="5290" spans="8:8" x14ac:dyDescent="0.25">
      <c r="H5290" s="2"/>
    </row>
    <row r="5291" spans="8:8" x14ac:dyDescent="0.25">
      <c r="H5291" s="2"/>
    </row>
    <row r="5292" spans="8:8" x14ac:dyDescent="0.25">
      <c r="H5292" s="2"/>
    </row>
    <row r="5293" spans="8:8" x14ac:dyDescent="0.25">
      <c r="H5293" s="2"/>
    </row>
    <row r="5294" spans="8:8" x14ac:dyDescent="0.25">
      <c r="H5294" s="2"/>
    </row>
    <row r="5295" spans="8:8" x14ac:dyDescent="0.25">
      <c r="H5295" s="2"/>
    </row>
    <row r="5296" spans="8:8" x14ac:dyDescent="0.25">
      <c r="H5296" s="2"/>
    </row>
    <row r="5297" spans="8:8" x14ac:dyDescent="0.25">
      <c r="H5297" s="2"/>
    </row>
    <row r="5298" spans="8:8" x14ac:dyDescent="0.25">
      <c r="H5298" s="2"/>
    </row>
    <row r="5299" spans="8:8" x14ac:dyDescent="0.25">
      <c r="H5299" s="2"/>
    </row>
    <row r="5300" spans="8:8" x14ac:dyDescent="0.25">
      <c r="H5300" s="2"/>
    </row>
    <row r="5301" spans="8:8" x14ac:dyDescent="0.25">
      <c r="H5301" s="2"/>
    </row>
    <row r="5302" spans="8:8" x14ac:dyDescent="0.25">
      <c r="H5302" s="2"/>
    </row>
    <row r="5303" spans="8:8" x14ac:dyDescent="0.25">
      <c r="H5303" s="2"/>
    </row>
    <row r="5304" spans="8:8" x14ac:dyDescent="0.25">
      <c r="H5304" s="2"/>
    </row>
    <row r="5305" spans="8:8" x14ac:dyDescent="0.25">
      <c r="H5305" s="2"/>
    </row>
    <row r="5306" spans="8:8" x14ac:dyDescent="0.25">
      <c r="H5306" s="2"/>
    </row>
    <row r="5307" spans="8:8" x14ac:dyDescent="0.25">
      <c r="H5307" s="2"/>
    </row>
    <row r="5308" spans="8:8" x14ac:dyDescent="0.25">
      <c r="H5308" s="2"/>
    </row>
    <row r="5309" spans="8:8" x14ac:dyDescent="0.25">
      <c r="H5309" s="2"/>
    </row>
    <row r="5310" spans="8:8" x14ac:dyDescent="0.25">
      <c r="H5310" s="2"/>
    </row>
    <row r="5311" spans="8:8" x14ac:dyDescent="0.25">
      <c r="H5311" s="2"/>
    </row>
    <row r="5312" spans="8:8" x14ac:dyDescent="0.25">
      <c r="H5312" s="2"/>
    </row>
    <row r="5313" spans="8:8" x14ac:dyDescent="0.25">
      <c r="H5313" s="2"/>
    </row>
    <row r="5314" spans="8:8" x14ac:dyDescent="0.25">
      <c r="H5314" s="2"/>
    </row>
    <row r="5315" spans="8:8" x14ac:dyDescent="0.25">
      <c r="H5315" s="2"/>
    </row>
    <row r="5316" spans="8:8" x14ac:dyDescent="0.25">
      <c r="H5316" s="2"/>
    </row>
    <row r="5317" spans="8:8" x14ac:dyDescent="0.25">
      <c r="H5317" s="2"/>
    </row>
    <row r="5318" spans="8:8" x14ac:dyDescent="0.25">
      <c r="H5318" s="2"/>
    </row>
    <row r="5319" spans="8:8" x14ac:dyDescent="0.25">
      <c r="H5319" s="2"/>
    </row>
    <row r="5320" spans="8:8" x14ac:dyDescent="0.25">
      <c r="H5320" s="2"/>
    </row>
    <row r="5321" spans="8:8" x14ac:dyDescent="0.25">
      <c r="H5321" s="2"/>
    </row>
    <row r="5322" spans="8:8" x14ac:dyDescent="0.25">
      <c r="H5322" s="2"/>
    </row>
    <row r="5323" spans="8:8" x14ac:dyDescent="0.25">
      <c r="H5323" s="2"/>
    </row>
    <row r="5324" spans="8:8" x14ac:dyDescent="0.25">
      <c r="H5324" s="2"/>
    </row>
    <row r="5325" spans="8:8" x14ac:dyDescent="0.25">
      <c r="H5325" s="2"/>
    </row>
    <row r="5326" spans="8:8" x14ac:dyDescent="0.25">
      <c r="H5326" s="2"/>
    </row>
    <row r="5327" spans="8:8" x14ac:dyDescent="0.25">
      <c r="H5327" s="2"/>
    </row>
    <row r="5328" spans="8:8" x14ac:dyDescent="0.25">
      <c r="H5328" s="2"/>
    </row>
    <row r="5329" spans="8:8" x14ac:dyDescent="0.25">
      <c r="H5329" s="2"/>
    </row>
    <row r="5330" spans="8:8" x14ac:dyDescent="0.25">
      <c r="H5330" s="2"/>
    </row>
    <row r="5331" spans="8:8" x14ac:dyDescent="0.25">
      <c r="H5331" s="2"/>
    </row>
    <row r="5332" spans="8:8" x14ac:dyDescent="0.25">
      <c r="H5332" s="2"/>
    </row>
    <row r="5333" spans="8:8" x14ac:dyDescent="0.25">
      <c r="H5333" s="2"/>
    </row>
    <row r="5334" spans="8:8" x14ac:dyDescent="0.25">
      <c r="H5334" s="2"/>
    </row>
    <row r="5335" spans="8:8" x14ac:dyDescent="0.25">
      <c r="H5335" s="2"/>
    </row>
    <row r="5336" spans="8:8" x14ac:dyDescent="0.25">
      <c r="H5336" s="2"/>
    </row>
    <row r="5337" spans="8:8" x14ac:dyDescent="0.25">
      <c r="H5337" s="2"/>
    </row>
    <row r="5338" spans="8:8" x14ac:dyDescent="0.25">
      <c r="H5338" s="2"/>
    </row>
    <row r="5339" spans="8:8" x14ac:dyDescent="0.25">
      <c r="H5339" s="2"/>
    </row>
    <row r="5340" spans="8:8" x14ac:dyDescent="0.25">
      <c r="H5340" s="2"/>
    </row>
    <row r="5341" spans="8:8" x14ac:dyDescent="0.25">
      <c r="H5341" s="2"/>
    </row>
    <row r="5342" spans="8:8" x14ac:dyDescent="0.25">
      <c r="H5342" s="2"/>
    </row>
    <row r="5343" spans="8:8" x14ac:dyDescent="0.25">
      <c r="H5343" s="2"/>
    </row>
    <row r="5344" spans="8:8" x14ac:dyDescent="0.25">
      <c r="H5344" s="2"/>
    </row>
    <row r="5345" spans="8:8" x14ac:dyDescent="0.25">
      <c r="H5345" s="2"/>
    </row>
    <row r="5346" spans="8:8" x14ac:dyDescent="0.25">
      <c r="H5346" s="2"/>
    </row>
    <row r="5347" spans="8:8" x14ac:dyDescent="0.25">
      <c r="H5347" s="2"/>
    </row>
    <row r="5348" spans="8:8" x14ac:dyDescent="0.25">
      <c r="H5348" s="2"/>
    </row>
    <row r="5349" spans="8:8" x14ac:dyDescent="0.25">
      <c r="H5349" s="2"/>
    </row>
    <row r="5350" spans="8:8" x14ac:dyDescent="0.25">
      <c r="H5350" s="2"/>
    </row>
    <row r="5351" spans="8:8" x14ac:dyDescent="0.25">
      <c r="H5351" s="2"/>
    </row>
    <row r="5352" spans="8:8" x14ac:dyDescent="0.25">
      <c r="H5352" s="2"/>
    </row>
    <row r="5353" spans="8:8" x14ac:dyDescent="0.25">
      <c r="H5353" s="2"/>
    </row>
    <row r="5354" spans="8:8" x14ac:dyDescent="0.25">
      <c r="H5354" s="2"/>
    </row>
    <row r="5355" spans="8:8" x14ac:dyDescent="0.25">
      <c r="H5355" s="2"/>
    </row>
    <row r="5356" spans="8:8" x14ac:dyDescent="0.25">
      <c r="H5356" s="2"/>
    </row>
    <row r="5357" spans="8:8" x14ac:dyDescent="0.25">
      <c r="H5357" s="2"/>
    </row>
    <row r="5358" spans="8:8" x14ac:dyDescent="0.25">
      <c r="H5358" s="2"/>
    </row>
    <row r="5359" spans="8:8" x14ac:dyDescent="0.25">
      <c r="H5359" s="2"/>
    </row>
    <row r="5360" spans="8:8" x14ac:dyDescent="0.25">
      <c r="H5360" s="2"/>
    </row>
    <row r="5361" spans="8:8" x14ac:dyDescent="0.25">
      <c r="H5361" s="2"/>
    </row>
    <row r="5362" spans="8:8" x14ac:dyDescent="0.25">
      <c r="H5362" s="2"/>
    </row>
    <row r="5363" spans="8:8" x14ac:dyDescent="0.25">
      <c r="H5363" s="2"/>
    </row>
    <row r="5364" spans="8:8" x14ac:dyDescent="0.25">
      <c r="H5364" s="2"/>
    </row>
    <row r="5365" spans="8:8" x14ac:dyDescent="0.25">
      <c r="H5365" s="2"/>
    </row>
    <row r="5366" spans="8:8" x14ac:dyDescent="0.25">
      <c r="H5366" s="2"/>
    </row>
    <row r="5367" spans="8:8" x14ac:dyDescent="0.25">
      <c r="H5367" s="2"/>
    </row>
    <row r="5368" spans="8:8" x14ac:dyDescent="0.25">
      <c r="H5368" s="2"/>
    </row>
    <row r="5369" spans="8:8" x14ac:dyDescent="0.25">
      <c r="H5369" s="2"/>
    </row>
    <row r="5370" spans="8:8" x14ac:dyDescent="0.25">
      <c r="H5370" s="2"/>
    </row>
    <row r="5371" spans="8:8" x14ac:dyDescent="0.25">
      <c r="H5371" s="2"/>
    </row>
    <row r="5372" spans="8:8" x14ac:dyDescent="0.25">
      <c r="H5372" s="2"/>
    </row>
    <row r="5373" spans="8:8" x14ac:dyDescent="0.25">
      <c r="H5373" s="2"/>
    </row>
    <row r="5374" spans="8:8" x14ac:dyDescent="0.25">
      <c r="H5374" s="2"/>
    </row>
    <row r="5375" spans="8:8" x14ac:dyDescent="0.25">
      <c r="H5375" s="2"/>
    </row>
    <row r="5376" spans="8:8" x14ac:dyDescent="0.25">
      <c r="H5376" s="2"/>
    </row>
    <row r="5377" spans="8:8" x14ac:dyDescent="0.25">
      <c r="H5377" s="2"/>
    </row>
    <row r="5378" spans="8:8" x14ac:dyDescent="0.25">
      <c r="H5378" s="2"/>
    </row>
    <row r="5379" spans="8:8" x14ac:dyDescent="0.25">
      <c r="H5379" s="2"/>
    </row>
    <row r="5380" spans="8:8" x14ac:dyDescent="0.25">
      <c r="H5380" s="2"/>
    </row>
    <row r="5381" spans="8:8" x14ac:dyDescent="0.25">
      <c r="H5381" s="2"/>
    </row>
    <row r="5382" spans="8:8" x14ac:dyDescent="0.25">
      <c r="H5382" s="2"/>
    </row>
    <row r="5383" spans="8:8" x14ac:dyDescent="0.25">
      <c r="H5383" s="2"/>
    </row>
    <row r="5384" spans="8:8" x14ac:dyDescent="0.25">
      <c r="H5384" s="2"/>
    </row>
    <row r="5385" spans="8:8" x14ac:dyDescent="0.25">
      <c r="H5385" s="2"/>
    </row>
    <row r="5386" spans="8:8" x14ac:dyDescent="0.25">
      <c r="H5386" s="2"/>
    </row>
    <row r="5387" spans="8:8" x14ac:dyDescent="0.25">
      <c r="H5387" s="2"/>
    </row>
    <row r="5388" spans="8:8" x14ac:dyDescent="0.25">
      <c r="H5388" s="2"/>
    </row>
    <row r="5389" spans="8:8" x14ac:dyDescent="0.25">
      <c r="H5389" s="2"/>
    </row>
    <row r="5390" spans="8:8" x14ac:dyDescent="0.25">
      <c r="H5390" s="2"/>
    </row>
    <row r="5391" spans="8:8" x14ac:dyDescent="0.25">
      <c r="H5391" s="2"/>
    </row>
    <row r="5392" spans="8:8" x14ac:dyDescent="0.25">
      <c r="H5392" s="2"/>
    </row>
    <row r="5393" spans="8:8" x14ac:dyDescent="0.25">
      <c r="H5393" s="2"/>
    </row>
    <row r="5394" spans="8:8" x14ac:dyDescent="0.25">
      <c r="H5394" s="2"/>
    </row>
    <row r="5395" spans="8:8" x14ac:dyDescent="0.25">
      <c r="H5395" s="2"/>
    </row>
    <row r="5396" spans="8:8" x14ac:dyDescent="0.25">
      <c r="H5396" s="2"/>
    </row>
    <row r="5397" spans="8:8" x14ac:dyDescent="0.25">
      <c r="H5397" s="2"/>
    </row>
    <row r="5398" spans="8:8" x14ac:dyDescent="0.25">
      <c r="H5398" s="2"/>
    </row>
    <row r="5399" spans="8:8" x14ac:dyDescent="0.25">
      <c r="H5399" s="2"/>
    </row>
    <row r="5400" spans="8:8" x14ac:dyDescent="0.25">
      <c r="H5400" s="2"/>
    </row>
    <row r="5401" spans="8:8" x14ac:dyDescent="0.25">
      <c r="H5401" s="2"/>
    </row>
    <row r="5402" spans="8:8" x14ac:dyDescent="0.25">
      <c r="H5402" s="2"/>
    </row>
    <row r="5403" spans="8:8" x14ac:dyDescent="0.25">
      <c r="H5403" s="2"/>
    </row>
    <row r="5404" spans="8:8" x14ac:dyDescent="0.25">
      <c r="H5404" s="2"/>
    </row>
    <row r="5405" spans="8:8" x14ac:dyDescent="0.25">
      <c r="H5405" s="2"/>
    </row>
    <row r="5406" spans="8:8" x14ac:dyDescent="0.25">
      <c r="H5406" s="2"/>
    </row>
    <row r="5407" spans="8:8" x14ac:dyDescent="0.25">
      <c r="H5407" s="2"/>
    </row>
    <row r="5408" spans="8:8" x14ac:dyDescent="0.25">
      <c r="H5408" s="2"/>
    </row>
    <row r="5409" spans="8:8" x14ac:dyDescent="0.25">
      <c r="H5409" s="2"/>
    </row>
    <row r="5410" spans="8:8" x14ac:dyDescent="0.25">
      <c r="H5410" s="2"/>
    </row>
    <row r="5411" spans="8:8" x14ac:dyDescent="0.25">
      <c r="H5411" s="2"/>
    </row>
    <row r="5412" spans="8:8" x14ac:dyDescent="0.25">
      <c r="H5412" s="2"/>
    </row>
    <row r="5413" spans="8:8" x14ac:dyDescent="0.25">
      <c r="H5413" s="2"/>
    </row>
    <row r="5414" spans="8:8" x14ac:dyDescent="0.25">
      <c r="H5414" s="2"/>
    </row>
    <row r="5415" spans="8:8" x14ac:dyDescent="0.25">
      <c r="H5415" s="2"/>
    </row>
    <row r="5416" spans="8:8" x14ac:dyDescent="0.25">
      <c r="H5416" s="2"/>
    </row>
    <row r="5417" spans="8:8" x14ac:dyDescent="0.25">
      <c r="H5417" s="2"/>
    </row>
    <row r="5418" spans="8:8" x14ac:dyDescent="0.25">
      <c r="H5418" s="2"/>
    </row>
    <row r="5419" spans="8:8" x14ac:dyDescent="0.25">
      <c r="H5419" s="2"/>
    </row>
    <row r="5420" spans="8:8" x14ac:dyDescent="0.25">
      <c r="H5420" s="2"/>
    </row>
    <row r="5421" spans="8:8" x14ac:dyDescent="0.25">
      <c r="H5421" s="2"/>
    </row>
    <row r="5422" spans="8:8" x14ac:dyDescent="0.25">
      <c r="H5422" s="2"/>
    </row>
    <row r="5423" spans="8:8" x14ac:dyDescent="0.25">
      <c r="H5423" s="2"/>
    </row>
    <row r="5424" spans="8:8" x14ac:dyDescent="0.25">
      <c r="H5424" s="2"/>
    </row>
    <row r="5425" spans="8:8" x14ac:dyDescent="0.25">
      <c r="H5425" s="2"/>
    </row>
    <row r="5426" spans="8:8" x14ac:dyDescent="0.25">
      <c r="H5426" s="2"/>
    </row>
    <row r="5427" spans="8:8" x14ac:dyDescent="0.25">
      <c r="H5427" s="2"/>
    </row>
    <row r="5428" spans="8:8" x14ac:dyDescent="0.25">
      <c r="H5428" s="2"/>
    </row>
    <row r="5429" spans="8:8" x14ac:dyDescent="0.25">
      <c r="H5429" s="2"/>
    </row>
    <row r="5430" spans="8:8" x14ac:dyDescent="0.25">
      <c r="H5430" s="2"/>
    </row>
    <row r="5431" spans="8:8" x14ac:dyDescent="0.25">
      <c r="H5431" s="2"/>
    </row>
    <row r="5432" spans="8:8" x14ac:dyDescent="0.25">
      <c r="H5432" s="2"/>
    </row>
    <row r="5433" spans="8:8" x14ac:dyDescent="0.25">
      <c r="H5433" s="2"/>
    </row>
    <row r="5434" spans="8:8" x14ac:dyDescent="0.25">
      <c r="H5434" s="2"/>
    </row>
    <row r="5435" spans="8:8" x14ac:dyDescent="0.25">
      <c r="H5435" s="2"/>
    </row>
    <row r="5436" spans="8:8" x14ac:dyDescent="0.25">
      <c r="H5436" s="2"/>
    </row>
    <row r="5437" spans="8:8" x14ac:dyDescent="0.25">
      <c r="H5437" s="2"/>
    </row>
    <row r="5438" spans="8:8" x14ac:dyDescent="0.25">
      <c r="H5438" s="2"/>
    </row>
    <row r="5439" spans="8:8" x14ac:dyDescent="0.25">
      <c r="H5439" s="2"/>
    </row>
    <row r="5440" spans="8:8" x14ac:dyDescent="0.25">
      <c r="H5440" s="2"/>
    </row>
    <row r="5441" spans="8:8" x14ac:dyDescent="0.25">
      <c r="H5441" s="2"/>
    </row>
    <row r="5442" spans="8:8" x14ac:dyDescent="0.25">
      <c r="H5442" s="2"/>
    </row>
    <row r="5443" spans="8:8" x14ac:dyDescent="0.25">
      <c r="H5443" s="2"/>
    </row>
    <row r="5444" spans="8:8" x14ac:dyDescent="0.25">
      <c r="H5444" s="2"/>
    </row>
    <row r="5445" spans="8:8" x14ac:dyDescent="0.25">
      <c r="H5445" s="2"/>
    </row>
    <row r="5446" spans="8:8" x14ac:dyDescent="0.25">
      <c r="H5446" s="2"/>
    </row>
    <row r="5447" spans="8:8" x14ac:dyDescent="0.25">
      <c r="H5447" s="2"/>
    </row>
    <row r="5448" spans="8:8" x14ac:dyDescent="0.25">
      <c r="H5448" s="2"/>
    </row>
    <row r="5449" spans="8:8" x14ac:dyDescent="0.25">
      <c r="H5449" s="2"/>
    </row>
    <row r="5450" spans="8:8" x14ac:dyDescent="0.25">
      <c r="H5450" s="2"/>
    </row>
    <row r="5451" spans="8:8" x14ac:dyDescent="0.25">
      <c r="H5451" s="2"/>
    </row>
    <row r="5452" spans="8:8" x14ac:dyDescent="0.25">
      <c r="H5452" s="2"/>
    </row>
    <row r="5453" spans="8:8" x14ac:dyDescent="0.25">
      <c r="H5453" s="2"/>
    </row>
    <row r="5454" spans="8:8" x14ac:dyDescent="0.25">
      <c r="H5454" s="2"/>
    </row>
    <row r="5455" spans="8:8" x14ac:dyDescent="0.25">
      <c r="H5455" s="2"/>
    </row>
    <row r="5456" spans="8:8" x14ac:dyDescent="0.25">
      <c r="H5456" s="2"/>
    </row>
    <row r="5457" spans="8:8" x14ac:dyDescent="0.25">
      <c r="H5457" s="2"/>
    </row>
    <row r="5458" spans="8:8" x14ac:dyDescent="0.25">
      <c r="H5458" s="2"/>
    </row>
    <row r="5459" spans="8:8" x14ac:dyDescent="0.25">
      <c r="H5459" s="2"/>
    </row>
    <row r="5460" spans="8:8" x14ac:dyDescent="0.25">
      <c r="H5460" s="2"/>
    </row>
    <row r="5461" spans="8:8" x14ac:dyDescent="0.25">
      <c r="H5461" s="2"/>
    </row>
    <row r="5462" spans="8:8" x14ac:dyDescent="0.25">
      <c r="H5462" s="2"/>
    </row>
    <row r="5463" spans="8:8" x14ac:dyDescent="0.25">
      <c r="H5463" s="2"/>
    </row>
    <row r="5464" spans="8:8" x14ac:dyDescent="0.25">
      <c r="H5464" s="2"/>
    </row>
    <row r="5465" spans="8:8" x14ac:dyDescent="0.25">
      <c r="H5465" s="2"/>
    </row>
    <row r="5466" spans="8:8" x14ac:dyDescent="0.25">
      <c r="H5466" s="2"/>
    </row>
    <row r="5467" spans="8:8" x14ac:dyDescent="0.25">
      <c r="H5467" s="2"/>
    </row>
    <row r="5468" spans="8:8" x14ac:dyDescent="0.25">
      <c r="H5468" s="2"/>
    </row>
    <row r="5469" spans="8:8" x14ac:dyDescent="0.25">
      <c r="H5469" s="2"/>
    </row>
    <row r="5470" spans="8:8" x14ac:dyDescent="0.25">
      <c r="H5470" s="2"/>
    </row>
    <row r="5471" spans="8:8" x14ac:dyDescent="0.25">
      <c r="H5471" s="2"/>
    </row>
    <row r="5472" spans="8:8" x14ac:dyDescent="0.25">
      <c r="H5472" s="2"/>
    </row>
    <row r="5473" spans="8:8" x14ac:dyDescent="0.25">
      <c r="H5473" s="2"/>
    </row>
    <row r="5474" spans="8:8" x14ac:dyDescent="0.25">
      <c r="H5474" s="2"/>
    </row>
    <row r="5475" spans="8:8" x14ac:dyDescent="0.25">
      <c r="H5475" s="2"/>
    </row>
    <row r="5476" spans="8:8" x14ac:dyDescent="0.25">
      <c r="H5476" s="2"/>
    </row>
    <row r="5477" spans="8:8" x14ac:dyDescent="0.25">
      <c r="H5477" s="2"/>
    </row>
    <row r="5478" spans="8:8" x14ac:dyDescent="0.25">
      <c r="H5478" s="2"/>
    </row>
    <row r="5479" spans="8:8" x14ac:dyDescent="0.25">
      <c r="H5479" s="2"/>
    </row>
    <row r="5480" spans="8:8" x14ac:dyDescent="0.25">
      <c r="H5480" s="2"/>
    </row>
    <row r="5481" spans="8:8" x14ac:dyDescent="0.25">
      <c r="H5481" s="2"/>
    </row>
    <row r="5482" spans="8:8" x14ac:dyDescent="0.25">
      <c r="H5482" s="2"/>
    </row>
    <row r="5483" spans="8:8" x14ac:dyDescent="0.25">
      <c r="H5483" s="2"/>
    </row>
    <row r="5484" spans="8:8" x14ac:dyDescent="0.25">
      <c r="H5484" s="2"/>
    </row>
    <row r="5485" spans="8:8" x14ac:dyDescent="0.25">
      <c r="H5485" s="2"/>
    </row>
    <row r="5486" spans="8:8" x14ac:dyDescent="0.25">
      <c r="H5486" s="2"/>
    </row>
    <row r="5487" spans="8:8" x14ac:dyDescent="0.25">
      <c r="H5487" s="2"/>
    </row>
    <row r="5488" spans="8:8" x14ac:dyDescent="0.25">
      <c r="H5488" s="2"/>
    </row>
    <row r="5489" spans="8:8" x14ac:dyDescent="0.25">
      <c r="H5489" s="2"/>
    </row>
    <row r="5490" spans="8:8" x14ac:dyDescent="0.25">
      <c r="H5490" s="2"/>
    </row>
    <row r="5491" spans="8:8" x14ac:dyDescent="0.25">
      <c r="H5491" s="2"/>
    </row>
    <row r="5492" spans="8:8" x14ac:dyDescent="0.25">
      <c r="H5492" s="2"/>
    </row>
    <row r="5493" spans="8:8" x14ac:dyDescent="0.25">
      <c r="H5493" s="2"/>
    </row>
    <row r="5494" spans="8:8" x14ac:dyDescent="0.25">
      <c r="H5494" s="2"/>
    </row>
    <row r="5495" spans="8:8" x14ac:dyDescent="0.25">
      <c r="H5495" s="2"/>
    </row>
    <row r="5496" spans="8:8" x14ac:dyDescent="0.25">
      <c r="H5496" s="2"/>
    </row>
    <row r="5497" spans="8:8" x14ac:dyDescent="0.25">
      <c r="H5497" s="2"/>
    </row>
    <row r="5498" spans="8:8" x14ac:dyDescent="0.25">
      <c r="H5498" s="2"/>
    </row>
    <row r="5499" spans="8:8" x14ac:dyDescent="0.25">
      <c r="H5499" s="2"/>
    </row>
    <row r="5500" spans="8:8" x14ac:dyDescent="0.25">
      <c r="H5500" s="2"/>
    </row>
    <row r="5501" spans="8:8" x14ac:dyDescent="0.25">
      <c r="H5501" s="2"/>
    </row>
    <row r="5502" spans="8:8" x14ac:dyDescent="0.25">
      <c r="H5502" s="2"/>
    </row>
    <row r="5503" spans="8:8" x14ac:dyDescent="0.25">
      <c r="H5503" s="2"/>
    </row>
    <row r="5504" spans="8:8" x14ac:dyDescent="0.25">
      <c r="H5504" s="2"/>
    </row>
    <row r="5505" spans="8:8" x14ac:dyDescent="0.25">
      <c r="H5505" s="2"/>
    </row>
    <row r="5506" spans="8:8" x14ac:dyDescent="0.25">
      <c r="H5506" s="2"/>
    </row>
    <row r="5507" spans="8:8" x14ac:dyDescent="0.25">
      <c r="H5507" s="2"/>
    </row>
    <row r="5508" spans="8:8" x14ac:dyDescent="0.25">
      <c r="H5508" s="2"/>
    </row>
    <row r="5509" spans="8:8" x14ac:dyDescent="0.25">
      <c r="H5509" s="2"/>
    </row>
    <row r="5510" spans="8:8" x14ac:dyDescent="0.25">
      <c r="H5510" s="2"/>
    </row>
    <row r="5511" spans="8:8" x14ac:dyDescent="0.25">
      <c r="H5511" s="2"/>
    </row>
    <row r="5512" spans="8:8" x14ac:dyDescent="0.25">
      <c r="H5512" s="2"/>
    </row>
    <row r="5513" spans="8:8" x14ac:dyDescent="0.25">
      <c r="H5513" s="2"/>
    </row>
    <row r="5514" spans="8:8" x14ac:dyDescent="0.25">
      <c r="H5514" s="2"/>
    </row>
    <row r="5515" spans="8:8" x14ac:dyDescent="0.25">
      <c r="H5515" s="2"/>
    </row>
    <row r="5516" spans="8:8" x14ac:dyDescent="0.25">
      <c r="H5516" s="2"/>
    </row>
    <row r="5517" spans="8:8" x14ac:dyDescent="0.25">
      <c r="H5517" s="2"/>
    </row>
    <row r="5518" spans="8:8" x14ac:dyDescent="0.25">
      <c r="H5518" s="2"/>
    </row>
    <row r="5519" spans="8:8" x14ac:dyDescent="0.25">
      <c r="H5519" s="2"/>
    </row>
    <row r="5520" spans="8:8" x14ac:dyDescent="0.25">
      <c r="H5520" s="2"/>
    </row>
    <row r="5521" spans="8:8" x14ac:dyDescent="0.25">
      <c r="H5521" s="2"/>
    </row>
    <row r="5522" spans="8:8" x14ac:dyDescent="0.25">
      <c r="H5522" s="2"/>
    </row>
    <row r="5523" spans="8:8" x14ac:dyDescent="0.25">
      <c r="H5523" s="2"/>
    </row>
    <row r="5524" spans="8:8" x14ac:dyDescent="0.25">
      <c r="H5524" s="2"/>
    </row>
    <row r="5525" spans="8:8" x14ac:dyDescent="0.25">
      <c r="H5525" s="2"/>
    </row>
    <row r="5526" spans="8:8" x14ac:dyDescent="0.25">
      <c r="H5526" s="2"/>
    </row>
    <row r="5527" spans="8:8" x14ac:dyDescent="0.25">
      <c r="H5527" s="2"/>
    </row>
    <row r="5528" spans="8:8" x14ac:dyDescent="0.25">
      <c r="H5528" s="2"/>
    </row>
    <row r="5529" spans="8:8" x14ac:dyDescent="0.25">
      <c r="H5529" s="2"/>
    </row>
    <row r="5530" spans="8:8" x14ac:dyDescent="0.25">
      <c r="H5530" s="2"/>
    </row>
    <row r="5531" spans="8:8" x14ac:dyDescent="0.25">
      <c r="H5531" s="2"/>
    </row>
    <row r="5532" spans="8:8" x14ac:dyDescent="0.25">
      <c r="H5532" s="2"/>
    </row>
    <row r="5533" spans="8:8" x14ac:dyDescent="0.25">
      <c r="H5533" s="2"/>
    </row>
    <row r="5534" spans="8:8" x14ac:dyDescent="0.25">
      <c r="H5534" s="2"/>
    </row>
    <row r="5535" spans="8:8" x14ac:dyDescent="0.25">
      <c r="H5535" s="2"/>
    </row>
    <row r="5536" spans="8:8" x14ac:dyDescent="0.25">
      <c r="H5536" s="2"/>
    </row>
    <row r="5537" spans="8:8" x14ac:dyDescent="0.25">
      <c r="H5537" s="2"/>
    </row>
    <row r="5538" spans="8:8" x14ac:dyDescent="0.25">
      <c r="H5538" s="2"/>
    </row>
    <row r="5539" spans="8:8" x14ac:dyDescent="0.25">
      <c r="H5539" s="2"/>
    </row>
    <row r="5540" spans="8:8" x14ac:dyDescent="0.25">
      <c r="H5540" s="2"/>
    </row>
    <row r="5541" spans="8:8" x14ac:dyDescent="0.25">
      <c r="H5541" s="2"/>
    </row>
    <row r="5542" spans="8:8" x14ac:dyDescent="0.25">
      <c r="H5542" s="2"/>
    </row>
    <row r="5543" spans="8:8" x14ac:dyDescent="0.25">
      <c r="H5543" s="2"/>
    </row>
    <row r="5544" spans="8:8" x14ac:dyDescent="0.25">
      <c r="H5544" s="2"/>
    </row>
    <row r="5545" spans="8:8" x14ac:dyDescent="0.25">
      <c r="H5545" s="2"/>
    </row>
    <row r="5546" spans="8:8" x14ac:dyDescent="0.25">
      <c r="H5546" s="2"/>
    </row>
    <row r="5547" spans="8:8" x14ac:dyDescent="0.25">
      <c r="H5547" s="2"/>
    </row>
    <row r="5548" spans="8:8" x14ac:dyDescent="0.25">
      <c r="H5548" s="2"/>
    </row>
    <row r="5549" spans="8:8" x14ac:dyDescent="0.25">
      <c r="H5549" s="2"/>
    </row>
    <row r="5550" spans="8:8" x14ac:dyDescent="0.25">
      <c r="H5550" s="2"/>
    </row>
    <row r="5551" spans="8:8" x14ac:dyDescent="0.25">
      <c r="H5551" s="2"/>
    </row>
    <row r="5552" spans="8:8" x14ac:dyDescent="0.25">
      <c r="H5552" s="2"/>
    </row>
    <row r="5553" spans="8:8" x14ac:dyDescent="0.25">
      <c r="H5553" s="2"/>
    </row>
    <row r="5554" spans="8:8" x14ac:dyDescent="0.25">
      <c r="H5554" s="2"/>
    </row>
    <row r="5555" spans="8:8" x14ac:dyDescent="0.25">
      <c r="H5555" s="2"/>
    </row>
    <row r="5556" spans="8:8" x14ac:dyDescent="0.25">
      <c r="H5556" s="2"/>
    </row>
    <row r="5557" spans="8:8" x14ac:dyDescent="0.25">
      <c r="H5557" s="2"/>
    </row>
    <row r="5558" spans="8:8" x14ac:dyDescent="0.25">
      <c r="H5558" s="2"/>
    </row>
    <row r="5559" spans="8:8" x14ac:dyDescent="0.25">
      <c r="H5559" s="2"/>
    </row>
    <row r="5560" spans="8:8" x14ac:dyDescent="0.25">
      <c r="H5560" s="2"/>
    </row>
    <row r="5561" spans="8:8" x14ac:dyDescent="0.25">
      <c r="H5561" s="2"/>
    </row>
    <row r="5562" spans="8:8" x14ac:dyDescent="0.25">
      <c r="H5562" s="2"/>
    </row>
    <row r="5563" spans="8:8" x14ac:dyDescent="0.25">
      <c r="H5563" s="2"/>
    </row>
    <row r="5564" spans="8:8" x14ac:dyDescent="0.25">
      <c r="H5564" s="2"/>
    </row>
    <row r="5565" spans="8:8" x14ac:dyDescent="0.25">
      <c r="H5565" s="2"/>
    </row>
    <row r="5566" spans="8:8" x14ac:dyDescent="0.25">
      <c r="H5566" s="2"/>
    </row>
    <row r="5567" spans="8:8" x14ac:dyDescent="0.25">
      <c r="H5567" s="2"/>
    </row>
    <row r="5568" spans="8:8" x14ac:dyDescent="0.25">
      <c r="H5568" s="2"/>
    </row>
    <row r="5569" spans="8:8" x14ac:dyDescent="0.25">
      <c r="H5569" s="2"/>
    </row>
    <row r="5570" spans="8:8" x14ac:dyDescent="0.25">
      <c r="H5570" s="2"/>
    </row>
    <row r="5571" spans="8:8" x14ac:dyDescent="0.25">
      <c r="H5571" s="2"/>
    </row>
    <row r="5572" spans="8:8" x14ac:dyDescent="0.25">
      <c r="H5572" s="2"/>
    </row>
    <row r="5573" spans="8:8" x14ac:dyDescent="0.25">
      <c r="H5573" s="2"/>
    </row>
    <row r="5574" spans="8:8" x14ac:dyDescent="0.25">
      <c r="H5574" s="2"/>
    </row>
    <row r="5575" spans="8:8" x14ac:dyDescent="0.25">
      <c r="H5575" s="2"/>
    </row>
    <row r="5576" spans="8:8" x14ac:dyDescent="0.25">
      <c r="H5576" s="2"/>
    </row>
    <row r="5577" spans="8:8" x14ac:dyDescent="0.25">
      <c r="H5577" s="2"/>
    </row>
    <row r="5578" spans="8:8" x14ac:dyDescent="0.25">
      <c r="H5578" s="2"/>
    </row>
    <row r="5579" spans="8:8" x14ac:dyDescent="0.25">
      <c r="H5579" s="2"/>
    </row>
    <row r="5580" spans="8:8" x14ac:dyDescent="0.25">
      <c r="H5580" s="2"/>
    </row>
    <row r="5581" spans="8:8" x14ac:dyDescent="0.25">
      <c r="H5581" s="2"/>
    </row>
    <row r="5582" spans="8:8" x14ac:dyDescent="0.25">
      <c r="H5582" s="2"/>
    </row>
    <row r="5583" spans="8:8" x14ac:dyDescent="0.25">
      <c r="H5583" s="2"/>
    </row>
    <row r="5584" spans="8:8" x14ac:dyDescent="0.25">
      <c r="H5584" s="2"/>
    </row>
    <row r="5585" spans="8:8" x14ac:dyDescent="0.25">
      <c r="H5585" s="2"/>
    </row>
    <row r="5586" spans="8:8" x14ac:dyDescent="0.25">
      <c r="H5586" s="2"/>
    </row>
    <row r="5587" spans="8:8" x14ac:dyDescent="0.25">
      <c r="H5587" s="2"/>
    </row>
    <row r="5588" spans="8:8" x14ac:dyDescent="0.25">
      <c r="H5588" s="2"/>
    </row>
    <row r="5589" spans="8:8" x14ac:dyDescent="0.25">
      <c r="H5589" s="2"/>
    </row>
    <row r="5590" spans="8:8" x14ac:dyDescent="0.25">
      <c r="H5590" s="2"/>
    </row>
    <row r="5591" spans="8:8" x14ac:dyDescent="0.25">
      <c r="H5591" s="2"/>
    </row>
    <row r="5592" spans="8:8" x14ac:dyDescent="0.25">
      <c r="H5592" s="2"/>
    </row>
    <row r="5593" spans="8:8" x14ac:dyDescent="0.25">
      <c r="H5593" s="2"/>
    </row>
    <row r="5594" spans="8:8" x14ac:dyDescent="0.25">
      <c r="H5594" s="2"/>
    </row>
    <row r="5595" spans="8:8" x14ac:dyDescent="0.25">
      <c r="H5595" s="2"/>
    </row>
    <row r="5596" spans="8:8" x14ac:dyDescent="0.25">
      <c r="H5596" s="2"/>
    </row>
    <row r="5597" spans="8:8" x14ac:dyDescent="0.25">
      <c r="H5597" s="2"/>
    </row>
    <row r="5598" spans="8:8" x14ac:dyDescent="0.25">
      <c r="H5598" s="2"/>
    </row>
    <row r="5599" spans="8:8" x14ac:dyDescent="0.25">
      <c r="H5599" s="2"/>
    </row>
    <row r="5600" spans="8:8" x14ac:dyDescent="0.25">
      <c r="H5600" s="2"/>
    </row>
    <row r="5601" spans="8:8" x14ac:dyDescent="0.25">
      <c r="H5601" s="2"/>
    </row>
    <row r="5602" spans="8:8" x14ac:dyDescent="0.25">
      <c r="H5602" s="2"/>
    </row>
    <row r="5603" spans="8:8" x14ac:dyDescent="0.25">
      <c r="H5603" s="2"/>
    </row>
    <row r="5604" spans="8:8" x14ac:dyDescent="0.25">
      <c r="H5604" s="2"/>
    </row>
    <row r="5605" spans="8:8" x14ac:dyDescent="0.25">
      <c r="H5605" s="2"/>
    </row>
    <row r="5606" spans="8:8" x14ac:dyDescent="0.25">
      <c r="H5606" s="2"/>
    </row>
    <row r="5607" spans="8:8" x14ac:dyDescent="0.25">
      <c r="H5607" s="2"/>
    </row>
    <row r="5608" spans="8:8" x14ac:dyDescent="0.25">
      <c r="H5608" s="2"/>
    </row>
    <row r="5609" spans="8:8" x14ac:dyDescent="0.25">
      <c r="H5609" s="2"/>
    </row>
    <row r="5610" spans="8:8" x14ac:dyDescent="0.25">
      <c r="H5610" s="2"/>
    </row>
    <row r="5611" spans="8:8" x14ac:dyDescent="0.25">
      <c r="H5611" s="2"/>
    </row>
    <row r="5612" spans="8:8" x14ac:dyDescent="0.25">
      <c r="H5612" s="2"/>
    </row>
    <row r="5613" spans="8:8" x14ac:dyDescent="0.25">
      <c r="H5613" s="2"/>
    </row>
    <row r="5614" spans="8:8" x14ac:dyDescent="0.25">
      <c r="H5614" s="2"/>
    </row>
    <row r="5615" spans="8:8" x14ac:dyDescent="0.25">
      <c r="H5615" s="2"/>
    </row>
    <row r="5616" spans="8:8" x14ac:dyDescent="0.25">
      <c r="H5616" s="2"/>
    </row>
    <row r="5617" spans="8:8" x14ac:dyDescent="0.25">
      <c r="H5617" s="2"/>
    </row>
    <row r="5618" spans="8:8" x14ac:dyDescent="0.25">
      <c r="H5618" s="2"/>
    </row>
    <row r="5619" spans="8:8" x14ac:dyDescent="0.25">
      <c r="H5619" s="2"/>
    </row>
    <row r="5620" spans="8:8" x14ac:dyDescent="0.25">
      <c r="H5620" s="2"/>
    </row>
    <row r="5621" spans="8:8" x14ac:dyDescent="0.25">
      <c r="H5621" s="2"/>
    </row>
    <row r="5622" spans="8:8" x14ac:dyDescent="0.25">
      <c r="H5622" s="2"/>
    </row>
    <row r="5623" spans="8:8" x14ac:dyDescent="0.25">
      <c r="H5623" s="2"/>
    </row>
    <row r="5624" spans="8:8" x14ac:dyDescent="0.25">
      <c r="H5624" s="2"/>
    </row>
    <row r="5625" spans="8:8" x14ac:dyDescent="0.25">
      <c r="H5625" s="2"/>
    </row>
    <row r="5626" spans="8:8" x14ac:dyDescent="0.25">
      <c r="H5626" s="2"/>
    </row>
    <row r="5627" spans="8:8" x14ac:dyDescent="0.25">
      <c r="H5627" s="2"/>
    </row>
    <row r="5628" spans="8:8" x14ac:dyDescent="0.25">
      <c r="H5628" s="2"/>
    </row>
    <row r="5629" spans="8:8" x14ac:dyDescent="0.25">
      <c r="H5629" s="2"/>
    </row>
    <row r="5630" spans="8:8" x14ac:dyDescent="0.25">
      <c r="H5630" s="2"/>
    </row>
    <row r="5631" spans="8:8" x14ac:dyDescent="0.25">
      <c r="H5631" s="2"/>
    </row>
    <row r="5632" spans="8:8" x14ac:dyDescent="0.25">
      <c r="H5632" s="2"/>
    </row>
    <row r="5633" spans="8:8" x14ac:dyDescent="0.25">
      <c r="H5633" s="2"/>
    </row>
    <row r="5634" spans="8:8" x14ac:dyDescent="0.25">
      <c r="H5634" s="2"/>
    </row>
    <row r="5635" spans="8:8" x14ac:dyDescent="0.25">
      <c r="H5635" s="2"/>
    </row>
    <row r="5636" spans="8:8" x14ac:dyDescent="0.25">
      <c r="H5636" s="2"/>
    </row>
    <row r="5637" spans="8:8" x14ac:dyDescent="0.25">
      <c r="H5637" s="2"/>
    </row>
    <row r="5638" spans="8:8" x14ac:dyDescent="0.25">
      <c r="H5638" s="2"/>
    </row>
    <row r="5639" spans="8:8" x14ac:dyDescent="0.25">
      <c r="H5639" s="2"/>
    </row>
    <row r="5640" spans="8:8" x14ac:dyDescent="0.25">
      <c r="H5640" s="2"/>
    </row>
    <row r="5641" spans="8:8" x14ac:dyDescent="0.25">
      <c r="H5641" s="2"/>
    </row>
    <row r="5642" spans="8:8" x14ac:dyDescent="0.25">
      <c r="H5642" s="2"/>
    </row>
    <row r="5643" spans="8:8" x14ac:dyDescent="0.25">
      <c r="H5643" s="2"/>
    </row>
    <row r="5644" spans="8:8" x14ac:dyDescent="0.25">
      <c r="H5644" s="2"/>
    </row>
    <row r="5645" spans="8:8" x14ac:dyDescent="0.25">
      <c r="H5645" s="2"/>
    </row>
    <row r="5646" spans="8:8" x14ac:dyDescent="0.25">
      <c r="H5646" s="2"/>
    </row>
    <row r="5647" spans="8:8" x14ac:dyDescent="0.25">
      <c r="H5647" s="2"/>
    </row>
    <row r="5648" spans="8:8" x14ac:dyDescent="0.25">
      <c r="H5648" s="2"/>
    </row>
    <row r="5649" spans="8:8" x14ac:dyDescent="0.25">
      <c r="H5649" s="2"/>
    </row>
    <row r="5650" spans="8:8" x14ac:dyDescent="0.25">
      <c r="H5650" s="2"/>
    </row>
    <row r="5651" spans="8:8" x14ac:dyDescent="0.25">
      <c r="H5651" s="2"/>
    </row>
    <row r="5652" spans="8:8" x14ac:dyDescent="0.25">
      <c r="H5652" s="2"/>
    </row>
    <row r="5653" spans="8:8" x14ac:dyDescent="0.25">
      <c r="H5653" s="2"/>
    </row>
    <row r="5654" spans="8:8" x14ac:dyDescent="0.25">
      <c r="H5654" s="2"/>
    </row>
    <row r="5655" spans="8:8" x14ac:dyDescent="0.25">
      <c r="H5655" s="2"/>
    </row>
    <row r="5656" spans="8:8" x14ac:dyDescent="0.25">
      <c r="H5656" s="2"/>
    </row>
    <row r="5657" spans="8:8" x14ac:dyDescent="0.25">
      <c r="H5657" s="2"/>
    </row>
    <row r="5658" spans="8:8" x14ac:dyDescent="0.25">
      <c r="H5658" s="2"/>
    </row>
    <row r="5659" spans="8:8" x14ac:dyDescent="0.25">
      <c r="H5659" s="2"/>
    </row>
    <row r="5660" spans="8:8" x14ac:dyDescent="0.25">
      <c r="H5660" s="2"/>
    </row>
    <row r="5661" spans="8:8" x14ac:dyDescent="0.25">
      <c r="H5661" s="2"/>
    </row>
    <row r="5662" spans="8:8" x14ac:dyDescent="0.25">
      <c r="H5662" s="2"/>
    </row>
    <row r="5663" spans="8:8" x14ac:dyDescent="0.25">
      <c r="H5663" s="2"/>
    </row>
    <row r="5664" spans="8:8" x14ac:dyDescent="0.25">
      <c r="H5664" s="2"/>
    </row>
    <row r="5665" spans="8:8" x14ac:dyDescent="0.25">
      <c r="H5665" s="2"/>
    </row>
    <row r="5666" spans="8:8" x14ac:dyDescent="0.25">
      <c r="H5666" s="2"/>
    </row>
    <row r="5667" spans="8:8" x14ac:dyDescent="0.25">
      <c r="H5667" s="2"/>
    </row>
    <row r="5668" spans="8:8" x14ac:dyDescent="0.25">
      <c r="H5668" s="2"/>
    </row>
    <row r="5669" spans="8:8" x14ac:dyDescent="0.25">
      <c r="H5669" s="2"/>
    </row>
    <row r="5670" spans="8:8" x14ac:dyDescent="0.25">
      <c r="H5670" s="2"/>
    </row>
    <row r="5671" spans="8:8" x14ac:dyDescent="0.25">
      <c r="H5671" s="2"/>
    </row>
    <row r="5672" spans="8:8" x14ac:dyDescent="0.25">
      <c r="H5672" s="2"/>
    </row>
    <row r="5673" spans="8:8" x14ac:dyDescent="0.25">
      <c r="H5673" s="2"/>
    </row>
    <row r="5674" spans="8:8" x14ac:dyDescent="0.25">
      <c r="H5674" s="2"/>
    </row>
    <row r="5675" spans="8:8" x14ac:dyDescent="0.25">
      <c r="H5675" s="2"/>
    </row>
    <row r="5676" spans="8:8" x14ac:dyDescent="0.25">
      <c r="H5676" s="2"/>
    </row>
    <row r="5677" spans="8:8" x14ac:dyDescent="0.25">
      <c r="H5677" s="2"/>
    </row>
    <row r="5678" spans="8:8" x14ac:dyDescent="0.25">
      <c r="H5678" s="2"/>
    </row>
    <row r="5679" spans="8:8" x14ac:dyDescent="0.25">
      <c r="H5679" s="2"/>
    </row>
    <row r="5680" spans="8:8" x14ac:dyDescent="0.25">
      <c r="H5680" s="2"/>
    </row>
    <row r="5681" spans="8:8" x14ac:dyDescent="0.25">
      <c r="H5681" s="2"/>
    </row>
    <row r="5682" spans="8:8" x14ac:dyDescent="0.25">
      <c r="H5682" s="2"/>
    </row>
    <row r="5683" spans="8:8" x14ac:dyDescent="0.25">
      <c r="H5683" s="2"/>
    </row>
    <row r="5684" spans="8:8" x14ac:dyDescent="0.25">
      <c r="H5684" s="2"/>
    </row>
    <row r="5685" spans="8:8" x14ac:dyDescent="0.25">
      <c r="H5685" s="2"/>
    </row>
    <row r="5686" spans="8:8" x14ac:dyDescent="0.25">
      <c r="H5686" s="2"/>
    </row>
    <row r="5687" spans="8:8" x14ac:dyDescent="0.25">
      <c r="H5687" s="2"/>
    </row>
    <row r="5688" spans="8:8" x14ac:dyDescent="0.25">
      <c r="H5688" s="2"/>
    </row>
    <row r="5689" spans="8:8" x14ac:dyDescent="0.25">
      <c r="H5689" s="2"/>
    </row>
    <row r="5690" spans="8:8" x14ac:dyDescent="0.25">
      <c r="H5690" s="2"/>
    </row>
    <row r="5691" spans="8:8" x14ac:dyDescent="0.25">
      <c r="H5691" s="2"/>
    </row>
    <row r="5692" spans="8:8" x14ac:dyDescent="0.25">
      <c r="H5692" s="2"/>
    </row>
    <row r="5693" spans="8:8" x14ac:dyDescent="0.25">
      <c r="H5693" s="2"/>
    </row>
    <row r="5694" spans="8:8" x14ac:dyDescent="0.25">
      <c r="H5694" s="2"/>
    </row>
    <row r="5695" spans="8:8" x14ac:dyDescent="0.25">
      <c r="H5695" s="2"/>
    </row>
    <row r="5696" spans="8:8" x14ac:dyDescent="0.25">
      <c r="H5696" s="2"/>
    </row>
    <row r="5697" spans="8:8" x14ac:dyDescent="0.25">
      <c r="H5697" s="2"/>
    </row>
    <row r="5698" spans="8:8" x14ac:dyDescent="0.25">
      <c r="H5698" s="2"/>
    </row>
    <row r="5699" spans="8:8" x14ac:dyDescent="0.25">
      <c r="H5699" s="2"/>
    </row>
    <row r="5700" spans="8:8" x14ac:dyDescent="0.25">
      <c r="H5700" s="2"/>
    </row>
    <row r="5701" spans="8:8" x14ac:dyDescent="0.25">
      <c r="H5701" s="2"/>
    </row>
    <row r="5702" spans="8:8" x14ac:dyDescent="0.25">
      <c r="H5702" s="2"/>
    </row>
    <row r="5703" spans="8:8" x14ac:dyDescent="0.25">
      <c r="H5703" s="2"/>
    </row>
    <row r="5704" spans="8:8" x14ac:dyDescent="0.25">
      <c r="H5704" s="2"/>
    </row>
    <row r="5705" spans="8:8" x14ac:dyDescent="0.25">
      <c r="H5705" s="2"/>
    </row>
    <row r="5706" spans="8:8" x14ac:dyDescent="0.25">
      <c r="H5706" s="2"/>
    </row>
    <row r="5707" spans="8:8" x14ac:dyDescent="0.25">
      <c r="H5707" s="2"/>
    </row>
    <row r="5708" spans="8:8" x14ac:dyDescent="0.25">
      <c r="H5708" s="2"/>
    </row>
    <row r="5709" spans="8:8" x14ac:dyDescent="0.25">
      <c r="H5709" s="2"/>
    </row>
    <row r="5710" spans="8:8" x14ac:dyDescent="0.25">
      <c r="H5710" s="2"/>
    </row>
    <row r="5711" spans="8:8" x14ac:dyDescent="0.25">
      <c r="H5711" s="2"/>
    </row>
    <row r="5712" spans="8:8" x14ac:dyDescent="0.25">
      <c r="H5712" s="2"/>
    </row>
    <row r="5713" spans="8:8" x14ac:dyDescent="0.25">
      <c r="H5713" s="2"/>
    </row>
    <row r="5714" spans="8:8" x14ac:dyDescent="0.25">
      <c r="H5714" s="2"/>
    </row>
    <row r="5715" spans="8:8" x14ac:dyDescent="0.25">
      <c r="H5715" s="2"/>
    </row>
    <row r="5716" spans="8:8" x14ac:dyDescent="0.25">
      <c r="H5716" s="2"/>
    </row>
    <row r="5717" spans="8:8" x14ac:dyDescent="0.25">
      <c r="H5717" s="2"/>
    </row>
    <row r="5718" spans="8:8" x14ac:dyDescent="0.25">
      <c r="H5718" s="2"/>
    </row>
    <row r="5719" spans="8:8" x14ac:dyDescent="0.25">
      <c r="H5719" s="2"/>
    </row>
    <row r="5720" spans="8:8" x14ac:dyDescent="0.25">
      <c r="H5720" s="2"/>
    </row>
    <row r="5721" spans="8:8" x14ac:dyDescent="0.25">
      <c r="H5721" s="2"/>
    </row>
    <row r="5722" spans="8:8" x14ac:dyDescent="0.25">
      <c r="H5722" s="2"/>
    </row>
    <row r="5723" spans="8:8" x14ac:dyDescent="0.25">
      <c r="H5723" s="2"/>
    </row>
    <row r="5724" spans="8:8" x14ac:dyDescent="0.25">
      <c r="H5724" s="2"/>
    </row>
    <row r="5725" spans="8:8" x14ac:dyDescent="0.25">
      <c r="H5725" s="2"/>
    </row>
    <row r="5726" spans="8:8" x14ac:dyDescent="0.25">
      <c r="H5726" s="2"/>
    </row>
    <row r="5727" spans="8:8" x14ac:dyDescent="0.25">
      <c r="H5727" s="2"/>
    </row>
    <row r="5728" spans="8:8" x14ac:dyDescent="0.25">
      <c r="H5728" s="2"/>
    </row>
    <row r="5729" spans="8:8" x14ac:dyDescent="0.25">
      <c r="H5729" s="2"/>
    </row>
    <row r="5730" spans="8:8" x14ac:dyDescent="0.25">
      <c r="H5730" s="2"/>
    </row>
    <row r="5731" spans="8:8" x14ac:dyDescent="0.25">
      <c r="H5731" s="2"/>
    </row>
    <row r="5732" spans="8:8" x14ac:dyDescent="0.25">
      <c r="H5732" s="2"/>
    </row>
    <row r="5733" spans="8:8" x14ac:dyDescent="0.25">
      <c r="H5733" s="2"/>
    </row>
    <row r="5734" spans="8:8" x14ac:dyDescent="0.25">
      <c r="H5734" s="2"/>
    </row>
    <row r="5735" spans="8:8" x14ac:dyDescent="0.25">
      <c r="H5735" s="2"/>
    </row>
    <row r="5736" spans="8:8" x14ac:dyDescent="0.25">
      <c r="H5736" s="2"/>
    </row>
    <row r="5737" spans="8:8" x14ac:dyDescent="0.25">
      <c r="H5737" s="2"/>
    </row>
    <row r="5738" spans="8:8" x14ac:dyDescent="0.25">
      <c r="H5738" s="2"/>
    </row>
    <row r="5739" spans="8:8" x14ac:dyDescent="0.25">
      <c r="H5739" s="2"/>
    </row>
    <row r="5740" spans="8:8" x14ac:dyDescent="0.25">
      <c r="H5740" s="2"/>
    </row>
    <row r="5741" spans="8:8" x14ac:dyDescent="0.25">
      <c r="H5741" s="2"/>
    </row>
    <row r="5742" spans="8:8" x14ac:dyDescent="0.25">
      <c r="H5742" s="2"/>
    </row>
    <row r="5743" spans="8:8" x14ac:dyDescent="0.25">
      <c r="H5743" s="2"/>
    </row>
    <row r="5744" spans="8:8" x14ac:dyDescent="0.25">
      <c r="H5744" s="2"/>
    </row>
    <row r="5745" spans="8:8" x14ac:dyDescent="0.25">
      <c r="H5745" s="2"/>
    </row>
    <row r="5746" spans="8:8" x14ac:dyDescent="0.25">
      <c r="H5746" s="2"/>
    </row>
    <row r="5747" spans="8:8" x14ac:dyDescent="0.25">
      <c r="H5747" s="2"/>
    </row>
    <row r="5748" spans="8:8" x14ac:dyDescent="0.25">
      <c r="H5748" s="2"/>
    </row>
    <row r="5749" spans="8:8" x14ac:dyDescent="0.25">
      <c r="H5749" s="2"/>
    </row>
    <row r="5750" spans="8:8" x14ac:dyDescent="0.25">
      <c r="H5750" s="2"/>
    </row>
    <row r="5751" spans="8:8" x14ac:dyDescent="0.25">
      <c r="H5751" s="2"/>
    </row>
    <row r="5752" spans="8:8" x14ac:dyDescent="0.25">
      <c r="H5752" s="2"/>
    </row>
    <row r="5753" spans="8:8" x14ac:dyDescent="0.25">
      <c r="H5753" s="2"/>
    </row>
    <row r="5754" spans="8:8" x14ac:dyDescent="0.25">
      <c r="H5754" s="2"/>
    </row>
    <row r="5755" spans="8:8" x14ac:dyDescent="0.25">
      <c r="H5755" s="2"/>
    </row>
    <row r="5756" spans="8:8" x14ac:dyDescent="0.25">
      <c r="H5756" s="2"/>
    </row>
    <row r="5757" spans="8:8" x14ac:dyDescent="0.25">
      <c r="H5757" s="2"/>
    </row>
    <row r="5758" spans="8:8" x14ac:dyDescent="0.25">
      <c r="H5758" s="2"/>
    </row>
    <row r="5759" spans="8:8" x14ac:dyDescent="0.25">
      <c r="H5759" s="2"/>
    </row>
    <row r="5760" spans="8:8" x14ac:dyDescent="0.25">
      <c r="H5760" s="2"/>
    </row>
    <row r="5761" spans="8:8" x14ac:dyDescent="0.25">
      <c r="H5761" s="2"/>
    </row>
    <row r="5762" spans="8:8" x14ac:dyDescent="0.25">
      <c r="H5762" s="2"/>
    </row>
    <row r="5763" spans="8:8" x14ac:dyDescent="0.25">
      <c r="H5763" s="2"/>
    </row>
    <row r="5764" spans="8:8" x14ac:dyDescent="0.25">
      <c r="H5764" s="2"/>
    </row>
    <row r="5765" spans="8:8" x14ac:dyDescent="0.25">
      <c r="H5765" s="2"/>
    </row>
    <row r="5766" spans="8:8" x14ac:dyDescent="0.25">
      <c r="H5766" s="2"/>
    </row>
    <row r="5767" spans="8:8" x14ac:dyDescent="0.25">
      <c r="H5767" s="2"/>
    </row>
    <row r="5768" spans="8:8" x14ac:dyDescent="0.25">
      <c r="H5768" s="2"/>
    </row>
    <row r="5769" spans="8:8" x14ac:dyDescent="0.25">
      <c r="H5769" s="2"/>
    </row>
    <row r="5770" spans="8:8" x14ac:dyDescent="0.25">
      <c r="H5770" s="2"/>
    </row>
    <row r="5771" spans="8:8" x14ac:dyDescent="0.25">
      <c r="H5771" s="2"/>
    </row>
    <row r="5772" spans="8:8" x14ac:dyDescent="0.25">
      <c r="H5772" s="2"/>
    </row>
    <row r="5773" spans="8:8" x14ac:dyDescent="0.25">
      <c r="H5773" s="2"/>
    </row>
    <row r="5774" spans="8:8" x14ac:dyDescent="0.25">
      <c r="H5774" s="2"/>
    </row>
    <row r="5775" spans="8:8" x14ac:dyDescent="0.25">
      <c r="H5775" s="2"/>
    </row>
    <row r="5776" spans="8:8" x14ac:dyDescent="0.25">
      <c r="H5776" s="2"/>
    </row>
    <row r="5777" spans="8:8" x14ac:dyDescent="0.25">
      <c r="H5777" s="2"/>
    </row>
    <row r="5778" spans="8:8" x14ac:dyDescent="0.25">
      <c r="H5778" s="2"/>
    </row>
    <row r="5779" spans="8:8" x14ac:dyDescent="0.25">
      <c r="H5779" s="2"/>
    </row>
    <row r="5780" spans="8:8" x14ac:dyDescent="0.25">
      <c r="H5780" s="2"/>
    </row>
    <row r="5781" spans="8:8" x14ac:dyDescent="0.25">
      <c r="H5781" s="2"/>
    </row>
    <row r="5782" spans="8:8" x14ac:dyDescent="0.25">
      <c r="H5782" s="2"/>
    </row>
    <row r="5783" spans="8:8" x14ac:dyDescent="0.25">
      <c r="H5783" s="2"/>
    </row>
    <row r="5784" spans="8:8" x14ac:dyDescent="0.25">
      <c r="H5784" s="2"/>
    </row>
    <row r="5785" spans="8:8" x14ac:dyDescent="0.25">
      <c r="H5785" s="2"/>
    </row>
    <row r="5786" spans="8:8" x14ac:dyDescent="0.25">
      <c r="H5786" s="2"/>
    </row>
    <row r="5787" spans="8:8" x14ac:dyDescent="0.25">
      <c r="H5787" s="2"/>
    </row>
    <row r="5788" spans="8:8" x14ac:dyDescent="0.25">
      <c r="H5788" s="2"/>
    </row>
    <row r="5789" spans="8:8" x14ac:dyDescent="0.25">
      <c r="H5789" s="2"/>
    </row>
    <row r="5790" spans="8:8" x14ac:dyDescent="0.25">
      <c r="H5790" s="2"/>
    </row>
    <row r="5791" spans="8:8" x14ac:dyDescent="0.25">
      <c r="H5791" s="2"/>
    </row>
    <row r="5792" spans="8:8" x14ac:dyDescent="0.25">
      <c r="H5792" s="2"/>
    </row>
    <row r="5793" spans="8:8" x14ac:dyDescent="0.25">
      <c r="H5793" s="2"/>
    </row>
    <row r="5794" spans="8:8" x14ac:dyDescent="0.25">
      <c r="H5794" s="2"/>
    </row>
    <row r="5795" spans="8:8" x14ac:dyDescent="0.25">
      <c r="H5795" s="2"/>
    </row>
    <row r="5796" spans="8:8" x14ac:dyDescent="0.25">
      <c r="H5796" s="2"/>
    </row>
    <row r="5797" spans="8:8" x14ac:dyDescent="0.25">
      <c r="H5797" s="2"/>
    </row>
    <row r="5798" spans="8:8" x14ac:dyDescent="0.25">
      <c r="H5798" s="2"/>
    </row>
    <row r="5799" spans="8:8" x14ac:dyDescent="0.25">
      <c r="H5799" s="2"/>
    </row>
    <row r="5800" spans="8:8" x14ac:dyDescent="0.25">
      <c r="H5800" s="2"/>
    </row>
    <row r="5801" spans="8:8" x14ac:dyDescent="0.25">
      <c r="H5801" s="2"/>
    </row>
    <row r="5802" spans="8:8" x14ac:dyDescent="0.25">
      <c r="H5802" s="2"/>
    </row>
    <row r="5803" spans="8:8" x14ac:dyDescent="0.25">
      <c r="H5803" s="2"/>
    </row>
    <row r="5804" spans="8:8" x14ac:dyDescent="0.25">
      <c r="H5804" s="2"/>
    </row>
    <row r="5805" spans="8:8" x14ac:dyDescent="0.25">
      <c r="H5805" s="2"/>
    </row>
    <row r="5806" spans="8:8" x14ac:dyDescent="0.25">
      <c r="H5806" s="2"/>
    </row>
    <row r="5807" spans="8:8" x14ac:dyDescent="0.25">
      <c r="H5807" s="2"/>
    </row>
    <row r="5808" spans="8:8" x14ac:dyDescent="0.25">
      <c r="H5808" s="2"/>
    </row>
    <row r="5809" spans="8:8" x14ac:dyDescent="0.25">
      <c r="H5809" s="2"/>
    </row>
    <row r="5810" spans="8:8" x14ac:dyDescent="0.25">
      <c r="H5810" s="2"/>
    </row>
    <row r="5811" spans="8:8" x14ac:dyDescent="0.25">
      <c r="H5811" s="2"/>
    </row>
    <row r="5812" spans="8:8" x14ac:dyDescent="0.25">
      <c r="H5812" s="2"/>
    </row>
    <row r="5813" spans="8:8" x14ac:dyDescent="0.25">
      <c r="H5813" s="2"/>
    </row>
    <row r="5814" spans="8:8" x14ac:dyDescent="0.25">
      <c r="H5814" s="2"/>
    </row>
    <row r="5815" spans="8:8" x14ac:dyDescent="0.25">
      <c r="H5815" s="2"/>
    </row>
    <row r="5816" spans="8:8" x14ac:dyDescent="0.25">
      <c r="H5816" s="2"/>
    </row>
    <row r="5817" spans="8:8" x14ac:dyDescent="0.25">
      <c r="H5817" s="2"/>
    </row>
    <row r="5818" spans="8:8" x14ac:dyDescent="0.25">
      <c r="H5818" s="2"/>
    </row>
    <row r="5819" spans="8:8" x14ac:dyDescent="0.25">
      <c r="H5819" s="2"/>
    </row>
    <row r="5820" spans="8:8" x14ac:dyDescent="0.25">
      <c r="H5820" s="2"/>
    </row>
    <row r="5821" spans="8:8" x14ac:dyDescent="0.25">
      <c r="H5821" s="2"/>
    </row>
    <row r="5822" spans="8:8" x14ac:dyDescent="0.25">
      <c r="H5822" s="2"/>
    </row>
    <row r="5823" spans="8:8" x14ac:dyDescent="0.25">
      <c r="H5823" s="2"/>
    </row>
    <row r="5824" spans="8:8" x14ac:dyDescent="0.25">
      <c r="H5824" s="2"/>
    </row>
    <row r="5825" spans="8:8" x14ac:dyDescent="0.25">
      <c r="H5825" s="2"/>
    </row>
    <row r="5826" spans="8:8" x14ac:dyDescent="0.25">
      <c r="H5826" s="2"/>
    </row>
    <row r="5827" spans="8:8" x14ac:dyDescent="0.25">
      <c r="H5827" s="2"/>
    </row>
    <row r="5828" spans="8:8" x14ac:dyDescent="0.25">
      <c r="H5828" s="2"/>
    </row>
    <row r="5829" spans="8:8" x14ac:dyDescent="0.25">
      <c r="H5829" s="2"/>
    </row>
    <row r="5830" spans="8:8" x14ac:dyDescent="0.25">
      <c r="H5830" s="2"/>
    </row>
    <row r="5831" spans="8:8" x14ac:dyDescent="0.25">
      <c r="H5831" s="2"/>
    </row>
    <row r="5832" spans="8:8" x14ac:dyDescent="0.25">
      <c r="H5832" s="2"/>
    </row>
    <row r="5833" spans="8:8" x14ac:dyDescent="0.25">
      <c r="H5833" s="2"/>
    </row>
    <row r="5834" spans="8:8" x14ac:dyDescent="0.25">
      <c r="H5834" s="2"/>
    </row>
    <row r="5835" spans="8:8" x14ac:dyDescent="0.25">
      <c r="H5835" s="2"/>
    </row>
    <row r="5836" spans="8:8" x14ac:dyDescent="0.25">
      <c r="H5836" s="2"/>
    </row>
    <row r="5837" spans="8:8" x14ac:dyDescent="0.25">
      <c r="H5837" s="2"/>
    </row>
    <row r="5838" spans="8:8" x14ac:dyDescent="0.25">
      <c r="H5838" s="2"/>
    </row>
    <row r="5839" spans="8:8" x14ac:dyDescent="0.25">
      <c r="H5839" s="2"/>
    </row>
    <row r="5840" spans="8:8" x14ac:dyDescent="0.25">
      <c r="H5840" s="2"/>
    </row>
    <row r="5841" spans="8:8" x14ac:dyDescent="0.25">
      <c r="H5841" s="2"/>
    </row>
    <row r="5842" spans="8:8" x14ac:dyDescent="0.25">
      <c r="H5842" s="2"/>
    </row>
    <row r="5843" spans="8:8" x14ac:dyDescent="0.25">
      <c r="H5843" s="2"/>
    </row>
    <row r="5844" spans="8:8" x14ac:dyDescent="0.25">
      <c r="H5844" s="2"/>
    </row>
    <row r="5845" spans="8:8" x14ac:dyDescent="0.25">
      <c r="H5845" s="2"/>
    </row>
    <row r="5846" spans="8:8" x14ac:dyDescent="0.25">
      <c r="H5846" s="2"/>
    </row>
    <row r="5847" spans="8:8" x14ac:dyDescent="0.25">
      <c r="H5847" s="2"/>
    </row>
    <row r="5848" spans="8:8" x14ac:dyDescent="0.25">
      <c r="H5848" s="2"/>
    </row>
    <row r="5849" spans="8:8" x14ac:dyDescent="0.25">
      <c r="H5849" s="2"/>
    </row>
    <row r="5850" spans="8:8" x14ac:dyDescent="0.25">
      <c r="H5850" s="2"/>
    </row>
    <row r="5851" spans="8:8" x14ac:dyDescent="0.25">
      <c r="H5851" s="2"/>
    </row>
    <row r="5852" spans="8:8" x14ac:dyDescent="0.25">
      <c r="H5852" s="2"/>
    </row>
    <row r="5853" spans="8:8" x14ac:dyDescent="0.25">
      <c r="H5853" s="2"/>
    </row>
    <row r="5854" spans="8:8" x14ac:dyDescent="0.25">
      <c r="H5854" s="2"/>
    </row>
    <row r="5855" spans="8:8" x14ac:dyDescent="0.25">
      <c r="H5855" s="2"/>
    </row>
    <row r="5856" spans="8:8" x14ac:dyDescent="0.25">
      <c r="H5856" s="2"/>
    </row>
    <row r="5857" spans="8:8" x14ac:dyDescent="0.25">
      <c r="H5857" s="2"/>
    </row>
    <row r="5858" spans="8:8" x14ac:dyDescent="0.25">
      <c r="H5858" s="2"/>
    </row>
    <row r="5859" spans="8:8" x14ac:dyDescent="0.25">
      <c r="H5859" s="2"/>
    </row>
    <row r="5860" spans="8:8" x14ac:dyDescent="0.25">
      <c r="H5860" s="2"/>
    </row>
    <row r="5861" spans="8:8" x14ac:dyDescent="0.25">
      <c r="H5861" s="2"/>
    </row>
    <row r="5862" spans="8:8" x14ac:dyDescent="0.25">
      <c r="H5862" s="2"/>
    </row>
    <row r="5863" spans="8:8" x14ac:dyDescent="0.25">
      <c r="H5863" s="2"/>
    </row>
    <row r="5864" spans="8:8" x14ac:dyDescent="0.25">
      <c r="H5864" s="2"/>
    </row>
    <row r="5865" spans="8:8" x14ac:dyDescent="0.25">
      <c r="H5865" s="2"/>
    </row>
    <row r="5866" spans="8:8" x14ac:dyDescent="0.25">
      <c r="H5866" s="2"/>
    </row>
    <row r="5867" spans="8:8" x14ac:dyDescent="0.25">
      <c r="H5867" s="2"/>
    </row>
    <row r="5868" spans="8:8" x14ac:dyDescent="0.25">
      <c r="H5868" s="2"/>
    </row>
    <row r="5869" spans="8:8" x14ac:dyDescent="0.25">
      <c r="H5869" s="2"/>
    </row>
    <row r="5870" spans="8:8" x14ac:dyDescent="0.25">
      <c r="H5870" s="2"/>
    </row>
    <row r="5871" spans="8:8" x14ac:dyDescent="0.25">
      <c r="H5871" s="2"/>
    </row>
    <row r="5872" spans="8:8" x14ac:dyDescent="0.25">
      <c r="H5872" s="2"/>
    </row>
    <row r="5873" spans="8:8" x14ac:dyDescent="0.25">
      <c r="H5873" s="2"/>
    </row>
    <row r="5874" spans="8:8" x14ac:dyDescent="0.25">
      <c r="H5874" s="2"/>
    </row>
    <row r="5875" spans="8:8" x14ac:dyDescent="0.25">
      <c r="H5875" s="2"/>
    </row>
    <row r="5876" spans="8:8" x14ac:dyDescent="0.25">
      <c r="H5876" s="2"/>
    </row>
    <row r="5877" spans="8:8" x14ac:dyDescent="0.25">
      <c r="H5877" s="2"/>
    </row>
    <row r="5878" spans="8:8" x14ac:dyDescent="0.25">
      <c r="H5878" s="2"/>
    </row>
    <row r="5879" spans="8:8" x14ac:dyDescent="0.25">
      <c r="H5879" s="2"/>
    </row>
    <row r="5880" spans="8:8" x14ac:dyDescent="0.25">
      <c r="H5880" s="2"/>
    </row>
    <row r="5881" spans="8:8" x14ac:dyDescent="0.25">
      <c r="H5881" s="2"/>
    </row>
    <row r="5882" spans="8:8" x14ac:dyDescent="0.25">
      <c r="H5882" s="2"/>
    </row>
    <row r="5883" spans="8:8" x14ac:dyDescent="0.25">
      <c r="H5883" s="2"/>
    </row>
    <row r="5884" spans="8:8" x14ac:dyDescent="0.25">
      <c r="H5884" s="2"/>
    </row>
    <row r="5885" spans="8:8" x14ac:dyDescent="0.25">
      <c r="H5885" s="2"/>
    </row>
    <row r="5886" spans="8:8" x14ac:dyDescent="0.25">
      <c r="H5886" s="2"/>
    </row>
    <row r="5887" spans="8:8" x14ac:dyDescent="0.25">
      <c r="H5887" s="2"/>
    </row>
    <row r="5888" spans="8:8" x14ac:dyDescent="0.25">
      <c r="H5888" s="2"/>
    </row>
    <row r="5889" spans="8:8" x14ac:dyDescent="0.25">
      <c r="H5889" s="2"/>
    </row>
    <row r="5890" spans="8:8" x14ac:dyDescent="0.25">
      <c r="H5890" s="2"/>
    </row>
    <row r="5891" spans="8:8" x14ac:dyDescent="0.25">
      <c r="H5891" s="2"/>
    </row>
    <row r="5892" spans="8:8" x14ac:dyDescent="0.25">
      <c r="H5892" s="2"/>
    </row>
    <row r="5893" spans="8:8" x14ac:dyDescent="0.25">
      <c r="H5893" s="2"/>
    </row>
    <row r="5894" spans="8:8" x14ac:dyDescent="0.25">
      <c r="H5894" s="2"/>
    </row>
    <row r="5895" spans="8:8" x14ac:dyDescent="0.25">
      <c r="H5895" s="2"/>
    </row>
    <row r="5896" spans="8:8" x14ac:dyDescent="0.25">
      <c r="H5896" s="2"/>
    </row>
    <row r="5897" spans="8:8" x14ac:dyDescent="0.25">
      <c r="H5897" s="2"/>
    </row>
    <row r="5898" spans="8:8" x14ac:dyDescent="0.25">
      <c r="H5898" s="2"/>
    </row>
    <row r="5899" spans="8:8" x14ac:dyDescent="0.25">
      <c r="H5899" s="2"/>
    </row>
    <row r="5900" spans="8:8" x14ac:dyDescent="0.25">
      <c r="H5900" s="2"/>
    </row>
    <row r="5901" spans="8:8" x14ac:dyDescent="0.25">
      <c r="H5901" s="2"/>
    </row>
    <row r="5902" spans="8:8" x14ac:dyDescent="0.25">
      <c r="H5902" s="2"/>
    </row>
    <row r="5903" spans="8:8" x14ac:dyDescent="0.25">
      <c r="H5903" s="2"/>
    </row>
    <row r="5904" spans="8:8" x14ac:dyDescent="0.25">
      <c r="H5904" s="2"/>
    </row>
    <row r="5905" spans="8:8" x14ac:dyDescent="0.25">
      <c r="H5905" s="2"/>
    </row>
    <row r="5906" spans="8:8" x14ac:dyDescent="0.25">
      <c r="H5906" s="2"/>
    </row>
    <row r="5907" spans="8:8" x14ac:dyDescent="0.25">
      <c r="H5907" s="2"/>
    </row>
    <row r="5908" spans="8:8" x14ac:dyDescent="0.25">
      <c r="H5908" s="2"/>
    </row>
    <row r="5909" spans="8:8" x14ac:dyDescent="0.25">
      <c r="H5909" s="2"/>
    </row>
    <row r="5910" spans="8:8" x14ac:dyDescent="0.25">
      <c r="H5910" s="2"/>
    </row>
    <row r="5911" spans="8:8" x14ac:dyDescent="0.25">
      <c r="H5911" s="2"/>
    </row>
    <row r="5912" spans="8:8" x14ac:dyDescent="0.25">
      <c r="H5912" s="2"/>
    </row>
    <row r="5913" spans="8:8" x14ac:dyDescent="0.25">
      <c r="H5913" s="2"/>
    </row>
    <row r="5914" spans="8:8" x14ac:dyDescent="0.25">
      <c r="H5914" s="2"/>
    </row>
    <row r="5915" spans="8:8" x14ac:dyDescent="0.25">
      <c r="H5915" s="2"/>
    </row>
    <row r="5916" spans="8:8" x14ac:dyDescent="0.25">
      <c r="H5916" s="2"/>
    </row>
    <row r="5917" spans="8:8" x14ac:dyDescent="0.25">
      <c r="H5917" s="2"/>
    </row>
    <row r="5918" spans="8:8" x14ac:dyDescent="0.25">
      <c r="H5918" s="2"/>
    </row>
    <row r="5919" spans="8:8" x14ac:dyDescent="0.25">
      <c r="H5919" s="2"/>
    </row>
    <row r="5920" spans="8:8" x14ac:dyDescent="0.25">
      <c r="H5920" s="2"/>
    </row>
    <row r="5921" spans="8:8" x14ac:dyDescent="0.25">
      <c r="H5921" s="2"/>
    </row>
    <row r="5922" spans="8:8" x14ac:dyDescent="0.25">
      <c r="H5922" s="2"/>
    </row>
    <row r="5923" spans="8:8" x14ac:dyDescent="0.25">
      <c r="H5923" s="2"/>
    </row>
    <row r="5924" spans="8:8" x14ac:dyDescent="0.25">
      <c r="H5924" s="2"/>
    </row>
    <row r="5925" spans="8:8" x14ac:dyDescent="0.25">
      <c r="H5925" s="2"/>
    </row>
    <row r="5926" spans="8:8" x14ac:dyDescent="0.25">
      <c r="H5926" s="2"/>
    </row>
    <row r="5927" spans="8:8" x14ac:dyDescent="0.25">
      <c r="H5927" s="2"/>
    </row>
    <row r="5928" spans="8:8" x14ac:dyDescent="0.25">
      <c r="H5928" s="2"/>
    </row>
    <row r="5929" spans="8:8" x14ac:dyDescent="0.25">
      <c r="H5929" s="2"/>
    </row>
    <row r="5930" spans="8:8" x14ac:dyDescent="0.25">
      <c r="H5930" s="2"/>
    </row>
    <row r="5931" spans="8:8" x14ac:dyDescent="0.25">
      <c r="H5931" s="2"/>
    </row>
    <row r="5932" spans="8:8" x14ac:dyDescent="0.25">
      <c r="H5932" s="2"/>
    </row>
    <row r="5933" spans="8:8" x14ac:dyDescent="0.25">
      <c r="H5933" s="2"/>
    </row>
    <row r="5934" spans="8:8" x14ac:dyDescent="0.25">
      <c r="H5934" s="2"/>
    </row>
    <row r="5935" spans="8:8" x14ac:dyDescent="0.25">
      <c r="H5935" s="2"/>
    </row>
    <row r="5936" spans="8:8" x14ac:dyDescent="0.25">
      <c r="H5936" s="2"/>
    </row>
    <row r="5937" spans="8:8" x14ac:dyDescent="0.25">
      <c r="H5937" s="2"/>
    </row>
    <row r="5938" spans="8:8" x14ac:dyDescent="0.25">
      <c r="H5938" s="2"/>
    </row>
    <row r="5939" spans="8:8" x14ac:dyDescent="0.25">
      <c r="H5939" s="2"/>
    </row>
    <row r="5940" spans="8:8" x14ac:dyDescent="0.25">
      <c r="H5940" s="2"/>
    </row>
    <row r="5941" spans="8:8" x14ac:dyDescent="0.25">
      <c r="H5941" s="2"/>
    </row>
    <row r="5942" spans="8:8" x14ac:dyDescent="0.25">
      <c r="H5942" s="2"/>
    </row>
    <row r="5943" spans="8:8" x14ac:dyDescent="0.25">
      <c r="H5943" s="2"/>
    </row>
    <row r="5944" spans="8:8" x14ac:dyDescent="0.25">
      <c r="H5944" s="2"/>
    </row>
    <row r="5945" spans="8:8" x14ac:dyDescent="0.25">
      <c r="H5945" s="2"/>
    </row>
    <row r="5946" spans="8:8" x14ac:dyDescent="0.25">
      <c r="H5946" s="2"/>
    </row>
    <row r="5947" spans="8:8" x14ac:dyDescent="0.25">
      <c r="H5947" s="2"/>
    </row>
    <row r="5948" spans="8:8" x14ac:dyDescent="0.25">
      <c r="H5948" s="2"/>
    </row>
    <row r="5949" spans="8:8" x14ac:dyDescent="0.25">
      <c r="H5949" s="2"/>
    </row>
    <row r="5950" spans="8:8" x14ac:dyDescent="0.25">
      <c r="H5950" s="2"/>
    </row>
    <row r="5951" spans="8:8" x14ac:dyDescent="0.25">
      <c r="H5951" s="2"/>
    </row>
    <row r="5952" spans="8:8" x14ac:dyDescent="0.25">
      <c r="H5952" s="2"/>
    </row>
    <row r="5953" spans="8:8" x14ac:dyDescent="0.25">
      <c r="H5953" s="2"/>
    </row>
    <row r="5954" spans="8:8" x14ac:dyDescent="0.25">
      <c r="H5954" s="2"/>
    </row>
    <row r="5955" spans="8:8" x14ac:dyDescent="0.25">
      <c r="H5955" s="2"/>
    </row>
    <row r="5956" spans="8:8" x14ac:dyDescent="0.25">
      <c r="H5956" s="2"/>
    </row>
    <row r="5957" spans="8:8" x14ac:dyDescent="0.25">
      <c r="H5957" s="2"/>
    </row>
    <row r="5958" spans="8:8" x14ac:dyDescent="0.25">
      <c r="H5958" s="2"/>
    </row>
    <row r="5959" spans="8:8" x14ac:dyDescent="0.25">
      <c r="H5959" s="2"/>
    </row>
    <row r="5960" spans="8:8" x14ac:dyDescent="0.25">
      <c r="H5960" s="2"/>
    </row>
    <row r="5961" spans="8:8" x14ac:dyDescent="0.25">
      <c r="H5961" s="2"/>
    </row>
    <row r="5962" spans="8:8" x14ac:dyDescent="0.25">
      <c r="H5962" s="2"/>
    </row>
    <row r="5963" spans="8:8" x14ac:dyDescent="0.25">
      <c r="H5963" s="2"/>
    </row>
    <row r="5964" spans="8:8" x14ac:dyDescent="0.25">
      <c r="H5964" s="2"/>
    </row>
    <row r="5965" spans="8:8" x14ac:dyDescent="0.25">
      <c r="H5965" s="2"/>
    </row>
    <row r="5966" spans="8:8" x14ac:dyDescent="0.25">
      <c r="H5966" s="2"/>
    </row>
    <row r="5967" spans="8:8" x14ac:dyDescent="0.25">
      <c r="H5967" s="2"/>
    </row>
    <row r="5968" spans="8:8" x14ac:dyDescent="0.25">
      <c r="H5968" s="2"/>
    </row>
    <row r="5969" spans="8:8" x14ac:dyDescent="0.25">
      <c r="H5969" s="2"/>
    </row>
    <row r="5970" spans="8:8" x14ac:dyDescent="0.25">
      <c r="H5970" s="2"/>
    </row>
    <row r="5971" spans="8:8" x14ac:dyDescent="0.25">
      <c r="H5971" s="2"/>
    </row>
    <row r="5972" spans="8:8" x14ac:dyDescent="0.25">
      <c r="H5972" s="2"/>
    </row>
    <row r="5973" spans="8:8" x14ac:dyDescent="0.25">
      <c r="H5973" s="2"/>
    </row>
    <row r="5974" spans="8:8" x14ac:dyDescent="0.25">
      <c r="H5974" s="2"/>
    </row>
    <row r="5975" spans="8:8" x14ac:dyDescent="0.25">
      <c r="H5975" s="2"/>
    </row>
    <row r="5976" spans="8:8" x14ac:dyDescent="0.25">
      <c r="H5976" s="2"/>
    </row>
    <row r="5977" spans="8:8" x14ac:dyDescent="0.25">
      <c r="H5977" s="2"/>
    </row>
    <row r="5978" spans="8:8" x14ac:dyDescent="0.25">
      <c r="H5978" s="2"/>
    </row>
    <row r="5979" spans="8:8" x14ac:dyDescent="0.25">
      <c r="H5979" s="2"/>
    </row>
    <row r="5980" spans="8:8" x14ac:dyDescent="0.25">
      <c r="H5980" s="2"/>
    </row>
    <row r="5981" spans="8:8" x14ac:dyDescent="0.25">
      <c r="H5981" s="2"/>
    </row>
    <row r="5982" spans="8:8" x14ac:dyDescent="0.25">
      <c r="H5982" s="2"/>
    </row>
    <row r="5983" spans="8:8" x14ac:dyDescent="0.25">
      <c r="H5983" s="2"/>
    </row>
    <row r="5984" spans="8:8" x14ac:dyDescent="0.25">
      <c r="H5984" s="2"/>
    </row>
    <row r="5985" spans="8:8" x14ac:dyDescent="0.25">
      <c r="H5985" s="2"/>
    </row>
    <row r="5986" spans="8:8" x14ac:dyDescent="0.25">
      <c r="H5986" s="2"/>
    </row>
    <row r="5987" spans="8:8" x14ac:dyDescent="0.25">
      <c r="H5987" s="2"/>
    </row>
    <row r="5988" spans="8:8" x14ac:dyDescent="0.25">
      <c r="H5988" s="2"/>
    </row>
    <row r="5989" spans="8:8" x14ac:dyDescent="0.25">
      <c r="H5989" s="2"/>
    </row>
    <row r="5990" spans="8:8" x14ac:dyDescent="0.25">
      <c r="H5990" s="2"/>
    </row>
    <row r="5991" spans="8:8" x14ac:dyDescent="0.25">
      <c r="H5991" s="2"/>
    </row>
    <row r="5992" spans="8:8" x14ac:dyDescent="0.25">
      <c r="H5992" s="2"/>
    </row>
    <row r="5993" spans="8:8" x14ac:dyDescent="0.25">
      <c r="H5993" s="2"/>
    </row>
    <row r="5994" spans="8:8" x14ac:dyDescent="0.25">
      <c r="H5994" s="2"/>
    </row>
    <row r="5995" spans="8:8" x14ac:dyDescent="0.25">
      <c r="H5995" s="2"/>
    </row>
    <row r="5996" spans="8:8" x14ac:dyDescent="0.25">
      <c r="H5996" s="2"/>
    </row>
    <row r="5997" spans="8:8" x14ac:dyDescent="0.25">
      <c r="H5997" s="2"/>
    </row>
    <row r="5998" spans="8:8" x14ac:dyDescent="0.25">
      <c r="H5998" s="2"/>
    </row>
    <row r="5999" spans="8:8" x14ac:dyDescent="0.25">
      <c r="H5999" s="2"/>
    </row>
    <row r="6000" spans="8:8" x14ac:dyDescent="0.25">
      <c r="H6000" s="2"/>
    </row>
    <row r="6001" spans="8:8" x14ac:dyDescent="0.25">
      <c r="H6001" s="2"/>
    </row>
    <row r="6002" spans="8:8" x14ac:dyDescent="0.25">
      <c r="H6002" s="2"/>
    </row>
    <row r="6003" spans="8:8" x14ac:dyDescent="0.25">
      <c r="H6003" s="2"/>
    </row>
    <row r="6004" spans="8:8" x14ac:dyDescent="0.25">
      <c r="H6004" s="2"/>
    </row>
    <row r="6005" spans="8:8" x14ac:dyDescent="0.25">
      <c r="H6005" s="2"/>
    </row>
    <row r="6006" spans="8:8" x14ac:dyDescent="0.25">
      <c r="H6006" s="2"/>
    </row>
    <row r="6007" spans="8:8" x14ac:dyDescent="0.25">
      <c r="H6007" s="2"/>
    </row>
    <row r="6008" spans="8:8" x14ac:dyDescent="0.25">
      <c r="H6008" s="2"/>
    </row>
    <row r="6009" spans="8:8" x14ac:dyDescent="0.25">
      <c r="H6009" s="2"/>
    </row>
    <row r="6010" spans="8:8" x14ac:dyDescent="0.25">
      <c r="H6010" s="2"/>
    </row>
    <row r="6011" spans="8:8" x14ac:dyDescent="0.25">
      <c r="H6011" s="2"/>
    </row>
    <row r="6012" spans="8:8" x14ac:dyDescent="0.25">
      <c r="H6012" s="2"/>
    </row>
    <row r="6013" spans="8:8" x14ac:dyDescent="0.25">
      <c r="H6013" s="2"/>
    </row>
    <row r="6014" spans="8:8" x14ac:dyDescent="0.25">
      <c r="H6014" s="2"/>
    </row>
    <row r="6015" spans="8:8" x14ac:dyDescent="0.25">
      <c r="H6015" s="2"/>
    </row>
    <row r="6016" spans="8:8" x14ac:dyDescent="0.25">
      <c r="H6016" s="2"/>
    </row>
    <row r="6017" spans="8:8" x14ac:dyDescent="0.25">
      <c r="H6017" s="2"/>
    </row>
    <row r="6018" spans="8:8" x14ac:dyDescent="0.25">
      <c r="H6018" s="2"/>
    </row>
    <row r="6019" spans="8:8" x14ac:dyDescent="0.25">
      <c r="H6019" s="2"/>
    </row>
    <row r="6020" spans="8:8" x14ac:dyDescent="0.25">
      <c r="H6020" s="2"/>
    </row>
    <row r="6021" spans="8:8" x14ac:dyDescent="0.25">
      <c r="H6021" s="2"/>
    </row>
    <row r="6022" spans="8:8" x14ac:dyDescent="0.25">
      <c r="H6022" s="2"/>
    </row>
    <row r="6023" spans="8:8" x14ac:dyDescent="0.25">
      <c r="H6023" s="2"/>
    </row>
    <row r="6024" spans="8:8" x14ac:dyDescent="0.25">
      <c r="H6024" s="2"/>
    </row>
    <row r="6025" spans="8:8" x14ac:dyDescent="0.25">
      <c r="H6025" s="2"/>
    </row>
    <row r="6026" spans="8:8" x14ac:dyDescent="0.25">
      <c r="H6026" s="2"/>
    </row>
    <row r="6027" spans="8:8" x14ac:dyDescent="0.25">
      <c r="H6027" s="2"/>
    </row>
    <row r="6028" spans="8:8" x14ac:dyDescent="0.25">
      <c r="H6028" s="2"/>
    </row>
    <row r="6029" spans="8:8" x14ac:dyDescent="0.25">
      <c r="H6029" s="2"/>
    </row>
    <row r="6030" spans="8:8" x14ac:dyDescent="0.25">
      <c r="H6030" s="2"/>
    </row>
    <row r="6031" spans="8:8" x14ac:dyDescent="0.25">
      <c r="H6031" s="2"/>
    </row>
    <row r="6032" spans="8:8" x14ac:dyDescent="0.25">
      <c r="H6032" s="2"/>
    </row>
    <row r="6033" spans="8:8" x14ac:dyDescent="0.25">
      <c r="H6033" s="2"/>
    </row>
    <row r="6034" spans="8:8" x14ac:dyDescent="0.25">
      <c r="H6034" s="2"/>
    </row>
    <row r="6035" spans="8:8" x14ac:dyDescent="0.25">
      <c r="H6035" s="2"/>
    </row>
    <row r="6036" spans="8:8" x14ac:dyDescent="0.25">
      <c r="H6036" s="2"/>
    </row>
    <row r="6037" spans="8:8" x14ac:dyDescent="0.25">
      <c r="H6037" s="2"/>
    </row>
    <row r="6038" spans="8:8" x14ac:dyDescent="0.25">
      <c r="H6038" s="2"/>
    </row>
    <row r="6039" spans="8:8" x14ac:dyDescent="0.25">
      <c r="H6039" s="2"/>
    </row>
    <row r="6040" spans="8:8" x14ac:dyDescent="0.25">
      <c r="H6040" s="2"/>
    </row>
    <row r="6041" spans="8:8" x14ac:dyDescent="0.25">
      <c r="H6041" s="2"/>
    </row>
    <row r="6042" spans="8:8" x14ac:dyDescent="0.25">
      <c r="H6042" s="2"/>
    </row>
    <row r="6043" spans="8:8" x14ac:dyDescent="0.25">
      <c r="H6043" s="2"/>
    </row>
    <row r="6044" spans="8:8" x14ac:dyDescent="0.25">
      <c r="H6044" s="2"/>
    </row>
    <row r="6045" spans="8:8" x14ac:dyDescent="0.25">
      <c r="H6045" s="2"/>
    </row>
    <row r="6046" spans="8:8" x14ac:dyDescent="0.25">
      <c r="H6046" s="2"/>
    </row>
    <row r="6047" spans="8:8" x14ac:dyDescent="0.25">
      <c r="H6047" s="2"/>
    </row>
    <row r="6048" spans="8:8" x14ac:dyDescent="0.25">
      <c r="H6048" s="2"/>
    </row>
    <row r="6049" spans="8:8" x14ac:dyDescent="0.25">
      <c r="H6049" s="2"/>
    </row>
    <row r="6050" spans="8:8" x14ac:dyDescent="0.25">
      <c r="H6050" s="2"/>
    </row>
    <row r="6051" spans="8:8" x14ac:dyDescent="0.25">
      <c r="H6051" s="2"/>
    </row>
    <row r="6052" spans="8:8" x14ac:dyDescent="0.25">
      <c r="H6052" s="2"/>
    </row>
    <row r="6053" spans="8:8" x14ac:dyDescent="0.25">
      <c r="H6053" s="2"/>
    </row>
    <row r="6054" spans="8:8" x14ac:dyDescent="0.25">
      <c r="H6054" s="2"/>
    </row>
    <row r="6055" spans="8:8" x14ac:dyDescent="0.25">
      <c r="H6055" s="2"/>
    </row>
    <row r="6056" spans="8:8" x14ac:dyDescent="0.25">
      <c r="H6056" s="2"/>
    </row>
    <row r="6057" spans="8:8" x14ac:dyDescent="0.25">
      <c r="H6057" s="2"/>
    </row>
    <row r="6058" spans="8:8" x14ac:dyDescent="0.25">
      <c r="H6058" s="2"/>
    </row>
    <row r="6059" spans="8:8" x14ac:dyDescent="0.25">
      <c r="H6059" s="2"/>
    </row>
    <row r="6060" spans="8:8" x14ac:dyDescent="0.25">
      <c r="H6060" s="2"/>
    </row>
    <row r="6061" spans="8:8" x14ac:dyDescent="0.25">
      <c r="H6061" s="2"/>
    </row>
    <row r="6062" spans="8:8" x14ac:dyDescent="0.25">
      <c r="H6062" s="2"/>
    </row>
    <row r="6063" spans="8:8" x14ac:dyDescent="0.25">
      <c r="H6063" s="2"/>
    </row>
    <row r="6064" spans="8:8" x14ac:dyDescent="0.25">
      <c r="H6064" s="2"/>
    </row>
    <row r="6065" spans="8:8" x14ac:dyDescent="0.25">
      <c r="H6065" s="2"/>
    </row>
    <row r="6066" spans="8:8" x14ac:dyDescent="0.25">
      <c r="H6066" s="2"/>
    </row>
    <row r="6067" spans="8:8" x14ac:dyDescent="0.25">
      <c r="H6067" s="2"/>
    </row>
    <row r="6068" spans="8:8" x14ac:dyDescent="0.25">
      <c r="H6068" s="2"/>
    </row>
    <row r="6069" spans="8:8" x14ac:dyDescent="0.25">
      <c r="H6069" s="2"/>
    </row>
    <row r="6070" spans="8:8" x14ac:dyDescent="0.25">
      <c r="H6070" s="2"/>
    </row>
    <row r="6071" spans="8:8" x14ac:dyDescent="0.25">
      <c r="H6071" s="2"/>
    </row>
    <row r="6072" spans="8:8" x14ac:dyDescent="0.25">
      <c r="H6072" s="2"/>
    </row>
    <row r="6073" spans="8:8" x14ac:dyDescent="0.25">
      <c r="H6073" s="2"/>
    </row>
    <row r="6074" spans="8:8" x14ac:dyDescent="0.25">
      <c r="H6074" s="2"/>
    </row>
    <row r="6075" spans="8:8" x14ac:dyDescent="0.25">
      <c r="H6075" s="2"/>
    </row>
    <row r="6076" spans="8:8" x14ac:dyDescent="0.25">
      <c r="H6076" s="2"/>
    </row>
    <row r="6077" spans="8:8" x14ac:dyDescent="0.25">
      <c r="H6077" s="2"/>
    </row>
    <row r="6078" spans="8:8" x14ac:dyDescent="0.25">
      <c r="H6078" s="2"/>
    </row>
    <row r="6079" spans="8:8" x14ac:dyDescent="0.25">
      <c r="H6079" s="2"/>
    </row>
    <row r="6080" spans="8:8" x14ac:dyDescent="0.25">
      <c r="H6080" s="2"/>
    </row>
    <row r="6081" spans="8:8" x14ac:dyDescent="0.25">
      <c r="H6081" s="2"/>
    </row>
    <row r="6082" spans="8:8" x14ac:dyDescent="0.25">
      <c r="H6082" s="2"/>
    </row>
    <row r="6083" spans="8:8" x14ac:dyDescent="0.25">
      <c r="H6083" s="2"/>
    </row>
    <row r="6084" spans="8:8" x14ac:dyDescent="0.25">
      <c r="H6084" s="2"/>
    </row>
    <row r="6085" spans="8:8" x14ac:dyDescent="0.25">
      <c r="H6085" s="2"/>
    </row>
    <row r="6086" spans="8:8" x14ac:dyDescent="0.25">
      <c r="H6086" s="2"/>
    </row>
    <row r="6087" spans="8:8" x14ac:dyDescent="0.25">
      <c r="H6087" s="2"/>
    </row>
    <row r="6088" spans="8:8" x14ac:dyDescent="0.25">
      <c r="H6088" s="2"/>
    </row>
    <row r="6089" spans="8:8" x14ac:dyDescent="0.25">
      <c r="H6089" s="2"/>
    </row>
    <row r="6090" spans="8:8" x14ac:dyDescent="0.25">
      <c r="H6090" s="2"/>
    </row>
    <row r="6091" spans="8:8" x14ac:dyDescent="0.25">
      <c r="H6091" s="2"/>
    </row>
    <row r="6092" spans="8:8" x14ac:dyDescent="0.25">
      <c r="H6092" s="2"/>
    </row>
    <row r="6093" spans="8:8" x14ac:dyDescent="0.25">
      <c r="H6093" s="2"/>
    </row>
    <row r="6094" spans="8:8" x14ac:dyDescent="0.25">
      <c r="H6094" s="2"/>
    </row>
    <row r="6095" spans="8:8" x14ac:dyDescent="0.25">
      <c r="H6095" s="2"/>
    </row>
    <row r="6096" spans="8:8" x14ac:dyDescent="0.25">
      <c r="H6096" s="2"/>
    </row>
    <row r="6097" spans="8:8" x14ac:dyDescent="0.25">
      <c r="H6097" s="2"/>
    </row>
    <row r="6098" spans="8:8" x14ac:dyDescent="0.25">
      <c r="H6098" s="2"/>
    </row>
    <row r="6099" spans="8:8" x14ac:dyDescent="0.25">
      <c r="H6099" s="2"/>
    </row>
    <row r="6100" spans="8:8" x14ac:dyDescent="0.25">
      <c r="H6100" s="2"/>
    </row>
    <row r="6101" spans="8:8" x14ac:dyDescent="0.25">
      <c r="H6101" s="2"/>
    </row>
    <row r="6102" spans="8:8" x14ac:dyDescent="0.25">
      <c r="H6102" s="2"/>
    </row>
    <row r="6103" spans="8:8" x14ac:dyDescent="0.25">
      <c r="H6103" s="2"/>
    </row>
    <row r="6104" spans="8:8" x14ac:dyDescent="0.25">
      <c r="H6104" s="2"/>
    </row>
    <row r="6105" spans="8:8" x14ac:dyDescent="0.25">
      <c r="H6105" s="2"/>
    </row>
    <row r="6106" spans="8:8" x14ac:dyDescent="0.25">
      <c r="H6106" s="2"/>
    </row>
    <row r="6107" spans="8:8" x14ac:dyDescent="0.25">
      <c r="H6107" s="2"/>
    </row>
    <row r="6108" spans="8:8" x14ac:dyDescent="0.25">
      <c r="H6108" s="2"/>
    </row>
    <row r="6109" spans="8:8" x14ac:dyDescent="0.25">
      <c r="H6109" s="2"/>
    </row>
    <row r="6110" spans="8:8" x14ac:dyDescent="0.25">
      <c r="H6110" s="2"/>
    </row>
    <row r="6111" spans="8:8" x14ac:dyDescent="0.25">
      <c r="H6111" s="2"/>
    </row>
    <row r="6112" spans="8:8" x14ac:dyDescent="0.25">
      <c r="H6112" s="2"/>
    </row>
    <row r="6113" spans="8:8" x14ac:dyDescent="0.25">
      <c r="H6113" s="2"/>
    </row>
    <row r="6114" spans="8:8" x14ac:dyDescent="0.25">
      <c r="H6114" s="2"/>
    </row>
    <row r="6115" spans="8:8" x14ac:dyDescent="0.25">
      <c r="H6115" s="2"/>
    </row>
    <row r="6116" spans="8:8" x14ac:dyDescent="0.25">
      <c r="H6116" s="2"/>
    </row>
    <row r="6117" spans="8:8" x14ac:dyDescent="0.25">
      <c r="H6117" s="2"/>
    </row>
    <row r="6118" spans="8:8" x14ac:dyDescent="0.25">
      <c r="H6118" s="2"/>
    </row>
    <row r="6119" spans="8:8" x14ac:dyDescent="0.25">
      <c r="H6119" s="2"/>
    </row>
    <row r="6120" spans="8:8" x14ac:dyDescent="0.25">
      <c r="H6120" s="2"/>
    </row>
    <row r="6121" spans="8:8" x14ac:dyDescent="0.25">
      <c r="H6121" s="2"/>
    </row>
    <row r="6122" spans="8:8" x14ac:dyDescent="0.25">
      <c r="H6122" s="2"/>
    </row>
    <row r="6123" spans="8:8" x14ac:dyDescent="0.25">
      <c r="H6123" s="2"/>
    </row>
    <row r="6124" spans="8:8" x14ac:dyDescent="0.25">
      <c r="H6124" s="2"/>
    </row>
    <row r="6125" spans="8:8" x14ac:dyDescent="0.25">
      <c r="H6125" s="2"/>
    </row>
    <row r="6126" spans="8:8" x14ac:dyDescent="0.25">
      <c r="H6126" s="2"/>
    </row>
    <row r="6127" spans="8:8" x14ac:dyDescent="0.25">
      <c r="H6127" s="2"/>
    </row>
    <row r="6128" spans="8:8" x14ac:dyDescent="0.25">
      <c r="H6128" s="2"/>
    </row>
    <row r="6129" spans="8:8" x14ac:dyDescent="0.25">
      <c r="H6129" s="2"/>
    </row>
    <row r="6130" spans="8:8" x14ac:dyDescent="0.25">
      <c r="H6130" s="2"/>
    </row>
    <row r="6131" spans="8:8" x14ac:dyDescent="0.25">
      <c r="H6131" s="2"/>
    </row>
    <row r="6132" spans="8:8" x14ac:dyDescent="0.25">
      <c r="H6132" s="2"/>
    </row>
    <row r="6133" spans="8:8" x14ac:dyDescent="0.25">
      <c r="H6133" s="2"/>
    </row>
    <row r="6134" spans="8:8" x14ac:dyDescent="0.25">
      <c r="H6134" s="2"/>
    </row>
    <row r="6135" spans="8:8" x14ac:dyDescent="0.25">
      <c r="H6135" s="2"/>
    </row>
    <row r="6136" spans="8:8" x14ac:dyDescent="0.25">
      <c r="H6136" s="2"/>
    </row>
    <row r="6137" spans="8:8" x14ac:dyDescent="0.25">
      <c r="H6137" s="2"/>
    </row>
    <row r="6138" spans="8:8" x14ac:dyDescent="0.25">
      <c r="H6138" s="2"/>
    </row>
    <row r="6139" spans="8:8" x14ac:dyDescent="0.25">
      <c r="H6139" s="2"/>
    </row>
    <row r="6140" spans="8:8" x14ac:dyDescent="0.25">
      <c r="H6140" s="2"/>
    </row>
    <row r="6141" spans="8:8" x14ac:dyDescent="0.25">
      <c r="H6141" s="2"/>
    </row>
    <row r="6142" spans="8:8" x14ac:dyDescent="0.25">
      <c r="H6142" s="2"/>
    </row>
    <row r="6143" spans="8:8" x14ac:dyDescent="0.25">
      <c r="H6143" s="2"/>
    </row>
    <row r="6144" spans="8:8" x14ac:dyDescent="0.25">
      <c r="H6144" s="2"/>
    </row>
    <row r="6145" spans="8:8" x14ac:dyDescent="0.25">
      <c r="H6145" s="2"/>
    </row>
    <row r="6146" spans="8:8" x14ac:dyDescent="0.25">
      <c r="H6146" s="2"/>
    </row>
    <row r="6147" spans="8:8" x14ac:dyDescent="0.25">
      <c r="H6147" s="2"/>
    </row>
    <row r="6148" spans="8:8" x14ac:dyDescent="0.25">
      <c r="H6148" s="2"/>
    </row>
    <row r="6149" spans="8:8" x14ac:dyDescent="0.25">
      <c r="H6149" s="2"/>
    </row>
    <row r="6150" spans="8:8" x14ac:dyDescent="0.25">
      <c r="H6150" s="2"/>
    </row>
    <row r="6151" spans="8:8" x14ac:dyDescent="0.25">
      <c r="H6151" s="2"/>
    </row>
    <row r="6152" spans="8:8" x14ac:dyDescent="0.25">
      <c r="H6152" s="2"/>
    </row>
    <row r="6153" spans="8:8" x14ac:dyDescent="0.25">
      <c r="H6153" s="2"/>
    </row>
    <row r="6154" spans="8:8" x14ac:dyDescent="0.25">
      <c r="H6154" s="2"/>
    </row>
    <row r="6155" spans="8:8" x14ac:dyDescent="0.25">
      <c r="H6155" s="2"/>
    </row>
    <row r="6156" spans="8:8" x14ac:dyDescent="0.25">
      <c r="H6156" s="2"/>
    </row>
    <row r="6157" spans="8:8" x14ac:dyDescent="0.25">
      <c r="H6157" s="2"/>
    </row>
    <row r="6158" spans="8:8" x14ac:dyDescent="0.25">
      <c r="H6158" s="2"/>
    </row>
    <row r="6159" spans="8:8" x14ac:dyDescent="0.25">
      <c r="H6159" s="2"/>
    </row>
    <row r="6160" spans="8:8" x14ac:dyDescent="0.25">
      <c r="H6160" s="2"/>
    </row>
    <row r="6161" spans="8:8" x14ac:dyDescent="0.25">
      <c r="H6161" s="2"/>
    </row>
    <row r="6162" spans="8:8" x14ac:dyDescent="0.25">
      <c r="H6162" s="2"/>
    </row>
    <row r="6163" spans="8:8" x14ac:dyDescent="0.25">
      <c r="H6163" s="2"/>
    </row>
    <row r="6164" spans="8:8" x14ac:dyDescent="0.25">
      <c r="H6164" s="2"/>
    </row>
    <row r="6165" spans="8:8" x14ac:dyDescent="0.25">
      <c r="H6165" s="2"/>
    </row>
    <row r="6166" spans="8:8" x14ac:dyDescent="0.25">
      <c r="H6166" s="2"/>
    </row>
    <row r="6167" spans="8:8" x14ac:dyDescent="0.25">
      <c r="H6167" s="2"/>
    </row>
    <row r="6168" spans="8:8" x14ac:dyDescent="0.25">
      <c r="H6168" s="2"/>
    </row>
    <row r="6169" spans="8:8" x14ac:dyDescent="0.25">
      <c r="H6169" s="2"/>
    </row>
    <row r="6170" spans="8:8" x14ac:dyDescent="0.25">
      <c r="H6170" s="2"/>
    </row>
    <row r="6171" spans="8:8" x14ac:dyDescent="0.25">
      <c r="H6171" s="2"/>
    </row>
    <row r="6172" spans="8:8" x14ac:dyDescent="0.25">
      <c r="H6172" s="2"/>
    </row>
    <row r="6173" spans="8:8" x14ac:dyDescent="0.25">
      <c r="H6173" s="2"/>
    </row>
    <row r="6174" spans="8:8" x14ac:dyDescent="0.25">
      <c r="H6174" s="2"/>
    </row>
    <row r="6175" spans="8:8" x14ac:dyDescent="0.25">
      <c r="H6175" s="2"/>
    </row>
    <row r="6176" spans="8:8" x14ac:dyDescent="0.25">
      <c r="H6176" s="2"/>
    </row>
    <row r="6177" spans="8:8" x14ac:dyDescent="0.25">
      <c r="H6177" s="2"/>
    </row>
    <row r="6178" spans="8:8" x14ac:dyDescent="0.25">
      <c r="H6178" s="2"/>
    </row>
    <row r="6179" spans="8:8" x14ac:dyDescent="0.25">
      <c r="H6179" s="2"/>
    </row>
    <row r="6180" spans="8:8" x14ac:dyDescent="0.25">
      <c r="H6180" s="2"/>
    </row>
    <row r="6181" spans="8:8" x14ac:dyDescent="0.25">
      <c r="H6181" s="2"/>
    </row>
    <row r="6182" spans="8:8" x14ac:dyDescent="0.25">
      <c r="H6182" s="2"/>
    </row>
    <row r="6183" spans="8:8" x14ac:dyDescent="0.25">
      <c r="H6183" s="2"/>
    </row>
    <row r="6184" spans="8:8" x14ac:dyDescent="0.25">
      <c r="H6184" s="2"/>
    </row>
    <row r="6185" spans="8:8" x14ac:dyDescent="0.25">
      <c r="H6185" s="2"/>
    </row>
    <row r="6186" spans="8:8" x14ac:dyDescent="0.25">
      <c r="H6186" s="2"/>
    </row>
    <row r="6187" spans="8:8" x14ac:dyDescent="0.25">
      <c r="H6187" s="2"/>
    </row>
    <row r="6188" spans="8:8" x14ac:dyDescent="0.25">
      <c r="H6188" s="2"/>
    </row>
    <row r="6189" spans="8:8" x14ac:dyDescent="0.25">
      <c r="H6189" s="2"/>
    </row>
    <row r="6190" spans="8:8" x14ac:dyDescent="0.25">
      <c r="H6190" s="2"/>
    </row>
    <row r="6191" spans="8:8" x14ac:dyDescent="0.25">
      <c r="H6191" s="2"/>
    </row>
    <row r="6192" spans="8:8" x14ac:dyDescent="0.25">
      <c r="H6192" s="2"/>
    </row>
    <row r="6193" spans="8:8" x14ac:dyDescent="0.25">
      <c r="H6193" s="2"/>
    </row>
    <row r="6194" spans="8:8" x14ac:dyDescent="0.25">
      <c r="H6194" s="2"/>
    </row>
    <row r="6195" spans="8:8" x14ac:dyDescent="0.25">
      <c r="H6195" s="2"/>
    </row>
    <row r="6196" spans="8:8" x14ac:dyDescent="0.25">
      <c r="H6196" s="2"/>
    </row>
    <row r="6197" spans="8:8" x14ac:dyDescent="0.25">
      <c r="H6197" s="2"/>
    </row>
    <row r="6198" spans="8:8" x14ac:dyDescent="0.25">
      <c r="H6198" s="2"/>
    </row>
    <row r="6199" spans="8:8" x14ac:dyDescent="0.25">
      <c r="H6199" s="2"/>
    </row>
    <row r="6200" spans="8:8" x14ac:dyDescent="0.25">
      <c r="H6200" s="2"/>
    </row>
    <row r="6201" spans="8:8" x14ac:dyDescent="0.25">
      <c r="H6201" s="2"/>
    </row>
    <row r="6202" spans="8:8" x14ac:dyDescent="0.25">
      <c r="H6202" s="2"/>
    </row>
    <row r="6203" spans="8:8" x14ac:dyDescent="0.25">
      <c r="H6203" s="2"/>
    </row>
    <row r="6204" spans="8:8" x14ac:dyDescent="0.25">
      <c r="H6204" s="2"/>
    </row>
    <row r="6205" spans="8:8" x14ac:dyDescent="0.25">
      <c r="H6205" s="2"/>
    </row>
    <row r="6206" spans="8:8" x14ac:dyDescent="0.25">
      <c r="H6206" s="2"/>
    </row>
    <row r="6207" spans="8:8" x14ac:dyDescent="0.25">
      <c r="H6207" s="2"/>
    </row>
    <row r="6208" spans="8:8" x14ac:dyDescent="0.25">
      <c r="H6208" s="2"/>
    </row>
    <row r="6209" spans="8:8" x14ac:dyDescent="0.25">
      <c r="H6209" s="2"/>
    </row>
    <row r="6210" spans="8:8" x14ac:dyDescent="0.25">
      <c r="H6210" s="2"/>
    </row>
    <row r="6211" spans="8:8" x14ac:dyDescent="0.25">
      <c r="H6211" s="2"/>
    </row>
    <row r="6212" spans="8:8" x14ac:dyDescent="0.25">
      <c r="H6212" s="2"/>
    </row>
    <row r="6213" spans="8:8" x14ac:dyDescent="0.25">
      <c r="H6213" s="2"/>
    </row>
    <row r="6214" spans="8:8" x14ac:dyDescent="0.25">
      <c r="H6214" s="2"/>
    </row>
    <row r="6215" spans="8:8" x14ac:dyDescent="0.25">
      <c r="H6215" s="2"/>
    </row>
    <row r="6216" spans="8:8" x14ac:dyDescent="0.25">
      <c r="H6216" s="2"/>
    </row>
    <row r="6217" spans="8:8" x14ac:dyDescent="0.25">
      <c r="H6217" s="2"/>
    </row>
    <row r="6218" spans="8:8" x14ac:dyDescent="0.25">
      <c r="H6218" s="2"/>
    </row>
    <row r="6219" spans="8:8" x14ac:dyDescent="0.25">
      <c r="H6219" s="2"/>
    </row>
    <row r="6220" spans="8:8" x14ac:dyDescent="0.25">
      <c r="H6220" s="2"/>
    </row>
    <row r="6221" spans="8:8" x14ac:dyDescent="0.25">
      <c r="H6221" s="2"/>
    </row>
    <row r="6222" spans="8:8" x14ac:dyDescent="0.25">
      <c r="H6222" s="2"/>
    </row>
    <row r="6223" spans="8:8" x14ac:dyDescent="0.25">
      <c r="H6223" s="2"/>
    </row>
    <row r="6224" spans="8:8" x14ac:dyDescent="0.25">
      <c r="H6224" s="2"/>
    </row>
    <row r="6225" spans="8:8" x14ac:dyDescent="0.25">
      <c r="H6225" s="2"/>
    </row>
    <row r="6226" spans="8:8" x14ac:dyDescent="0.25">
      <c r="H6226" s="2"/>
    </row>
    <row r="6227" spans="8:8" x14ac:dyDescent="0.25">
      <c r="H6227" s="2"/>
    </row>
    <row r="6228" spans="8:8" x14ac:dyDescent="0.25">
      <c r="H6228" s="2"/>
    </row>
    <row r="6229" spans="8:8" x14ac:dyDescent="0.25">
      <c r="H6229" s="2"/>
    </row>
    <row r="6230" spans="8:8" x14ac:dyDescent="0.25">
      <c r="H6230" s="2"/>
    </row>
    <row r="6231" spans="8:8" x14ac:dyDescent="0.25">
      <c r="H6231" s="2"/>
    </row>
    <row r="6232" spans="8:8" x14ac:dyDescent="0.25">
      <c r="H6232" s="2"/>
    </row>
    <row r="6233" spans="8:8" x14ac:dyDescent="0.25">
      <c r="H6233" s="2"/>
    </row>
    <row r="6234" spans="8:8" x14ac:dyDescent="0.25">
      <c r="H6234" s="2"/>
    </row>
    <row r="6235" spans="8:8" x14ac:dyDescent="0.25">
      <c r="H6235" s="2"/>
    </row>
    <row r="6236" spans="8:8" x14ac:dyDescent="0.25">
      <c r="H6236" s="2"/>
    </row>
    <row r="6237" spans="8:8" x14ac:dyDescent="0.25">
      <c r="H6237" s="2"/>
    </row>
    <row r="6238" spans="8:8" x14ac:dyDescent="0.25">
      <c r="H6238" s="2"/>
    </row>
    <row r="6239" spans="8:8" x14ac:dyDescent="0.25">
      <c r="H6239" s="2"/>
    </row>
    <row r="6240" spans="8:8" x14ac:dyDescent="0.25">
      <c r="H6240" s="2"/>
    </row>
    <row r="6241" spans="8:8" x14ac:dyDescent="0.25">
      <c r="H6241" s="2"/>
    </row>
    <row r="6242" spans="8:8" x14ac:dyDescent="0.25">
      <c r="H6242" s="2"/>
    </row>
    <row r="6243" spans="8:8" x14ac:dyDescent="0.25">
      <c r="H6243" s="2"/>
    </row>
    <row r="6244" spans="8:8" x14ac:dyDescent="0.25">
      <c r="H6244" s="2"/>
    </row>
    <row r="6245" spans="8:8" x14ac:dyDescent="0.25">
      <c r="H6245" s="2"/>
    </row>
    <row r="6246" spans="8:8" x14ac:dyDescent="0.25">
      <c r="H6246" s="2"/>
    </row>
    <row r="6247" spans="8:8" x14ac:dyDescent="0.25">
      <c r="H6247" s="2"/>
    </row>
    <row r="6248" spans="8:8" x14ac:dyDescent="0.25">
      <c r="H6248" s="2"/>
    </row>
    <row r="6249" spans="8:8" x14ac:dyDescent="0.25">
      <c r="H6249" s="2"/>
    </row>
    <row r="6250" spans="8:8" x14ac:dyDescent="0.25">
      <c r="H6250" s="2"/>
    </row>
    <row r="6251" spans="8:8" x14ac:dyDescent="0.25">
      <c r="H6251" s="2"/>
    </row>
    <row r="6252" spans="8:8" x14ac:dyDescent="0.25">
      <c r="H6252" s="2"/>
    </row>
    <row r="6253" spans="8:8" x14ac:dyDescent="0.25">
      <c r="H6253" s="2"/>
    </row>
    <row r="6254" spans="8:8" x14ac:dyDescent="0.25">
      <c r="H6254" s="2"/>
    </row>
    <row r="6255" spans="8:8" x14ac:dyDescent="0.25">
      <c r="H6255" s="2"/>
    </row>
    <row r="6256" spans="8:8" x14ac:dyDescent="0.25">
      <c r="H6256" s="2"/>
    </row>
    <row r="6257" spans="8:8" x14ac:dyDescent="0.25">
      <c r="H6257" s="2"/>
    </row>
    <row r="6258" spans="8:8" x14ac:dyDescent="0.25">
      <c r="H6258" s="2"/>
    </row>
    <row r="6259" spans="8:8" x14ac:dyDescent="0.25">
      <c r="H6259" s="2"/>
    </row>
    <row r="6260" spans="8:8" x14ac:dyDescent="0.25">
      <c r="H6260" s="2"/>
    </row>
    <row r="6261" spans="8:8" x14ac:dyDescent="0.25">
      <c r="H6261" s="2"/>
    </row>
    <row r="6262" spans="8:8" x14ac:dyDescent="0.25">
      <c r="H6262" s="2"/>
    </row>
    <row r="6263" spans="8:8" x14ac:dyDescent="0.25">
      <c r="H6263" s="2"/>
    </row>
    <row r="6264" spans="8:8" x14ac:dyDescent="0.25">
      <c r="H6264" s="2"/>
    </row>
    <row r="6265" spans="8:8" x14ac:dyDescent="0.25">
      <c r="H6265" s="2"/>
    </row>
    <row r="6266" spans="8:8" x14ac:dyDescent="0.25">
      <c r="H6266" s="2"/>
    </row>
    <row r="6267" spans="8:8" x14ac:dyDescent="0.25">
      <c r="H6267" s="2"/>
    </row>
    <row r="6268" spans="8:8" x14ac:dyDescent="0.25">
      <c r="H6268" s="2"/>
    </row>
    <row r="6269" spans="8:8" x14ac:dyDescent="0.25">
      <c r="H6269" s="2"/>
    </row>
    <row r="6270" spans="8:8" x14ac:dyDescent="0.25">
      <c r="H6270" s="2"/>
    </row>
    <row r="6271" spans="8:8" x14ac:dyDescent="0.25">
      <c r="H6271" s="2"/>
    </row>
    <row r="6272" spans="8:8" x14ac:dyDescent="0.25">
      <c r="H6272" s="2"/>
    </row>
    <row r="6273" spans="8:8" x14ac:dyDescent="0.25">
      <c r="H6273" s="2"/>
    </row>
    <row r="6274" spans="8:8" x14ac:dyDescent="0.25">
      <c r="H6274" s="2"/>
    </row>
    <row r="6275" spans="8:8" x14ac:dyDescent="0.25">
      <c r="H6275" s="2"/>
    </row>
    <row r="6276" spans="8:8" x14ac:dyDescent="0.25">
      <c r="H6276" s="2"/>
    </row>
    <row r="6277" spans="8:8" x14ac:dyDescent="0.25">
      <c r="H6277" s="2"/>
    </row>
    <row r="6278" spans="8:8" x14ac:dyDescent="0.25">
      <c r="H6278" s="2"/>
    </row>
    <row r="6279" spans="8:8" x14ac:dyDescent="0.25">
      <c r="H6279" s="2"/>
    </row>
    <row r="6280" spans="8:8" x14ac:dyDescent="0.25">
      <c r="H6280" s="2"/>
    </row>
    <row r="6281" spans="8:8" x14ac:dyDescent="0.25">
      <c r="H6281" s="2"/>
    </row>
    <row r="6282" spans="8:8" x14ac:dyDescent="0.25">
      <c r="H6282" s="2"/>
    </row>
    <row r="6283" spans="8:8" x14ac:dyDescent="0.25">
      <c r="H6283" s="2"/>
    </row>
    <row r="6284" spans="8:8" x14ac:dyDescent="0.25">
      <c r="H6284" s="2"/>
    </row>
    <row r="6285" spans="8:8" x14ac:dyDescent="0.25">
      <c r="H6285" s="2"/>
    </row>
    <row r="6286" spans="8:8" x14ac:dyDescent="0.25">
      <c r="H6286" s="2"/>
    </row>
    <row r="6287" spans="8:8" x14ac:dyDescent="0.25">
      <c r="H6287" s="2"/>
    </row>
    <row r="6288" spans="8:8" x14ac:dyDescent="0.25">
      <c r="H6288" s="2"/>
    </row>
    <row r="6289" spans="8:8" x14ac:dyDescent="0.25">
      <c r="H6289" s="2"/>
    </row>
    <row r="6290" spans="8:8" x14ac:dyDescent="0.25">
      <c r="H6290" s="2"/>
    </row>
    <row r="6291" spans="8:8" x14ac:dyDescent="0.25">
      <c r="H6291" s="2"/>
    </row>
    <row r="6292" spans="8:8" x14ac:dyDescent="0.25">
      <c r="H6292" s="2"/>
    </row>
    <row r="6293" spans="8:8" x14ac:dyDescent="0.25">
      <c r="H6293" s="2"/>
    </row>
    <row r="6294" spans="8:8" x14ac:dyDescent="0.25">
      <c r="H6294" s="2"/>
    </row>
    <row r="6295" spans="8:8" x14ac:dyDescent="0.25">
      <c r="H6295" s="2"/>
    </row>
    <row r="6296" spans="8:8" x14ac:dyDescent="0.25">
      <c r="H6296" s="2"/>
    </row>
    <row r="6297" spans="8:8" x14ac:dyDescent="0.25">
      <c r="H6297" s="2"/>
    </row>
    <row r="6298" spans="8:8" x14ac:dyDescent="0.25">
      <c r="H6298" s="2"/>
    </row>
    <row r="6299" spans="8:8" x14ac:dyDescent="0.25">
      <c r="H6299" s="2"/>
    </row>
    <row r="6300" spans="8:8" x14ac:dyDescent="0.25">
      <c r="H6300" s="2"/>
    </row>
    <row r="6301" spans="8:8" x14ac:dyDescent="0.25">
      <c r="H6301" s="2"/>
    </row>
    <row r="6302" spans="8:8" x14ac:dyDescent="0.25">
      <c r="H6302" s="2"/>
    </row>
    <row r="6303" spans="8:8" x14ac:dyDescent="0.25">
      <c r="H6303" s="2"/>
    </row>
    <row r="6304" spans="8:8" x14ac:dyDescent="0.25">
      <c r="H6304" s="2"/>
    </row>
    <row r="6305" spans="8:8" x14ac:dyDescent="0.25">
      <c r="H6305" s="2"/>
    </row>
    <row r="6306" spans="8:8" x14ac:dyDescent="0.25">
      <c r="H6306" s="2"/>
    </row>
    <row r="6307" spans="8:8" x14ac:dyDescent="0.25">
      <c r="H6307" s="2"/>
    </row>
    <row r="6308" spans="8:8" x14ac:dyDescent="0.25">
      <c r="H6308" s="2"/>
    </row>
    <row r="6309" spans="8:8" x14ac:dyDescent="0.25">
      <c r="H6309" s="2"/>
    </row>
    <row r="6310" spans="8:8" x14ac:dyDescent="0.25">
      <c r="H6310" s="2"/>
    </row>
    <row r="6311" spans="8:8" x14ac:dyDescent="0.25">
      <c r="H6311" s="2"/>
    </row>
    <row r="6312" spans="8:8" x14ac:dyDescent="0.25">
      <c r="H6312" s="2"/>
    </row>
    <row r="6313" spans="8:8" x14ac:dyDescent="0.25">
      <c r="H6313" s="2"/>
    </row>
    <row r="6314" spans="8:8" x14ac:dyDescent="0.25">
      <c r="H6314" s="2"/>
    </row>
    <row r="6315" spans="8:8" x14ac:dyDescent="0.25">
      <c r="H6315" s="2"/>
    </row>
    <row r="6316" spans="8:8" x14ac:dyDescent="0.25">
      <c r="H6316" s="2"/>
    </row>
    <row r="6317" spans="8:8" x14ac:dyDescent="0.25">
      <c r="H6317" s="2"/>
    </row>
    <row r="6318" spans="8:8" x14ac:dyDescent="0.25">
      <c r="H6318" s="2"/>
    </row>
    <row r="6319" spans="8:8" x14ac:dyDescent="0.25">
      <c r="H6319" s="2"/>
    </row>
    <row r="6320" spans="8:8" x14ac:dyDescent="0.25">
      <c r="H6320" s="2"/>
    </row>
    <row r="6321" spans="8:8" x14ac:dyDescent="0.25">
      <c r="H6321" s="2"/>
    </row>
    <row r="6322" spans="8:8" x14ac:dyDescent="0.25">
      <c r="H6322" s="2"/>
    </row>
    <row r="6323" spans="8:8" x14ac:dyDescent="0.25">
      <c r="H6323" s="2"/>
    </row>
    <row r="6324" spans="8:8" x14ac:dyDescent="0.25">
      <c r="H6324" s="2"/>
    </row>
    <row r="6325" spans="8:8" x14ac:dyDescent="0.25">
      <c r="H6325" s="2"/>
    </row>
    <row r="6326" spans="8:8" x14ac:dyDescent="0.25">
      <c r="H6326" s="2"/>
    </row>
    <row r="6327" spans="8:8" x14ac:dyDescent="0.25">
      <c r="H6327" s="2"/>
    </row>
    <row r="6328" spans="8:8" x14ac:dyDescent="0.25">
      <c r="H6328" s="2"/>
    </row>
    <row r="6329" spans="8:8" x14ac:dyDescent="0.25">
      <c r="H6329" s="2"/>
    </row>
    <row r="6330" spans="8:8" x14ac:dyDescent="0.25">
      <c r="H6330" s="2"/>
    </row>
    <row r="6331" spans="8:8" x14ac:dyDescent="0.25">
      <c r="H6331" s="2"/>
    </row>
    <row r="6332" spans="8:8" x14ac:dyDescent="0.25">
      <c r="H6332" s="2"/>
    </row>
    <row r="6333" spans="8:8" x14ac:dyDescent="0.25">
      <c r="H6333" s="2"/>
    </row>
    <row r="6334" spans="8:8" x14ac:dyDescent="0.25">
      <c r="H6334" s="2"/>
    </row>
    <row r="6335" spans="8:8" x14ac:dyDescent="0.25">
      <c r="H6335" s="2"/>
    </row>
    <row r="6336" spans="8:8" x14ac:dyDescent="0.25">
      <c r="H6336" s="2"/>
    </row>
    <row r="6337" spans="8:8" x14ac:dyDescent="0.25">
      <c r="H6337" s="2"/>
    </row>
    <row r="6338" spans="8:8" x14ac:dyDescent="0.25">
      <c r="H6338" s="2"/>
    </row>
    <row r="6339" spans="8:8" x14ac:dyDescent="0.25">
      <c r="H6339" s="2"/>
    </row>
    <row r="6340" spans="8:8" x14ac:dyDescent="0.25">
      <c r="H6340" s="2"/>
    </row>
    <row r="6341" spans="8:8" x14ac:dyDescent="0.25">
      <c r="H6341" s="2"/>
    </row>
    <row r="6342" spans="8:8" x14ac:dyDescent="0.25">
      <c r="H6342" s="2"/>
    </row>
    <row r="6343" spans="8:8" x14ac:dyDescent="0.25">
      <c r="H6343" s="2"/>
    </row>
    <row r="6344" spans="8:8" x14ac:dyDescent="0.25">
      <c r="H6344" s="2"/>
    </row>
    <row r="6345" spans="8:8" x14ac:dyDescent="0.25">
      <c r="H6345" s="2"/>
    </row>
    <row r="6346" spans="8:8" x14ac:dyDescent="0.25">
      <c r="H6346" s="2"/>
    </row>
    <row r="6347" spans="8:8" x14ac:dyDescent="0.25">
      <c r="H6347" s="2"/>
    </row>
    <row r="6348" spans="8:8" x14ac:dyDescent="0.25">
      <c r="H6348" s="2"/>
    </row>
    <row r="6349" spans="8:8" x14ac:dyDescent="0.25">
      <c r="H6349" s="2"/>
    </row>
    <row r="6350" spans="8:8" x14ac:dyDescent="0.25">
      <c r="H6350" s="2"/>
    </row>
    <row r="6351" spans="8:8" x14ac:dyDescent="0.25">
      <c r="H6351" s="2"/>
    </row>
    <row r="6352" spans="8:8" x14ac:dyDescent="0.25">
      <c r="H6352" s="2"/>
    </row>
    <row r="6353" spans="8:8" x14ac:dyDescent="0.25">
      <c r="H6353" s="2"/>
    </row>
    <row r="6354" spans="8:8" x14ac:dyDescent="0.25">
      <c r="H6354" s="2"/>
    </row>
    <row r="6355" spans="8:8" x14ac:dyDescent="0.25">
      <c r="H6355" s="2"/>
    </row>
    <row r="6356" spans="8:8" x14ac:dyDescent="0.25">
      <c r="H6356" s="2"/>
    </row>
    <row r="6357" spans="8:8" x14ac:dyDescent="0.25">
      <c r="H6357" s="2"/>
    </row>
    <row r="6358" spans="8:8" x14ac:dyDescent="0.25">
      <c r="H6358" s="2"/>
    </row>
    <row r="6359" spans="8:8" x14ac:dyDescent="0.25">
      <c r="H6359" s="2"/>
    </row>
    <row r="6360" spans="8:8" x14ac:dyDescent="0.25">
      <c r="H6360" s="2"/>
    </row>
    <row r="6361" spans="8:8" x14ac:dyDescent="0.25">
      <c r="H6361" s="2"/>
    </row>
    <row r="6362" spans="8:8" x14ac:dyDescent="0.25">
      <c r="H6362" s="2"/>
    </row>
    <row r="6363" spans="8:8" x14ac:dyDescent="0.25">
      <c r="H6363" s="2"/>
    </row>
    <row r="6364" spans="8:8" x14ac:dyDescent="0.25">
      <c r="H6364" s="2"/>
    </row>
    <row r="6365" spans="8:8" x14ac:dyDescent="0.25">
      <c r="H6365" s="2"/>
    </row>
    <row r="6366" spans="8:8" x14ac:dyDescent="0.25">
      <c r="H6366" s="2"/>
    </row>
    <row r="6367" spans="8:8" x14ac:dyDescent="0.25">
      <c r="H6367" s="2"/>
    </row>
    <row r="6368" spans="8:8" x14ac:dyDescent="0.25">
      <c r="H6368" s="2"/>
    </row>
    <row r="6369" spans="8:8" x14ac:dyDescent="0.25">
      <c r="H6369" s="2"/>
    </row>
    <row r="6370" spans="8:8" x14ac:dyDescent="0.25">
      <c r="H6370" s="2"/>
    </row>
    <row r="6371" spans="8:8" x14ac:dyDescent="0.25">
      <c r="H6371" s="2"/>
    </row>
    <row r="6372" spans="8:8" x14ac:dyDescent="0.25">
      <c r="H6372" s="2"/>
    </row>
    <row r="6373" spans="8:8" x14ac:dyDescent="0.25">
      <c r="H6373" s="2"/>
    </row>
    <row r="6374" spans="8:8" x14ac:dyDescent="0.25">
      <c r="H6374" s="2"/>
    </row>
    <row r="6375" spans="8:8" x14ac:dyDescent="0.25">
      <c r="H6375" s="2"/>
    </row>
    <row r="6376" spans="8:8" x14ac:dyDescent="0.25">
      <c r="H6376" s="2"/>
    </row>
    <row r="6377" spans="8:8" x14ac:dyDescent="0.25">
      <c r="H6377" s="2"/>
    </row>
    <row r="6378" spans="8:8" x14ac:dyDescent="0.25">
      <c r="H6378" s="2"/>
    </row>
    <row r="6379" spans="8:8" x14ac:dyDescent="0.25">
      <c r="H6379" s="2"/>
    </row>
    <row r="6380" spans="8:8" x14ac:dyDescent="0.25">
      <c r="H6380" s="2"/>
    </row>
    <row r="6381" spans="8:8" x14ac:dyDescent="0.25">
      <c r="H6381" s="2"/>
    </row>
    <row r="6382" spans="8:8" x14ac:dyDescent="0.25">
      <c r="H6382" s="2"/>
    </row>
    <row r="6383" spans="8:8" x14ac:dyDescent="0.25">
      <c r="H6383" s="2"/>
    </row>
    <row r="6384" spans="8:8" x14ac:dyDescent="0.25">
      <c r="H6384" s="2"/>
    </row>
    <row r="6385" spans="8:8" x14ac:dyDescent="0.25">
      <c r="H6385" s="2"/>
    </row>
    <row r="6386" spans="8:8" x14ac:dyDescent="0.25">
      <c r="H6386" s="2"/>
    </row>
    <row r="6387" spans="8:8" x14ac:dyDescent="0.25">
      <c r="H6387" s="2"/>
    </row>
    <row r="6388" spans="8:8" x14ac:dyDescent="0.25">
      <c r="H6388" s="2"/>
    </row>
    <row r="6389" spans="8:8" x14ac:dyDescent="0.25">
      <c r="H6389" s="2"/>
    </row>
    <row r="6390" spans="8:8" x14ac:dyDescent="0.25">
      <c r="H6390" s="2"/>
    </row>
    <row r="6391" spans="8:8" x14ac:dyDescent="0.25">
      <c r="H6391" s="2"/>
    </row>
    <row r="6392" spans="8:8" x14ac:dyDescent="0.25">
      <c r="H6392" s="2"/>
    </row>
    <row r="6393" spans="8:8" x14ac:dyDescent="0.25">
      <c r="H6393" s="2"/>
    </row>
    <row r="6394" spans="8:8" x14ac:dyDescent="0.25">
      <c r="H6394" s="2"/>
    </row>
    <row r="6395" spans="8:8" x14ac:dyDescent="0.25">
      <c r="H6395" s="2"/>
    </row>
    <row r="6396" spans="8:8" x14ac:dyDescent="0.25">
      <c r="H6396" s="2"/>
    </row>
    <row r="6397" spans="8:8" x14ac:dyDescent="0.25">
      <c r="H6397" s="2"/>
    </row>
    <row r="6398" spans="8:8" x14ac:dyDescent="0.25">
      <c r="H6398" s="2"/>
    </row>
    <row r="6399" spans="8:8" x14ac:dyDescent="0.25">
      <c r="H6399" s="2"/>
    </row>
    <row r="6400" spans="8:8" x14ac:dyDescent="0.25">
      <c r="H6400" s="2"/>
    </row>
    <row r="6401" spans="8:8" x14ac:dyDescent="0.25">
      <c r="H6401" s="2"/>
    </row>
    <row r="6402" spans="8:8" x14ac:dyDescent="0.25">
      <c r="H6402" s="2"/>
    </row>
    <row r="6403" spans="8:8" x14ac:dyDescent="0.25">
      <c r="H6403" s="2"/>
    </row>
    <row r="6404" spans="8:8" x14ac:dyDescent="0.25">
      <c r="H6404" s="2"/>
    </row>
    <row r="6405" spans="8:8" x14ac:dyDescent="0.25">
      <c r="H6405" s="2"/>
    </row>
    <row r="6406" spans="8:8" x14ac:dyDescent="0.25">
      <c r="H6406" s="2"/>
    </row>
    <row r="6407" spans="8:8" x14ac:dyDescent="0.25">
      <c r="H6407" s="2"/>
    </row>
    <row r="6408" spans="8:8" x14ac:dyDescent="0.25">
      <c r="H6408" s="2"/>
    </row>
    <row r="6409" spans="8:8" x14ac:dyDescent="0.25">
      <c r="H6409" s="2"/>
    </row>
    <row r="6410" spans="8:8" x14ac:dyDescent="0.25">
      <c r="H6410" s="2"/>
    </row>
    <row r="6411" spans="8:8" x14ac:dyDescent="0.25">
      <c r="H6411" s="2"/>
    </row>
    <row r="6412" spans="8:8" x14ac:dyDescent="0.25">
      <c r="H6412" s="2"/>
    </row>
    <row r="6413" spans="8:8" x14ac:dyDescent="0.25">
      <c r="H6413" s="2"/>
    </row>
    <row r="6414" spans="8:8" x14ac:dyDescent="0.25">
      <c r="H6414" s="2"/>
    </row>
    <row r="6415" spans="8:8" x14ac:dyDescent="0.25">
      <c r="H6415" s="2"/>
    </row>
    <row r="6416" spans="8:8" x14ac:dyDescent="0.25">
      <c r="H6416" s="2"/>
    </row>
    <row r="6417" spans="8:8" x14ac:dyDescent="0.25">
      <c r="H6417" s="2"/>
    </row>
    <row r="6418" spans="8:8" x14ac:dyDescent="0.25">
      <c r="H6418" s="2"/>
    </row>
    <row r="6419" spans="8:8" x14ac:dyDescent="0.25">
      <c r="H6419" s="2"/>
    </row>
    <row r="6420" spans="8:8" x14ac:dyDescent="0.25">
      <c r="H6420" s="2"/>
    </row>
    <row r="6421" spans="8:8" x14ac:dyDescent="0.25">
      <c r="H6421" s="2"/>
    </row>
    <row r="6422" spans="8:8" x14ac:dyDescent="0.25">
      <c r="H6422" s="2"/>
    </row>
    <row r="6423" spans="8:8" x14ac:dyDescent="0.25">
      <c r="H6423" s="2"/>
    </row>
    <row r="6424" spans="8:8" x14ac:dyDescent="0.25">
      <c r="H6424" s="2"/>
    </row>
    <row r="6425" spans="8:8" x14ac:dyDescent="0.25">
      <c r="H6425" s="2"/>
    </row>
    <row r="6426" spans="8:8" x14ac:dyDescent="0.25">
      <c r="H6426" s="2"/>
    </row>
    <row r="6427" spans="8:8" x14ac:dyDescent="0.25">
      <c r="H6427" s="2"/>
    </row>
    <row r="6428" spans="8:8" x14ac:dyDescent="0.25">
      <c r="H6428" s="2"/>
    </row>
    <row r="6429" spans="8:8" x14ac:dyDescent="0.25">
      <c r="H6429" s="2"/>
    </row>
    <row r="6430" spans="8:8" x14ac:dyDescent="0.25">
      <c r="H6430" s="2"/>
    </row>
    <row r="6431" spans="8:8" x14ac:dyDescent="0.25">
      <c r="H6431" s="2"/>
    </row>
    <row r="6432" spans="8:8" x14ac:dyDescent="0.25">
      <c r="H6432" s="2"/>
    </row>
    <row r="6433" spans="8:8" x14ac:dyDescent="0.25">
      <c r="H6433" s="2"/>
    </row>
    <row r="6434" spans="8:8" x14ac:dyDescent="0.25">
      <c r="H6434" s="2"/>
    </row>
    <row r="6435" spans="8:8" x14ac:dyDescent="0.25">
      <c r="H6435" s="2"/>
    </row>
    <row r="6436" spans="8:8" x14ac:dyDescent="0.25">
      <c r="H6436" s="2"/>
    </row>
    <row r="6437" spans="8:8" x14ac:dyDescent="0.25">
      <c r="H6437" s="2"/>
    </row>
    <row r="6438" spans="8:8" x14ac:dyDescent="0.25">
      <c r="H6438" s="2"/>
    </row>
    <row r="6439" spans="8:8" x14ac:dyDescent="0.25">
      <c r="H6439" s="2"/>
    </row>
    <row r="6440" spans="8:8" x14ac:dyDescent="0.25">
      <c r="H6440" s="2"/>
    </row>
    <row r="6441" spans="8:8" x14ac:dyDescent="0.25">
      <c r="H6441" s="2"/>
    </row>
    <row r="6442" spans="8:8" x14ac:dyDescent="0.25">
      <c r="H6442" s="2"/>
    </row>
    <row r="6443" spans="8:8" x14ac:dyDescent="0.25">
      <c r="H6443" s="2"/>
    </row>
    <row r="6444" spans="8:8" x14ac:dyDescent="0.25">
      <c r="H6444" s="2"/>
    </row>
    <row r="6445" spans="8:8" x14ac:dyDescent="0.25">
      <c r="H6445" s="2"/>
    </row>
    <row r="6446" spans="8:8" x14ac:dyDescent="0.25">
      <c r="H6446" s="2"/>
    </row>
    <row r="6447" spans="8:8" x14ac:dyDescent="0.25">
      <c r="H6447" s="2"/>
    </row>
    <row r="6448" spans="8:8" x14ac:dyDescent="0.25">
      <c r="H6448" s="2"/>
    </row>
    <row r="6449" spans="8:8" x14ac:dyDescent="0.25">
      <c r="H6449" s="2"/>
    </row>
    <row r="6450" spans="8:8" x14ac:dyDescent="0.25">
      <c r="H6450" s="2"/>
    </row>
    <row r="6451" spans="8:8" x14ac:dyDescent="0.25">
      <c r="H6451" s="2"/>
    </row>
    <row r="6452" spans="8:8" x14ac:dyDescent="0.25">
      <c r="H6452" s="2"/>
    </row>
    <row r="6453" spans="8:8" x14ac:dyDescent="0.25">
      <c r="H6453" s="2"/>
    </row>
    <row r="6454" spans="8:8" x14ac:dyDescent="0.25">
      <c r="H6454" s="2"/>
    </row>
    <row r="6455" spans="8:8" x14ac:dyDescent="0.25">
      <c r="H6455" s="2"/>
    </row>
    <row r="6456" spans="8:8" x14ac:dyDescent="0.25">
      <c r="H6456" s="2"/>
    </row>
    <row r="6457" spans="8:8" x14ac:dyDescent="0.25">
      <c r="H6457" s="2"/>
    </row>
    <row r="6458" spans="8:8" x14ac:dyDescent="0.25">
      <c r="H6458" s="2"/>
    </row>
    <row r="6459" spans="8:8" x14ac:dyDescent="0.25">
      <c r="H6459" s="2"/>
    </row>
    <row r="6460" spans="8:8" x14ac:dyDescent="0.25">
      <c r="H6460" s="2"/>
    </row>
    <row r="6461" spans="8:8" x14ac:dyDescent="0.25">
      <c r="H6461" s="2"/>
    </row>
    <row r="6462" spans="8:8" x14ac:dyDescent="0.25">
      <c r="H6462" s="2"/>
    </row>
    <row r="6463" spans="8:8" x14ac:dyDescent="0.25">
      <c r="H6463" s="2"/>
    </row>
    <row r="6464" spans="8:8" x14ac:dyDescent="0.25">
      <c r="H6464" s="2"/>
    </row>
    <row r="6465" spans="8:8" x14ac:dyDescent="0.25">
      <c r="H6465" s="2"/>
    </row>
    <row r="6466" spans="8:8" x14ac:dyDescent="0.25">
      <c r="H6466" s="2"/>
    </row>
    <row r="6467" spans="8:8" x14ac:dyDescent="0.25">
      <c r="H6467" s="2"/>
    </row>
    <row r="6468" spans="8:8" x14ac:dyDescent="0.25">
      <c r="H6468" s="2"/>
    </row>
    <row r="6469" spans="8:8" x14ac:dyDescent="0.25">
      <c r="H6469" s="2"/>
    </row>
    <row r="6470" spans="8:8" x14ac:dyDescent="0.25">
      <c r="H6470" s="2"/>
    </row>
    <row r="6471" spans="8:8" x14ac:dyDescent="0.25">
      <c r="H6471" s="2"/>
    </row>
    <row r="6472" spans="8:8" x14ac:dyDescent="0.25">
      <c r="H6472" s="2"/>
    </row>
    <row r="6473" spans="8:8" x14ac:dyDescent="0.25">
      <c r="H6473" s="2"/>
    </row>
    <row r="6474" spans="8:8" x14ac:dyDescent="0.25">
      <c r="H6474" s="2"/>
    </row>
    <row r="6475" spans="8:8" x14ac:dyDescent="0.25">
      <c r="H6475" s="2"/>
    </row>
    <row r="6476" spans="8:8" x14ac:dyDescent="0.25">
      <c r="H6476" s="2"/>
    </row>
    <row r="6477" spans="8:8" x14ac:dyDescent="0.25">
      <c r="H6477" s="2"/>
    </row>
    <row r="6478" spans="8:8" x14ac:dyDescent="0.25">
      <c r="H6478" s="2"/>
    </row>
    <row r="6479" spans="8:8" x14ac:dyDescent="0.25">
      <c r="H6479" s="2"/>
    </row>
    <row r="6480" spans="8:8" x14ac:dyDescent="0.25">
      <c r="H6480" s="2"/>
    </row>
    <row r="6481" spans="8:8" x14ac:dyDescent="0.25">
      <c r="H6481" s="2"/>
    </row>
    <row r="6482" spans="8:8" x14ac:dyDescent="0.25">
      <c r="H6482" s="2"/>
    </row>
    <row r="6483" spans="8:8" x14ac:dyDescent="0.25">
      <c r="H6483" s="2"/>
    </row>
    <row r="6484" spans="8:8" x14ac:dyDescent="0.25">
      <c r="H6484" s="2"/>
    </row>
    <row r="6485" spans="8:8" x14ac:dyDescent="0.25">
      <c r="H6485" s="2"/>
    </row>
    <row r="6486" spans="8:8" x14ac:dyDescent="0.25">
      <c r="H6486" s="2"/>
    </row>
    <row r="6487" spans="8:8" x14ac:dyDescent="0.25">
      <c r="H6487" s="2"/>
    </row>
    <row r="6488" spans="8:8" x14ac:dyDescent="0.25">
      <c r="H6488" s="2"/>
    </row>
    <row r="6489" spans="8:8" x14ac:dyDescent="0.25">
      <c r="H6489" s="2"/>
    </row>
    <row r="6490" spans="8:8" x14ac:dyDescent="0.25">
      <c r="H6490" s="2"/>
    </row>
    <row r="6491" spans="8:8" x14ac:dyDescent="0.25">
      <c r="H6491" s="2"/>
    </row>
    <row r="6492" spans="8:8" x14ac:dyDescent="0.25">
      <c r="H6492" s="2"/>
    </row>
    <row r="6493" spans="8:8" x14ac:dyDescent="0.25">
      <c r="H6493" s="2"/>
    </row>
    <row r="6494" spans="8:8" x14ac:dyDescent="0.25">
      <c r="H6494" s="2"/>
    </row>
    <row r="6495" spans="8:8" x14ac:dyDescent="0.25">
      <c r="H6495" s="2"/>
    </row>
    <row r="6496" spans="8:8" x14ac:dyDescent="0.25">
      <c r="H6496" s="2"/>
    </row>
    <row r="6497" spans="8:8" x14ac:dyDescent="0.25">
      <c r="H6497" s="2"/>
    </row>
    <row r="6498" spans="8:8" x14ac:dyDescent="0.25">
      <c r="H6498" s="2"/>
    </row>
    <row r="6499" spans="8:8" x14ac:dyDescent="0.25">
      <c r="H6499" s="2"/>
    </row>
    <row r="6500" spans="8:8" x14ac:dyDescent="0.25">
      <c r="H6500" s="2"/>
    </row>
    <row r="6501" spans="8:8" x14ac:dyDescent="0.25">
      <c r="H6501" s="2"/>
    </row>
    <row r="6502" spans="8:8" x14ac:dyDescent="0.25">
      <c r="H6502" s="2"/>
    </row>
    <row r="6503" spans="8:8" x14ac:dyDescent="0.25">
      <c r="H6503" s="2"/>
    </row>
    <row r="6504" spans="8:8" x14ac:dyDescent="0.25">
      <c r="H6504" s="2"/>
    </row>
    <row r="6505" spans="8:8" x14ac:dyDescent="0.25">
      <c r="H6505" s="2"/>
    </row>
    <row r="6506" spans="8:8" x14ac:dyDescent="0.25">
      <c r="H6506" s="2"/>
    </row>
    <row r="6507" spans="8:8" x14ac:dyDescent="0.25">
      <c r="H6507" s="2"/>
    </row>
    <row r="6508" spans="8:8" x14ac:dyDescent="0.25">
      <c r="H6508" s="2"/>
    </row>
    <row r="6509" spans="8:8" x14ac:dyDescent="0.25">
      <c r="H6509" s="2"/>
    </row>
    <row r="6510" spans="8:8" x14ac:dyDescent="0.25">
      <c r="H6510" s="2"/>
    </row>
    <row r="6511" spans="8:8" x14ac:dyDescent="0.25">
      <c r="H6511" s="2"/>
    </row>
    <row r="6512" spans="8:8" x14ac:dyDescent="0.25">
      <c r="H6512" s="2"/>
    </row>
    <row r="6513" spans="8:8" x14ac:dyDescent="0.25">
      <c r="H6513" s="2"/>
    </row>
    <row r="6514" spans="8:8" x14ac:dyDescent="0.25">
      <c r="H6514" s="2"/>
    </row>
    <row r="6515" spans="8:8" x14ac:dyDescent="0.25">
      <c r="H6515" s="2"/>
    </row>
    <row r="6516" spans="8:8" x14ac:dyDescent="0.25">
      <c r="H6516" s="2"/>
    </row>
    <row r="6517" spans="8:8" x14ac:dyDescent="0.25">
      <c r="H6517" s="2"/>
    </row>
    <row r="6518" spans="8:8" x14ac:dyDescent="0.25">
      <c r="H6518" s="2"/>
    </row>
    <row r="6519" spans="8:8" x14ac:dyDescent="0.25">
      <c r="H6519" s="2"/>
    </row>
    <row r="6520" spans="8:8" x14ac:dyDescent="0.25">
      <c r="H6520" s="2"/>
    </row>
    <row r="6521" spans="8:8" x14ac:dyDescent="0.25">
      <c r="H6521" s="2"/>
    </row>
    <row r="6522" spans="8:8" x14ac:dyDescent="0.25">
      <c r="H6522" s="2"/>
    </row>
    <row r="6523" spans="8:8" x14ac:dyDescent="0.25">
      <c r="H6523" s="2"/>
    </row>
    <row r="6524" spans="8:8" x14ac:dyDescent="0.25">
      <c r="H6524" s="2"/>
    </row>
    <row r="6525" spans="8:8" x14ac:dyDescent="0.25">
      <c r="H6525" s="2"/>
    </row>
    <row r="6526" spans="8:8" x14ac:dyDescent="0.25">
      <c r="H6526" s="2"/>
    </row>
    <row r="6527" spans="8:8" x14ac:dyDescent="0.25">
      <c r="H6527" s="2"/>
    </row>
    <row r="6528" spans="8:8" x14ac:dyDescent="0.25">
      <c r="H6528" s="2"/>
    </row>
    <row r="6529" spans="8:8" x14ac:dyDescent="0.25">
      <c r="H6529" s="2"/>
    </row>
    <row r="6530" spans="8:8" x14ac:dyDescent="0.25">
      <c r="H6530" s="2"/>
    </row>
    <row r="6531" spans="8:8" x14ac:dyDescent="0.25">
      <c r="H6531" s="2"/>
    </row>
    <row r="6532" spans="8:8" x14ac:dyDescent="0.25">
      <c r="H6532" s="2"/>
    </row>
    <row r="6533" spans="8:8" x14ac:dyDescent="0.25">
      <c r="H6533" s="2"/>
    </row>
    <row r="6534" spans="8:8" x14ac:dyDescent="0.25">
      <c r="H6534" s="2"/>
    </row>
    <row r="6535" spans="8:8" x14ac:dyDescent="0.25">
      <c r="H6535" s="2"/>
    </row>
    <row r="6536" spans="8:8" x14ac:dyDescent="0.25">
      <c r="H6536" s="2"/>
    </row>
    <row r="6537" spans="8:8" x14ac:dyDescent="0.25">
      <c r="H6537" s="2"/>
    </row>
    <row r="6538" spans="8:8" x14ac:dyDescent="0.25">
      <c r="H6538" s="2"/>
    </row>
    <row r="6539" spans="8:8" x14ac:dyDescent="0.25">
      <c r="H6539" s="2"/>
    </row>
    <row r="6540" spans="8:8" x14ac:dyDescent="0.25">
      <c r="H6540" s="2"/>
    </row>
    <row r="6541" spans="8:8" x14ac:dyDescent="0.25">
      <c r="H6541" s="2"/>
    </row>
    <row r="6542" spans="8:8" x14ac:dyDescent="0.25">
      <c r="H6542" s="2"/>
    </row>
    <row r="6543" spans="8:8" x14ac:dyDescent="0.25">
      <c r="H6543" s="2"/>
    </row>
    <row r="6544" spans="8:8" x14ac:dyDescent="0.25">
      <c r="H6544" s="2"/>
    </row>
    <row r="6545" spans="8:8" x14ac:dyDescent="0.25">
      <c r="H6545" s="2"/>
    </row>
    <row r="6546" spans="8:8" x14ac:dyDescent="0.25">
      <c r="H6546" s="2"/>
    </row>
    <row r="6547" spans="8:8" x14ac:dyDescent="0.25">
      <c r="H6547" s="2"/>
    </row>
    <row r="6548" spans="8:8" x14ac:dyDescent="0.25">
      <c r="H6548" s="2"/>
    </row>
    <row r="6549" spans="8:8" x14ac:dyDescent="0.25">
      <c r="H6549" s="2"/>
    </row>
    <row r="6550" spans="8:8" x14ac:dyDescent="0.25">
      <c r="H6550" s="2"/>
    </row>
    <row r="6551" spans="8:8" x14ac:dyDescent="0.25">
      <c r="H6551" s="2"/>
    </row>
    <row r="6552" spans="8:8" x14ac:dyDescent="0.25">
      <c r="H6552" s="2"/>
    </row>
    <row r="6553" spans="8:8" x14ac:dyDescent="0.25">
      <c r="H6553" s="2"/>
    </row>
    <row r="6554" spans="8:8" x14ac:dyDescent="0.25">
      <c r="H6554" s="2"/>
    </row>
    <row r="6555" spans="8:8" x14ac:dyDescent="0.25">
      <c r="H6555" s="2"/>
    </row>
    <row r="6556" spans="8:8" x14ac:dyDescent="0.25">
      <c r="H6556" s="2"/>
    </row>
    <row r="6557" spans="8:8" x14ac:dyDescent="0.25">
      <c r="H6557" s="2"/>
    </row>
    <row r="6558" spans="8:8" x14ac:dyDescent="0.25">
      <c r="H6558" s="2"/>
    </row>
    <row r="6559" spans="8:8" x14ac:dyDescent="0.25">
      <c r="H6559" s="2"/>
    </row>
    <row r="6560" spans="8:8" x14ac:dyDescent="0.25">
      <c r="H6560" s="2"/>
    </row>
    <row r="6561" spans="8:8" x14ac:dyDescent="0.25">
      <c r="H6561" s="2"/>
    </row>
    <row r="6562" spans="8:8" x14ac:dyDescent="0.25">
      <c r="H6562" s="2"/>
    </row>
    <row r="6563" spans="8:8" x14ac:dyDescent="0.25">
      <c r="H6563" s="2"/>
    </row>
    <row r="6564" spans="8:8" x14ac:dyDescent="0.25">
      <c r="H6564" s="2"/>
    </row>
    <row r="6565" spans="8:8" x14ac:dyDescent="0.25">
      <c r="H6565" s="2"/>
    </row>
    <row r="6566" spans="8:8" x14ac:dyDescent="0.25">
      <c r="H6566" s="2"/>
    </row>
    <row r="6567" spans="8:8" x14ac:dyDescent="0.25">
      <c r="H6567" s="2"/>
    </row>
    <row r="6568" spans="8:8" x14ac:dyDescent="0.25">
      <c r="H6568" s="2"/>
    </row>
    <row r="6569" spans="8:8" x14ac:dyDescent="0.25">
      <c r="H6569" s="2"/>
    </row>
    <row r="6570" spans="8:8" x14ac:dyDescent="0.25">
      <c r="H6570" s="2"/>
    </row>
    <row r="6571" spans="8:8" x14ac:dyDescent="0.25">
      <c r="H6571" s="2"/>
    </row>
    <row r="6572" spans="8:8" x14ac:dyDescent="0.25">
      <c r="H6572" s="2"/>
    </row>
    <row r="6573" spans="8:8" x14ac:dyDescent="0.25">
      <c r="H6573" s="2"/>
    </row>
    <row r="6574" spans="8:8" x14ac:dyDescent="0.25">
      <c r="H6574" s="2"/>
    </row>
    <row r="6575" spans="8:8" x14ac:dyDescent="0.25">
      <c r="H6575" s="2"/>
    </row>
    <row r="6576" spans="8:8" x14ac:dyDescent="0.25">
      <c r="H6576" s="2"/>
    </row>
    <row r="6577" spans="8:8" x14ac:dyDescent="0.25">
      <c r="H6577" s="2"/>
    </row>
    <row r="6578" spans="8:8" x14ac:dyDescent="0.25">
      <c r="H6578" s="2"/>
    </row>
    <row r="6579" spans="8:8" x14ac:dyDescent="0.25">
      <c r="H6579" s="2"/>
    </row>
    <row r="6580" spans="8:8" x14ac:dyDescent="0.25">
      <c r="H6580" s="2"/>
    </row>
    <row r="6581" spans="8:8" x14ac:dyDescent="0.25">
      <c r="H6581" s="2"/>
    </row>
    <row r="6582" spans="8:8" x14ac:dyDescent="0.25">
      <c r="H6582" s="2"/>
    </row>
    <row r="6583" spans="8:8" x14ac:dyDescent="0.25">
      <c r="H6583" s="2"/>
    </row>
    <row r="6584" spans="8:8" x14ac:dyDescent="0.25">
      <c r="H6584" s="2"/>
    </row>
    <row r="6585" spans="8:8" x14ac:dyDescent="0.25">
      <c r="H6585" s="2"/>
    </row>
    <row r="6586" spans="8:8" x14ac:dyDescent="0.25">
      <c r="H6586" s="2"/>
    </row>
    <row r="6587" spans="8:8" x14ac:dyDescent="0.25">
      <c r="H6587" s="2"/>
    </row>
    <row r="6588" spans="8:8" x14ac:dyDescent="0.25">
      <c r="H6588" s="2"/>
    </row>
    <row r="6589" spans="8:8" x14ac:dyDescent="0.25">
      <c r="H6589" s="2"/>
    </row>
    <row r="6590" spans="8:8" x14ac:dyDescent="0.25">
      <c r="H6590" s="2"/>
    </row>
    <row r="6591" spans="8:8" x14ac:dyDescent="0.25">
      <c r="H6591" s="2"/>
    </row>
    <row r="6592" spans="8:8" x14ac:dyDescent="0.25">
      <c r="H6592" s="2"/>
    </row>
    <row r="6593" spans="8:8" x14ac:dyDescent="0.25">
      <c r="H6593" s="2"/>
    </row>
    <row r="6594" spans="8:8" x14ac:dyDescent="0.25">
      <c r="H6594" s="2"/>
    </row>
    <row r="6595" spans="8:8" x14ac:dyDescent="0.25">
      <c r="H6595" s="2"/>
    </row>
    <row r="6596" spans="8:8" x14ac:dyDescent="0.25">
      <c r="H6596" s="2"/>
    </row>
    <row r="6597" spans="8:8" x14ac:dyDescent="0.25">
      <c r="H6597" s="2"/>
    </row>
    <row r="6598" spans="8:8" x14ac:dyDescent="0.25">
      <c r="H6598" s="2"/>
    </row>
    <row r="6599" spans="8:8" x14ac:dyDescent="0.25">
      <c r="H6599" s="2"/>
    </row>
    <row r="6600" spans="8:8" x14ac:dyDescent="0.25">
      <c r="H6600" s="2"/>
    </row>
    <row r="6601" spans="8:8" x14ac:dyDescent="0.25">
      <c r="H6601" s="2"/>
    </row>
    <row r="6602" spans="8:8" x14ac:dyDescent="0.25">
      <c r="H6602" s="2"/>
    </row>
    <row r="6603" spans="8:8" x14ac:dyDescent="0.25">
      <c r="H6603" s="2"/>
    </row>
    <row r="6604" spans="8:8" x14ac:dyDescent="0.25">
      <c r="H6604" s="2"/>
    </row>
    <row r="6605" spans="8:8" x14ac:dyDescent="0.25">
      <c r="H6605" s="2"/>
    </row>
    <row r="6606" spans="8:8" x14ac:dyDescent="0.25">
      <c r="H6606" s="2"/>
    </row>
    <row r="6607" spans="8:8" x14ac:dyDescent="0.25">
      <c r="H6607" s="2"/>
    </row>
    <row r="6608" spans="8:8" x14ac:dyDescent="0.25">
      <c r="H6608" s="2"/>
    </row>
    <row r="6609" spans="8:8" x14ac:dyDescent="0.25">
      <c r="H6609" s="2"/>
    </row>
    <row r="6610" spans="8:8" x14ac:dyDescent="0.25">
      <c r="H6610" s="2"/>
    </row>
    <row r="6611" spans="8:8" x14ac:dyDescent="0.25">
      <c r="H6611" s="2"/>
    </row>
    <row r="6612" spans="8:8" x14ac:dyDescent="0.25">
      <c r="H6612" s="2"/>
    </row>
    <row r="6613" spans="8:8" x14ac:dyDescent="0.25">
      <c r="H6613" s="2"/>
    </row>
    <row r="6614" spans="8:8" x14ac:dyDescent="0.25">
      <c r="H6614" s="2"/>
    </row>
    <row r="6615" spans="8:8" x14ac:dyDescent="0.25">
      <c r="H6615" s="2"/>
    </row>
    <row r="6616" spans="8:8" x14ac:dyDescent="0.25">
      <c r="H6616" s="2"/>
    </row>
    <row r="6617" spans="8:8" x14ac:dyDescent="0.25">
      <c r="H6617" s="2"/>
    </row>
    <row r="6618" spans="8:8" x14ac:dyDescent="0.25">
      <c r="H6618" s="2"/>
    </row>
    <row r="6619" spans="8:8" x14ac:dyDescent="0.25">
      <c r="H6619" s="2"/>
    </row>
    <row r="6620" spans="8:8" x14ac:dyDescent="0.25">
      <c r="H6620" s="2"/>
    </row>
    <row r="6621" spans="8:8" x14ac:dyDescent="0.25">
      <c r="H6621" s="2"/>
    </row>
    <row r="6622" spans="8:8" x14ac:dyDescent="0.25">
      <c r="H6622" s="2"/>
    </row>
    <row r="6623" spans="8:8" x14ac:dyDescent="0.25">
      <c r="H6623" s="2"/>
    </row>
    <row r="6624" spans="8:8" x14ac:dyDescent="0.25">
      <c r="H6624" s="2"/>
    </row>
    <row r="6625" spans="8:8" x14ac:dyDescent="0.25">
      <c r="H6625" s="2"/>
    </row>
    <row r="6626" spans="8:8" x14ac:dyDescent="0.25">
      <c r="H6626" s="2"/>
    </row>
    <row r="6627" spans="8:8" x14ac:dyDescent="0.25">
      <c r="H6627" s="2"/>
    </row>
    <row r="6628" spans="8:8" x14ac:dyDescent="0.25">
      <c r="H6628" s="2"/>
    </row>
    <row r="6629" spans="8:8" x14ac:dyDescent="0.25">
      <c r="H6629" s="2"/>
    </row>
    <row r="6630" spans="8:8" x14ac:dyDescent="0.25">
      <c r="H6630" s="2"/>
    </row>
    <row r="6631" spans="8:8" x14ac:dyDescent="0.25">
      <c r="H6631" s="2"/>
    </row>
    <row r="6632" spans="8:8" x14ac:dyDescent="0.25">
      <c r="H6632" s="2"/>
    </row>
    <row r="6633" spans="8:8" x14ac:dyDescent="0.25">
      <c r="H6633" s="2"/>
    </row>
    <row r="6634" spans="8:8" x14ac:dyDescent="0.25">
      <c r="H6634" s="2"/>
    </row>
    <row r="6635" spans="8:8" x14ac:dyDescent="0.25">
      <c r="H6635" s="2"/>
    </row>
    <row r="6636" spans="8:8" x14ac:dyDescent="0.25">
      <c r="H6636" s="2"/>
    </row>
    <row r="6637" spans="8:8" x14ac:dyDescent="0.25">
      <c r="H6637" s="2"/>
    </row>
    <row r="6638" spans="8:8" x14ac:dyDescent="0.25">
      <c r="H6638" s="2"/>
    </row>
    <row r="6639" spans="8:8" x14ac:dyDescent="0.25">
      <c r="H6639" s="2"/>
    </row>
    <row r="6640" spans="8:8" x14ac:dyDescent="0.25">
      <c r="H6640" s="2"/>
    </row>
    <row r="6641" spans="8:8" x14ac:dyDescent="0.25">
      <c r="H6641" s="2"/>
    </row>
    <row r="6642" spans="8:8" x14ac:dyDescent="0.25">
      <c r="H6642" s="2"/>
    </row>
    <row r="6643" spans="8:8" x14ac:dyDescent="0.25">
      <c r="H6643" s="2"/>
    </row>
    <row r="6644" spans="8:8" x14ac:dyDescent="0.25">
      <c r="H6644" s="2"/>
    </row>
    <row r="6645" spans="8:8" x14ac:dyDescent="0.25">
      <c r="H6645" s="2"/>
    </row>
    <row r="6646" spans="8:8" x14ac:dyDescent="0.25">
      <c r="H6646" s="2"/>
    </row>
    <row r="6647" spans="8:8" x14ac:dyDescent="0.25">
      <c r="H6647" s="2"/>
    </row>
    <row r="6648" spans="8:8" x14ac:dyDescent="0.25">
      <c r="H6648" s="2"/>
    </row>
    <row r="6649" spans="8:8" x14ac:dyDescent="0.25">
      <c r="H6649" s="2"/>
    </row>
    <row r="6650" spans="8:8" x14ac:dyDescent="0.25">
      <c r="H6650" s="2"/>
    </row>
    <row r="6651" spans="8:8" x14ac:dyDescent="0.25">
      <c r="H6651" s="2"/>
    </row>
    <row r="6652" spans="8:8" x14ac:dyDescent="0.25">
      <c r="H6652" s="2"/>
    </row>
    <row r="6653" spans="8:8" x14ac:dyDescent="0.25">
      <c r="H6653" s="2"/>
    </row>
    <row r="6654" spans="8:8" x14ac:dyDescent="0.25">
      <c r="H6654" s="2"/>
    </row>
    <row r="6655" spans="8:8" x14ac:dyDescent="0.25">
      <c r="H6655" s="2"/>
    </row>
    <row r="6656" spans="8:8" x14ac:dyDescent="0.25">
      <c r="H6656" s="2"/>
    </row>
    <row r="6657" spans="8:8" x14ac:dyDescent="0.25">
      <c r="H6657" s="2"/>
    </row>
    <row r="6658" spans="8:8" x14ac:dyDescent="0.25">
      <c r="H6658" s="2"/>
    </row>
    <row r="6659" spans="8:8" x14ac:dyDescent="0.25">
      <c r="H6659" s="2"/>
    </row>
    <row r="6660" spans="8:8" x14ac:dyDescent="0.25">
      <c r="H6660" s="2"/>
    </row>
    <row r="6661" spans="8:8" x14ac:dyDescent="0.25">
      <c r="H6661" s="2"/>
    </row>
    <row r="6662" spans="8:8" x14ac:dyDescent="0.25">
      <c r="H6662" s="2"/>
    </row>
    <row r="6663" spans="8:8" x14ac:dyDescent="0.25">
      <c r="H6663" s="2"/>
    </row>
    <row r="6664" spans="8:8" x14ac:dyDescent="0.25">
      <c r="H6664" s="2"/>
    </row>
    <row r="6665" spans="8:8" x14ac:dyDescent="0.25">
      <c r="H6665" s="2"/>
    </row>
    <row r="6666" spans="8:8" x14ac:dyDescent="0.25">
      <c r="H6666" s="2"/>
    </row>
    <row r="6667" spans="8:8" x14ac:dyDescent="0.25">
      <c r="H6667" s="2"/>
    </row>
    <row r="6668" spans="8:8" x14ac:dyDescent="0.25">
      <c r="H6668" s="2"/>
    </row>
    <row r="6669" spans="8:8" x14ac:dyDescent="0.25">
      <c r="H6669" s="2"/>
    </row>
    <row r="6670" spans="8:8" x14ac:dyDescent="0.25">
      <c r="H6670" s="2"/>
    </row>
    <row r="6671" spans="8:8" x14ac:dyDescent="0.25">
      <c r="H6671" s="2"/>
    </row>
    <row r="6672" spans="8:8" x14ac:dyDescent="0.25">
      <c r="H6672" s="2"/>
    </row>
    <row r="6673" spans="8:8" x14ac:dyDescent="0.25">
      <c r="H6673" s="2"/>
    </row>
    <row r="6674" spans="8:8" x14ac:dyDescent="0.25">
      <c r="H6674" s="2"/>
    </row>
    <row r="6675" spans="8:8" x14ac:dyDescent="0.25">
      <c r="H6675" s="2"/>
    </row>
    <row r="6676" spans="8:8" x14ac:dyDescent="0.25">
      <c r="H6676" s="2"/>
    </row>
    <row r="6677" spans="8:8" x14ac:dyDescent="0.25">
      <c r="H6677" s="2"/>
    </row>
    <row r="6678" spans="8:8" x14ac:dyDescent="0.25">
      <c r="H6678" s="2"/>
    </row>
    <row r="6679" spans="8:8" x14ac:dyDescent="0.25">
      <c r="H6679" s="2"/>
    </row>
    <row r="6680" spans="8:8" x14ac:dyDescent="0.25">
      <c r="H6680" s="2"/>
    </row>
    <row r="6681" spans="8:8" x14ac:dyDescent="0.25">
      <c r="H6681" s="2"/>
    </row>
    <row r="6682" spans="8:8" x14ac:dyDescent="0.25">
      <c r="H6682" s="2"/>
    </row>
    <row r="6683" spans="8:8" x14ac:dyDescent="0.25">
      <c r="H6683" s="2"/>
    </row>
    <row r="6684" spans="8:8" x14ac:dyDescent="0.25">
      <c r="H6684" s="2"/>
    </row>
    <row r="6685" spans="8:8" x14ac:dyDescent="0.25">
      <c r="H6685" s="2"/>
    </row>
    <row r="6686" spans="8:8" x14ac:dyDescent="0.25">
      <c r="H6686" s="2"/>
    </row>
    <row r="6687" spans="8:8" x14ac:dyDescent="0.25">
      <c r="H6687" s="2"/>
    </row>
    <row r="6688" spans="8:8" x14ac:dyDescent="0.25">
      <c r="H6688" s="2"/>
    </row>
    <row r="6689" spans="8:8" x14ac:dyDescent="0.25">
      <c r="H6689" s="2"/>
    </row>
    <row r="6690" spans="8:8" x14ac:dyDescent="0.25">
      <c r="H6690" s="2"/>
    </row>
    <row r="6691" spans="8:8" x14ac:dyDescent="0.25">
      <c r="H6691" s="2"/>
    </row>
    <row r="6692" spans="8:8" x14ac:dyDescent="0.25">
      <c r="H6692" s="2"/>
    </row>
    <row r="6693" spans="8:8" x14ac:dyDescent="0.25">
      <c r="H6693" s="2"/>
    </row>
    <row r="6694" spans="8:8" x14ac:dyDescent="0.25">
      <c r="H6694" s="2"/>
    </row>
    <row r="6695" spans="8:8" x14ac:dyDescent="0.25">
      <c r="H6695" s="2"/>
    </row>
    <row r="6696" spans="8:8" x14ac:dyDescent="0.25">
      <c r="H6696" s="2"/>
    </row>
    <row r="6697" spans="8:8" x14ac:dyDescent="0.25">
      <c r="H6697" s="2"/>
    </row>
    <row r="6698" spans="8:8" x14ac:dyDescent="0.25">
      <c r="H6698" s="2"/>
    </row>
    <row r="6699" spans="8:8" x14ac:dyDescent="0.25">
      <c r="H6699" s="2"/>
    </row>
    <row r="6700" spans="8:8" x14ac:dyDescent="0.25">
      <c r="H6700" s="2"/>
    </row>
    <row r="6701" spans="8:8" x14ac:dyDescent="0.25">
      <c r="H6701" s="2"/>
    </row>
    <row r="6702" spans="8:8" x14ac:dyDescent="0.25">
      <c r="H6702" s="2"/>
    </row>
    <row r="6703" spans="8:8" x14ac:dyDescent="0.25">
      <c r="H6703" s="2"/>
    </row>
    <row r="6704" spans="8:8" x14ac:dyDescent="0.25">
      <c r="H6704" s="2"/>
    </row>
    <row r="6705" spans="8:8" x14ac:dyDescent="0.25">
      <c r="H6705" s="2"/>
    </row>
    <row r="6706" spans="8:8" x14ac:dyDescent="0.25">
      <c r="H6706" s="2"/>
    </row>
    <row r="6707" spans="8:8" x14ac:dyDescent="0.25">
      <c r="H6707" s="2"/>
    </row>
    <row r="6708" spans="8:8" x14ac:dyDescent="0.25">
      <c r="H6708" s="2"/>
    </row>
    <row r="6709" spans="8:8" x14ac:dyDescent="0.25">
      <c r="H6709" s="2"/>
    </row>
    <row r="6710" spans="8:8" x14ac:dyDescent="0.25">
      <c r="H6710" s="2"/>
    </row>
    <row r="6711" spans="8:8" x14ac:dyDescent="0.25">
      <c r="H6711" s="2"/>
    </row>
    <row r="6712" spans="8:8" x14ac:dyDescent="0.25">
      <c r="H6712" s="2"/>
    </row>
    <row r="6713" spans="8:8" x14ac:dyDescent="0.25">
      <c r="H6713" s="2"/>
    </row>
    <row r="6714" spans="8:8" x14ac:dyDescent="0.25">
      <c r="H6714" s="2"/>
    </row>
    <row r="6715" spans="8:8" x14ac:dyDescent="0.25">
      <c r="H6715" s="2"/>
    </row>
    <row r="6716" spans="8:8" x14ac:dyDescent="0.25">
      <c r="H6716" s="2"/>
    </row>
    <row r="6717" spans="8:8" x14ac:dyDescent="0.25">
      <c r="H6717" s="2"/>
    </row>
    <row r="6718" spans="8:8" x14ac:dyDescent="0.25">
      <c r="H6718" s="2"/>
    </row>
    <row r="6719" spans="8:8" x14ac:dyDescent="0.25">
      <c r="H6719" s="2"/>
    </row>
    <row r="6720" spans="8:8" x14ac:dyDescent="0.25">
      <c r="H6720" s="2"/>
    </row>
    <row r="6721" spans="8:8" x14ac:dyDescent="0.25">
      <c r="H6721" s="2"/>
    </row>
    <row r="6722" spans="8:8" x14ac:dyDescent="0.25">
      <c r="H6722" s="2"/>
    </row>
    <row r="6723" spans="8:8" x14ac:dyDescent="0.25">
      <c r="H6723" s="2"/>
    </row>
    <row r="6724" spans="8:8" x14ac:dyDescent="0.25">
      <c r="H6724" s="2"/>
    </row>
    <row r="6725" spans="8:8" x14ac:dyDescent="0.25">
      <c r="H6725" s="2"/>
    </row>
    <row r="6726" spans="8:8" x14ac:dyDescent="0.25">
      <c r="H6726" s="2"/>
    </row>
    <row r="6727" spans="8:8" x14ac:dyDescent="0.25">
      <c r="H6727" s="2"/>
    </row>
    <row r="6728" spans="8:8" x14ac:dyDescent="0.25">
      <c r="H6728" s="2"/>
    </row>
    <row r="6729" spans="8:8" x14ac:dyDescent="0.25">
      <c r="H6729" s="2"/>
    </row>
    <row r="6730" spans="8:8" x14ac:dyDescent="0.25">
      <c r="H6730" s="2"/>
    </row>
    <row r="6731" spans="8:8" x14ac:dyDescent="0.25">
      <c r="H6731" s="2"/>
    </row>
    <row r="6732" spans="8:8" x14ac:dyDescent="0.25">
      <c r="H6732" s="2"/>
    </row>
    <row r="6733" spans="8:8" x14ac:dyDescent="0.25">
      <c r="H6733" s="2"/>
    </row>
    <row r="6734" spans="8:8" x14ac:dyDescent="0.25">
      <c r="H6734" s="2"/>
    </row>
    <row r="6735" spans="8:8" x14ac:dyDescent="0.25">
      <c r="H6735" s="2"/>
    </row>
    <row r="6736" spans="8:8" x14ac:dyDescent="0.25">
      <c r="H6736" s="2"/>
    </row>
    <row r="6737" spans="8:8" x14ac:dyDescent="0.25">
      <c r="H6737" s="2"/>
    </row>
    <row r="6738" spans="8:8" x14ac:dyDescent="0.25">
      <c r="H6738" s="2"/>
    </row>
    <row r="6739" spans="8:8" x14ac:dyDescent="0.25">
      <c r="H6739" s="2"/>
    </row>
    <row r="6740" spans="8:8" x14ac:dyDescent="0.25">
      <c r="H6740" s="2"/>
    </row>
    <row r="6741" spans="8:8" x14ac:dyDescent="0.25">
      <c r="H6741" s="2"/>
    </row>
    <row r="6742" spans="8:8" x14ac:dyDescent="0.25">
      <c r="H6742" s="2"/>
    </row>
    <row r="6743" spans="8:8" x14ac:dyDescent="0.25">
      <c r="H6743" s="2"/>
    </row>
    <row r="6744" spans="8:8" x14ac:dyDescent="0.25">
      <c r="H6744" s="2"/>
    </row>
    <row r="6745" spans="8:8" x14ac:dyDescent="0.25">
      <c r="H6745" s="2"/>
    </row>
    <row r="6746" spans="8:8" x14ac:dyDescent="0.25">
      <c r="H6746" s="2"/>
    </row>
    <row r="6747" spans="8:8" x14ac:dyDescent="0.25">
      <c r="H6747" s="2"/>
    </row>
    <row r="6748" spans="8:8" x14ac:dyDescent="0.25">
      <c r="H6748" s="2"/>
    </row>
    <row r="6749" spans="8:8" x14ac:dyDescent="0.25">
      <c r="H6749" s="2"/>
    </row>
    <row r="6750" spans="8:8" x14ac:dyDescent="0.25">
      <c r="H6750" s="2"/>
    </row>
    <row r="6751" spans="8:8" x14ac:dyDescent="0.25">
      <c r="H6751" s="2"/>
    </row>
    <row r="6752" spans="8:8" x14ac:dyDescent="0.25">
      <c r="H6752" s="2"/>
    </row>
    <row r="6753" spans="8:8" x14ac:dyDescent="0.25">
      <c r="H6753" s="2"/>
    </row>
    <row r="6754" spans="8:8" x14ac:dyDescent="0.25">
      <c r="H6754" s="2"/>
    </row>
    <row r="6755" spans="8:8" x14ac:dyDescent="0.25">
      <c r="H6755" s="2"/>
    </row>
    <row r="6756" spans="8:8" x14ac:dyDescent="0.25">
      <c r="H6756" s="2"/>
    </row>
    <row r="6757" spans="8:8" x14ac:dyDescent="0.25">
      <c r="H6757" s="2"/>
    </row>
    <row r="6758" spans="8:8" x14ac:dyDescent="0.25">
      <c r="H6758" s="2"/>
    </row>
    <row r="6759" spans="8:8" x14ac:dyDescent="0.25">
      <c r="H6759" s="2"/>
    </row>
    <row r="6760" spans="8:8" x14ac:dyDescent="0.25">
      <c r="H6760" s="2"/>
    </row>
    <row r="6761" spans="8:8" x14ac:dyDescent="0.25">
      <c r="H6761" s="2"/>
    </row>
    <row r="6762" spans="8:8" x14ac:dyDescent="0.25">
      <c r="H6762" s="2"/>
    </row>
    <row r="6763" spans="8:8" x14ac:dyDescent="0.25">
      <c r="H6763" s="2"/>
    </row>
    <row r="6764" spans="8:8" x14ac:dyDescent="0.25">
      <c r="H6764" s="2"/>
    </row>
    <row r="6765" spans="8:8" x14ac:dyDescent="0.25">
      <c r="H6765" s="2"/>
    </row>
    <row r="6766" spans="8:8" x14ac:dyDescent="0.25">
      <c r="H6766" s="2"/>
    </row>
    <row r="6767" spans="8:8" x14ac:dyDescent="0.25">
      <c r="H6767" s="2"/>
    </row>
    <row r="6768" spans="8:8" x14ac:dyDescent="0.25">
      <c r="H6768" s="2"/>
    </row>
    <row r="6769" spans="8:8" x14ac:dyDescent="0.25">
      <c r="H6769" s="2"/>
    </row>
    <row r="6770" spans="8:8" x14ac:dyDescent="0.25">
      <c r="H6770" s="2"/>
    </row>
    <row r="6771" spans="8:8" x14ac:dyDescent="0.25">
      <c r="H6771" s="2"/>
    </row>
    <row r="6772" spans="8:8" x14ac:dyDescent="0.25">
      <c r="H6772" s="2"/>
    </row>
    <row r="6773" spans="8:8" x14ac:dyDescent="0.25">
      <c r="H6773" s="2"/>
    </row>
    <row r="6774" spans="8:8" x14ac:dyDescent="0.25">
      <c r="H6774" s="2"/>
    </row>
    <row r="6775" spans="8:8" x14ac:dyDescent="0.25">
      <c r="H6775" s="2"/>
    </row>
    <row r="6776" spans="8:8" x14ac:dyDescent="0.25">
      <c r="H6776" s="2"/>
    </row>
    <row r="6777" spans="8:8" x14ac:dyDescent="0.25">
      <c r="H6777" s="2"/>
    </row>
    <row r="6778" spans="8:8" x14ac:dyDescent="0.25">
      <c r="H6778" s="2"/>
    </row>
    <row r="6779" spans="8:8" x14ac:dyDescent="0.25">
      <c r="H6779" s="2"/>
    </row>
    <row r="6780" spans="8:8" x14ac:dyDescent="0.25">
      <c r="H6780" s="2"/>
    </row>
    <row r="6781" spans="8:8" x14ac:dyDescent="0.25">
      <c r="H6781" s="2"/>
    </row>
    <row r="6782" spans="8:8" x14ac:dyDescent="0.25">
      <c r="H6782" s="2"/>
    </row>
    <row r="6783" spans="8:8" x14ac:dyDescent="0.25">
      <c r="H6783" s="2"/>
    </row>
    <row r="6784" spans="8:8" x14ac:dyDescent="0.25">
      <c r="H6784" s="2"/>
    </row>
    <row r="6785" spans="8:8" x14ac:dyDescent="0.25">
      <c r="H6785" s="2"/>
    </row>
    <row r="6786" spans="8:8" x14ac:dyDescent="0.25">
      <c r="H6786" s="2"/>
    </row>
    <row r="6787" spans="8:8" x14ac:dyDescent="0.25">
      <c r="H6787" s="2"/>
    </row>
    <row r="6788" spans="8:8" x14ac:dyDescent="0.25">
      <c r="H6788" s="2"/>
    </row>
    <row r="6789" spans="8:8" x14ac:dyDescent="0.25">
      <c r="H6789" s="2"/>
    </row>
    <row r="6790" spans="8:8" x14ac:dyDescent="0.25">
      <c r="H6790" s="2"/>
    </row>
    <row r="6791" spans="8:8" x14ac:dyDescent="0.25">
      <c r="H6791" s="2"/>
    </row>
    <row r="6792" spans="8:8" x14ac:dyDescent="0.25">
      <c r="H6792" s="2"/>
    </row>
    <row r="6793" spans="8:8" x14ac:dyDescent="0.25">
      <c r="H6793" s="2"/>
    </row>
    <row r="6794" spans="8:8" x14ac:dyDescent="0.25">
      <c r="H6794" s="2"/>
    </row>
    <row r="6795" spans="8:8" x14ac:dyDescent="0.25">
      <c r="H6795" s="2"/>
    </row>
    <row r="6796" spans="8:8" x14ac:dyDescent="0.25">
      <c r="H6796" s="2"/>
    </row>
    <row r="6797" spans="8:8" x14ac:dyDescent="0.25">
      <c r="H6797" s="2"/>
    </row>
    <row r="6798" spans="8:8" x14ac:dyDescent="0.25">
      <c r="H6798" s="2"/>
    </row>
    <row r="6799" spans="8:8" x14ac:dyDescent="0.25">
      <c r="H6799" s="2"/>
    </row>
    <row r="6800" spans="8:8" x14ac:dyDescent="0.25">
      <c r="H6800" s="2"/>
    </row>
    <row r="6801" spans="8:8" x14ac:dyDescent="0.25">
      <c r="H6801" s="2"/>
    </row>
    <row r="6802" spans="8:8" x14ac:dyDescent="0.25">
      <c r="H6802" s="2"/>
    </row>
    <row r="6803" spans="8:8" x14ac:dyDescent="0.25">
      <c r="H6803" s="2"/>
    </row>
    <row r="6804" spans="8:8" x14ac:dyDescent="0.25">
      <c r="H6804" s="2"/>
    </row>
    <row r="6805" spans="8:8" x14ac:dyDescent="0.25">
      <c r="H6805" s="2"/>
    </row>
    <row r="6806" spans="8:8" x14ac:dyDescent="0.25">
      <c r="H6806" s="2"/>
    </row>
    <row r="6807" spans="8:8" x14ac:dyDescent="0.25">
      <c r="H6807" s="2"/>
    </row>
    <row r="6808" spans="8:8" x14ac:dyDescent="0.25">
      <c r="H6808" s="2"/>
    </row>
    <row r="6809" spans="8:8" x14ac:dyDescent="0.25">
      <c r="H6809" s="2"/>
    </row>
    <row r="6810" spans="8:8" x14ac:dyDescent="0.25">
      <c r="H6810" s="2"/>
    </row>
    <row r="6811" spans="8:8" x14ac:dyDescent="0.25">
      <c r="H6811" s="2"/>
    </row>
    <row r="6812" spans="8:8" x14ac:dyDescent="0.25">
      <c r="H6812" s="2"/>
    </row>
    <row r="6813" spans="8:8" x14ac:dyDescent="0.25">
      <c r="H6813" s="2"/>
    </row>
    <row r="6814" spans="8:8" x14ac:dyDescent="0.25">
      <c r="H6814" s="2"/>
    </row>
    <row r="6815" spans="8:8" x14ac:dyDescent="0.25">
      <c r="H6815" s="2"/>
    </row>
    <row r="6816" spans="8:8" x14ac:dyDescent="0.25">
      <c r="H6816" s="2"/>
    </row>
    <row r="6817" spans="8:8" x14ac:dyDescent="0.25">
      <c r="H6817" s="2"/>
    </row>
    <row r="6818" spans="8:8" x14ac:dyDescent="0.25">
      <c r="H6818" s="2"/>
    </row>
    <row r="6819" spans="8:8" x14ac:dyDescent="0.25">
      <c r="H6819" s="2"/>
    </row>
    <row r="6820" spans="8:8" x14ac:dyDescent="0.25">
      <c r="H6820" s="2"/>
    </row>
    <row r="6821" spans="8:8" x14ac:dyDescent="0.25">
      <c r="H6821" s="2"/>
    </row>
    <row r="6822" spans="8:8" x14ac:dyDescent="0.25">
      <c r="H6822" s="2"/>
    </row>
    <row r="6823" spans="8:8" x14ac:dyDescent="0.25">
      <c r="H6823" s="2"/>
    </row>
    <row r="6824" spans="8:8" x14ac:dyDescent="0.25">
      <c r="H6824" s="2"/>
    </row>
    <row r="6825" spans="8:8" x14ac:dyDescent="0.25">
      <c r="H6825" s="2"/>
    </row>
    <row r="6826" spans="8:8" x14ac:dyDescent="0.25">
      <c r="H6826" s="2"/>
    </row>
    <row r="6827" spans="8:8" x14ac:dyDescent="0.25">
      <c r="H6827" s="2"/>
    </row>
    <row r="6828" spans="8:8" x14ac:dyDescent="0.25">
      <c r="H6828" s="2"/>
    </row>
    <row r="6829" spans="8:8" x14ac:dyDescent="0.25">
      <c r="H6829" s="2"/>
    </row>
    <row r="6830" spans="8:8" x14ac:dyDescent="0.25">
      <c r="H6830" s="2"/>
    </row>
    <row r="6831" spans="8:8" x14ac:dyDescent="0.25">
      <c r="H6831" s="2"/>
    </row>
    <row r="6832" spans="8:8" x14ac:dyDescent="0.25">
      <c r="H6832" s="2"/>
    </row>
    <row r="6833" spans="8:8" x14ac:dyDescent="0.25">
      <c r="H6833" s="2"/>
    </row>
    <row r="6834" spans="8:8" x14ac:dyDescent="0.25">
      <c r="H6834" s="2"/>
    </row>
    <row r="6835" spans="8:8" x14ac:dyDescent="0.25">
      <c r="H6835" s="2"/>
    </row>
    <row r="6836" spans="8:8" x14ac:dyDescent="0.25">
      <c r="H6836" s="2"/>
    </row>
    <row r="6837" spans="8:8" x14ac:dyDescent="0.25">
      <c r="H6837" s="2"/>
    </row>
    <row r="6838" spans="8:8" x14ac:dyDescent="0.25">
      <c r="H6838" s="2"/>
    </row>
    <row r="6839" spans="8:8" x14ac:dyDescent="0.25">
      <c r="H6839" s="2"/>
    </row>
    <row r="6840" spans="8:8" x14ac:dyDescent="0.25">
      <c r="H6840" s="2"/>
    </row>
    <row r="6841" spans="8:8" x14ac:dyDescent="0.25">
      <c r="H6841" s="2"/>
    </row>
    <row r="6842" spans="8:8" x14ac:dyDescent="0.25">
      <c r="H6842" s="2"/>
    </row>
    <row r="6843" spans="8:8" x14ac:dyDescent="0.25">
      <c r="H6843" s="2"/>
    </row>
    <row r="6844" spans="8:8" x14ac:dyDescent="0.25">
      <c r="H6844" s="2"/>
    </row>
    <row r="6845" spans="8:8" x14ac:dyDescent="0.25">
      <c r="H6845" s="2"/>
    </row>
    <row r="6846" spans="8:8" x14ac:dyDescent="0.25">
      <c r="H6846" s="2"/>
    </row>
    <row r="6847" spans="8:8" x14ac:dyDescent="0.25">
      <c r="H6847" s="2"/>
    </row>
    <row r="6848" spans="8:8" x14ac:dyDescent="0.25">
      <c r="H6848" s="2"/>
    </row>
    <row r="6849" spans="8:8" x14ac:dyDescent="0.25">
      <c r="H6849" s="2"/>
    </row>
    <row r="6850" spans="8:8" x14ac:dyDescent="0.25">
      <c r="H6850" s="2"/>
    </row>
    <row r="6851" spans="8:8" x14ac:dyDescent="0.25">
      <c r="H6851" s="2"/>
    </row>
    <row r="6852" spans="8:8" x14ac:dyDescent="0.25">
      <c r="H6852" s="2"/>
    </row>
    <row r="6853" spans="8:8" x14ac:dyDescent="0.25">
      <c r="H6853" s="2"/>
    </row>
    <row r="6854" spans="8:8" x14ac:dyDescent="0.25">
      <c r="H6854" s="2"/>
    </row>
    <row r="6855" spans="8:8" x14ac:dyDescent="0.25">
      <c r="H6855" s="2"/>
    </row>
    <row r="6856" spans="8:8" x14ac:dyDescent="0.25">
      <c r="H6856" s="2"/>
    </row>
    <row r="6857" spans="8:8" x14ac:dyDescent="0.25">
      <c r="H6857" s="2"/>
    </row>
    <row r="6858" spans="8:8" x14ac:dyDescent="0.25">
      <c r="H6858" s="2"/>
    </row>
    <row r="6859" spans="8:8" x14ac:dyDescent="0.25">
      <c r="H6859" s="2"/>
    </row>
    <row r="6860" spans="8:8" x14ac:dyDescent="0.25">
      <c r="H6860" s="2"/>
    </row>
    <row r="6861" spans="8:8" x14ac:dyDescent="0.25">
      <c r="H6861" s="2"/>
    </row>
    <row r="6862" spans="8:8" x14ac:dyDescent="0.25">
      <c r="H6862" s="2"/>
    </row>
    <row r="6863" spans="8:8" x14ac:dyDescent="0.25">
      <c r="H6863" s="2"/>
    </row>
    <row r="6864" spans="8:8" x14ac:dyDescent="0.25">
      <c r="H6864" s="2"/>
    </row>
    <row r="6865" spans="8:8" x14ac:dyDescent="0.25">
      <c r="H6865" s="2"/>
    </row>
    <row r="6866" spans="8:8" x14ac:dyDescent="0.25">
      <c r="H6866" s="2"/>
    </row>
    <row r="6867" spans="8:8" x14ac:dyDescent="0.25">
      <c r="H6867" s="2"/>
    </row>
    <row r="6868" spans="8:8" x14ac:dyDescent="0.25">
      <c r="H6868" s="2"/>
    </row>
    <row r="6869" spans="8:8" x14ac:dyDescent="0.25">
      <c r="H6869" s="2"/>
    </row>
    <row r="6870" spans="8:8" x14ac:dyDescent="0.25">
      <c r="H6870" s="2"/>
    </row>
    <row r="6871" spans="8:8" x14ac:dyDescent="0.25">
      <c r="H6871" s="2"/>
    </row>
    <row r="6872" spans="8:8" x14ac:dyDescent="0.25">
      <c r="H6872" s="2"/>
    </row>
    <row r="6873" spans="8:8" x14ac:dyDescent="0.25">
      <c r="H6873" s="2"/>
    </row>
    <row r="6874" spans="8:8" x14ac:dyDescent="0.25">
      <c r="H6874" s="2"/>
    </row>
    <row r="6875" spans="8:8" x14ac:dyDescent="0.25">
      <c r="H6875" s="2"/>
    </row>
    <row r="6876" spans="8:8" x14ac:dyDescent="0.25">
      <c r="H6876" s="2"/>
    </row>
    <row r="6877" spans="8:8" x14ac:dyDescent="0.25">
      <c r="H6877" s="2"/>
    </row>
    <row r="6878" spans="8:8" x14ac:dyDescent="0.25">
      <c r="H6878" s="2"/>
    </row>
    <row r="6879" spans="8:8" x14ac:dyDescent="0.25">
      <c r="H6879" s="2"/>
    </row>
    <row r="6880" spans="8:8" x14ac:dyDescent="0.25">
      <c r="H6880" s="2"/>
    </row>
    <row r="6881" spans="8:8" x14ac:dyDescent="0.25">
      <c r="H6881" s="2"/>
    </row>
    <row r="6882" spans="8:8" x14ac:dyDescent="0.25">
      <c r="H6882" s="2"/>
    </row>
    <row r="6883" spans="8:8" x14ac:dyDescent="0.25">
      <c r="H6883" s="2"/>
    </row>
    <row r="6884" spans="8:8" x14ac:dyDescent="0.25">
      <c r="H6884" s="2"/>
    </row>
    <row r="6885" spans="8:8" x14ac:dyDescent="0.25">
      <c r="H6885" s="2"/>
    </row>
    <row r="6886" spans="8:8" x14ac:dyDescent="0.25">
      <c r="H6886" s="2"/>
    </row>
    <row r="6887" spans="8:8" x14ac:dyDescent="0.25">
      <c r="H6887" s="2"/>
    </row>
    <row r="6888" spans="8:8" x14ac:dyDescent="0.25">
      <c r="H6888" s="2"/>
    </row>
    <row r="6889" spans="8:8" x14ac:dyDescent="0.25">
      <c r="H6889" s="2"/>
    </row>
    <row r="6890" spans="8:8" x14ac:dyDescent="0.25">
      <c r="H6890" s="2"/>
    </row>
    <row r="6891" spans="8:8" x14ac:dyDescent="0.25">
      <c r="H6891" s="2"/>
    </row>
    <row r="6892" spans="8:8" x14ac:dyDescent="0.25">
      <c r="H6892" s="2"/>
    </row>
    <row r="6893" spans="8:8" x14ac:dyDescent="0.25">
      <c r="H6893" s="2"/>
    </row>
    <row r="6894" spans="8:8" x14ac:dyDescent="0.25">
      <c r="H6894" s="2"/>
    </row>
    <row r="6895" spans="8:8" x14ac:dyDescent="0.25">
      <c r="H6895" s="2"/>
    </row>
    <row r="6896" spans="8:8" x14ac:dyDescent="0.25">
      <c r="H6896" s="2"/>
    </row>
    <row r="6897" spans="8:8" x14ac:dyDescent="0.25">
      <c r="H6897" s="2"/>
    </row>
    <row r="6898" spans="8:8" x14ac:dyDescent="0.25">
      <c r="H6898" s="2"/>
    </row>
    <row r="6899" spans="8:8" x14ac:dyDescent="0.25">
      <c r="H6899" s="2"/>
    </row>
    <row r="6900" spans="8:8" x14ac:dyDescent="0.25">
      <c r="H6900" s="2"/>
    </row>
    <row r="6901" spans="8:8" x14ac:dyDescent="0.25">
      <c r="H6901" s="2"/>
    </row>
    <row r="6902" spans="8:8" x14ac:dyDescent="0.25">
      <c r="H6902" s="2"/>
    </row>
    <row r="6903" spans="8:8" x14ac:dyDescent="0.25">
      <c r="H6903" s="2"/>
    </row>
    <row r="6904" spans="8:8" x14ac:dyDescent="0.25">
      <c r="H6904" s="2"/>
    </row>
    <row r="6905" spans="8:8" x14ac:dyDescent="0.25">
      <c r="H6905" s="2"/>
    </row>
    <row r="6906" spans="8:8" x14ac:dyDescent="0.25">
      <c r="H6906" s="2"/>
    </row>
    <row r="6907" spans="8:8" x14ac:dyDescent="0.25">
      <c r="H6907" s="2"/>
    </row>
    <row r="6908" spans="8:8" x14ac:dyDescent="0.25">
      <c r="H6908" s="2"/>
    </row>
    <row r="6909" spans="8:8" x14ac:dyDescent="0.25">
      <c r="H6909" s="2"/>
    </row>
    <row r="6910" spans="8:8" x14ac:dyDescent="0.25">
      <c r="H6910" s="2"/>
    </row>
    <row r="6911" spans="8:8" x14ac:dyDescent="0.25">
      <c r="H6911" s="2"/>
    </row>
    <row r="6912" spans="8:8" x14ac:dyDescent="0.25">
      <c r="H6912" s="2"/>
    </row>
    <row r="6913" spans="8:8" x14ac:dyDescent="0.25">
      <c r="H6913" s="2"/>
    </row>
    <row r="6914" spans="8:8" x14ac:dyDescent="0.25">
      <c r="H6914" s="2"/>
    </row>
    <row r="6915" spans="8:8" x14ac:dyDescent="0.25">
      <c r="H6915" s="2"/>
    </row>
    <row r="6916" spans="8:8" x14ac:dyDescent="0.25">
      <c r="H6916" s="2"/>
    </row>
    <row r="6917" spans="8:8" x14ac:dyDescent="0.25">
      <c r="H6917" s="2"/>
    </row>
    <row r="6918" spans="8:8" x14ac:dyDescent="0.25">
      <c r="H6918" s="2"/>
    </row>
    <row r="6919" spans="8:8" x14ac:dyDescent="0.25">
      <c r="H6919" s="2"/>
    </row>
    <row r="6920" spans="8:8" x14ac:dyDescent="0.25">
      <c r="H6920" s="2"/>
    </row>
    <row r="6921" spans="8:8" x14ac:dyDescent="0.25">
      <c r="H6921" s="2"/>
    </row>
    <row r="6922" spans="8:8" x14ac:dyDescent="0.25">
      <c r="H6922" s="2"/>
    </row>
    <row r="6923" spans="8:8" x14ac:dyDescent="0.25">
      <c r="H6923" s="2"/>
    </row>
    <row r="6924" spans="8:8" x14ac:dyDescent="0.25">
      <c r="H6924" s="2"/>
    </row>
    <row r="6925" spans="8:8" x14ac:dyDescent="0.25">
      <c r="H6925" s="2"/>
    </row>
    <row r="6926" spans="8:8" x14ac:dyDescent="0.25">
      <c r="H6926" s="2"/>
    </row>
    <row r="6927" spans="8:8" x14ac:dyDescent="0.25">
      <c r="H6927" s="2"/>
    </row>
    <row r="6928" spans="8:8" x14ac:dyDescent="0.25">
      <c r="H6928" s="2"/>
    </row>
    <row r="6929" spans="8:8" x14ac:dyDescent="0.25">
      <c r="H6929" s="2"/>
    </row>
    <row r="6930" spans="8:8" x14ac:dyDescent="0.25">
      <c r="H6930" s="2"/>
    </row>
    <row r="6931" spans="8:8" x14ac:dyDescent="0.25">
      <c r="H6931" s="2"/>
    </row>
    <row r="6932" spans="8:8" x14ac:dyDescent="0.25">
      <c r="H6932" s="2"/>
    </row>
    <row r="6933" spans="8:8" x14ac:dyDescent="0.25">
      <c r="H6933" s="2"/>
    </row>
    <row r="6934" spans="8:8" x14ac:dyDescent="0.25">
      <c r="H6934" s="2"/>
    </row>
    <row r="6935" spans="8:8" x14ac:dyDescent="0.25">
      <c r="H6935" s="2"/>
    </row>
    <row r="6936" spans="8:8" x14ac:dyDescent="0.25">
      <c r="H6936" s="2"/>
    </row>
    <row r="6937" spans="8:8" x14ac:dyDescent="0.25">
      <c r="H6937" s="2"/>
    </row>
    <row r="6938" spans="8:8" x14ac:dyDescent="0.25">
      <c r="H6938" s="2"/>
    </row>
    <row r="6939" spans="8:8" x14ac:dyDescent="0.25">
      <c r="H6939" s="2"/>
    </row>
    <row r="6940" spans="8:8" x14ac:dyDescent="0.25">
      <c r="H6940" s="2"/>
    </row>
    <row r="6941" spans="8:8" x14ac:dyDescent="0.25">
      <c r="H6941" s="2"/>
    </row>
    <row r="6942" spans="8:8" x14ac:dyDescent="0.25">
      <c r="H6942" s="2"/>
    </row>
    <row r="6943" spans="8:8" x14ac:dyDescent="0.25">
      <c r="H6943" s="2"/>
    </row>
    <row r="6944" spans="8:8" x14ac:dyDescent="0.25">
      <c r="H6944" s="2"/>
    </row>
    <row r="6945" spans="8:8" x14ac:dyDescent="0.25">
      <c r="H6945" s="2"/>
    </row>
    <row r="6946" spans="8:8" x14ac:dyDescent="0.25">
      <c r="H6946" s="2"/>
    </row>
    <row r="6947" spans="8:8" x14ac:dyDescent="0.25">
      <c r="H6947" s="2"/>
    </row>
    <row r="6948" spans="8:8" x14ac:dyDescent="0.25">
      <c r="H6948" s="2"/>
    </row>
    <row r="6949" spans="8:8" x14ac:dyDescent="0.25">
      <c r="H6949" s="2"/>
    </row>
    <row r="6950" spans="8:8" x14ac:dyDescent="0.25">
      <c r="H6950" s="2"/>
    </row>
    <row r="6951" spans="8:8" x14ac:dyDescent="0.25">
      <c r="H6951" s="2"/>
    </row>
    <row r="6952" spans="8:8" x14ac:dyDescent="0.25">
      <c r="H6952" s="2"/>
    </row>
    <row r="6953" spans="8:8" x14ac:dyDescent="0.25">
      <c r="H6953" s="2"/>
    </row>
    <row r="6954" spans="8:8" x14ac:dyDescent="0.25">
      <c r="H6954" s="2"/>
    </row>
    <row r="6955" spans="8:8" x14ac:dyDescent="0.25">
      <c r="H6955" s="2"/>
    </row>
    <row r="6956" spans="8:8" x14ac:dyDescent="0.25">
      <c r="H6956" s="2"/>
    </row>
    <row r="6957" spans="8:8" x14ac:dyDescent="0.25">
      <c r="H6957" s="2"/>
    </row>
    <row r="6958" spans="8:8" x14ac:dyDescent="0.25">
      <c r="H6958" s="2"/>
    </row>
    <row r="6959" spans="8:8" x14ac:dyDescent="0.25">
      <c r="H6959" s="2"/>
    </row>
    <row r="6960" spans="8:8" x14ac:dyDescent="0.25">
      <c r="H6960" s="2"/>
    </row>
    <row r="6961" spans="8:8" x14ac:dyDescent="0.25">
      <c r="H6961" s="2"/>
    </row>
    <row r="6962" spans="8:8" x14ac:dyDescent="0.25">
      <c r="H6962" s="2"/>
    </row>
    <row r="6963" spans="8:8" x14ac:dyDescent="0.25">
      <c r="H6963" s="2"/>
    </row>
    <row r="6964" spans="8:8" x14ac:dyDescent="0.25">
      <c r="H6964" s="2"/>
    </row>
    <row r="6965" spans="8:8" x14ac:dyDescent="0.25">
      <c r="H6965" s="2"/>
    </row>
    <row r="6966" spans="8:8" x14ac:dyDescent="0.25">
      <c r="H6966" s="2"/>
    </row>
    <row r="6967" spans="8:8" x14ac:dyDescent="0.25">
      <c r="H6967" s="2"/>
    </row>
    <row r="6968" spans="8:8" x14ac:dyDescent="0.25">
      <c r="H6968" s="2"/>
    </row>
    <row r="6969" spans="8:8" x14ac:dyDescent="0.25">
      <c r="H6969" s="2"/>
    </row>
    <row r="6970" spans="8:8" x14ac:dyDescent="0.25">
      <c r="H6970" s="2"/>
    </row>
    <row r="6971" spans="8:8" x14ac:dyDescent="0.25">
      <c r="H6971" s="2"/>
    </row>
    <row r="6972" spans="8:8" x14ac:dyDescent="0.25">
      <c r="H6972" s="2"/>
    </row>
    <row r="6973" spans="8:8" x14ac:dyDescent="0.25">
      <c r="H6973" s="2"/>
    </row>
    <row r="6974" spans="8:8" x14ac:dyDescent="0.25">
      <c r="H6974" s="2"/>
    </row>
    <row r="6975" spans="8:8" x14ac:dyDescent="0.25">
      <c r="H6975" s="2"/>
    </row>
    <row r="6976" spans="8:8" x14ac:dyDescent="0.25">
      <c r="H6976" s="2"/>
    </row>
    <row r="6977" spans="8:8" x14ac:dyDescent="0.25">
      <c r="H6977" s="2"/>
    </row>
    <row r="6978" spans="8:8" x14ac:dyDescent="0.25">
      <c r="H6978" s="2"/>
    </row>
    <row r="6979" spans="8:8" x14ac:dyDescent="0.25">
      <c r="H6979" s="2"/>
    </row>
    <row r="6980" spans="8:8" x14ac:dyDescent="0.25">
      <c r="H6980" s="2"/>
    </row>
    <row r="6981" spans="8:8" x14ac:dyDescent="0.25">
      <c r="H6981" s="2"/>
    </row>
    <row r="6982" spans="8:8" x14ac:dyDescent="0.25">
      <c r="H6982" s="2"/>
    </row>
    <row r="6983" spans="8:8" x14ac:dyDescent="0.25">
      <c r="H6983" s="2"/>
    </row>
    <row r="6984" spans="8:8" x14ac:dyDescent="0.25">
      <c r="H6984" s="2"/>
    </row>
    <row r="6985" spans="8:8" x14ac:dyDescent="0.25">
      <c r="H6985" s="2"/>
    </row>
    <row r="6986" spans="8:8" x14ac:dyDescent="0.25">
      <c r="H6986" s="2"/>
    </row>
    <row r="6987" spans="8:8" x14ac:dyDescent="0.25">
      <c r="H6987" s="2"/>
    </row>
    <row r="6988" spans="8:8" x14ac:dyDescent="0.25">
      <c r="H6988" s="2"/>
    </row>
    <row r="6989" spans="8:8" x14ac:dyDescent="0.25">
      <c r="H6989" s="2"/>
    </row>
    <row r="6990" spans="8:8" x14ac:dyDescent="0.25">
      <c r="H6990" s="2"/>
    </row>
    <row r="6991" spans="8:8" x14ac:dyDescent="0.25">
      <c r="H6991" s="2"/>
    </row>
    <row r="6992" spans="8:8" x14ac:dyDescent="0.25">
      <c r="H6992" s="2"/>
    </row>
    <row r="6993" spans="8:8" x14ac:dyDescent="0.25">
      <c r="H6993" s="2"/>
    </row>
    <row r="6994" spans="8:8" x14ac:dyDescent="0.25">
      <c r="H6994" s="2"/>
    </row>
    <row r="6995" spans="8:8" x14ac:dyDescent="0.25">
      <c r="H6995" s="2"/>
    </row>
    <row r="6996" spans="8:8" x14ac:dyDescent="0.25">
      <c r="H6996" s="2"/>
    </row>
    <row r="6997" spans="8:8" x14ac:dyDescent="0.25">
      <c r="H6997" s="2"/>
    </row>
    <row r="6998" spans="8:8" x14ac:dyDescent="0.25">
      <c r="H6998" s="2"/>
    </row>
    <row r="6999" spans="8:8" x14ac:dyDescent="0.25">
      <c r="H6999" s="2"/>
    </row>
    <row r="7000" spans="8:8" x14ac:dyDescent="0.25">
      <c r="H7000" s="2"/>
    </row>
    <row r="7001" spans="8:8" x14ac:dyDescent="0.25">
      <c r="H7001" s="2"/>
    </row>
    <row r="7002" spans="8:8" x14ac:dyDescent="0.25">
      <c r="H7002" s="2"/>
    </row>
    <row r="7003" spans="8:8" x14ac:dyDescent="0.25">
      <c r="H7003" s="2"/>
    </row>
    <row r="7004" spans="8:8" x14ac:dyDescent="0.25">
      <c r="H7004" s="2"/>
    </row>
    <row r="7005" spans="8:8" x14ac:dyDescent="0.25">
      <c r="H7005" s="2"/>
    </row>
    <row r="7006" spans="8:8" x14ac:dyDescent="0.25">
      <c r="H7006" s="2"/>
    </row>
    <row r="7007" spans="8:8" x14ac:dyDescent="0.25">
      <c r="H7007" s="2"/>
    </row>
    <row r="7008" spans="8:8" x14ac:dyDescent="0.25">
      <c r="H7008" s="2"/>
    </row>
    <row r="7009" spans="8:8" x14ac:dyDescent="0.25">
      <c r="H7009" s="2"/>
    </row>
    <row r="7010" spans="8:8" x14ac:dyDescent="0.25">
      <c r="H7010" s="2"/>
    </row>
    <row r="7011" spans="8:8" x14ac:dyDescent="0.25">
      <c r="H7011" s="2"/>
    </row>
    <row r="7012" spans="8:8" x14ac:dyDescent="0.25">
      <c r="H7012" s="2"/>
    </row>
    <row r="7013" spans="8:8" x14ac:dyDescent="0.25">
      <c r="H7013" s="2"/>
    </row>
    <row r="7014" spans="8:8" x14ac:dyDescent="0.25">
      <c r="H7014" s="2"/>
    </row>
    <row r="7015" spans="8:8" x14ac:dyDescent="0.25">
      <c r="H7015" s="2"/>
    </row>
    <row r="7016" spans="8:8" x14ac:dyDescent="0.25">
      <c r="H7016" s="2"/>
    </row>
    <row r="7017" spans="8:8" x14ac:dyDescent="0.25">
      <c r="H7017" s="2"/>
    </row>
    <row r="7018" spans="8:8" x14ac:dyDescent="0.25">
      <c r="H7018" s="2"/>
    </row>
    <row r="7019" spans="8:8" x14ac:dyDescent="0.25">
      <c r="H7019" s="2"/>
    </row>
    <row r="7020" spans="8:8" x14ac:dyDescent="0.25">
      <c r="H7020" s="2"/>
    </row>
    <row r="7021" spans="8:8" x14ac:dyDescent="0.25">
      <c r="H7021" s="2"/>
    </row>
    <row r="7022" spans="8:8" x14ac:dyDescent="0.25">
      <c r="H7022" s="2"/>
    </row>
    <row r="7023" spans="8:8" x14ac:dyDescent="0.25">
      <c r="H7023" s="2"/>
    </row>
    <row r="7024" spans="8:8" x14ac:dyDescent="0.25">
      <c r="H7024" s="2"/>
    </row>
    <row r="7025" spans="8:8" x14ac:dyDescent="0.25">
      <c r="H7025" s="2"/>
    </row>
    <row r="7026" spans="8:8" x14ac:dyDescent="0.25">
      <c r="H7026" s="2"/>
    </row>
    <row r="7027" spans="8:8" x14ac:dyDescent="0.25">
      <c r="H7027" s="2"/>
    </row>
    <row r="7028" spans="8:8" x14ac:dyDescent="0.25">
      <c r="H7028" s="2"/>
    </row>
    <row r="7029" spans="8:8" x14ac:dyDescent="0.25">
      <c r="H7029" s="2"/>
    </row>
    <row r="7030" spans="8:8" x14ac:dyDescent="0.25">
      <c r="H7030" s="2"/>
    </row>
    <row r="7031" spans="8:8" x14ac:dyDescent="0.25">
      <c r="H7031" s="2"/>
    </row>
    <row r="7032" spans="8:8" x14ac:dyDescent="0.25">
      <c r="H7032" s="2"/>
    </row>
    <row r="7033" spans="8:8" x14ac:dyDescent="0.25">
      <c r="H7033" s="2"/>
    </row>
    <row r="7034" spans="8:8" x14ac:dyDescent="0.25">
      <c r="H7034" s="2"/>
    </row>
    <row r="7035" spans="8:8" x14ac:dyDescent="0.25">
      <c r="H7035" s="2"/>
    </row>
    <row r="7036" spans="8:8" x14ac:dyDescent="0.25">
      <c r="H7036" s="2"/>
    </row>
    <row r="7037" spans="8:8" x14ac:dyDescent="0.25">
      <c r="H7037" s="2"/>
    </row>
    <row r="7038" spans="8:8" x14ac:dyDescent="0.25">
      <c r="H7038" s="2"/>
    </row>
    <row r="7039" spans="8:8" x14ac:dyDescent="0.25">
      <c r="H7039" s="2"/>
    </row>
    <row r="7040" spans="8:8" x14ac:dyDescent="0.25">
      <c r="H7040" s="2"/>
    </row>
    <row r="7041" spans="8:8" x14ac:dyDescent="0.25">
      <c r="H7041" s="2"/>
    </row>
    <row r="7042" spans="8:8" x14ac:dyDescent="0.25">
      <c r="H7042" s="2"/>
    </row>
    <row r="7043" spans="8:8" x14ac:dyDescent="0.25">
      <c r="H7043" s="2"/>
    </row>
    <row r="7044" spans="8:8" x14ac:dyDescent="0.25">
      <c r="H7044" s="2"/>
    </row>
    <row r="7045" spans="8:8" x14ac:dyDescent="0.25">
      <c r="H7045" s="2"/>
    </row>
    <row r="7046" spans="8:8" x14ac:dyDescent="0.25">
      <c r="H7046" s="2"/>
    </row>
    <row r="7047" spans="8:8" x14ac:dyDescent="0.25">
      <c r="H7047" s="2"/>
    </row>
    <row r="7048" spans="8:8" x14ac:dyDescent="0.25">
      <c r="H7048" s="2"/>
    </row>
    <row r="7049" spans="8:8" x14ac:dyDescent="0.25">
      <c r="H7049" s="2"/>
    </row>
    <row r="7050" spans="8:8" x14ac:dyDescent="0.25">
      <c r="H7050" s="2"/>
    </row>
    <row r="7051" spans="8:8" x14ac:dyDescent="0.25">
      <c r="H7051" s="2"/>
    </row>
    <row r="7052" spans="8:8" x14ac:dyDescent="0.25">
      <c r="H7052" s="2"/>
    </row>
    <row r="7053" spans="8:8" x14ac:dyDescent="0.25">
      <c r="H7053" s="2"/>
    </row>
    <row r="7054" spans="8:8" x14ac:dyDescent="0.25">
      <c r="H7054" s="2"/>
    </row>
    <row r="7055" spans="8:8" x14ac:dyDescent="0.25">
      <c r="H7055" s="2"/>
    </row>
    <row r="7056" spans="8:8" x14ac:dyDescent="0.25">
      <c r="H7056" s="2"/>
    </row>
    <row r="7057" spans="8:8" x14ac:dyDescent="0.25">
      <c r="H7057" s="2"/>
    </row>
    <row r="7058" spans="8:8" x14ac:dyDescent="0.25">
      <c r="H7058" s="2"/>
    </row>
    <row r="7059" spans="8:8" x14ac:dyDescent="0.25">
      <c r="H7059" s="2"/>
    </row>
    <row r="7060" spans="8:8" x14ac:dyDescent="0.25">
      <c r="H7060" s="2"/>
    </row>
    <row r="7061" spans="8:8" x14ac:dyDescent="0.25">
      <c r="H7061" s="2"/>
    </row>
    <row r="7062" spans="8:8" x14ac:dyDescent="0.25">
      <c r="H7062" s="2"/>
    </row>
    <row r="7063" spans="8:8" x14ac:dyDescent="0.25">
      <c r="H7063" s="2"/>
    </row>
    <row r="7064" spans="8:8" x14ac:dyDescent="0.25">
      <c r="H7064" s="2"/>
    </row>
    <row r="7065" spans="8:8" x14ac:dyDescent="0.25">
      <c r="H7065" s="2"/>
    </row>
    <row r="7066" spans="8:8" x14ac:dyDescent="0.25">
      <c r="H7066" s="2"/>
    </row>
    <row r="7067" spans="8:8" x14ac:dyDescent="0.25">
      <c r="H7067" s="2"/>
    </row>
    <row r="7068" spans="8:8" x14ac:dyDescent="0.25">
      <c r="H7068" s="2"/>
    </row>
    <row r="7069" spans="8:8" x14ac:dyDescent="0.25">
      <c r="H7069" s="2"/>
    </row>
    <row r="7070" spans="8:8" x14ac:dyDescent="0.25">
      <c r="H7070" s="2"/>
    </row>
    <row r="7071" spans="8:8" x14ac:dyDescent="0.25">
      <c r="H7071" s="2"/>
    </row>
    <row r="7072" spans="8:8" x14ac:dyDescent="0.25">
      <c r="H7072" s="2"/>
    </row>
    <row r="7073" spans="8:8" x14ac:dyDescent="0.25">
      <c r="H7073" s="2"/>
    </row>
    <row r="7074" spans="8:8" x14ac:dyDescent="0.25">
      <c r="H7074" s="2"/>
    </row>
    <row r="7075" spans="8:8" x14ac:dyDescent="0.25">
      <c r="H7075" s="2"/>
    </row>
    <row r="7076" spans="8:8" x14ac:dyDescent="0.25">
      <c r="H7076" s="2"/>
    </row>
    <row r="7077" spans="8:8" x14ac:dyDescent="0.25">
      <c r="H7077" s="2"/>
    </row>
    <row r="7078" spans="8:8" x14ac:dyDescent="0.25">
      <c r="H7078" s="2"/>
    </row>
    <row r="7079" spans="8:8" x14ac:dyDescent="0.25">
      <c r="H7079" s="2"/>
    </row>
    <row r="7080" spans="8:8" x14ac:dyDescent="0.25">
      <c r="H7080" s="2"/>
    </row>
    <row r="7081" spans="8:8" x14ac:dyDescent="0.25">
      <c r="H7081" s="2"/>
    </row>
    <row r="7082" spans="8:8" x14ac:dyDescent="0.25">
      <c r="H7082" s="2"/>
    </row>
    <row r="7083" spans="8:8" x14ac:dyDescent="0.25">
      <c r="H7083" s="2"/>
    </row>
    <row r="7084" spans="8:8" x14ac:dyDescent="0.25">
      <c r="H7084" s="2"/>
    </row>
    <row r="7085" spans="8:8" x14ac:dyDescent="0.25">
      <c r="H7085" s="2"/>
    </row>
    <row r="7086" spans="8:8" x14ac:dyDescent="0.25">
      <c r="H7086" s="2"/>
    </row>
    <row r="7087" spans="8:8" x14ac:dyDescent="0.25">
      <c r="H7087" s="2"/>
    </row>
    <row r="7088" spans="8:8" x14ac:dyDescent="0.25">
      <c r="H7088" s="2"/>
    </row>
    <row r="7089" spans="8:8" x14ac:dyDescent="0.25">
      <c r="H7089" s="2"/>
    </row>
    <row r="7090" spans="8:8" x14ac:dyDescent="0.25">
      <c r="H7090" s="2"/>
    </row>
    <row r="7091" spans="8:8" x14ac:dyDescent="0.25">
      <c r="H7091" s="2"/>
    </row>
    <row r="7092" spans="8:8" x14ac:dyDescent="0.25">
      <c r="H7092" s="2"/>
    </row>
    <row r="7093" spans="8:8" x14ac:dyDescent="0.25">
      <c r="H7093" s="2"/>
    </row>
    <row r="7094" spans="8:8" x14ac:dyDescent="0.25">
      <c r="H7094" s="2"/>
    </row>
    <row r="7095" spans="8:8" x14ac:dyDescent="0.25">
      <c r="H7095" s="2"/>
    </row>
    <row r="7096" spans="8:8" x14ac:dyDescent="0.25">
      <c r="H7096" s="2"/>
    </row>
    <row r="7097" spans="8:8" x14ac:dyDescent="0.25">
      <c r="H7097" s="2"/>
    </row>
    <row r="7098" spans="8:8" x14ac:dyDescent="0.25">
      <c r="H7098" s="2"/>
    </row>
    <row r="7099" spans="8:8" x14ac:dyDescent="0.25">
      <c r="H7099" s="2"/>
    </row>
    <row r="7100" spans="8:8" x14ac:dyDescent="0.25">
      <c r="H7100" s="2"/>
    </row>
    <row r="7101" spans="8:8" x14ac:dyDescent="0.25">
      <c r="H7101" s="2"/>
    </row>
    <row r="7102" spans="8:8" x14ac:dyDescent="0.25">
      <c r="H7102" s="2"/>
    </row>
    <row r="7103" spans="8:8" x14ac:dyDescent="0.25">
      <c r="H7103" s="2"/>
    </row>
    <row r="7104" spans="8:8" x14ac:dyDescent="0.25">
      <c r="H7104" s="2"/>
    </row>
    <row r="7105" spans="8:8" x14ac:dyDescent="0.25">
      <c r="H7105" s="2"/>
    </row>
    <row r="7106" spans="8:8" x14ac:dyDescent="0.25">
      <c r="H7106" s="2"/>
    </row>
    <row r="7107" spans="8:8" x14ac:dyDescent="0.25">
      <c r="H7107" s="2"/>
    </row>
    <row r="7108" spans="8:8" x14ac:dyDescent="0.25">
      <c r="H7108" s="2"/>
    </row>
    <row r="7109" spans="8:8" x14ac:dyDescent="0.25">
      <c r="H7109" s="2"/>
    </row>
    <row r="7110" spans="8:8" x14ac:dyDescent="0.25">
      <c r="H7110" s="2"/>
    </row>
    <row r="7111" spans="8:8" x14ac:dyDescent="0.25">
      <c r="H7111" s="2"/>
    </row>
    <row r="7112" spans="8:8" x14ac:dyDescent="0.25">
      <c r="H7112" s="2"/>
    </row>
    <row r="7113" spans="8:8" x14ac:dyDescent="0.25">
      <c r="H7113" s="2"/>
    </row>
    <row r="7114" spans="8:8" x14ac:dyDescent="0.25">
      <c r="H7114" s="2"/>
    </row>
    <row r="7115" spans="8:8" x14ac:dyDescent="0.25">
      <c r="H7115" s="2"/>
    </row>
    <row r="7116" spans="8:8" x14ac:dyDescent="0.25">
      <c r="H7116" s="2"/>
    </row>
    <row r="7117" spans="8:8" x14ac:dyDescent="0.25">
      <c r="H7117" s="2"/>
    </row>
    <row r="7118" spans="8:8" x14ac:dyDescent="0.25">
      <c r="H7118" s="2"/>
    </row>
    <row r="7119" spans="8:8" x14ac:dyDescent="0.25">
      <c r="H7119" s="2"/>
    </row>
    <row r="7120" spans="8:8" x14ac:dyDescent="0.25">
      <c r="H7120" s="2"/>
    </row>
    <row r="7121" spans="8:8" x14ac:dyDescent="0.25">
      <c r="H7121" s="2"/>
    </row>
    <row r="7122" spans="8:8" x14ac:dyDescent="0.25">
      <c r="H7122" s="2"/>
    </row>
    <row r="7123" spans="8:8" x14ac:dyDescent="0.25">
      <c r="H7123" s="2"/>
    </row>
    <row r="7124" spans="8:8" x14ac:dyDescent="0.25">
      <c r="H7124" s="2"/>
    </row>
    <row r="7125" spans="8:8" x14ac:dyDescent="0.25">
      <c r="H7125" s="2"/>
    </row>
    <row r="7126" spans="8:8" x14ac:dyDescent="0.25">
      <c r="H7126" s="2"/>
    </row>
    <row r="7127" spans="8:8" x14ac:dyDescent="0.25">
      <c r="H7127" s="2"/>
    </row>
    <row r="7128" spans="8:8" x14ac:dyDescent="0.25">
      <c r="H7128" s="2"/>
    </row>
    <row r="7129" spans="8:8" x14ac:dyDescent="0.25">
      <c r="H7129" s="2"/>
    </row>
    <row r="7130" spans="8:8" x14ac:dyDescent="0.25">
      <c r="H7130" s="2"/>
    </row>
    <row r="7131" spans="8:8" x14ac:dyDescent="0.25">
      <c r="H7131" s="2"/>
    </row>
    <row r="7132" spans="8:8" x14ac:dyDescent="0.25">
      <c r="H7132" s="2"/>
    </row>
    <row r="7133" spans="8:8" x14ac:dyDescent="0.25">
      <c r="H7133" s="2"/>
    </row>
    <row r="7134" spans="8:8" x14ac:dyDescent="0.25">
      <c r="H7134" s="2"/>
    </row>
    <row r="7135" spans="8:8" x14ac:dyDescent="0.25">
      <c r="H7135" s="2"/>
    </row>
    <row r="7136" spans="8:8" x14ac:dyDescent="0.25">
      <c r="H7136" s="2"/>
    </row>
    <row r="7137" spans="8:8" x14ac:dyDescent="0.25">
      <c r="H7137" s="2"/>
    </row>
    <row r="7138" spans="8:8" x14ac:dyDescent="0.25">
      <c r="H7138" s="2"/>
    </row>
    <row r="7139" spans="8:8" x14ac:dyDescent="0.25">
      <c r="H7139" s="2"/>
    </row>
    <row r="7140" spans="8:8" x14ac:dyDescent="0.25">
      <c r="H7140" s="2"/>
    </row>
    <row r="7141" spans="8:8" x14ac:dyDescent="0.25">
      <c r="H7141" s="2"/>
    </row>
    <row r="7142" spans="8:8" x14ac:dyDescent="0.25">
      <c r="H7142" s="2"/>
    </row>
    <row r="7143" spans="8:8" x14ac:dyDescent="0.25">
      <c r="H7143" s="2"/>
    </row>
    <row r="7144" spans="8:8" x14ac:dyDescent="0.25">
      <c r="H7144" s="2"/>
    </row>
    <row r="7145" spans="8:8" x14ac:dyDescent="0.25">
      <c r="H7145" s="2"/>
    </row>
    <row r="7146" spans="8:8" x14ac:dyDescent="0.25">
      <c r="H7146" s="2"/>
    </row>
    <row r="7147" spans="8:8" x14ac:dyDescent="0.25">
      <c r="H7147" s="2"/>
    </row>
    <row r="7148" spans="8:8" x14ac:dyDescent="0.25">
      <c r="H7148" s="2"/>
    </row>
    <row r="7149" spans="8:8" x14ac:dyDescent="0.25">
      <c r="H7149" s="2"/>
    </row>
    <row r="7150" spans="8:8" x14ac:dyDescent="0.25">
      <c r="H7150" s="2"/>
    </row>
    <row r="7151" spans="8:8" x14ac:dyDescent="0.25">
      <c r="H7151" s="2"/>
    </row>
    <row r="7152" spans="8:8" x14ac:dyDescent="0.25">
      <c r="H7152" s="2"/>
    </row>
    <row r="7153" spans="8:8" x14ac:dyDescent="0.25">
      <c r="H7153" s="2"/>
    </row>
    <row r="7154" spans="8:8" x14ac:dyDescent="0.25">
      <c r="H7154" s="2"/>
    </row>
    <row r="7155" spans="8:8" x14ac:dyDescent="0.25">
      <c r="H7155" s="2"/>
    </row>
    <row r="7156" spans="8:8" x14ac:dyDescent="0.25">
      <c r="H7156" s="2"/>
    </row>
    <row r="7157" spans="8:8" x14ac:dyDescent="0.25">
      <c r="H7157" s="2"/>
    </row>
    <row r="7158" spans="8:8" x14ac:dyDescent="0.25">
      <c r="H7158" s="2"/>
    </row>
    <row r="7159" spans="8:8" x14ac:dyDescent="0.25">
      <c r="H7159" s="2"/>
    </row>
    <row r="7160" spans="8:8" x14ac:dyDescent="0.25">
      <c r="H7160" s="2"/>
    </row>
    <row r="7161" spans="8:8" x14ac:dyDescent="0.25">
      <c r="H7161" s="2"/>
    </row>
    <row r="7162" spans="8:8" x14ac:dyDescent="0.25">
      <c r="H7162" s="2"/>
    </row>
    <row r="7163" spans="8:8" x14ac:dyDescent="0.25">
      <c r="H7163" s="2"/>
    </row>
    <row r="7164" spans="8:8" x14ac:dyDescent="0.25">
      <c r="H7164" s="2"/>
    </row>
    <row r="7165" spans="8:8" x14ac:dyDescent="0.25">
      <c r="H7165" s="2"/>
    </row>
    <row r="7166" spans="8:8" x14ac:dyDescent="0.25">
      <c r="H7166" s="2"/>
    </row>
    <row r="7167" spans="8:8" x14ac:dyDescent="0.25">
      <c r="H7167" s="2"/>
    </row>
    <row r="7168" spans="8:8" x14ac:dyDescent="0.25">
      <c r="H7168" s="2"/>
    </row>
    <row r="7169" spans="8:8" x14ac:dyDescent="0.25">
      <c r="H7169" s="2"/>
    </row>
    <row r="7170" spans="8:8" x14ac:dyDescent="0.25">
      <c r="H7170" s="2"/>
    </row>
    <row r="7171" spans="8:8" x14ac:dyDescent="0.25">
      <c r="H7171" s="2"/>
    </row>
    <row r="7172" spans="8:8" x14ac:dyDescent="0.25">
      <c r="H7172" s="2"/>
    </row>
    <row r="7173" spans="8:8" x14ac:dyDescent="0.25">
      <c r="H7173" s="2"/>
    </row>
    <row r="7174" spans="8:8" x14ac:dyDescent="0.25">
      <c r="H7174" s="2"/>
    </row>
    <row r="7175" spans="8:8" x14ac:dyDescent="0.25">
      <c r="H7175" s="2"/>
    </row>
    <row r="7176" spans="8:8" x14ac:dyDescent="0.25">
      <c r="H7176" s="2"/>
    </row>
    <row r="7177" spans="8:8" x14ac:dyDescent="0.25">
      <c r="H7177" s="2"/>
    </row>
    <row r="7178" spans="8:8" x14ac:dyDescent="0.25">
      <c r="H7178" s="2"/>
    </row>
    <row r="7179" spans="8:8" x14ac:dyDescent="0.25">
      <c r="H7179" s="2"/>
    </row>
    <row r="7180" spans="8:8" x14ac:dyDescent="0.25">
      <c r="H7180" s="2"/>
    </row>
    <row r="7181" spans="8:8" x14ac:dyDescent="0.25">
      <c r="H7181" s="2"/>
    </row>
    <row r="7182" spans="8:8" x14ac:dyDescent="0.25">
      <c r="H7182" s="2"/>
    </row>
    <row r="7183" spans="8:8" x14ac:dyDescent="0.25">
      <c r="H7183" s="2"/>
    </row>
    <row r="7184" spans="8:8" x14ac:dyDescent="0.25">
      <c r="H7184" s="2"/>
    </row>
    <row r="7185" spans="8:8" x14ac:dyDescent="0.25">
      <c r="H7185" s="2"/>
    </row>
    <row r="7186" spans="8:8" x14ac:dyDescent="0.25">
      <c r="H7186" s="2"/>
    </row>
    <row r="7187" spans="8:8" x14ac:dyDescent="0.25">
      <c r="H7187" s="2"/>
    </row>
    <row r="7188" spans="8:8" x14ac:dyDescent="0.25">
      <c r="H7188" s="2"/>
    </row>
    <row r="7189" spans="8:8" x14ac:dyDescent="0.25">
      <c r="H7189" s="2"/>
    </row>
    <row r="7190" spans="8:8" x14ac:dyDescent="0.25">
      <c r="H7190" s="2"/>
    </row>
    <row r="7191" spans="8:8" x14ac:dyDescent="0.25">
      <c r="H7191" s="2"/>
    </row>
    <row r="7192" spans="8:8" x14ac:dyDescent="0.25">
      <c r="H7192" s="2"/>
    </row>
    <row r="7193" spans="8:8" x14ac:dyDescent="0.25">
      <c r="H7193" s="2"/>
    </row>
    <row r="7194" spans="8:8" x14ac:dyDescent="0.25">
      <c r="H7194" s="2"/>
    </row>
    <row r="7195" spans="8:8" x14ac:dyDescent="0.25">
      <c r="H7195" s="2"/>
    </row>
    <row r="7196" spans="8:8" x14ac:dyDescent="0.25">
      <c r="H7196" s="2"/>
    </row>
    <row r="7197" spans="8:8" x14ac:dyDescent="0.25">
      <c r="H7197" s="2"/>
    </row>
    <row r="7198" spans="8:8" x14ac:dyDescent="0.25">
      <c r="H7198" s="2"/>
    </row>
    <row r="7199" spans="8:8" x14ac:dyDescent="0.25">
      <c r="H7199" s="2"/>
    </row>
    <row r="7200" spans="8:8" x14ac:dyDescent="0.25">
      <c r="H7200" s="2"/>
    </row>
    <row r="7201" spans="8:8" x14ac:dyDescent="0.25">
      <c r="H7201" s="2"/>
    </row>
    <row r="7202" spans="8:8" x14ac:dyDescent="0.25">
      <c r="H7202" s="2"/>
    </row>
    <row r="7203" spans="8:8" x14ac:dyDescent="0.25">
      <c r="H7203" s="2"/>
    </row>
    <row r="7204" spans="8:8" x14ac:dyDescent="0.25">
      <c r="H7204" s="2"/>
    </row>
    <row r="7205" spans="8:8" x14ac:dyDescent="0.25">
      <c r="H7205" s="2"/>
    </row>
    <row r="7206" spans="8:8" x14ac:dyDescent="0.25">
      <c r="H7206" s="2"/>
    </row>
    <row r="7207" spans="8:8" x14ac:dyDescent="0.25">
      <c r="H7207" s="2"/>
    </row>
    <row r="7208" spans="8:8" x14ac:dyDescent="0.25">
      <c r="H7208" s="2"/>
    </row>
    <row r="7209" spans="8:8" x14ac:dyDescent="0.25">
      <c r="H7209" s="2"/>
    </row>
    <row r="7210" spans="8:8" x14ac:dyDescent="0.25">
      <c r="H7210" s="2"/>
    </row>
    <row r="7211" spans="8:8" x14ac:dyDescent="0.25">
      <c r="H7211" s="2"/>
    </row>
    <row r="7212" spans="8:8" x14ac:dyDescent="0.25">
      <c r="H7212" s="2"/>
    </row>
    <row r="7213" spans="8:8" x14ac:dyDescent="0.25">
      <c r="H7213" s="2"/>
    </row>
    <row r="7214" spans="8:8" x14ac:dyDescent="0.25">
      <c r="H7214" s="2"/>
    </row>
    <row r="7215" spans="8:8" x14ac:dyDescent="0.25">
      <c r="H7215" s="2"/>
    </row>
    <row r="7216" spans="8:8" x14ac:dyDescent="0.25">
      <c r="H7216" s="2"/>
    </row>
    <row r="7217" spans="8:8" x14ac:dyDescent="0.25">
      <c r="H7217" s="2"/>
    </row>
    <row r="7218" spans="8:8" x14ac:dyDescent="0.25">
      <c r="H7218" s="2"/>
    </row>
    <row r="7219" spans="8:8" x14ac:dyDescent="0.25">
      <c r="H7219" s="2"/>
    </row>
    <row r="7220" spans="8:8" x14ac:dyDescent="0.25">
      <c r="H7220" s="2"/>
    </row>
    <row r="7221" spans="8:8" x14ac:dyDescent="0.25">
      <c r="H7221" s="2"/>
    </row>
    <row r="7222" spans="8:8" x14ac:dyDescent="0.25">
      <c r="H7222" s="2"/>
    </row>
    <row r="7223" spans="8:8" x14ac:dyDescent="0.25">
      <c r="H7223" s="2"/>
    </row>
    <row r="7224" spans="8:8" x14ac:dyDescent="0.25">
      <c r="H7224" s="2"/>
    </row>
    <row r="7225" spans="8:8" x14ac:dyDescent="0.25">
      <c r="H7225" s="2"/>
    </row>
    <row r="7226" spans="8:8" x14ac:dyDescent="0.25">
      <c r="H7226" s="2"/>
    </row>
    <row r="7227" spans="8:8" x14ac:dyDescent="0.25">
      <c r="H7227" s="2"/>
    </row>
    <row r="7228" spans="8:8" x14ac:dyDescent="0.25">
      <c r="H7228" s="2"/>
    </row>
    <row r="7229" spans="8:8" x14ac:dyDescent="0.25">
      <c r="H7229" s="2"/>
    </row>
    <row r="7230" spans="8:8" x14ac:dyDescent="0.25">
      <c r="H7230" s="2"/>
    </row>
    <row r="7231" spans="8:8" x14ac:dyDescent="0.25">
      <c r="H7231" s="2"/>
    </row>
    <row r="7232" spans="8:8" x14ac:dyDescent="0.25">
      <c r="H7232" s="2"/>
    </row>
    <row r="7233" spans="8:8" x14ac:dyDescent="0.25">
      <c r="H7233" s="2"/>
    </row>
    <row r="7234" spans="8:8" x14ac:dyDescent="0.25">
      <c r="H7234" s="2"/>
    </row>
    <row r="7235" spans="8:8" x14ac:dyDescent="0.25">
      <c r="H7235" s="2"/>
    </row>
    <row r="7236" spans="8:8" x14ac:dyDescent="0.25">
      <c r="H7236" s="2"/>
    </row>
    <row r="7237" spans="8:8" x14ac:dyDescent="0.25">
      <c r="H7237" s="2"/>
    </row>
    <row r="7238" spans="8:8" x14ac:dyDescent="0.25">
      <c r="H7238" s="2"/>
    </row>
    <row r="7239" spans="8:8" x14ac:dyDescent="0.25">
      <c r="H7239" s="2"/>
    </row>
    <row r="7240" spans="8:8" x14ac:dyDescent="0.25">
      <c r="H7240" s="2"/>
    </row>
    <row r="7241" spans="8:8" x14ac:dyDescent="0.25">
      <c r="H7241" s="2"/>
    </row>
    <row r="7242" spans="8:8" x14ac:dyDescent="0.25">
      <c r="H7242" s="2"/>
    </row>
    <row r="7243" spans="8:8" x14ac:dyDescent="0.25">
      <c r="H7243" s="2"/>
    </row>
    <row r="7244" spans="8:8" x14ac:dyDescent="0.25">
      <c r="H7244" s="2"/>
    </row>
    <row r="7245" spans="8:8" x14ac:dyDescent="0.25">
      <c r="H7245" s="2"/>
    </row>
    <row r="7246" spans="8:8" x14ac:dyDescent="0.25">
      <c r="H7246" s="2"/>
    </row>
    <row r="7247" spans="8:8" x14ac:dyDescent="0.25">
      <c r="H7247" s="2"/>
    </row>
    <row r="7248" spans="8:8" x14ac:dyDescent="0.25">
      <c r="H7248" s="2"/>
    </row>
    <row r="7249" spans="8:8" x14ac:dyDescent="0.25">
      <c r="H7249" s="2"/>
    </row>
    <row r="7250" spans="8:8" x14ac:dyDescent="0.25">
      <c r="H7250" s="2"/>
    </row>
    <row r="7251" spans="8:8" x14ac:dyDescent="0.25">
      <c r="H7251" s="2"/>
    </row>
    <row r="7252" spans="8:8" x14ac:dyDescent="0.25">
      <c r="H7252" s="2"/>
    </row>
    <row r="7253" spans="8:8" x14ac:dyDescent="0.25">
      <c r="H7253" s="2"/>
    </row>
    <row r="7254" spans="8:8" x14ac:dyDescent="0.25">
      <c r="H7254" s="2"/>
    </row>
    <row r="7255" spans="8:8" x14ac:dyDescent="0.25">
      <c r="H7255" s="2"/>
    </row>
    <row r="7256" spans="8:8" x14ac:dyDescent="0.25">
      <c r="H7256" s="2"/>
    </row>
    <row r="7257" spans="8:8" x14ac:dyDescent="0.25">
      <c r="H7257" s="2"/>
    </row>
    <row r="7258" spans="8:8" x14ac:dyDescent="0.25">
      <c r="H7258" s="2"/>
    </row>
    <row r="7259" spans="8:8" x14ac:dyDescent="0.25">
      <c r="H7259" s="2"/>
    </row>
    <row r="7260" spans="8:8" x14ac:dyDescent="0.25">
      <c r="H7260" s="2"/>
    </row>
    <row r="7261" spans="8:8" x14ac:dyDescent="0.25">
      <c r="H7261" s="2"/>
    </row>
    <row r="7262" spans="8:8" x14ac:dyDescent="0.25">
      <c r="H7262" s="2"/>
    </row>
    <row r="7263" spans="8:8" x14ac:dyDescent="0.25">
      <c r="H7263" s="2"/>
    </row>
    <row r="7264" spans="8:8" x14ac:dyDescent="0.25">
      <c r="H7264" s="2"/>
    </row>
    <row r="7265" spans="8:8" x14ac:dyDescent="0.25">
      <c r="H7265" s="2"/>
    </row>
    <row r="7266" spans="8:8" x14ac:dyDescent="0.25">
      <c r="H7266" s="2"/>
    </row>
    <row r="7267" spans="8:8" x14ac:dyDescent="0.25">
      <c r="H7267" s="2"/>
    </row>
    <row r="7268" spans="8:8" x14ac:dyDescent="0.25">
      <c r="H7268" s="2"/>
    </row>
    <row r="7269" spans="8:8" x14ac:dyDescent="0.25">
      <c r="H7269" s="2"/>
    </row>
    <row r="7270" spans="8:8" x14ac:dyDescent="0.25">
      <c r="H7270" s="2"/>
    </row>
    <row r="7271" spans="8:8" x14ac:dyDescent="0.25">
      <c r="H7271" s="2"/>
    </row>
    <row r="7272" spans="8:8" x14ac:dyDescent="0.25">
      <c r="H7272" s="2"/>
    </row>
    <row r="7273" spans="8:8" x14ac:dyDescent="0.25">
      <c r="H7273" s="2"/>
    </row>
    <row r="7274" spans="8:8" x14ac:dyDescent="0.25">
      <c r="H7274" s="2"/>
    </row>
    <row r="7275" spans="8:8" x14ac:dyDescent="0.25">
      <c r="H7275" s="2"/>
    </row>
    <row r="7276" spans="8:8" x14ac:dyDescent="0.25">
      <c r="H7276" s="2"/>
    </row>
    <row r="7277" spans="8:8" x14ac:dyDescent="0.25">
      <c r="H7277" s="2"/>
    </row>
    <row r="7278" spans="8:8" x14ac:dyDescent="0.25">
      <c r="H7278" s="2"/>
    </row>
    <row r="7279" spans="8:8" x14ac:dyDescent="0.25">
      <c r="H7279" s="2"/>
    </row>
    <row r="7280" spans="8:8" x14ac:dyDescent="0.25">
      <c r="H7280" s="2"/>
    </row>
    <row r="7281" spans="8:8" x14ac:dyDescent="0.25">
      <c r="H7281" s="2"/>
    </row>
    <row r="7282" spans="8:8" x14ac:dyDescent="0.25">
      <c r="H7282" s="2"/>
    </row>
    <row r="7283" spans="8:8" x14ac:dyDescent="0.25">
      <c r="H7283" s="2"/>
    </row>
    <row r="7284" spans="8:8" x14ac:dyDescent="0.25">
      <c r="H7284" s="2"/>
    </row>
    <row r="7285" spans="8:8" x14ac:dyDescent="0.25">
      <c r="H7285" s="2"/>
    </row>
    <row r="7286" spans="8:8" x14ac:dyDescent="0.25">
      <c r="H7286" s="2"/>
    </row>
    <row r="7287" spans="8:8" x14ac:dyDescent="0.25">
      <c r="H7287" s="2"/>
    </row>
    <row r="7288" spans="8:8" x14ac:dyDescent="0.25">
      <c r="H7288" s="2"/>
    </row>
    <row r="7289" spans="8:8" x14ac:dyDescent="0.25">
      <c r="H7289" s="2"/>
    </row>
    <row r="7290" spans="8:8" x14ac:dyDescent="0.25">
      <c r="H7290" s="2"/>
    </row>
    <row r="7291" spans="8:8" x14ac:dyDescent="0.25">
      <c r="H7291" s="2"/>
    </row>
    <row r="7292" spans="8:8" x14ac:dyDescent="0.25">
      <c r="H7292" s="2"/>
    </row>
    <row r="7293" spans="8:8" x14ac:dyDescent="0.25">
      <c r="H7293" s="2"/>
    </row>
    <row r="7294" spans="8:8" x14ac:dyDescent="0.25">
      <c r="H7294" s="2"/>
    </row>
    <row r="7295" spans="8:8" x14ac:dyDescent="0.25">
      <c r="H7295" s="2"/>
    </row>
    <row r="7296" spans="8:8" x14ac:dyDescent="0.25">
      <c r="H7296" s="2"/>
    </row>
    <row r="7297" spans="8:8" x14ac:dyDescent="0.25">
      <c r="H7297" s="2"/>
    </row>
    <row r="7298" spans="8:8" x14ac:dyDescent="0.25">
      <c r="H7298" s="2"/>
    </row>
    <row r="7299" spans="8:8" x14ac:dyDescent="0.25">
      <c r="H7299" s="2"/>
    </row>
    <row r="7300" spans="8:8" x14ac:dyDescent="0.25">
      <c r="H7300" s="2"/>
    </row>
    <row r="7301" spans="8:8" x14ac:dyDescent="0.25">
      <c r="H7301" s="2"/>
    </row>
    <row r="7302" spans="8:8" x14ac:dyDescent="0.25">
      <c r="H7302" s="2"/>
    </row>
    <row r="7303" spans="8:8" x14ac:dyDescent="0.25">
      <c r="H7303" s="2"/>
    </row>
    <row r="7304" spans="8:8" x14ac:dyDescent="0.25">
      <c r="H7304" s="2"/>
    </row>
    <row r="7305" spans="8:8" x14ac:dyDescent="0.25">
      <c r="H7305" s="2"/>
    </row>
    <row r="7306" spans="8:8" x14ac:dyDescent="0.25">
      <c r="H7306" s="2"/>
    </row>
    <row r="7307" spans="8:8" x14ac:dyDescent="0.25">
      <c r="H7307" s="2"/>
    </row>
    <row r="7308" spans="8:8" x14ac:dyDescent="0.25">
      <c r="H7308" s="2"/>
    </row>
    <row r="7309" spans="8:8" x14ac:dyDescent="0.25">
      <c r="H7309" s="2"/>
    </row>
    <row r="7310" spans="8:8" x14ac:dyDescent="0.25">
      <c r="H7310" s="2"/>
    </row>
    <row r="7311" spans="8:8" x14ac:dyDescent="0.25">
      <c r="H7311" s="2"/>
    </row>
    <row r="7312" spans="8:8" x14ac:dyDescent="0.25">
      <c r="H7312" s="2"/>
    </row>
    <row r="7313" spans="8:8" x14ac:dyDescent="0.25">
      <c r="H7313" s="2"/>
    </row>
    <row r="7314" spans="8:8" x14ac:dyDescent="0.25">
      <c r="H7314" s="2"/>
    </row>
    <row r="7315" spans="8:8" x14ac:dyDescent="0.25">
      <c r="H7315" s="2"/>
    </row>
    <row r="7316" spans="8:8" x14ac:dyDescent="0.25">
      <c r="H7316" s="2"/>
    </row>
    <row r="7317" spans="8:8" x14ac:dyDescent="0.25">
      <c r="H7317" s="2"/>
    </row>
    <row r="7318" spans="8:8" x14ac:dyDescent="0.25">
      <c r="H7318" s="2"/>
    </row>
    <row r="7319" spans="8:8" x14ac:dyDescent="0.25">
      <c r="H7319" s="2"/>
    </row>
    <row r="7320" spans="8:8" x14ac:dyDescent="0.25">
      <c r="H7320" s="2"/>
    </row>
    <row r="7321" spans="8:8" x14ac:dyDescent="0.25">
      <c r="H7321" s="2"/>
    </row>
    <row r="7322" spans="8:8" x14ac:dyDescent="0.25">
      <c r="H7322" s="2"/>
    </row>
    <row r="7323" spans="8:8" x14ac:dyDescent="0.25">
      <c r="H7323" s="2"/>
    </row>
    <row r="7324" spans="8:8" x14ac:dyDescent="0.25">
      <c r="H7324" s="2"/>
    </row>
    <row r="7325" spans="8:8" x14ac:dyDescent="0.25">
      <c r="H7325" s="2"/>
    </row>
    <row r="7326" spans="8:8" x14ac:dyDescent="0.25">
      <c r="H7326" s="2"/>
    </row>
    <row r="7327" spans="8:8" x14ac:dyDescent="0.25">
      <c r="H7327" s="2"/>
    </row>
    <row r="7328" spans="8:8" x14ac:dyDescent="0.25">
      <c r="H7328" s="2"/>
    </row>
    <row r="7329" spans="8:8" x14ac:dyDescent="0.25">
      <c r="H7329" s="2"/>
    </row>
    <row r="7330" spans="8:8" x14ac:dyDescent="0.25">
      <c r="H7330" s="2"/>
    </row>
    <row r="7331" spans="8:8" x14ac:dyDescent="0.25">
      <c r="H7331" s="2"/>
    </row>
    <row r="7332" spans="8:8" x14ac:dyDescent="0.25">
      <c r="H7332" s="2"/>
    </row>
    <row r="7333" spans="8:8" x14ac:dyDescent="0.25">
      <c r="H7333" s="2"/>
    </row>
    <row r="7334" spans="8:8" x14ac:dyDescent="0.25">
      <c r="H7334" s="2"/>
    </row>
    <row r="7335" spans="8:8" x14ac:dyDescent="0.25">
      <c r="H7335" s="2"/>
    </row>
    <row r="7336" spans="8:8" x14ac:dyDescent="0.25">
      <c r="H7336" s="2"/>
    </row>
    <row r="7337" spans="8:8" x14ac:dyDescent="0.25">
      <c r="H7337" s="2"/>
    </row>
    <row r="7338" spans="8:8" x14ac:dyDescent="0.25">
      <c r="H7338" s="2"/>
    </row>
    <row r="7339" spans="8:8" x14ac:dyDescent="0.25">
      <c r="H7339" s="2"/>
    </row>
    <row r="7340" spans="8:8" x14ac:dyDescent="0.25">
      <c r="H7340" s="2"/>
    </row>
    <row r="7341" spans="8:8" x14ac:dyDescent="0.25">
      <c r="H7341" s="2"/>
    </row>
    <row r="7342" spans="8:8" x14ac:dyDescent="0.25">
      <c r="H7342" s="2"/>
    </row>
    <row r="7343" spans="8:8" x14ac:dyDescent="0.25">
      <c r="H7343" s="2"/>
    </row>
    <row r="7344" spans="8:8" x14ac:dyDescent="0.25">
      <c r="H7344" s="2"/>
    </row>
    <row r="7345" spans="8:8" x14ac:dyDescent="0.25">
      <c r="H7345" s="2"/>
    </row>
    <row r="7346" spans="8:8" x14ac:dyDescent="0.25">
      <c r="H7346" s="2"/>
    </row>
    <row r="7347" spans="8:8" x14ac:dyDescent="0.25">
      <c r="H7347" s="2"/>
    </row>
    <row r="7348" spans="8:8" x14ac:dyDescent="0.25">
      <c r="H7348" s="2"/>
    </row>
    <row r="7349" spans="8:8" x14ac:dyDescent="0.25">
      <c r="H7349" s="2"/>
    </row>
    <row r="7350" spans="8:8" x14ac:dyDescent="0.25">
      <c r="H7350" s="2"/>
    </row>
    <row r="7351" spans="8:8" x14ac:dyDescent="0.25">
      <c r="H7351" s="2"/>
    </row>
    <row r="7352" spans="8:8" x14ac:dyDescent="0.25">
      <c r="H7352" s="2"/>
    </row>
    <row r="7353" spans="8:8" x14ac:dyDescent="0.25">
      <c r="H7353" s="2"/>
    </row>
    <row r="7354" spans="8:8" x14ac:dyDescent="0.25">
      <c r="H7354" s="2"/>
    </row>
    <row r="7355" spans="8:8" x14ac:dyDescent="0.25">
      <c r="H7355" s="2"/>
    </row>
    <row r="7356" spans="8:8" x14ac:dyDescent="0.25">
      <c r="H7356" s="2"/>
    </row>
    <row r="7357" spans="8:8" x14ac:dyDescent="0.25">
      <c r="H7357" s="2"/>
    </row>
    <row r="7358" spans="8:8" x14ac:dyDescent="0.25">
      <c r="H7358" s="2"/>
    </row>
    <row r="7359" spans="8:8" x14ac:dyDescent="0.25">
      <c r="H7359" s="2"/>
    </row>
    <row r="7360" spans="8:8" x14ac:dyDescent="0.25">
      <c r="H7360" s="2"/>
    </row>
    <row r="7361" spans="8:8" x14ac:dyDescent="0.25">
      <c r="H7361" s="2"/>
    </row>
    <row r="7362" spans="8:8" x14ac:dyDescent="0.25">
      <c r="H7362" s="2"/>
    </row>
    <row r="7363" spans="8:8" x14ac:dyDescent="0.25">
      <c r="H7363" s="2"/>
    </row>
    <row r="7364" spans="8:8" x14ac:dyDescent="0.25">
      <c r="H7364" s="2"/>
    </row>
    <row r="7365" spans="8:8" x14ac:dyDescent="0.25">
      <c r="H7365" s="2"/>
    </row>
    <row r="7366" spans="8:8" x14ac:dyDescent="0.25">
      <c r="H7366" s="2"/>
    </row>
    <row r="7367" spans="8:8" x14ac:dyDescent="0.25">
      <c r="H7367" s="2"/>
    </row>
    <row r="7368" spans="8:8" x14ac:dyDescent="0.25">
      <c r="H7368" s="2"/>
    </row>
    <row r="7369" spans="8:8" x14ac:dyDescent="0.25">
      <c r="H7369" s="2"/>
    </row>
    <row r="7370" spans="8:8" x14ac:dyDescent="0.25">
      <c r="H7370" s="2"/>
    </row>
    <row r="7371" spans="8:8" x14ac:dyDescent="0.25">
      <c r="H7371" s="2"/>
    </row>
    <row r="7372" spans="8:8" x14ac:dyDescent="0.25">
      <c r="H7372" s="2"/>
    </row>
    <row r="7373" spans="8:8" x14ac:dyDescent="0.25">
      <c r="H7373" s="2"/>
    </row>
    <row r="7374" spans="8:8" x14ac:dyDescent="0.25">
      <c r="H7374" s="2"/>
    </row>
    <row r="7375" spans="8:8" x14ac:dyDescent="0.25">
      <c r="H7375" s="2"/>
    </row>
    <row r="7376" spans="8:8" x14ac:dyDescent="0.25">
      <c r="H7376" s="2"/>
    </row>
    <row r="7377" spans="8:8" x14ac:dyDescent="0.25">
      <c r="H7377" s="2"/>
    </row>
    <row r="7378" spans="8:8" x14ac:dyDescent="0.25">
      <c r="H7378" s="2"/>
    </row>
    <row r="7379" spans="8:8" x14ac:dyDescent="0.25">
      <c r="H7379" s="2"/>
    </row>
    <row r="7380" spans="8:8" x14ac:dyDescent="0.25">
      <c r="H7380" s="2"/>
    </row>
    <row r="7381" spans="8:8" x14ac:dyDescent="0.25">
      <c r="H7381" s="2"/>
    </row>
    <row r="7382" spans="8:8" x14ac:dyDescent="0.25">
      <c r="H7382" s="2"/>
    </row>
    <row r="7383" spans="8:8" x14ac:dyDescent="0.25">
      <c r="H7383" s="2"/>
    </row>
    <row r="7384" spans="8:8" x14ac:dyDescent="0.25">
      <c r="H7384" s="2"/>
    </row>
    <row r="7385" spans="8:8" x14ac:dyDescent="0.25">
      <c r="H7385" s="2"/>
    </row>
    <row r="7386" spans="8:8" x14ac:dyDescent="0.25">
      <c r="H7386" s="2"/>
    </row>
    <row r="7387" spans="8:8" x14ac:dyDescent="0.25">
      <c r="H7387" s="2"/>
    </row>
    <row r="7388" spans="8:8" x14ac:dyDescent="0.25">
      <c r="H7388" s="2"/>
    </row>
    <row r="7389" spans="8:8" x14ac:dyDescent="0.25">
      <c r="H7389" s="2"/>
    </row>
    <row r="7390" spans="8:8" x14ac:dyDescent="0.25">
      <c r="H7390" s="2"/>
    </row>
    <row r="7391" spans="8:8" x14ac:dyDescent="0.25">
      <c r="H7391" s="2"/>
    </row>
    <row r="7392" spans="8:8" x14ac:dyDescent="0.25">
      <c r="H7392" s="2"/>
    </row>
    <row r="7393" spans="8:8" x14ac:dyDescent="0.25">
      <c r="H7393" s="2"/>
    </row>
    <row r="7394" spans="8:8" x14ac:dyDescent="0.25">
      <c r="H7394" s="2"/>
    </row>
    <row r="7395" spans="8:8" x14ac:dyDescent="0.25">
      <c r="H7395" s="2"/>
    </row>
    <row r="7396" spans="8:8" x14ac:dyDescent="0.25">
      <c r="H7396" s="2"/>
    </row>
    <row r="7397" spans="8:8" x14ac:dyDescent="0.25">
      <c r="H7397" s="2"/>
    </row>
    <row r="7398" spans="8:8" x14ac:dyDescent="0.25">
      <c r="H7398" s="2"/>
    </row>
    <row r="7399" spans="8:8" x14ac:dyDescent="0.25">
      <c r="H7399" s="2"/>
    </row>
    <row r="7400" spans="8:8" x14ac:dyDescent="0.25">
      <c r="H7400" s="2"/>
    </row>
    <row r="7401" spans="8:8" x14ac:dyDescent="0.25">
      <c r="H7401" s="2"/>
    </row>
    <row r="7402" spans="8:8" x14ac:dyDescent="0.25">
      <c r="H7402" s="2"/>
    </row>
    <row r="7403" spans="8:8" x14ac:dyDescent="0.25">
      <c r="H7403" s="2"/>
    </row>
    <row r="7404" spans="8:8" x14ac:dyDescent="0.25">
      <c r="H7404" s="2"/>
    </row>
    <row r="7405" spans="8:8" x14ac:dyDescent="0.25">
      <c r="H7405" s="2"/>
    </row>
    <row r="7406" spans="8:8" x14ac:dyDescent="0.25">
      <c r="H7406" s="2"/>
    </row>
    <row r="7407" spans="8:8" x14ac:dyDescent="0.25">
      <c r="H7407" s="2"/>
    </row>
    <row r="7408" spans="8:8" x14ac:dyDescent="0.25">
      <c r="H7408" s="2"/>
    </row>
    <row r="7409" spans="8:8" x14ac:dyDescent="0.25">
      <c r="H7409" s="2"/>
    </row>
    <row r="7410" spans="8:8" x14ac:dyDescent="0.25">
      <c r="H7410" s="2"/>
    </row>
    <row r="7411" spans="8:8" x14ac:dyDescent="0.25">
      <c r="H7411" s="2"/>
    </row>
    <row r="7412" spans="8:8" x14ac:dyDescent="0.25">
      <c r="H7412" s="2"/>
    </row>
    <row r="7413" spans="8:8" x14ac:dyDescent="0.25">
      <c r="H7413" s="2"/>
    </row>
    <row r="7414" spans="8:8" x14ac:dyDescent="0.25">
      <c r="H7414" s="2"/>
    </row>
    <row r="7415" spans="8:8" x14ac:dyDescent="0.25">
      <c r="H7415" s="2"/>
    </row>
    <row r="7416" spans="8:8" x14ac:dyDescent="0.25">
      <c r="H7416" s="2"/>
    </row>
    <row r="7417" spans="8:8" x14ac:dyDescent="0.25">
      <c r="H7417" s="2"/>
    </row>
    <row r="7418" spans="8:8" x14ac:dyDescent="0.25">
      <c r="H7418" s="2"/>
    </row>
    <row r="7419" spans="8:8" x14ac:dyDescent="0.25">
      <c r="H7419" s="2"/>
    </row>
    <row r="7420" spans="8:8" x14ac:dyDescent="0.25">
      <c r="H7420" s="2"/>
    </row>
    <row r="7421" spans="8:8" x14ac:dyDescent="0.25">
      <c r="H7421" s="2"/>
    </row>
    <row r="7422" spans="8:8" x14ac:dyDescent="0.25">
      <c r="H7422" s="2"/>
    </row>
    <row r="7423" spans="8:8" x14ac:dyDescent="0.25">
      <c r="H7423" s="2"/>
    </row>
    <row r="7424" spans="8:8" x14ac:dyDescent="0.25">
      <c r="H7424" s="2"/>
    </row>
    <row r="7425" spans="8:8" x14ac:dyDescent="0.25">
      <c r="H7425" s="2"/>
    </row>
    <row r="7426" spans="8:8" x14ac:dyDescent="0.25">
      <c r="H7426" s="2"/>
    </row>
    <row r="7427" spans="8:8" x14ac:dyDescent="0.25">
      <c r="H7427" s="2"/>
    </row>
    <row r="7428" spans="8:8" x14ac:dyDescent="0.25">
      <c r="H7428" s="2"/>
    </row>
    <row r="7429" spans="8:8" x14ac:dyDescent="0.25">
      <c r="H7429" s="2"/>
    </row>
    <row r="7430" spans="8:8" x14ac:dyDescent="0.25">
      <c r="H7430" s="2"/>
    </row>
    <row r="7431" spans="8:8" x14ac:dyDescent="0.25">
      <c r="H7431" s="2"/>
    </row>
    <row r="7432" spans="8:8" x14ac:dyDescent="0.25">
      <c r="H7432" s="2"/>
    </row>
    <row r="7433" spans="8:8" x14ac:dyDescent="0.25">
      <c r="H7433" s="2"/>
    </row>
    <row r="7434" spans="8:8" x14ac:dyDescent="0.25">
      <c r="H7434" s="2"/>
    </row>
    <row r="7435" spans="8:8" x14ac:dyDescent="0.25">
      <c r="H7435" s="2"/>
    </row>
    <row r="7436" spans="8:8" x14ac:dyDescent="0.25">
      <c r="H7436" s="2"/>
    </row>
    <row r="7437" spans="8:8" x14ac:dyDescent="0.25">
      <c r="H7437" s="2"/>
    </row>
    <row r="7438" spans="8:8" x14ac:dyDescent="0.25">
      <c r="H7438" s="2"/>
    </row>
    <row r="7439" spans="8:8" x14ac:dyDescent="0.25">
      <c r="H7439" s="2"/>
    </row>
    <row r="7440" spans="8:8" x14ac:dyDescent="0.25">
      <c r="H7440" s="2"/>
    </row>
    <row r="7441" spans="8:8" x14ac:dyDescent="0.25">
      <c r="H7441" s="2"/>
    </row>
    <row r="7442" spans="8:8" x14ac:dyDescent="0.25">
      <c r="H7442" s="2"/>
    </row>
    <row r="7443" spans="8:8" x14ac:dyDescent="0.25">
      <c r="H7443" s="2"/>
    </row>
    <row r="7444" spans="8:8" x14ac:dyDescent="0.25">
      <c r="H7444" s="2"/>
    </row>
    <row r="7445" spans="8:8" x14ac:dyDescent="0.25">
      <c r="H7445" s="2"/>
    </row>
    <row r="7446" spans="8:8" x14ac:dyDescent="0.25">
      <c r="H7446" s="2"/>
    </row>
    <row r="7447" spans="8:8" x14ac:dyDescent="0.25">
      <c r="H7447" s="2"/>
    </row>
    <row r="7448" spans="8:8" x14ac:dyDescent="0.25">
      <c r="H7448" s="2"/>
    </row>
    <row r="7449" spans="8:8" x14ac:dyDescent="0.25">
      <c r="H7449" s="2"/>
    </row>
    <row r="7450" spans="8:8" x14ac:dyDescent="0.25">
      <c r="H7450" s="2"/>
    </row>
    <row r="7451" spans="8:8" x14ac:dyDescent="0.25">
      <c r="H7451" s="2"/>
    </row>
    <row r="7452" spans="8:8" x14ac:dyDescent="0.25">
      <c r="H7452" s="2"/>
    </row>
    <row r="7453" spans="8:8" x14ac:dyDescent="0.25">
      <c r="H7453" s="2"/>
    </row>
    <row r="7454" spans="8:8" x14ac:dyDescent="0.25">
      <c r="H7454" s="2"/>
    </row>
    <row r="7455" spans="8:8" x14ac:dyDescent="0.25">
      <c r="H7455" s="2"/>
    </row>
    <row r="7456" spans="8:8" x14ac:dyDescent="0.25">
      <c r="H7456" s="2"/>
    </row>
    <row r="7457" spans="8:8" x14ac:dyDescent="0.25">
      <c r="H7457" s="2"/>
    </row>
    <row r="7458" spans="8:8" x14ac:dyDescent="0.25">
      <c r="H7458" s="2"/>
    </row>
    <row r="7459" spans="8:8" x14ac:dyDescent="0.25">
      <c r="H7459" s="2"/>
    </row>
    <row r="7460" spans="8:8" x14ac:dyDescent="0.25">
      <c r="H7460" s="2"/>
    </row>
    <row r="7461" spans="8:8" x14ac:dyDescent="0.25">
      <c r="H7461" s="2"/>
    </row>
    <row r="7462" spans="8:8" x14ac:dyDescent="0.25">
      <c r="H7462" s="2"/>
    </row>
    <row r="7463" spans="8:8" x14ac:dyDescent="0.25">
      <c r="H7463" s="2"/>
    </row>
    <row r="7464" spans="8:8" x14ac:dyDescent="0.25">
      <c r="H7464" s="2"/>
    </row>
    <row r="7465" spans="8:8" x14ac:dyDescent="0.25">
      <c r="H7465" s="2"/>
    </row>
    <row r="7466" spans="8:8" x14ac:dyDescent="0.25">
      <c r="H7466" s="2"/>
    </row>
    <row r="7467" spans="8:8" x14ac:dyDescent="0.25">
      <c r="H7467" s="2"/>
    </row>
    <row r="7468" spans="8:8" x14ac:dyDescent="0.25">
      <c r="H7468" s="2"/>
    </row>
    <row r="7469" spans="8:8" x14ac:dyDescent="0.25">
      <c r="H7469" s="2"/>
    </row>
    <row r="7470" spans="8:8" x14ac:dyDescent="0.25">
      <c r="H7470" s="2"/>
    </row>
    <row r="7471" spans="8:8" x14ac:dyDescent="0.25">
      <c r="H7471" s="2"/>
    </row>
    <row r="7472" spans="8:8" x14ac:dyDescent="0.25">
      <c r="H7472" s="2"/>
    </row>
    <row r="7473" spans="8:8" x14ac:dyDescent="0.25">
      <c r="H7473" s="2"/>
    </row>
    <row r="7474" spans="8:8" x14ac:dyDescent="0.25">
      <c r="H7474" s="2"/>
    </row>
    <row r="7475" spans="8:8" x14ac:dyDescent="0.25">
      <c r="H7475" s="2"/>
    </row>
    <row r="7476" spans="8:8" x14ac:dyDescent="0.25">
      <c r="H7476" s="2"/>
    </row>
    <row r="7477" spans="8:8" x14ac:dyDescent="0.25">
      <c r="H7477" s="2"/>
    </row>
    <row r="7478" spans="8:8" x14ac:dyDescent="0.25">
      <c r="H7478" s="2"/>
    </row>
    <row r="7479" spans="8:8" x14ac:dyDescent="0.25">
      <c r="H7479" s="2"/>
    </row>
    <row r="7480" spans="8:8" x14ac:dyDescent="0.25">
      <c r="H7480" s="2"/>
    </row>
    <row r="7481" spans="8:8" x14ac:dyDescent="0.25">
      <c r="H7481" s="2"/>
    </row>
    <row r="7482" spans="8:8" x14ac:dyDescent="0.25">
      <c r="H7482" s="2"/>
    </row>
    <row r="7483" spans="8:8" x14ac:dyDescent="0.25">
      <c r="H7483" s="2"/>
    </row>
    <row r="7484" spans="8:8" x14ac:dyDescent="0.25">
      <c r="H7484" s="2"/>
    </row>
    <row r="7485" spans="8:8" x14ac:dyDescent="0.25">
      <c r="H7485" s="2"/>
    </row>
    <row r="7486" spans="8:8" x14ac:dyDescent="0.25">
      <c r="H7486" s="2"/>
    </row>
    <row r="7487" spans="8:8" x14ac:dyDescent="0.25">
      <c r="H7487" s="2"/>
    </row>
    <row r="7488" spans="8:8" x14ac:dyDescent="0.25">
      <c r="H7488" s="2"/>
    </row>
    <row r="7489" spans="8:8" x14ac:dyDescent="0.25">
      <c r="H7489" s="2"/>
    </row>
    <row r="7490" spans="8:8" x14ac:dyDescent="0.25">
      <c r="H7490" s="2"/>
    </row>
    <row r="7491" spans="8:8" x14ac:dyDescent="0.25">
      <c r="H7491" s="2"/>
    </row>
    <row r="7492" spans="8:8" x14ac:dyDescent="0.25">
      <c r="H7492" s="2"/>
    </row>
    <row r="7493" spans="8:8" x14ac:dyDescent="0.25">
      <c r="H7493" s="2"/>
    </row>
    <row r="7494" spans="8:8" x14ac:dyDescent="0.25">
      <c r="H7494" s="2"/>
    </row>
    <row r="7495" spans="8:8" x14ac:dyDescent="0.25">
      <c r="H7495" s="2"/>
    </row>
    <row r="7496" spans="8:8" x14ac:dyDescent="0.25">
      <c r="H7496" s="2"/>
    </row>
    <row r="7497" spans="8:8" x14ac:dyDescent="0.25">
      <c r="H7497" s="2"/>
    </row>
    <row r="7498" spans="8:8" x14ac:dyDescent="0.25">
      <c r="H7498" s="2"/>
    </row>
    <row r="7499" spans="8:8" x14ac:dyDescent="0.25">
      <c r="H7499" s="2"/>
    </row>
    <row r="7500" spans="8:8" x14ac:dyDescent="0.25">
      <c r="H7500" s="2"/>
    </row>
    <row r="7501" spans="8:8" x14ac:dyDescent="0.25">
      <c r="H7501" s="2"/>
    </row>
    <row r="7502" spans="8:8" x14ac:dyDescent="0.25">
      <c r="H7502" s="2"/>
    </row>
    <row r="7503" spans="8:8" x14ac:dyDescent="0.25">
      <c r="H7503" s="2"/>
    </row>
    <row r="7504" spans="8:8" x14ac:dyDescent="0.25">
      <c r="H7504" s="2"/>
    </row>
    <row r="7505" spans="8:8" x14ac:dyDescent="0.25">
      <c r="H7505" s="2"/>
    </row>
    <row r="7506" spans="8:8" x14ac:dyDescent="0.25">
      <c r="H7506" s="2"/>
    </row>
    <row r="7507" spans="8:8" x14ac:dyDescent="0.25">
      <c r="H7507" s="2"/>
    </row>
    <row r="7508" spans="8:8" x14ac:dyDescent="0.25">
      <c r="H7508" s="2"/>
    </row>
    <row r="7509" spans="8:8" x14ac:dyDescent="0.25">
      <c r="H7509" s="2"/>
    </row>
    <row r="7510" spans="8:8" x14ac:dyDescent="0.25">
      <c r="H7510" s="2"/>
    </row>
    <row r="7511" spans="8:8" x14ac:dyDescent="0.25">
      <c r="H7511" s="2"/>
    </row>
    <row r="7512" spans="8:8" x14ac:dyDescent="0.25">
      <c r="H7512" s="2"/>
    </row>
    <row r="7513" spans="8:8" x14ac:dyDescent="0.25">
      <c r="H7513" s="2"/>
    </row>
    <row r="7514" spans="8:8" x14ac:dyDescent="0.25">
      <c r="H7514" s="2"/>
    </row>
    <row r="7515" spans="8:8" x14ac:dyDescent="0.25">
      <c r="H7515" s="2"/>
    </row>
    <row r="7516" spans="8:8" x14ac:dyDescent="0.25">
      <c r="H7516" s="2"/>
    </row>
    <row r="7517" spans="8:8" x14ac:dyDescent="0.25">
      <c r="H7517" s="2"/>
    </row>
    <row r="7518" spans="8:8" x14ac:dyDescent="0.25">
      <c r="H7518" s="2"/>
    </row>
    <row r="7519" spans="8:8" x14ac:dyDescent="0.25">
      <c r="H7519" s="2"/>
    </row>
    <row r="7520" spans="8:8" x14ac:dyDescent="0.25">
      <c r="H7520" s="2"/>
    </row>
    <row r="7521" spans="8:8" x14ac:dyDescent="0.25">
      <c r="H7521" s="2"/>
    </row>
    <row r="7522" spans="8:8" x14ac:dyDescent="0.25">
      <c r="H7522" s="2"/>
    </row>
    <row r="7523" spans="8:8" x14ac:dyDescent="0.25">
      <c r="H7523" s="2"/>
    </row>
    <row r="7524" spans="8:8" x14ac:dyDescent="0.25">
      <c r="H7524" s="2"/>
    </row>
    <row r="7525" spans="8:8" x14ac:dyDescent="0.25">
      <c r="H7525" s="2"/>
    </row>
    <row r="7526" spans="8:8" x14ac:dyDescent="0.25">
      <c r="H7526" s="2"/>
    </row>
    <row r="7527" spans="8:8" x14ac:dyDescent="0.25">
      <c r="H7527" s="2"/>
    </row>
    <row r="7528" spans="8:8" x14ac:dyDescent="0.25">
      <c r="H7528" s="2"/>
    </row>
    <row r="7529" spans="8:8" x14ac:dyDescent="0.25">
      <c r="H7529" s="2"/>
    </row>
    <row r="7530" spans="8:8" x14ac:dyDescent="0.25">
      <c r="H7530" s="2"/>
    </row>
    <row r="7531" spans="8:8" x14ac:dyDescent="0.25">
      <c r="H7531" s="2"/>
    </row>
    <row r="7532" spans="8:8" x14ac:dyDescent="0.25">
      <c r="H7532" s="2"/>
    </row>
    <row r="7533" spans="8:8" x14ac:dyDescent="0.25">
      <c r="H7533" s="2"/>
    </row>
    <row r="7534" spans="8:8" x14ac:dyDescent="0.25">
      <c r="H7534" s="2"/>
    </row>
    <row r="7535" spans="8:8" x14ac:dyDescent="0.25">
      <c r="H7535" s="2"/>
    </row>
    <row r="7536" spans="8:8" x14ac:dyDescent="0.25">
      <c r="H7536" s="2"/>
    </row>
    <row r="7537" spans="8:8" x14ac:dyDescent="0.25">
      <c r="H7537" s="2"/>
    </row>
    <row r="7538" spans="8:8" x14ac:dyDescent="0.25">
      <c r="H7538" s="2"/>
    </row>
    <row r="7539" spans="8:8" x14ac:dyDescent="0.25">
      <c r="H7539" s="2"/>
    </row>
    <row r="7540" spans="8:8" x14ac:dyDescent="0.25">
      <c r="H7540" s="2"/>
    </row>
    <row r="7541" spans="8:8" x14ac:dyDescent="0.25">
      <c r="H7541" s="2"/>
    </row>
    <row r="7542" spans="8:8" x14ac:dyDescent="0.25">
      <c r="H7542" s="2"/>
    </row>
    <row r="7543" spans="8:8" x14ac:dyDescent="0.25">
      <c r="H7543" s="2"/>
    </row>
    <row r="7544" spans="8:8" x14ac:dyDescent="0.25">
      <c r="H7544" s="2"/>
    </row>
    <row r="7545" spans="8:8" x14ac:dyDescent="0.25">
      <c r="H7545" s="2"/>
    </row>
    <row r="7546" spans="8:8" x14ac:dyDescent="0.25">
      <c r="H7546" s="2"/>
    </row>
    <row r="7547" spans="8:8" x14ac:dyDescent="0.25">
      <c r="H7547" s="2"/>
    </row>
    <row r="7548" spans="8:8" x14ac:dyDescent="0.25">
      <c r="H7548" s="2"/>
    </row>
    <row r="7549" spans="8:8" x14ac:dyDescent="0.25">
      <c r="H7549" s="2"/>
    </row>
    <row r="7550" spans="8:8" x14ac:dyDescent="0.25">
      <c r="H7550" s="2"/>
    </row>
    <row r="7551" spans="8:8" x14ac:dyDescent="0.25">
      <c r="H7551" s="2"/>
    </row>
    <row r="7552" spans="8:8" x14ac:dyDescent="0.25">
      <c r="H7552" s="2"/>
    </row>
    <row r="7553" spans="8:8" x14ac:dyDescent="0.25">
      <c r="H7553" s="2"/>
    </row>
    <row r="7554" spans="8:8" x14ac:dyDescent="0.25">
      <c r="H7554" s="2"/>
    </row>
    <row r="7555" spans="8:8" x14ac:dyDescent="0.25">
      <c r="H7555" s="2"/>
    </row>
    <row r="7556" spans="8:8" x14ac:dyDescent="0.25">
      <c r="H7556" s="2"/>
    </row>
    <row r="7557" spans="8:8" x14ac:dyDescent="0.25">
      <c r="H7557" s="2"/>
    </row>
    <row r="7558" spans="8:8" x14ac:dyDescent="0.25">
      <c r="H7558" s="2"/>
    </row>
    <row r="7559" spans="8:8" x14ac:dyDescent="0.25">
      <c r="H7559" s="2"/>
    </row>
    <row r="7560" spans="8:8" x14ac:dyDescent="0.25">
      <c r="H7560" s="2"/>
    </row>
    <row r="7561" spans="8:8" x14ac:dyDescent="0.25">
      <c r="H7561" s="2"/>
    </row>
    <row r="7562" spans="8:8" x14ac:dyDescent="0.25">
      <c r="H7562" s="2"/>
    </row>
    <row r="7563" spans="8:8" x14ac:dyDescent="0.25">
      <c r="H7563" s="2"/>
    </row>
    <row r="7564" spans="8:8" x14ac:dyDescent="0.25">
      <c r="H7564" s="2"/>
    </row>
    <row r="7565" spans="8:8" x14ac:dyDescent="0.25">
      <c r="H7565" s="2"/>
    </row>
    <row r="7566" spans="8:8" x14ac:dyDescent="0.25">
      <c r="H7566" s="2"/>
    </row>
    <row r="7567" spans="8:8" x14ac:dyDescent="0.25">
      <c r="H7567" s="2"/>
    </row>
    <row r="7568" spans="8:8" x14ac:dyDescent="0.25">
      <c r="H7568" s="2"/>
    </row>
    <row r="7569" spans="8:8" x14ac:dyDescent="0.25">
      <c r="H7569" s="2"/>
    </row>
    <row r="7570" spans="8:8" x14ac:dyDescent="0.25">
      <c r="H7570" s="2"/>
    </row>
    <row r="7571" spans="8:8" x14ac:dyDescent="0.25">
      <c r="H7571" s="2"/>
    </row>
    <row r="7572" spans="8:8" x14ac:dyDescent="0.25">
      <c r="H7572" s="2"/>
    </row>
    <row r="7573" spans="8:8" x14ac:dyDescent="0.25">
      <c r="H7573" s="2"/>
    </row>
    <row r="7574" spans="8:8" x14ac:dyDescent="0.25">
      <c r="H7574" s="2"/>
    </row>
    <row r="7575" spans="8:8" x14ac:dyDescent="0.25">
      <c r="H7575" s="2"/>
    </row>
    <row r="7576" spans="8:8" x14ac:dyDescent="0.25">
      <c r="H7576" s="2"/>
    </row>
    <row r="7577" spans="8:8" x14ac:dyDescent="0.25">
      <c r="H7577" s="2"/>
    </row>
    <row r="7578" spans="8:8" x14ac:dyDescent="0.25">
      <c r="H7578" s="2"/>
    </row>
    <row r="7579" spans="8:8" x14ac:dyDescent="0.25">
      <c r="H7579" s="2"/>
    </row>
    <row r="7580" spans="8:8" x14ac:dyDescent="0.25">
      <c r="H7580" s="2"/>
    </row>
    <row r="7581" spans="8:8" x14ac:dyDescent="0.25">
      <c r="H7581" s="2"/>
    </row>
    <row r="7582" spans="8:8" x14ac:dyDescent="0.25">
      <c r="H7582" s="2"/>
    </row>
    <row r="7583" spans="8:8" x14ac:dyDescent="0.25">
      <c r="H7583" s="2"/>
    </row>
    <row r="7584" spans="8:8" x14ac:dyDescent="0.25">
      <c r="H7584" s="2"/>
    </row>
    <row r="7585" spans="8:8" x14ac:dyDescent="0.25">
      <c r="H7585" s="2"/>
    </row>
    <row r="7586" spans="8:8" x14ac:dyDescent="0.25">
      <c r="H7586" s="2"/>
    </row>
    <row r="7587" spans="8:8" x14ac:dyDescent="0.25">
      <c r="H7587" s="2"/>
    </row>
    <row r="7588" spans="8:8" x14ac:dyDescent="0.25">
      <c r="H7588" s="2"/>
    </row>
    <row r="7589" spans="8:8" x14ac:dyDescent="0.25">
      <c r="H7589" s="2"/>
    </row>
    <row r="7590" spans="8:8" x14ac:dyDescent="0.25">
      <c r="H7590" s="2"/>
    </row>
    <row r="7591" spans="8:8" x14ac:dyDescent="0.25">
      <c r="H7591" s="2"/>
    </row>
    <row r="7592" spans="8:8" x14ac:dyDescent="0.25">
      <c r="H7592" s="2"/>
    </row>
    <row r="7593" spans="8:8" x14ac:dyDescent="0.25">
      <c r="H7593" s="2"/>
    </row>
    <row r="7594" spans="8:8" x14ac:dyDescent="0.25">
      <c r="H7594" s="2"/>
    </row>
    <row r="7595" spans="8:8" x14ac:dyDescent="0.25">
      <c r="H7595" s="2"/>
    </row>
    <row r="7596" spans="8:8" x14ac:dyDescent="0.25">
      <c r="H7596" s="2"/>
    </row>
    <row r="7597" spans="8:8" x14ac:dyDescent="0.25">
      <c r="H7597" s="2"/>
    </row>
    <row r="7598" spans="8:8" x14ac:dyDescent="0.25">
      <c r="H7598" s="2"/>
    </row>
    <row r="7599" spans="8:8" x14ac:dyDescent="0.25">
      <c r="H7599" s="2"/>
    </row>
    <row r="7600" spans="8:8" x14ac:dyDescent="0.25">
      <c r="H7600" s="2"/>
    </row>
    <row r="7601" spans="8:8" x14ac:dyDescent="0.25">
      <c r="H7601" s="2"/>
    </row>
    <row r="7602" spans="8:8" x14ac:dyDescent="0.25">
      <c r="H7602" s="2"/>
    </row>
    <row r="7603" spans="8:8" x14ac:dyDescent="0.25">
      <c r="H7603" s="2"/>
    </row>
    <row r="7604" spans="8:8" x14ac:dyDescent="0.25">
      <c r="H7604" s="2"/>
    </row>
    <row r="7605" spans="8:8" x14ac:dyDescent="0.25">
      <c r="H7605" s="2"/>
    </row>
    <row r="7606" spans="8:8" x14ac:dyDescent="0.25">
      <c r="H7606" s="2"/>
    </row>
    <row r="7607" spans="8:8" x14ac:dyDescent="0.25">
      <c r="H7607" s="2"/>
    </row>
    <row r="7608" spans="8:8" x14ac:dyDescent="0.25">
      <c r="H7608" s="2"/>
    </row>
    <row r="7609" spans="8:8" x14ac:dyDescent="0.25">
      <c r="H7609" s="2"/>
    </row>
    <row r="7610" spans="8:8" x14ac:dyDescent="0.25">
      <c r="H7610" s="2"/>
    </row>
    <row r="7611" spans="8:8" x14ac:dyDescent="0.25">
      <c r="H7611" s="2"/>
    </row>
    <row r="7612" spans="8:8" x14ac:dyDescent="0.25">
      <c r="H7612" s="2"/>
    </row>
    <row r="7613" spans="8:8" x14ac:dyDescent="0.25">
      <c r="H7613" s="2"/>
    </row>
    <row r="7614" spans="8:8" x14ac:dyDescent="0.25">
      <c r="H7614" s="2"/>
    </row>
    <row r="7615" spans="8:8" x14ac:dyDescent="0.25">
      <c r="H7615" s="2"/>
    </row>
    <row r="7616" spans="8:8" x14ac:dyDescent="0.25">
      <c r="H7616" s="2"/>
    </row>
    <row r="7617" spans="8:8" x14ac:dyDescent="0.25">
      <c r="H7617" s="2"/>
    </row>
    <row r="7618" spans="8:8" x14ac:dyDescent="0.25">
      <c r="H7618" s="2"/>
    </row>
    <row r="7619" spans="8:8" x14ac:dyDescent="0.25">
      <c r="H7619" s="2"/>
    </row>
    <row r="7620" spans="8:8" x14ac:dyDescent="0.25">
      <c r="H7620" s="2"/>
    </row>
    <row r="7621" spans="8:8" x14ac:dyDescent="0.25">
      <c r="H7621" s="2"/>
    </row>
    <row r="7622" spans="8:8" x14ac:dyDescent="0.25">
      <c r="H7622" s="2"/>
    </row>
    <row r="7623" spans="8:8" x14ac:dyDescent="0.25">
      <c r="H7623" s="2"/>
    </row>
    <row r="7624" spans="8:8" x14ac:dyDescent="0.25">
      <c r="H7624" s="2"/>
    </row>
    <row r="7625" spans="8:8" x14ac:dyDescent="0.25">
      <c r="H7625" s="2"/>
    </row>
    <row r="7626" spans="8:8" x14ac:dyDescent="0.25">
      <c r="H7626" s="2"/>
    </row>
    <row r="7627" spans="8:8" x14ac:dyDescent="0.25">
      <c r="H7627" s="2"/>
    </row>
    <row r="7628" spans="8:8" x14ac:dyDescent="0.25">
      <c r="H7628" s="2"/>
    </row>
    <row r="7629" spans="8:8" x14ac:dyDescent="0.25">
      <c r="H7629" s="2"/>
    </row>
    <row r="7630" spans="8:8" x14ac:dyDescent="0.25">
      <c r="H7630" s="2"/>
    </row>
    <row r="7631" spans="8:8" x14ac:dyDescent="0.25">
      <c r="H7631" s="2"/>
    </row>
    <row r="7632" spans="8:8" x14ac:dyDescent="0.25">
      <c r="H7632" s="2"/>
    </row>
    <row r="7633" spans="8:8" x14ac:dyDescent="0.25">
      <c r="H7633" s="2"/>
    </row>
    <row r="7634" spans="8:8" x14ac:dyDescent="0.25">
      <c r="H7634" s="2"/>
    </row>
    <row r="7635" spans="8:8" x14ac:dyDescent="0.25">
      <c r="H7635" s="2"/>
    </row>
    <row r="7636" spans="8:8" x14ac:dyDescent="0.25">
      <c r="H7636" s="2"/>
    </row>
    <row r="7637" spans="8:8" x14ac:dyDescent="0.25">
      <c r="H7637" s="2"/>
    </row>
    <row r="7638" spans="8:8" x14ac:dyDescent="0.25">
      <c r="H7638" s="2"/>
    </row>
    <row r="7639" spans="8:8" x14ac:dyDescent="0.25">
      <c r="H7639" s="2"/>
    </row>
    <row r="7640" spans="8:8" x14ac:dyDescent="0.25">
      <c r="H7640" s="2"/>
    </row>
    <row r="7641" spans="8:8" x14ac:dyDescent="0.25">
      <c r="H7641" s="2"/>
    </row>
    <row r="7642" spans="8:8" x14ac:dyDescent="0.25">
      <c r="H7642" s="2"/>
    </row>
    <row r="7643" spans="8:8" x14ac:dyDescent="0.25">
      <c r="H7643" s="2"/>
    </row>
    <row r="7644" spans="8:8" x14ac:dyDescent="0.25">
      <c r="H7644" s="2"/>
    </row>
    <row r="7645" spans="8:8" x14ac:dyDescent="0.25">
      <c r="H7645" s="2"/>
    </row>
    <row r="7646" spans="8:8" x14ac:dyDescent="0.25">
      <c r="H7646" s="2"/>
    </row>
    <row r="7647" spans="8:8" x14ac:dyDescent="0.25">
      <c r="H7647" s="2"/>
    </row>
    <row r="7648" spans="8:8" x14ac:dyDescent="0.25">
      <c r="H7648" s="2"/>
    </row>
    <row r="7649" spans="8:8" x14ac:dyDescent="0.25">
      <c r="H7649" s="2"/>
    </row>
    <row r="7650" spans="8:8" x14ac:dyDescent="0.25">
      <c r="H7650" s="2"/>
    </row>
    <row r="7651" spans="8:8" x14ac:dyDescent="0.25">
      <c r="H7651" s="2"/>
    </row>
    <row r="7652" spans="8:8" x14ac:dyDescent="0.25">
      <c r="H7652" s="2"/>
    </row>
    <row r="7653" spans="8:8" x14ac:dyDescent="0.25">
      <c r="H7653" s="2"/>
    </row>
    <row r="7654" spans="8:8" x14ac:dyDescent="0.25">
      <c r="H7654" s="2"/>
    </row>
    <row r="7655" spans="8:8" x14ac:dyDescent="0.25">
      <c r="H7655" s="2"/>
    </row>
    <row r="7656" spans="8:8" x14ac:dyDescent="0.25">
      <c r="H7656" s="2"/>
    </row>
    <row r="7657" spans="8:8" x14ac:dyDescent="0.25">
      <c r="H7657" s="2"/>
    </row>
    <row r="7658" spans="8:8" x14ac:dyDescent="0.25">
      <c r="H7658" s="2"/>
    </row>
    <row r="7659" spans="8:8" x14ac:dyDescent="0.25">
      <c r="H7659" s="2"/>
    </row>
    <row r="7660" spans="8:8" x14ac:dyDescent="0.25">
      <c r="H7660" s="2"/>
    </row>
    <row r="7661" spans="8:8" x14ac:dyDescent="0.25">
      <c r="H7661" s="2"/>
    </row>
    <row r="7662" spans="8:8" x14ac:dyDescent="0.25">
      <c r="H7662" s="2"/>
    </row>
    <row r="7663" spans="8:8" x14ac:dyDescent="0.25">
      <c r="H7663" s="2"/>
    </row>
    <row r="7664" spans="8:8" x14ac:dyDescent="0.25">
      <c r="H7664" s="2"/>
    </row>
    <row r="7665" spans="8:8" x14ac:dyDescent="0.25">
      <c r="H7665" s="2"/>
    </row>
    <row r="7666" spans="8:8" x14ac:dyDescent="0.25">
      <c r="H7666" s="2"/>
    </row>
    <row r="7667" spans="8:8" x14ac:dyDescent="0.25">
      <c r="H7667" s="2"/>
    </row>
    <row r="7668" spans="8:8" x14ac:dyDescent="0.25">
      <c r="H7668" s="2"/>
    </row>
    <row r="7669" spans="8:8" x14ac:dyDescent="0.25">
      <c r="H7669" s="2"/>
    </row>
    <row r="7670" spans="8:8" x14ac:dyDescent="0.25">
      <c r="H7670" s="2"/>
    </row>
    <row r="7671" spans="8:8" x14ac:dyDescent="0.25">
      <c r="H7671" s="2"/>
    </row>
    <row r="7672" spans="8:8" x14ac:dyDescent="0.25">
      <c r="H7672" s="2"/>
    </row>
    <row r="7673" spans="8:8" x14ac:dyDescent="0.25">
      <c r="H7673" s="2"/>
    </row>
    <row r="7674" spans="8:8" x14ac:dyDescent="0.25">
      <c r="H7674" s="2"/>
    </row>
    <row r="7675" spans="8:8" x14ac:dyDescent="0.25">
      <c r="H7675" s="2"/>
    </row>
    <row r="7676" spans="8:8" x14ac:dyDescent="0.25">
      <c r="H7676" s="2"/>
    </row>
    <row r="7677" spans="8:8" x14ac:dyDescent="0.25">
      <c r="H7677" s="2"/>
    </row>
    <row r="7678" spans="8:8" x14ac:dyDescent="0.25">
      <c r="H7678" s="2"/>
    </row>
    <row r="7679" spans="8:8" x14ac:dyDescent="0.25">
      <c r="H7679" s="2"/>
    </row>
    <row r="7680" spans="8:8" x14ac:dyDescent="0.25">
      <c r="H7680" s="2"/>
    </row>
    <row r="7681" spans="8:8" x14ac:dyDescent="0.25">
      <c r="H7681" s="2"/>
    </row>
    <row r="7682" spans="8:8" x14ac:dyDescent="0.25">
      <c r="H7682" s="2"/>
    </row>
    <row r="7683" spans="8:8" x14ac:dyDescent="0.25">
      <c r="H7683" s="2"/>
    </row>
    <row r="7684" spans="8:8" x14ac:dyDescent="0.25">
      <c r="H7684" s="2"/>
    </row>
    <row r="7685" spans="8:8" x14ac:dyDescent="0.25">
      <c r="H7685" s="2"/>
    </row>
    <row r="7686" spans="8:8" x14ac:dyDescent="0.25">
      <c r="H7686" s="2"/>
    </row>
    <row r="7687" spans="8:8" x14ac:dyDescent="0.25">
      <c r="H7687" s="2"/>
    </row>
    <row r="7688" spans="8:8" x14ac:dyDescent="0.25">
      <c r="H7688" s="2"/>
    </row>
    <row r="7689" spans="8:8" x14ac:dyDescent="0.25">
      <c r="H7689" s="2"/>
    </row>
    <row r="7690" spans="8:8" x14ac:dyDescent="0.25">
      <c r="H7690" s="2"/>
    </row>
    <row r="7691" spans="8:8" x14ac:dyDescent="0.25">
      <c r="H7691" s="2"/>
    </row>
    <row r="7692" spans="8:8" x14ac:dyDescent="0.25">
      <c r="H7692" s="2"/>
    </row>
    <row r="7693" spans="8:8" x14ac:dyDescent="0.25">
      <c r="H7693" s="2"/>
    </row>
    <row r="7694" spans="8:8" x14ac:dyDescent="0.25">
      <c r="H7694" s="2"/>
    </row>
    <row r="7695" spans="8:8" x14ac:dyDescent="0.25">
      <c r="H7695" s="2"/>
    </row>
    <row r="7696" spans="8:8" x14ac:dyDescent="0.25">
      <c r="H7696" s="2"/>
    </row>
    <row r="7697" spans="8:8" x14ac:dyDescent="0.25">
      <c r="H7697" s="2"/>
    </row>
    <row r="7698" spans="8:8" x14ac:dyDescent="0.25">
      <c r="H7698" s="2"/>
    </row>
    <row r="7699" spans="8:8" x14ac:dyDescent="0.25">
      <c r="H7699" s="2"/>
    </row>
    <row r="7700" spans="8:8" x14ac:dyDescent="0.25">
      <c r="H7700" s="2"/>
    </row>
    <row r="7701" spans="8:8" x14ac:dyDescent="0.25">
      <c r="H7701" s="2"/>
    </row>
    <row r="7702" spans="8:8" x14ac:dyDescent="0.25">
      <c r="H7702" s="2"/>
    </row>
    <row r="7703" spans="8:8" x14ac:dyDescent="0.25">
      <c r="H7703" s="2"/>
    </row>
    <row r="7704" spans="8:8" x14ac:dyDescent="0.25">
      <c r="H7704" s="2"/>
    </row>
    <row r="7705" spans="8:8" x14ac:dyDescent="0.25">
      <c r="H7705" s="2"/>
    </row>
    <row r="7706" spans="8:8" x14ac:dyDescent="0.25">
      <c r="H7706" s="2"/>
    </row>
    <row r="7707" spans="8:8" x14ac:dyDescent="0.25">
      <c r="H7707" s="2"/>
    </row>
    <row r="7708" spans="8:8" x14ac:dyDescent="0.25">
      <c r="H7708" s="2"/>
    </row>
    <row r="7709" spans="8:8" x14ac:dyDescent="0.25">
      <c r="H7709" s="2"/>
    </row>
    <row r="7710" spans="8:8" x14ac:dyDescent="0.25">
      <c r="H7710" s="2"/>
    </row>
    <row r="7711" spans="8:8" x14ac:dyDescent="0.25">
      <c r="H7711" s="2"/>
    </row>
    <row r="7712" spans="8:8" x14ac:dyDescent="0.25">
      <c r="H7712" s="2"/>
    </row>
    <row r="7713" spans="8:8" x14ac:dyDescent="0.25">
      <c r="H7713" s="2"/>
    </row>
    <row r="7714" spans="8:8" x14ac:dyDescent="0.25">
      <c r="H7714" s="2"/>
    </row>
    <row r="7715" spans="8:8" x14ac:dyDescent="0.25">
      <c r="H7715" s="2"/>
    </row>
    <row r="7716" spans="8:8" x14ac:dyDescent="0.25">
      <c r="H7716" s="2"/>
    </row>
    <row r="7717" spans="8:8" x14ac:dyDescent="0.25">
      <c r="H7717" s="2"/>
    </row>
    <row r="7718" spans="8:8" x14ac:dyDescent="0.25">
      <c r="H7718" s="2"/>
    </row>
    <row r="7719" spans="8:8" x14ac:dyDescent="0.25">
      <c r="H7719" s="2"/>
    </row>
    <row r="7720" spans="8:8" x14ac:dyDescent="0.25">
      <c r="H7720" s="2"/>
    </row>
    <row r="7721" spans="8:8" x14ac:dyDescent="0.25">
      <c r="H7721" s="2"/>
    </row>
    <row r="7722" spans="8:8" x14ac:dyDescent="0.25">
      <c r="H7722" s="2"/>
    </row>
    <row r="7723" spans="8:8" x14ac:dyDescent="0.25">
      <c r="H7723" s="2"/>
    </row>
    <row r="7724" spans="8:8" x14ac:dyDescent="0.25">
      <c r="H7724" s="2"/>
    </row>
    <row r="7725" spans="8:8" x14ac:dyDescent="0.25">
      <c r="H7725" s="2"/>
    </row>
    <row r="7726" spans="8:8" x14ac:dyDescent="0.25">
      <c r="H7726" s="2"/>
    </row>
    <row r="7727" spans="8:8" x14ac:dyDescent="0.25">
      <c r="H7727" s="2"/>
    </row>
    <row r="7728" spans="8:8" x14ac:dyDescent="0.25">
      <c r="H7728" s="2"/>
    </row>
    <row r="7729" spans="8:8" x14ac:dyDescent="0.25">
      <c r="H7729" s="2"/>
    </row>
    <row r="7730" spans="8:8" x14ac:dyDescent="0.25">
      <c r="H7730" s="2"/>
    </row>
    <row r="7731" spans="8:8" x14ac:dyDescent="0.25">
      <c r="H7731" s="2"/>
    </row>
    <row r="7732" spans="8:8" x14ac:dyDescent="0.25">
      <c r="H7732" s="2"/>
    </row>
    <row r="7733" spans="8:8" x14ac:dyDescent="0.25">
      <c r="H7733" s="2"/>
    </row>
    <row r="7734" spans="8:8" x14ac:dyDescent="0.25">
      <c r="H7734" s="2"/>
    </row>
    <row r="7735" spans="8:8" x14ac:dyDescent="0.25">
      <c r="H7735" s="2"/>
    </row>
    <row r="7736" spans="8:8" x14ac:dyDescent="0.25">
      <c r="H7736" s="2"/>
    </row>
    <row r="7737" spans="8:8" x14ac:dyDescent="0.25">
      <c r="H7737" s="2"/>
    </row>
    <row r="7738" spans="8:8" x14ac:dyDescent="0.25">
      <c r="H7738" s="2"/>
    </row>
    <row r="7739" spans="8:8" x14ac:dyDescent="0.25">
      <c r="H7739" s="2"/>
    </row>
    <row r="7740" spans="8:8" x14ac:dyDescent="0.25">
      <c r="H7740" s="2"/>
    </row>
    <row r="7741" spans="8:8" x14ac:dyDescent="0.25">
      <c r="H7741" s="2"/>
    </row>
    <row r="7742" spans="8:8" x14ac:dyDescent="0.25">
      <c r="H7742" s="2"/>
    </row>
    <row r="7743" spans="8:8" x14ac:dyDescent="0.25">
      <c r="H7743" s="2"/>
    </row>
    <row r="7744" spans="8:8" x14ac:dyDescent="0.25">
      <c r="H7744" s="2"/>
    </row>
    <row r="7745" spans="8:8" x14ac:dyDescent="0.25">
      <c r="H7745" s="2"/>
    </row>
    <row r="7746" spans="8:8" x14ac:dyDescent="0.25">
      <c r="H7746" s="2"/>
    </row>
    <row r="7747" spans="8:8" x14ac:dyDescent="0.25">
      <c r="H7747" s="2"/>
    </row>
    <row r="7748" spans="8:8" x14ac:dyDescent="0.25">
      <c r="H7748" s="2"/>
    </row>
    <row r="7749" spans="8:8" x14ac:dyDescent="0.25">
      <c r="H7749" s="2"/>
    </row>
    <row r="7750" spans="8:8" x14ac:dyDescent="0.25">
      <c r="H7750" s="2"/>
    </row>
    <row r="7751" spans="8:8" x14ac:dyDescent="0.25">
      <c r="H7751" s="2"/>
    </row>
    <row r="7752" spans="8:8" x14ac:dyDescent="0.25">
      <c r="H7752" s="2"/>
    </row>
    <row r="7753" spans="8:8" x14ac:dyDescent="0.25">
      <c r="H7753" s="2"/>
    </row>
    <row r="7754" spans="8:8" x14ac:dyDescent="0.25">
      <c r="H7754" s="2"/>
    </row>
    <row r="7755" spans="8:8" x14ac:dyDescent="0.25">
      <c r="H7755" s="2"/>
    </row>
    <row r="7756" spans="8:8" x14ac:dyDescent="0.25">
      <c r="H7756" s="2"/>
    </row>
    <row r="7757" spans="8:8" x14ac:dyDescent="0.25">
      <c r="H7757" s="2"/>
    </row>
    <row r="7758" spans="8:8" x14ac:dyDescent="0.25">
      <c r="H7758" s="2"/>
    </row>
    <row r="7759" spans="8:8" x14ac:dyDescent="0.25">
      <c r="H7759" s="2"/>
    </row>
    <row r="7760" spans="8:8" x14ac:dyDescent="0.25">
      <c r="H7760" s="2"/>
    </row>
    <row r="7761" spans="8:8" x14ac:dyDescent="0.25">
      <c r="H7761" s="2"/>
    </row>
    <row r="7762" spans="8:8" x14ac:dyDescent="0.25">
      <c r="H7762" s="2"/>
    </row>
    <row r="7763" spans="8:8" x14ac:dyDescent="0.25">
      <c r="H7763" s="2"/>
    </row>
    <row r="7764" spans="8:8" x14ac:dyDescent="0.25">
      <c r="H7764" s="2"/>
    </row>
    <row r="7765" spans="8:8" x14ac:dyDescent="0.25">
      <c r="H7765" s="2"/>
    </row>
    <row r="7766" spans="8:8" x14ac:dyDescent="0.25">
      <c r="H7766" s="2"/>
    </row>
    <row r="7767" spans="8:8" x14ac:dyDescent="0.25">
      <c r="H7767" s="2"/>
    </row>
    <row r="7768" spans="8:8" x14ac:dyDescent="0.25">
      <c r="H7768" s="2"/>
    </row>
    <row r="7769" spans="8:8" x14ac:dyDescent="0.25">
      <c r="H7769" s="2"/>
    </row>
    <row r="7770" spans="8:8" x14ac:dyDescent="0.25">
      <c r="H7770" s="2"/>
    </row>
    <row r="7771" spans="8:8" x14ac:dyDescent="0.25">
      <c r="H7771" s="2"/>
    </row>
    <row r="7772" spans="8:8" x14ac:dyDescent="0.25">
      <c r="H7772" s="2"/>
    </row>
    <row r="7773" spans="8:8" x14ac:dyDescent="0.25">
      <c r="H7773" s="2"/>
    </row>
    <row r="7774" spans="8:8" x14ac:dyDescent="0.25">
      <c r="H7774" s="2"/>
    </row>
    <row r="7775" spans="8:8" x14ac:dyDescent="0.25">
      <c r="H7775" s="2"/>
    </row>
    <row r="7776" spans="8:8" x14ac:dyDescent="0.25">
      <c r="H7776" s="2"/>
    </row>
    <row r="7777" spans="8:8" x14ac:dyDescent="0.25">
      <c r="H7777" s="2"/>
    </row>
    <row r="7778" spans="8:8" x14ac:dyDescent="0.25">
      <c r="H7778" s="2"/>
    </row>
    <row r="7779" spans="8:8" x14ac:dyDescent="0.25">
      <c r="H7779" s="2"/>
    </row>
    <row r="7780" spans="8:8" x14ac:dyDescent="0.25">
      <c r="H7780" s="2"/>
    </row>
    <row r="7781" spans="8:8" x14ac:dyDescent="0.25">
      <c r="H7781" s="2"/>
    </row>
    <row r="7782" spans="8:8" x14ac:dyDescent="0.25">
      <c r="H7782" s="2"/>
    </row>
    <row r="7783" spans="8:8" x14ac:dyDescent="0.25">
      <c r="H7783" s="2"/>
    </row>
    <row r="7784" spans="8:8" x14ac:dyDescent="0.25">
      <c r="H7784" s="2"/>
    </row>
    <row r="7785" spans="8:8" x14ac:dyDescent="0.25">
      <c r="H7785" s="2"/>
    </row>
    <row r="7786" spans="8:8" x14ac:dyDescent="0.25">
      <c r="H7786" s="2"/>
    </row>
    <row r="7787" spans="8:8" x14ac:dyDescent="0.25">
      <c r="H7787" s="2"/>
    </row>
    <row r="7788" spans="8:8" x14ac:dyDescent="0.25">
      <c r="H7788" s="2"/>
    </row>
    <row r="7789" spans="8:8" x14ac:dyDescent="0.25">
      <c r="H7789" s="2"/>
    </row>
    <row r="7790" spans="8:8" x14ac:dyDescent="0.25">
      <c r="H7790" s="2"/>
    </row>
    <row r="7791" spans="8:8" x14ac:dyDescent="0.25">
      <c r="H7791" s="2"/>
    </row>
    <row r="7792" spans="8:8" x14ac:dyDescent="0.25">
      <c r="H7792" s="2"/>
    </row>
    <row r="7793" spans="8:8" x14ac:dyDescent="0.25">
      <c r="H7793" s="2"/>
    </row>
    <row r="7794" spans="8:8" x14ac:dyDescent="0.25">
      <c r="H7794" s="2"/>
    </row>
    <row r="7795" spans="8:8" x14ac:dyDescent="0.25">
      <c r="H7795" s="2"/>
    </row>
    <row r="7796" spans="8:8" x14ac:dyDescent="0.25">
      <c r="H7796" s="2"/>
    </row>
    <row r="7797" spans="8:8" x14ac:dyDescent="0.25">
      <c r="H7797" s="2"/>
    </row>
    <row r="7798" spans="8:8" x14ac:dyDescent="0.25">
      <c r="H7798" s="2"/>
    </row>
    <row r="7799" spans="8:8" x14ac:dyDescent="0.25">
      <c r="H7799" s="2"/>
    </row>
    <row r="7800" spans="8:8" x14ac:dyDescent="0.25">
      <c r="H7800" s="2"/>
    </row>
    <row r="7801" spans="8:8" x14ac:dyDescent="0.25">
      <c r="H7801" s="2"/>
    </row>
    <row r="7802" spans="8:8" x14ac:dyDescent="0.25">
      <c r="H7802" s="2"/>
    </row>
    <row r="7803" spans="8:8" x14ac:dyDescent="0.25">
      <c r="H7803" s="2"/>
    </row>
    <row r="7804" spans="8:8" x14ac:dyDescent="0.25">
      <c r="H7804" s="2"/>
    </row>
    <row r="7805" spans="8:8" x14ac:dyDescent="0.25">
      <c r="H7805" s="2"/>
    </row>
    <row r="7806" spans="8:8" x14ac:dyDescent="0.25">
      <c r="H7806" s="2"/>
    </row>
    <row r="7807" spans="8:8" x14ac:dyDescent="0.25">
      <c r="H7807" s="2"/>
    </row>
    <row r="7808" spans="8:8" x14ac:dyDescent="0.25">
      <c r="H7808" s="2"/>
    </row>
    <row r="7809" spans="8:8" x14ac:dyDescent="0.25">
      <c r="H7809" s="2"/>
    </row>
    <row r="7810" spans="8:8" x14ac:dyDescent="0.25">
      <c r="H7810" s="2"/>
    </row>
    <row r="7811" spans="8:8" x14ac:dyDescent="0.25">
      <c r="H7811" s="2"/>
    </row>
    <row r="7812" spans="8:8" x14ac:dyDescent="0.25">
      <c r="H7812" s="2"/>
    </row>
    <row r="7813" spans="8:8" x14ac:dyDescent="0.25">
      <c r="H7813" s="2"/>
    </row>
    <row r="7814" spans="8:8" x14ac:dyDescent="0.25">
      <c r="H7814" s="2"/>
    </row>
    <row r="7815" spans="8:8" x14ac:dyDescent="0.25">
      <c r="H7815" s="2"/>
    </row>
    <row r="7816" spans="8:8" x14ac:dyDescent="0.25">
      <c r="H7816" s="2"/>
    </row>
    <row r="7817" spans="8:8" x14ac:dyDescent="0.25">
      <c r="H7817" s="2"/>
    </row>
    <row r="7818" spans="8:8" x14ac:dyDescent="0.25">
      <c r="H7818" s="2"/>
    </row>
    <row r="7819" spans="8:8" x14ac:dyDescent="0.25">
      <c r="H7819" s="2"/>
    </row>
    <row r="7820" spans="8:8" x14ac:dyDescent="0.25">
      <c r="H7820" s="2"/>
    </row>
    <row r="7821" spans="8:8" x14ac:dyDescent="0.25">
      <c r="H7821" s="2"/>
    </row>
    <row r="7822" spans="8:8" x14ac:dyDescent="0.25">
      <c r="H7822" s="2"/>
    </row>
    <row r="7823" spans="8:8" x14ac:dyDescent="0.25">
      <c r="H7823" s="2"/>
    </row>
    <row r="7824" spans="8:8" x14ac:dyDescent="0.25">
      <c r="H7824" s="2"/>
    </row>
    <row r="7825" spans="8:8" x14ac:dyDescent="0.25">
      <c r="H7825" s="2"/>
    </row>
    <row r="7826" spans="8:8" x14ac:dyDescent="0.25">
      <c r="H7826" s="2"/>
    </row>
    <row r="7827" spans="8:8" x14ac:dyDescent="0.25">
      <c r="H7827" s="2"/>
    </row>
    <row r="7828" spans="8:8" x14ac:dyDescent="0.25">
      <c r="H7828" s="2"/>
    </row>
    <row r="7829" spans="8:8" x14ac:dyDescent="0.25">
      <c r="H7829" s="2"/>
    </row>
    <row r="7830" spans="8:8" x14ac:dyDescent="0.25">
      <c r="H7830" s="2"/>
    </row>
    <row r="7831" spans="8:8" x14ac:dyDescent="0.25">
      <c r="H7831" s="2"/>
    </row>
    <row r="7832" spans="8:8" x14ac:dyDescent="0.25">
      <c r="H7832" s="2"/>
    </row>
    <row r="7833" spans="8:8" x14ac:dyDescent="0.25">
      <c r="H7833" s="2"/>
    </row>
    <row r="7834" spans="8:8" x14ac:dyDescent="0.25">
      <c r="H7834" s="2"/>
    </row>
    <row r="7835" spans="8:8" x14ac:dyDescent="0.25">
      <c r="H7835" s="2"/>
    </row>
    <row r="7836" spans="8:8" x14ac:dyDescent="0.25">
      <c r="H7836" s="2"/>
    </row>
    <row r="7837" spans="8:8" x14ac:dyDescent="0.25">
      <c r="H7837" s="2"/>
    </row>
    <row r="7838" spans="8:8" x14ac:dyDescent="0.25">
      <c r="H7838" s="2"/>
    </row>
    <row r="7839" spans="8:8" x14ac:dyDescent="0.25">
      <c r="H7839" s="2"/>
    </row>
    <row r="7840" spans="8:8" x14ac:dyDescent="0.25">
      <c r="H7840" s="2"/>
    </row>
    <row r="7841" spans="8:8" x14ac:dyDescent="0.25">
      <c r="H7841" s="2"/>
    </row>
    <row r="7842" spans="8:8" x14ac:dyDescent="0.25">
      <c r="H7842" s="2"/>
    </row>
    <row r="7843" spans="8:8" x14ac:dyDescent="0.25">
      <c r="H7843" s="2"/>
    </row>
    <row r="7844" spans="8:8" x14ac:dyDescent="0.25">
      <c r="H7844" s="2"/>
    </row>
    <row r="7845" spans="8:8" x14ac:dyDescent="0.25">
      <c r="H7845" s="2"/>
    </row>
    <row r="7846" spans="8:8" x14ac:dyDescent="0.25">
      <c r="H7846" s="2"/>
    </row>
    <row r="7847" spans="8:8" x14ac:dyDescent="0.25">
      <c r="H7847" s="2"/>
    </row>
    <row r="7848" spans="8:8" x14ac:dyDescent="0.25">
      <c r="H7848" s="2"/>
    </row>
    <row r="7849" spans="8:8" x14ac:dyDescent="0.25">
      <c r="H7849" s="2"/>
    </row>
    <row r="7850" spans="8:8" x14ac:dyDescent="0.25">
      <c r="H7850" s="2"/>
    </row>
    <row r="7851" spans="8:8" x14ac:dyDescent="0.25">
      <c r="H7851" s="2"/>
    </row>
    <row r="7852" spans="8:8" x14ac:dyDescent="0.25">
      <c r="H7852" s="2"/>
    </row>
    <row r="7853" spans="8:8" x14ac:dyDescent="0.25">
      <c r="H7853" s="2"/>
    </row>
    <row r="7854" spans="8:8" x14ac:dyDescent="0.25">
      <c r="H7854" s="2"/>
    </row>
    <row r="7855" spans="8:8" x14ac:dyDescent="0.25">
      <c r="H7855" s="2"/>
    </row>
    <row r="7856" spans="8:8" x14ac:dyDescent="0.25">
      <c r="H7856" s="2"/>
    </row>
    <row r="7857" spans="8:8" x14ac:dyDescent="0.25">
      <c r="H7857" s="2"/>
    </row>
    <row r="7858" spans="8:8" x14ac:dyDescent="0.25">
      <c r="H7858" s="2"/>
    </row>
    <row r="7859" spans="8:8" x14ac:dyDescent="0.25">
      <c r="H7859" s="2"/>
    </row>
    <row r="7860" spans="8:8" x14ac:dyDescent="0.25">
      <c r="H7860" s="2"/>
    </row>
    <row r="7861" spans="8:8" x14ac:dyDescent="0.25">
      <c r="H7861" s="2"/>
    </row>
    <row r="7862" spans="8:8" x14ac:dyDescent="0.25">
      <c r="H7862" s="2"/>
    </row>
    <row r="7863" spans="8:8" x14ac:dyDescent="0.25">
      <c r="H7863" s="2"/>
    </row>
    <row r="7864" spans="8:8" x14ac:dyDescent="0.25">
      <c r="H7864" s="2"/>
    </row>
    <row r="7865" spans="8:8" x14ac:dyDescent="0.25">
      <c r="H7865" s="2"/>
    </row>
    <row r="7866" spans="8:8" x14ac:dyDescent="0.25">
      <c r="H7866" s="2"/>
    </row>
    <row r="7867" spans="8:8" x14ac:dyDescent="0.25">
      <c r="H7867" s="2"/>
    </row>
    <row r="7868" spans="8:8" x14ac:dyDescent="0.25">
      <c r="H7868" s="2"/>
    </row>
    <row r="7869" spans="8:8" x14ac:dyDescent="0.25">
      <c r="H7869" s="2"/>
    </row>
    <row r="7870" spans="8:8" x14ac:dyDescent="0.25">
      <c r="H7870" s="2"/>
    </row>
    <row r="7871" spans="8:8" x14ac:dyDescent="0.25">
      <c r="H7871" s="2"/>
    </row>
    <row r="7872" spans="8:8" x14ac:dyDescent="0.25">
      <c r="H7872" s="2"/>
    </row>
    <row r="7873" spans="8:8" x14ac:dyDescent="0.25">
      <c r="H7873" s="2"/>
    </row>
    <row r="7874" spans="8:8" x14ac:dyDescent="0.25">
      <c r="H7874" s="2"/>
    </row>
    <row r="7875" spans="8:8" x14ac:dyDescent="0.25">
      <c r="H7875" s="2"/>
    </row>
    <row r="7876" spans="8:8" x14ac:dyDescent="0.25">
      <c r="H7876" s="2"/>
    </row>
    <row r="7877" spans="8:8" x14ac:dyDescent="0.25">
      <c r="H7877" s="2"/>
    </row>
    <row r="7878" spans="8:8" x14ac:dyDescent="0.25">
      <c r="H7878" s="2"/>
    </row>
    <row r="7879" spans="8:8" x14ac:dyDescent="0.25">
      <c r="H7879" s="2"/>
    </row>
    <row r="7880" spans="8:8" x14ac:dyDescent="0.25">
      <c r="H7880" s="2"/>
    </row>
    <row r="7881" spans="8:8" x14ac:dyDescent="0.25">
      <c r="H7881" s="2"/>
    </row>
    <row r="7882" spans="8:8" x14ac:dyDescent="0.25">
      <c r="H7882" s="2"/>
    </row>
    <row r="7883" spans="8:8" x14ac:dyDescent="0.25">
      <c r="H7883" s="2"/>
    </row>
    <row r="7884" spans="8:8" x14ac:dyDescent="0.25">
      <c r="H7884" s="2"/>
    </row>
    <row r="7885" spans="8:8" x14ac:dyDescent="0.25">
      <c r="H7885" s="2"/>
    </row>
    <row r="7886" spans="8:8" x14ac:dyDescent="0.25">
      <c r="H7886" s="2"/>
    </row>
    <row r="7887" spans="8:8" x14ac:dyDescent="0.25">
      <c r="H7887" s="2"/>
    </row>
    <row r="7888" spans="8:8" x14ac:dyDescent="0.25">
      <c r="H7888" s="2"/>
    </row>
    <row r="7889" spans="8:8" x14ac:dyDescent="0.25">
      <c r="H7889" s="2"/>
    </row>
    <row r="7890" spans="8:8" x14ac:dyDescent="0.25">
      <c r="H7890" s="2"/>
    </row>
    <row r="7891" spans="8:8" x14ac:dyDescent="0.25">
      <c r="H7891" s="2"/>
    </row>
    <row r="7892" spans="8:8" x14ac:dyDescent="0.25">
      <c r="H7892" s="2"/>
    </row>
    <row r="7893" spans="8:8" x14ac:dyDescent="0.25">
      <c r="H7893" s="2"/>
    </row>
    <row r="7894" spans="8:8" x14ac:dyDescent="0.25">
      <c r="H7894" s="2"/>
    </row>
    <row r="7895" spans="8:8" x14ac:dyDescent="0.25">
      <c r="H7895" s="2"/>
    </row>
    <row r="7896" spans="8:8" x14ac:dyDescent="0.25">
      <c r="H7896" s="2"/>
    </row>
    <row r="7897" spans="8:8" x14ac:dyDescent="0.25">
      <c r="H7897" s="2"/>
    </row>
    <row r="7898" spans="8:8" x14ac:dyDescent="0.25">
      <c r="H7898" s="2"/>
    </row>
    <row r="7899" spans="8:8" x14ac:dyDescent="0.25">
      <c r="H7899" s="2"/>
    </row>
    <row r="7900" spans="8:8" x14ac:dyDescent="0.25">
      <c r="H7900" s="2"/>
    </row>
    <row r="7901" spans="8:8" x14ac:dyDescent="0.25">
      <c r="H7901" s="2"/>
    </row>
    <row r="7902" spans="8:8" x14ac:dyDescent="0.25">
      <c r="H7902" s="2"/>
    </row>
    <row r="7903" spans="8:8" x14ac:dyDescent="0.25">
      <c r="H7903" s="2"/>
    </row>
    <row r="7904" spans="8:8" x14ac:dyDescent="0.25">
      <c r="H7904" s="2"/>
    </row>
    <row r="7905" spans="8:8" x14ac:dyDescent="0.25">
      <c r="H7905" s="2"/>
    </row>
    <row r="7906" spans="8:8" x14ac:dyDescent="0.25">
      <c r="H7906" s="2"/>
    </row>
    <row r="7907" spans="8:8" x14ac:dyDescent="0.25">
      <c r="H7907" s="2"/>
    </row>
    <row r="7908" spans="8:8" x14ac:dyDescent="0.25">
      <c r="H7908" s="2"/>
    </row>
    <row r="7909" spans="8:8" x14ac:dyDescent="0.25">
      <c r="H7909" s="2"/>
    </row>
    <row r="7910" spans="8:8" x14ac:dyDescent="0.25">
      <c r="H7910" s="2"/>
    </row>
    <row r="7911" spans="8:8" x14ac:dyDescent="0.25">
      <c r="H7911" s="2"/>
    </row>
    <row r="7912" spans="8:8" x14ac:dyDescent="0.25">
      <c r="H7912" s="2"/>
    </row>
    <row r="7913" spans="8:8" x14ac:dyDescent="0.25">
      <c r="H7913" s="2"/>
    </row>
    <row r="7914" spans="8:8" x14ac:dyDescent="0.25">
      <c r="H7914" s="2"/>
    </row>
    <row r="7915" spans="8:8" x14ac:dyDescent="0.25">
      <c r="H7915" s="2"/>
    </row>
    <row r="7916" spans="8:8" x14ac:dyDescent="0.25">
      <c r="H7916" s="2"/>
    </row>
    <row r="7917" spans="8:8" x14ac:dyDescent="0.25">
      <c r="H7917" s="2"/>
    </row>
    <row r="7918" spans="8:8" x14ac:dyDescent="0.25">
      <c r="H7918" s="2"/>
    </row>
    <row r="7919" spans="8:8" x14ac:dyDescent="0.25">
      <c r="H7919" s="2"/>
    </row>
    <row r="7920" spans="8:8" x14ac:dyDescent="0.25">
      <c r="H7920" s="2"/>
    </row>
    <row r="7921" spans="8:8" x14ac:dyDescent="0.25">
      <c r="H7921" s="2"/>
    </row>
    <row r="7922" spans="8:8" x14ac:dyDescent="0.25">
      <c r="H7922" s="2"/>
    </row>
    <row r="7923" spans="8:8" x14ac:dyDescent="0.25">
      <c r="H7923" s="2"/>
    </row>
    <row r="7924" spans="8:8" x14ac:dyDescent="0.25">
      <c r="H7924" s="2"/>
    </row>
    <row r="7925" spans="8:8" x14ac:dyDescent="0.25">
      <c r="H7925" s="2"/>
    </row>
    <row r="7926" spans="8:8" x14ac:dyDescent="0.25">
      <c r="H7926" s="2"/>
    </row>
    <row r="7927" spans="8:8" x14ac:dyDescent="0.25">
      <c r="H7927" s="2"/>
    </row>
    <row r="7928" spans="8:8" x14ac:dyDescent="0.25">
      <c r="H7928" s="2"/>
    </row>
    <row r="7929" spans="8:8" x14ac:dyDescent="0.25">
      <c r="H7929" s="2"/>
    </row>
    <row r="7930" spans="8:8" x14ac:dyDescent="0.25">
      <c r="H7930" s="2"/>
    </row>
    <row r="7931" spans="8:8" x14ac:dyDescent="0.25">
      <c r="H7931" s="2"/>
    </row>
    <row r="7932" spans="8:8" x14ac:dyDescent="0.25">
      <c r="H7932" s="2"/>
    </row>
    <row r="7933" spans="8:8" x14ac:dyDescent="0.25">
      <c r="H7933" s="2"/>
    </row>
    <row r="7934" spans="8:8" x14ac:dyDescent="0.25">
      <c r="H7934" s="2"/>
    </row>
    <row r="7935" spans="8:8" x14ac:dyDescent="0.25">
      <c r="H7935" s="2"/>
    </row>
    <row r="7936" spans="8:8" x14ac:dyDescent="0.25">
      <c r="H7936" s="2"/>
    </row>
    <row r="7937" spans="8:8" x14ac:dyDescent="0.25">
      <c r="H7937" s="2"/>
    </row>
    <row r="7938" spans="8:8" x14ac:dyDescent="0.25">
      <c r="H7938" s="2"/>
    </row>
    <row r="7939" spans="8:8" x14ac:dyDescent="0.25">
      <c r="H7939" s="2"/>
    </row>
    <row r="7940" spans="8:8" x14ac:dyDescent="0.25">
      <c r="H7940" s="2"/>
    </row>
    <row r="7941" spans="8:8" x14ac:dyDescent="0.25">
      <c r="H7941" s="2"/>
    </row>
    <row r="7942" spans="8:8" x14ac:dyDescent="0.25">
      <c r="H7942" s="2"/>
    </row>
    <row r="7943" spans="8:8" x14ac:dyDescent="0.25">
      <c r="H7943" s="2"/>
    </row>
    <row r="7944" spans="8:8" x14ac:dyDescent="0.25">
      <c r="H7944" s="2"/>
    </row>
    <row r="7945" spans="8:8" x14ac:dyDescent="0.25">
      <c r="H7945" s="2"/>
    </row>
    <row r="7946" spans="8:8" x14ac:dyDescent="0.25">
      <c r="H7946" s="2"/>
    </row>
    <row r="7947" spans="8:8" x14ac:dyDescent="0.25">
      <c r="H7947" s="2"/>
    </row>
    <row r="7948" spans="8:8" x14ac:dyDescent="0.25">
      <c r="H7948" s="2"/>
    </row>
    <row r="7949" spans="8:8" x14ac:dyDescent="0.25">
      <c r="H7949" s="2"/>
    </row>
    <row r="7950" spans="8:8" x14ac:dyDescent="0.25">
      <c r="H7950" s="2"/>
    </row>
    <row r="7951" spans="8:8" x14ac:dyDescent="0.25">
      <c r="H7951" s="2"/>
    </row>
    <row r="7952" spans="8:8" x14ac:dyDescent="0.25">
      <c r="H7952" s="2"/>
    </row>
    <row r="7953" spans="8:8" x14ac:dyDescent="0.25">
      <c r="H7953" s="2"/>
    </row>
    <row r="7954" spans="8:8" x14ac:dyDescent="0.25">
      <c r="H7954" s="2"/>
    </row>
    <row r="7955" spans="8:8" x14ac:dyDescent="0.25">
      <c r="H7955" s="2"/>
    </row>
    <row r="7956" spans="8:8" x14ac:dyDescent="0.25">
      <c r="H7956" s="2"/>
    </row>
    <row r="7957" spans="8:8" x14ac:dyDescent="0.25">
      <c r="H7957" s="2"/>
    </row>
    <row r="7958" spans="8:8" x14ac:dyDescent="0.25">
      <c r="H7958" s="2"/>
    </row>
    <row r="7959" spans="8:8" x14ac:dyDescent="0.25">
      <c r="H7959" s="2"/>
    </row>
    <row r="7960" spans="8:8" x14ac:dyDescent="0.25">
      <c r="H7960" s="2"/>
    </row>
    <row r="7961" spans="8:8" x14ac:dyDescent="0.25">
      <c r="H7961" s="2"/>
    </row>
    <row r="7962" spans="8:8" x14ac:dyDescent="0.25">
      <c r="H7962" s="2"/>
    </row>
    <row r="7963" spans="8:8" x14ac:dyDescent="0.25">
      <c r="H7963" s="2"/>
    </row>
    <row r="7964" spans="8:8" x14ac:dyDescent="0.25">
      <c r="H7964" s="2"/>
    </row>
    <row r="7965" spans="8:8" x14ac:dyDescent="0.25">
      <c r="H7965" s="2"/>
    </row>
    <row r="7966" spans="8:8" x14ac:dyDescent="0.25">
      <c r="H7966" s="2"/>
    </row>
    <row r="7967" spans="8:8" x14ac:dyDescent="0.25">
      <c r="H7967" s="2"/>
    </row>
    <row r="7968" spans="8:8" x14ac:dyDescent="0.25">
      <c r="H7968" s="2"/>
    </row>
    <row r="7969" spans="8:8" x14ac:dyDescent="0.25">
      <c r="H7969" s="2"/>
    </row>
    <row r="7970" spans="8:8" x14ac:dyDescent="0.25">
      <c r="H7970" s="2"/>
    </row>
    <row r="7971" spans="8:8" x14ac:dyDescent="0.25">
      <c r="H7971" s="2"/>
    </row>
    <row r="7972" spans="8:8" x14ac:dyDescent="0.25">
      <c r="H7972" s="2"/>
    </row>
    <row r="7973" spans="8:8" x14ac:dyDescent="0.25">
      <c r="H7973" s="2"/>
    </row>
    <row r="7974" spans="8:8" x14ac:dyDescent="0.25">
      <c r="H7974" s="2"/>
    </row>
    <row r="7975" spans="8:8" x14ac:dyDescent="0.25">
      <c r="H7975" s="2"/>
    </row>
    <row r="7976" spans="8:8" x14ac:dyDescent="0.25">
      <c r="H7976" s="2"/>
    </row>
    <row r="7977" spans="8:8" x14ac:dyDescent="0.25">
      <c r="H7977" s="2"/>
    </row>
    <row r="7978" spans="8:8" x14ac:dyDescent="0.25">
      <c r="H7978" s="2"/>
    </row>
    <row r="7979" spans="8:8" x14ac:dyDescent="0.25">
      <c r="H7979" s="2"/>
    </row>
    <row r="7980" spans="8:8" x14ac:dyDescent="0.25">
      <c r="H7980" s="2"/>
    </row>
    <row r="7981" spans="8:8" x14ac:dyDescent="0.25">
      <c r="H7981" s="2"/>
    </row>
    <row r="7982" spans="8:8" x14ac:dyDescent="0.25">
      <c r="H7982" s="2"/>
    </row>
    <row r="7983" spans="8:8" x14ac:dyDescent="0.25">
      <c r="H7983" s="2"/>
    </row>
    <row r="7984" spans="8:8" x14ac:dyDescent="0.25">
      <c r="H7984" s="2"/>
    </row>
    <row r="7985" spans="8:8" x14ac:dyDescent="0.25">
      <c r="H7985" s="2"/>
    </row>
    <row r="7986" spans="8:8" x14ac:dyDescent="0.25">
      <c r="H7986" s="2"/>
    </row>
    <row r="7987" spans="8:8" x14ac:dyDescent="0.25">
      <c r="H7987" s="2"/>
    </row>
    <row r="7988" spans="8:8" x14ac:dyDescent="0.25">
      <c r="H7988" s="2"/>
    </row>
    <row r="7989" spans="8:8" x14ac:dyDescent="0.25">
      <c r="H7989" s="2"/>
    </row>
    <row r="7990" spans="8:8" x14ac:dyDescent="0.25">
      <c r="H7990" s="2"/>
    </row>
    <row r="7991" spans="8:8" x14ac:dyDescent="0.25">
      <c r="H7991" s="2"/>
    </row>
    <row r="7992" spans="8:8" x14ac:dyDescent="0.25">
      <c r="H7992" s="2"/>
    </row>
    <row r="7993" spans="8:8" x14ac:dyDescent="0.25">
      <c r="H7993" s="2"/>
    </row>
    <row r="7994" spans="8:8" x14ac:dyDescent="0.25">
      <c r="H7994" s="2"/>
    </row>
    <row r="7995" spans="8:8" x14ac:dyDescent="0.25">
      <c r="H7995" s="2"/>
    </row>
    <row r="7996" spans="8:8" x14ac:dyDescent="0.25">
      <c r="H7996" s="2"/>
    </row>
    <row r="7997" spans="8:8" x14ac:dyDescent="0.25">
      <c r="H7997" s="2"/>
    </row>
    <row r="7998" spans="8:8" x14ac:dyDescent="0.25">
      <c r="H7998" s="2"/>
    </row>
    <row r="7999" spans="8:8" x14ac:dyDescent="0.25">
      <c r="H7999" s="2"/>
    </row>
    <row r="8000" spans="8:8" x14ac:dyDescent="0.25">
      <c r="H8000" s="2"/>
    </row>
    <row r="8001" spans="8:8" x14ac:dyDescent="0.25">
      <c r="H8001" s="2"/>
    </row>
    <row r="8002" spans="8:8" x14ac:dyDescent="0.25">
      <c r="H8002" s="2"/>
    </row>
    <row r="8003" spans="8:8" x14ac:dyDescent="0.25">
      <c r="H8003" s="2"/>
    </row>
    <row r="8004" spans="8:8" x14ac:dyDescent="0.25">
      <c r="H8004" s="2"/>
    </row>
    <row r="8005" spans="8:8" x14ac:dyDescent="0.25">
      <c r="H8005" s="2"/>
    </row>
    <row r="8006" spans="8:8" x14ac:dyDescent="0.25">
      <c r="H8006" s="2"/>
    </row>
    <row r="8007" spans="8:8" x14ac:dyDescent="0.25">
      <c r="H8007" s="2"/>
    </row>
    <row r="8008" spans="8:8" x14ac:dyDescent="0.25">
      <c r="H8008" s="2"/>
    </row>
    <row r="8009" spans="8:8" x14ac:dyDescent="0.25">
      <c r="H8009" s="2"/>
    </row>
    <row r="8010" spans="8:8" x14ac:dyDescent="0.25">
      <c r="H8010" s="2"/>
    </row>
    <row r="8011" spans="8:8" x14ac:dyDescent="0.25">
      <c r="H8011" s="2"/>
    </row>
    <row r="8012" spans="8:8" x14ac:dyDescent="0.25">
      <c r="H8012" s="2"/>
    </row>
    <row r="8013" spans="8:8" x14ac:dyDescent="0.25">
      <c r="H8013" s="2"/>
    </row>
    <row r="8014" spans="8:8" x14ac:dyDescent="0.25">
      <c r="H8014" s="2"/>
    </row>
    <row r="8015" spans="8:8" x14ac:dyDescent="0.25">
      <c r="H8015" s="2"/>
    </row>
    <row r="8016" spans="8:8" x14ac:dyDescent="0.25">
      <c r="H8016" s="2"/>
    </row>
    <row r="8017" spans="8:8" x14ac:dyDescent="0.25">
      <c r="H8017" s="2"/>
    </row>
    <row r="8018" spans="8:8" x14ac:dyDescent="0.25">
      <c r="H8018" s="2"/>
    </row>
    <row r="8019" spans="8:8" x14ac:dyDescent="0.25">
      <c r="H8019" s="2"/>
    </row>
    <row r="8020" spans="8:8" x14ac:dyDescent="0.25">
      <c r="H8020" s="2"/>
    </row>
    <row r="8021" spans="8:8" x14ac:dyDescent="0.25">
      <c r="H8021" s="2"/>
    </row>
    <row r="8022" spans="8:8" x14ac:dyDescent="0.25">
      <c r="H8022" s="2"/>
    </row>
    <row r="8023" spans="8:8" x14ac:dyDescent="0.25">
      <c r="H8023" s="2"/>
    </row>
    <row r="8024" spans="8:8" x14ac:dyDescent="0.25">
      <c r="H8024" s="2"/>
    </row>
    <row r="8025" spans="8:8" x14ac:dyDescent="0.25">
      <c r="H8025" s="2"/>
    </row>
    <row r="8026" spans="8:8" x14ac:dyDescent="0.25">
      <c r="H8026" s="2"/>
    </row>
    <row r="8027" spans="8:8" x14ac:dyDescent="0.25">
      <c r="H8027" s="2"/>
    </row>
    <row r="8028" spans="8:8" x14ac:dyDescent="0.25">
      <c r="H8028" s="2"/>
    </row>
    <row r="8029" spans="8:8" x14ac:dyDescent="0.25">
      <c r="H8029" s="2"/>
    </row>
    <row r="8030" spans="8:8" x14ac:dyDescent="0.25">
      <c r="H8030" s="2"/>
    </row>
    <row r="8031" spans="8:8" x14ac:dyDescent="0.25">
      <c r="H8031" s="2"/>
    </row>
    <row r="8032" spans="8:8" x14ac:dyDescent="0.25">
      <c r="H8032" s="2"/>
    </row>
    <row r="8033" spans="8:8" x14ac:dyDescent="0.25">
      <c r="H8033" s="2"/>
    </row>
    <row r="8034" spans="8:8" x14ac:dyDescent="0.25">
      <c r="H8034" s="2"/>
    </row>
    <row r="8035" spans="8:8" x14ac:dyDescent="0.25">
      <c r="H8035" s="2"/>
    </row>
    <row r="8036" spans="8:8" x14ac:dyDescent="0.25">
      <c r="H8036" s="2"/>
    </row>
    <row r="8037" spans="8:8" x14ac:dyDescent="0.25">
      <c r="H8037" s="2"/>
    </row>
    <row r="8038" spans="8:8" x14ac:dyDescent="0.25">
      <c r="H8038" s="2"/>
    </row>
    <row r="8039" spans="8:8" x14ac:dyDescent="0.25">
      <c r="H8039" s="2"/>
    </row>
    <row r="8040" spans="8:8" x14ac:dyDescent="0.25">
      <c r="H8040" s="2"/>
    </row>
    <row r="8041" spans="8:8" x14ac:dyDescent="0.25">
      <c r="H8041" s="2"/>
    </row>
    <row r="8042" spans="8:8" x14ac:dyDescent="0.25">
      <c r="H8042" s="2"/>
    </row>
    <row r="8043" spans="8:8" x14ac:dyDescent="0.25">
      <c r="H8043" s="2"/>
    </row>
    <row r="8044" spans="8:8" x14ac:dyDescent="0.25">
      <c r="H8044" s="2"/>
    </row>
    <row r="8045" spans="8:8" x14ac:dyDescent="0.25">
      <c r="H8045" s="2"/>
    </row>
    <row r="8046" spans="8:8" x14ac:dyDescent="0.25">
      <c r="H8046" s="2"/>
    </row>
    <row r="8047" spans="8:8" x14ac:dyDescent="0.25">
      <c r="H8047" s="2"/>
    </row>
    <row r="8048" spans="8:8" x14ac:dyDescent="0.25">
      <c r="H8048" s="2"/>
    </row>
    <row r="8049" spans="8:8" x14ac:dyDescent="0.25">
      <c r="H8049" s="2"/>
    </row>
    <row r="8050" spans="8:8" x14ac:dyDescent="0.25">
      <c r="H8050" s="2"/>
    </row>
    <row r="8051" spans="8:8" x14ac:dyDescent="0.25">
      <c r="H8051" s="2"/>
    </row>
    <row r="8052" spans="8:8" x14ac:dyDescent="0.25">
      <c r="H8052" s="2"/>
    </row>
    <row r="8053" spans="8:8" x14ac:dyDescent="0.25">
      <c r="H8053" s="2"/>
    </row>
    <row r="8054" spans="8:8" x14ac:dyDescent="0.25">
      <c r="H8054" s="2"/>
    </row>
    <row r="8055" spans="8:8" x14ac:dyDescent="0.25">
      <c r="H8055" s="2"/>
    </row>
    <row r="8056" spans="8:8" x14ac:dyDescent="0.25">
      <c r="H8056" s="2"/>
    </row>
    <row r="8057" spans="8:8" x14ac:dyDescent="0.25">
      <c r="H8057" s="2"/>
    </row>
    <row r="8058" spans="8:8" x14ac:dyDescent="0.25">
      <c r="H8058" s="2"/>
    </row>
    <row r="8059" spans="8:8" x14ac:dyDescent="0.25">
      <c r="H8059" s="2"/>
    </row>
    <row r="8060" spans="8:8" x14ac:dyDescent="0.25">
      <c r="H8060" s="2"/>
    </row>
    <row r="8061" spans="8:8" x14ac:dyDescent="0.25">
      <c r="H8061" s="2"/>
    </row>
    <row r="8062" spans="8:8" x14ac:dyDescent="0.25">
      <c r="H8062" s="2"/>
    </row>
    <row r="8063" spans="8:8" x14ac:dyDescent="0.25">
      <c r="H8063" s="2"/>
    </row>
    <row r="8064" spans="8:8" x14ac:dyDescent="0.25">
      <c r="H8064" s="2"/>
    </row>
    <row r="8065" spans="8:8" x14ac:dyDescent="0.25">
      <c r="H8065" s="2"/>
    </row>
    <row r="8066" spans="8:8" x14ac:dyDescent="0.25">
      <c r="H8066" s="2"/>
    </row>
    <row r="8067" spans="8:8" x14ac:dyDescent="0.25">
      <c r="H8067" s="2"/>
    </row>
    <row r="8068" spans="8:8" x14ac:dyDescent="0.25">
      <c r="H8068" s="2"/>
    </row>
    <row r="8069" spans="8:8" x14ac:dyDescent="0.25">
      <c r="H8069" s="2"/>
    </row>
    <row r="8070" spans="8:8" x14ac:dyDescent="0.25">
      <c r="H8070" s="2"/>
    </row>
    <row r="8071" spans="8:8" x14ac:dyDescent="0.25">
      <c r="H8071" s="2"/>
    </row>
    <row r="8072" spans="8:8" x14ac:dyDescent="0.25">
      <c r="H8072" s="2"/>
    </row>
    <row r="8073" spans="8:8" x14ac:dyDescent="0.25">
      <c r="H8073" s="2"/>
    </row>
    <row r="8074" spans="8:8" x14ac:dyDescent="0.25">
      <c r="H8074" s="2"/>
    </row>
    <row r="8075" spans="8:8" x14ac:dyDescent="0.25">
      <c r="H8075" s="2"/>
    </row>
    <row r="8076" spans="8:8" x14ac:dyDescent="0.25">
      <c r="H8076" s="2"/>
    </row>
    <row r="8077" spans="8:8" x14ac:dyDescent="0.25">
      <c r="H8077" s="2"/>
    </row>
    <row r="8078" spans="8:8" x14ac:dyDescent="0.25">
      <c r="H8078" s="2"/>
    </row>
    <row r="8079" spans="8:8" x14ac:dyDescent="0.25">
      <c r="H8079" s="2"/>
    </row>
    <row r="8080" spans="8:8" x14ac:dyDescent="0.25">
      <c r="H8080" s="2"/>
    </row>
    <row r="8081" spans="8:8" x14ac:dyDescent="0.25">
      <c r="H8081" s="2"/>
    </row>
    <row r="8082" spans="8:8" x14ac:dyDescent="0.25">
      <c r="H8082" s="2"/>
    </row>
    <row r="8083" spans="8:8" x14ac:dyDescent="0.25">
      <c r="H8083" s="2"/>
    </row>
    <row r="8084" spans="8:8" x14ac:dyDescent="0.25">
      <c r="H8084" s="2"/>
    </row>
    <row r="8085" spans="8:8" x14ac:dyDescent="0.25">
      <c r="H8085" s="2"/>
    </row>
    <row r="8086" spans="8:8" x14ac:dyDescent="0.25">
      <c r="H8086" s="2"/>
    </row>
    <row r="8087" spans="8:8" x14ac:dyDescent="0.25">
      <c r="H8087" s="2"/>
    </row>
    <row r="8088" spans="8:8" x14ac:dyDescent="0.25">
      <c r="H8088" s="2"/>
    </row>
    <row r="8089" spans="8:8" x14ac:dyDescent="0.25">
      <c r="H8089" s="2"/>
    </row>
    <row r="8090" spans="8:8" x14ac:dyDescent="0.25">
      <c r="H8090" s="2"/>
    </row>
    <row r="8091" spans="8:8" x14ac:dyDescent="0.25">
      <c r="H8091" s="2"/>
    </row>
    <row r="8092" spans="8:8" x14ac:dyDescent="0.25">
      <c r="H8092" s="2"/>
    </row>
    <row r="8093" spans="8:8" x14ac:dyDescent="0.25">
      <c r="H8093" s="2"/>
    </row>
    <row r="8094" spans="8:8" x14ac:dyDescent="0.25">
      <c r="H8094" s="2"/>
    </row>
    <row r="8095" spans="8:8" x14ac:dyDescent="0.25">
      <c r="H8095" s="2"/>
    </row>
    <row r="8096" spans="8:8" x14ac:dyDescent="0.25">
      <c r="H8096" s="2"/>
    </row>
    <row r="8097" spans="8:8" x14ac:dyDescent="0.25">
      <c r="H8097" s="2"/>
    </row>
    <row r="8098" spans="8:8" x14ac:dyDescent="0.25">
      <c r="H8098" s="2"/>
    </row>
    <row r="8099" spans="8:8" x14ac:dyDescent="0.25">
      <c r="H8099" s="2"/>
    </row>
    <row r="8100" spans="8:8" x14ac:dyDescent="0.25">
      <c r="H8100" s="2"/>
    </row>
    <row r="8101" spans="8:8" x14ac:dyDescent="0.25">
      <c r="H8101" s="2"/>
    </row>
    <row r="8102" spans="8:8" x14ac:dyDescent="0.25">
      <c r="H8102" s="2"/>
    </row>
    <row r="8103" spans="8:8" x14ac:dyDescent="0.25">
      <c r="H8103" s="2"/>
    </row>
    <row r="8104" spans="8:8" x14ac:dyDescent="0.25">
      <c r="H8104" s="2"/>
    </row>
    <row r="8105" spans="8:8" x14ac:dyDescent="0.25">
      <c r="H8105" s="2"/>
    </row>
    <row r="8106" spans="8:8" x14ac:dyDescent="0.25">
      <c r="H8106" s="2"/>
    </row>
    <row r="8107" spans="8:8" x14ac:dyDescent="0.25">
      <c r="H8107" s="2"/>
    </row>
    <row r="8108" spans="8:8" x14ac:dyDescent="0.25">
      <c r="H8108" s="2"/>
    </row>
    <row r="8109" spans="8:8" x14ac:dyDescent="0.25">
      <c r="H8109" s="2"/>
    </row>
    <row r="8110" spans="8:8" x14ac:dyDescent="0.25">
      <c r="H8110" s="2"/>
    </row>
    <row r="8111" spans="8:8" x14ac:dyDescent="0.25">
      <c r="H8111" s="2"/>
    </row>
    <row r="8112" spans="8:8" x14ac:dyDescent="0.25">
      <c r="H8112" s="2"/>
    </row>
    <row r="8113" spans="8:8" x14ac:dyDescent="0.25">
      <c r="H8113" s="2"/>
    </row>
    <row r="8114" spans="8:8" x14ac:dyDescent="0.25">
      <c r="H8114" s="2"/>
    </row>
    <row r="8115" spans="8:8" x14ac:dyDescent="0.25">
      <c r="H8115" s="2"/>
    </row>
    <row r="8116" spans="8:8" x14ac:dyDescent="0.25">
      <c r="H8116" s="2"/>
    </row>
    <row r="8117" spans="8:8" x14ac:dyDescent="0.25">
      <c r="H8117" s="2"/>
    </row>
    <row r="8118" spans="8:8" x14ac:dyDescent="0.25">
      <c r="H8118" s="2"/>
    </row>
    <row r="8119" spans="8:8" x14ac:dyDescent="0.25">
      <c r="H8119" s="2"/>
    </row>
    <row r="8120" spans="8:8" x14ac:dyDescent="0.25">
      <c r="H8120" s="2"/>
    </row>
    <row r="8121" spans="8:8" x14ac:dyDescent="0.25">
      <c r="H8121" s="2"/>
    </row>
    <row r="8122" spans="8:8" x14ac:dyDescent="0.25">
      <c r="H8122" s="2"/>
    </row>
    <row r="8123" spans="8:8" x14ac:dyDescent="0.25">
      <c r="H8123" s="2"/>
    </row>
    <row r="8124" spans="8:8" x14ac:dyDescent="0.25">
      <c r="H8124" s="2"/>
    </row>
    <row r="8125" spans="8:8" x14ac:dyDescent="0.25">
      <c r="H8125" s="2"/>
    </row>
    <row r="8126" spans="8:8" x14ac:dyDescent="0.25">
      <c r="H8126" s="2"/>
    </row>
    <row r="8127" spans="8:8" x14ac:dyDescent="0.25">
      <c r="H8127" s="2"/>
    </row>
    <row r="8128" spans="8:8" x14ac:dyDescent="0.25">
      <c r="H8128" s="2"/>
    </row>
    <row r="8129" spans="8:8" x14ac:dyDescent="0.25">
      <c r="H8129" s="2"/>
    </row>
    <row r="8130" spans="8:8" x14ac:dyDescent="0.25">
      <c r="H8130" s="2"/>
    </row>
    <row r="8131" spans="8:8" x14ac:dyDescent="0.25">
      <c r="H8131" s="2"/>
    </row>
    <row r="8132" spans="8:8" x14ac:dyDescent="0.25">
      <c r="H8132" s="2"/>
    </row>
    <row r="8133" spans="8:8" x14ac:dyDescent="0.25">
      <c r="H8133" s="2"/>
    </row>
    <row r="8134" spans="8:8" x14ac:dyDescent="0.25">
      <c r="H8134" s="2"/>
    </row>
    <row r="8135" spans="8:8" x14ac:dyDescent="0.25">
      <c r="H8135" s="2"/>
    </row>
    <row r="8136" spans="8:8" x14ac:dyDescent="0.25">
      <c r="H8136" s="2"/>
    </row>
    <row r="8137" spans="8:8" x14ac:dyDescent="0.25">
      <c r="H8137" s="2"/>
    </row>
    <row r="8138" spans="8:8" x14ac:dyDescent="0.25">
      <c r="H8138" s="2"/>
    </row>
    <row r="8139" spans="8:8" x14ac:dyDescent="0.25">
      <c r="H8139" s="2"/>
    </row>
    <row r="8140" spans="8:8" x14ac:dyDescent="0.25">
      <c r="H8140" s="2"/>
    </row>
    <row r="8141" spans="8:8" x14ac:dyDescent="0.25">
      <c r="H8141" s="2"/>
    </row>
    <row r="8142" spans="8:8" x14ac:dyDescent="0.25">
      <c r="H8142" s="2"/>
    </row>
    <row r="8143" spans="8:8" x14ac:dyDescent="0.25">
      <c r="H8143" s="2"/>
    </row>
    <row r="8144" spans="8:8" x14ac:dyDescent="0.25">
      <c r="H8144" s="2"/>
    </row>
    <row r="8145" spans="8:8" x14ac:dyDescent="0.25">
      <c r="H8145" s="2"/>
    </row>
    <row r="8146" spans="8:8" x14ac:dyDescent="0.25">
      <c r="H8146" s="2"/>
    </row>
    <row r="8147" spans="8:8" x14ac:dyDescent="0.25">
      <c r="H8147" s="2"/>
    </row>
    <row r="8148" spans="8:8" x14ac:dyDescent="0.25">
      <c r="H8148" s="2"/>
    </row>
    <row r="8149" spans="8:8" x14ac:dyDescent="0.25">
      <c r="H8149" s="2"/>
    </row>
    <row r="8150" spans="8:8" x14ac:dyDescent="0.25">
      <c r="H8150" s="2"/>
    </row>
    <row r="8151" spans="8:8" x14ac:dyDescent="0.25">
      <c r="H8151" s="2"/>
    </row>
    <row r="8152" spans="8:8" x14ac:dyDescent="0.25">
      <c r="H8152" s="2"/>
    </row>
    <row r="8153" spans="8:8" x14ac:dyDescent="0.25">
      <c r="H8153" s="2"/>
    </row>
    <row r="8154" spans="8:8" x14ac:dyDescent="0.25">
      <c r="H8154" s="2"/>
    </row>
    <row r="8155" spans="8:8" x14ac:dyDescent="0.25">
      <c r="H8155" s="2"/>
    </row>
    <row r="8156" spans="8:8" x14ac:dyDescent="0.25">
      <c r="H8156" s="2"/>
    </row>
    <row r="8157" spans="8:8" x14ac:dyDescent="0.25">
      <c r="H8157" s="2"/>
    </row>
    <row r="8158" spans="8:8" x14ac:dyDescent="0.25">
      <c r="H8158" s="2"/>
    </row>
    <row r="8159" spans="8:8" x14ac:dyDescent="0.25">
      <c r="H8159" s="2"/>
    </row>
    <row r="8160" spans="8:8" x14ac:dyDescent="0.25">
      <c r="H8160" s="2"/>
    </row>
    <row r="8161" spans="8:8" x14ac:dyDescent="0.25">
      <c r="H8161" s="2"/>
    </row>
    <row r="8162" spans="8:8" x14ac:dyDescent="0.25">
      <c r="H8162" s="2"/>
    </row>
    <row r="8163" spans="8:8" x14ac:dyDescent="0.25">
      <c r="H8163" s="2"/>
    </row>
    <row r="8164" spans="8:8" x14ac:dyDescent="0.25">
      <c r="H8164" s="2"/>
    </row>
    <row r="8165" spans="8:8" x14ac:dyDescent="0.25">
      <c r="H8165" s="2"/>
    </row>
    <row r="8166" spans="8:8" x14ac:dyDescent="0.25">
      <c r="H8166" s="2"/>
    </row>
    <row r="8167" spans="8:8" x14ac:dyDescent="0.25">
      <c r="H8167" s="2"/>
    </row>
    <row r="8168" spans="8:8" x14ac:dyDescent="0.25">
      <c r="H8168" s="2"/>
    </row>
    <row r="8169" spans="8:8" x14ac:dyDescent="0.25">
      <c r="H8169" s="2"/>
    </row>
    <row r="8170" spans="8:8" x14ac:dyDescent="0.25">
      <c r="H8170" s="2"/>
    </row>
    <row r="8171" spans="8:8" x14ac:dyDescent="0.25">
      <c r="H8171" s="2"/>
    </row>
    <row r="8172" spans="8:8" x14ac:dyDescent="0.25">
      <c r="H8172" s="2"/>
    </row>
    <row r="8173" spans="8:8" x14ac:dyDescent="0.25">
      <c r="H8173" s="2"/>
    </row>
    <row r="8174" spans="8:8" x14ac:dyDescent="0.25">
      <c r="H8174" s="2"/>
    </row>
    <row r="8175" spans="8:8" x14ac:dyDescent="0.25">
      <c r="H8175" s="2"/>
    </row>
    <row r="8176" spans="8:8" x14ac:dyDescent="0.25">
      <c r="H8176" s="2"/>
    </row>
    <row r="8177" spans="8:8" x14ac:dyDescent="0.25">
      <c r="H8177" s="2"/>
    </row>
    <row r="8178" spans="8:8" x14ac:dyDescent="0.25">
      <c r="H8178" s="2"/>
    </row>
    <row r="8179" spans="8:8" x14ac:dyDescent="0.25">
      <c r="H8179" s="2"/>
    </row>
    <row r="8180" spans="8:8" x14ac:dyDescent="0.25">
      <c r="H8180" s="2"/>
    </row>
    <row r="8181" spans="8:8" x14ac:dyDescent="0.25">
      <c r="H8181" s="2"/>
    </row>
    <row r="8182" spans="8:8" x14ac:dyDescent="0.25">
      <c r="H8182" s="2"/>
    </row>
    <row r="8183" spans="8:8" x14ac:dyDescent="0.25">
      <c r="H8183" s="2"/>
    </row>
    <row r="8184" spans="8:8" x14ac:dyDescent="0.25">
      <c r="H8184" s="2"/>
    </row>
    <row r="8185" spans="8:8" x14ac:dyDescent="0.25">
      <c r="H8185" s="2"/>
    </row>
    <row r="8186" spans="8:8" x14ac:dyDescent="0.25">
      <c r="H8186" s="2"/>
    </row>
    <row r="8187" spans="8:8" x14ac:dyDescent="0.25">
      <c r="H8187" s="2"/>
    </row>
    <row r="8188" spans="8:8" x14ac:dyDescent="0.25">
      <c r="H8188" s="2"/>
    </row>
    <row r="8189" spans="8:8" x14ac:dyDescent="0.25">
      <c r="H8189" s="2"/>
    </row>
    <row r="8190" spans="8:8" x14ac:dyDescent="0.25">
      <c r="H8190" s="2"/>
    </row>
    <row r="8191" spans="8:8" x14ac:dyDescent="0.25">
      <c r="H8191" s="2"/>
    </row>
    <row r="8192" spans="8:8" x14ac:dyDescent="0.25">
      <c r="H8192" s="2"/>
    </row>
    <row r="8193" spans="8:8" x14ac:dyDescent="0.25">
      <c r="H8193" s="2"/>
    </row>
    <row r="8194" spans="8:8" x14ac:dyDescent="0.25">
      <c r="H8194" s="2"/>
    </row>
    <row r="8195" spans="8:8" x14ac:dyDescent="0.25">
      <c r="H8195" s="2"/>
    </row>
    <row r="8196" spans="8:8" x14ac:dyDescent="0.25">
      <c r="H8196" s="2"/>
    </row>
    <row r="8197" spans="8:8" x14ac:dyDescent="0.25">
      <c r="H8197" s="2"/>
    </row>
    <row r="8198" spans="8:8" x14ac:dyDescent="0.25">
      <c r="H8198" s="2"/>
    </row>
    <row r="8199" spans="8:8" x14ac:dyDescent="0.25">
      <c r="H8199" s="2"/>
    </row>
    <row r="8200" spans="8:8" x14ac:dyDescent="0.25">
      <c r="H8200" s="2"/>
    </row>
    <row r="8201" spans="8:8" x14ac:dyDescent="0.25">
      <c r="H8201" s="2"/>
    </row>
    <row r="8202" spans="8:8" x14ac:dyDescent="0.25">
      <c r="H8202" s="2"/>
    </row>
    <row r="8203" spans="8:8" x14ac:dyDescent="0.25">
      <c r="H8203" s="2"/>
    </row>
    <row r="8204" spans="8:8" x14ac:dyDescent="0.25">
      <c r="H8204" s="2"/>
    </row>
    <row r="8205" spans="8:8" x14ac:dyDescent="0.25">
      <c r="H8205" s="2"/>
    </row>
    <row r="8206" spans="8:8" x14ac:dyDescent="0.25">
      <c r="H8206" s="2"/>
    </row>
    <row r="8207" spans="8:8" x14ac:dyDescent="0.25">
      <c r="H8207" s="2"/>
    </row>
    <row r="8208" spans="8:8" x14ac:dyDescent="0.25">
      <c r="H8208" s="2"/>
    </row>
    <row r="8209" spans="8:8" x14ac:dyDescent="0.25">
      <c r="H8209" s="2"/>
    </row>
    <row r="8210" spans="8:8" x14ac:dyDescent="0.25">
      <c r="H8210" s="2"/>
    </row>
    <row r="8211" spans="8:8" x14ac:dyDescent="0.25">
      <c r="H8211" s="2"/>
    </row>
    <row r="8212" spans="8:8" x14ac:dyDescent="0.25">
      <c r="H8212" s="2"/>
    </row>
    <row r="8213" spans="8:8" x14ac:dyDescent="0.25">
      <c r="H8213" s="2"/>
    </row>
    <row r="8214" spans="8:8" x14ac:dyDescent="0.25">
      <c r="H8214" s="2"/>
    </row>
    <row r="8215" spans="8:8" x14ac:dyDescent="0.25">
      <c r="H8215" s="2"/>
    </row>
    <row r="8216" spans="8:8" x14ac:dyDescent="0.25">
      <c r="H8216" s="2"/>
    </row>
    <row r="8217" spans="8:8" x14ac:dyDescent="0.25">
      <c r="H8217" s="2"/>
    </row>
    <row r="8218" spans="8:8" x14ac:dyDescent="0.25">
      <c r="H8218" s="2"/>
    </row>
    <row r="8219" spans="8:8" x14ac:dyDescent="0.25">
      <c r="H8219" s="2"/>
    </row>
    <row r="8220" spans="8:8" x14ac:dyDescent="0.25">
      <c r="H8220" s="2"/>
    </row>
    <row r="8221" spans="8:8" x14ac:dyDescent="0.25">
      <c r="H8221" s="2"/>
    </row>
    <row r="8222" spans="8:8" x14ac:dyDescent="0.25">
      <c r="H8222" s="2"/>
    </row>
    <row r="8223" spans="8:8" x14ac:dyDescent="0.25">
      <c r="H8223" s="2"/>
    </row>
    <row r="8224" spans="8:8" x14ac:dyDescent="0.25">
      <c r="H8224" s="2"/>
    </row>
    <row r="8225" spans="8:8" x14ac:dyDescent="0.25">
      <c r="H8225" s="2"/>
    </row>
    <row r="8226" spans="8:8" x14ac:dyDescent="0.25">
      <c r="H8226" s="2"/>
    </row>
    <row r="8227" spans="8:8" x14ac:dyDescent="0.25">
      <c r="H8227" s="2"/>
    </row>
    <row r="8228" spans="8:8" x14ac:dyDescent="0.25">
      <c r="H8228" s="2"/>
    </row>
    <row r="8229" spans="8:8" x14ac:dyDescent="0.25">
      <c r="H8229" s="2"/>
    </row>
    <row r="8230" spans="8:8" x14ac:dyDescent="0.25">
      <c r="H8230" s="2"/>
    </row>
    <row r="8231" spans="8:8" x14ac:dyDescent="0.25">
      <c r="H8231" s="2"/>
    </row>
    <row r="8232" spans="8:8" x14ac:dyDescent="0.25">
      <c r="H8232" s="2"/>
    </row>
    <row r="8233" spans="8:8" x14ac:dyDescent="0.25">
      <c r="H8233" s="2"/>
    </row>
    <row r="8234" spans="8:8" x14ac:dyDescent="0.25">
      <c r="H8234" s="2"/>
    </row>
    <row r="8235" spans="8:8" x14ac:dyDescent="0.25">
      <c r="H8235" s="2"/>
    </row>
    <row r="8236" spans="8:8" x14ac:dyDescent="0.25">
      <c r="H8236" s="2"/>
    </row>
    <row r="8237" spans="8:8" x14ac:dyDescent="0.25">
      <c r="H8237" s="2"/>
    </row>
    <row r="8238" spans="8:8" x14ac:dyDescent="0.25">
      <c r="H8238" s="2"/>
    </row>
    <row r="8239" spans="8:8" x14ac:dyDescent="0.25">
      <c r="H8239" s="2"/>
    </row>
    <row r="8240" spans="8:8" x14ac:dyDescent="0.25">
      <c r="H8240" s="2"/>
    </row>
    <row r="8241" spans="8:8" x14ac:dyDescent="0.25">
      <c r="H8241" s="2"/>
    </row>
    <row r="8242" spans="8:8" x14ac:dyDescent="0.25">
      <c r="H8242" s="2"/>
    </row>
    <row r="8243" spans="8:8" x14ac:dyDescent="0.25">
      <c r="H8243" s="2"/>
    </row>
    <row r="8244" spans="8:8" x14ac:dyDescent="0.25">
      <c r="H8244" s="2"/>
    </row>
    <row r="8245" spans="8:8" x14ac:dyDescent="0.25">
      <c r="H8245" s="2"/>
    </row>
    <row r="8246" spans="8:8" x14ac:dyDescent="0.25">
      <c r="H8246" s="2"/>
    </row>
    <row r="8247" spans="8:8" x14ac:dyDescent="0.25">
      <c r="H8247" s="2"/>
    </row>
    <row r="8248" spans="8:8" x14ac:dyDescent="0.25">
      <c r="H8248" s="2"/>
    </row>
    <row r="8249" spans="8:8" x14ac:dyDescent="0.25">
      <c r="H8249" s="2"/>
    </row>
    <row r="8250" spans="8:8" x14ac:dyDescent="0.25">
      <c r="H8250" s="2"/>
    </row>
    <row r="8251" spans="8:8" x14ac:dyDescent="0.25">
      <c r="H8251" s="2"/>
    </row>
    <row r="8252" spans="8:8" x14ac:dyDescent="0.25">
      <c r="H8252" s="2"/>
    </row>
    <row r="8253" spans="8:8" x14ac:dyDescent="0.25">
      <c r="H8253" s="2"/>
    </row>
    <row r="8254" spans="8:8" x14ac:dyDescent="0.25">
      <c r="H8254" s="2"/>
    </row>
    <row r="8255" spans="8:8" x14ac:dyDescent="0.25">
      <c r="H8255" s="2"/>
    </row>
    <row r="8256" spans="8:8" x14ac:dyDescent="0.25">
      <c r="H8256" s="2"/>
    </row>
    <row r="8257" spans="8:8" x14ac:dyDescent="0.25">
      <c r="H8257" s="2"/>
    </row>
    <row r="8258" spans="8:8" x14ac:dyDescent="0.25">
      <c r="H8258" s="2"/>
    </row>
    <row r="8259" spans="8:8" x14ac:dyDescent="0.25">
      <c r="H8259" s="2"/>
    </row>
    <row r="8260" spans="8:8" x14ac:dyDescent="0.25">
      <c r="H8260" s="2"/>
    </row>
    <row r="8261" spans="8:8" x14ac:dyDescent="0.25">
      <c r="H8261" s="2"/>
    </row>
    <row r="8262" spans="8:8" x14ac:dyDescent="0.25">
      <c r="H8262" s="2"/>
    </row>
    <row r="8263" spans="8:8" x14ac:dyDescent="0.25">
      <c r="H8263" s="2"/>
    </row>
    <row r="8264" spans="8:8" x14ac:dyDescent="0.25">
      <c r="H8264" s="2"/>
    </row>
    <row r="8265" spans="8:8" x14ac:dyDescent="0.25">
      <c r="H8265" s="2"/>
    </row>
    <row r="8266" spans="8:8" x14ac:dyDescent="0.25">
      <c r="H8266" s="2"/>
    </row>
    <row r="8267" spans="8:8" x14ac:dyDescent="0.25">
      <c r="H8267" s="2"/>
    </row>
    <row r="8268" spans="8:8" x14ac:dyDescent="0.25">
      <c r="H8268" s="2"/>
    </row>
    <row r="8269" spans="8:8" x14ac:dyDescent="0.25">
      <c r="H8269" s="2"/>
    </row>
    <row r="8270" spans="8:8" x14ac:dyDescent="0.25">
      <c r="H8270" s="2"/>
    </row>
    <row r="8271" spans="8:8" x14ac:dyDescent="0.25">
      <c r="H8271" s="2"/>
    </row>
    <row r="8272" spans="8:8" x14ac:dyDescent="0.25">
      <c r="H8272" s="2"/>
    </row>
    <row r="8273" spans="8:8" x14ac:dyDescent="0.25">
      <c r="H8273" s="2"/>
    </row>
    <row r="8274" spans="8:8" x14ac:dyDescent="0.25">
      <c r="H8274" s="2"/>
    </row>
    <row r="8275" spans="8:8" x14ac:dyDescent="0.25">
      <c r="H8275" s="2"/>
    </row>
    <row r="8276" spans="8:8" x14ac:dyDescent="0.25">
      <c r="H8276" s="2"/>
    </row>
    <row r="8277" spans="8:8" x14ac:dyDescent="0.25">
      <c r="H8277" s="2"/>
    </row>
    <row r="8278" spans="8:8" x14ac:dyDescent="0.25">
      <c r="H8278" s="2"/>
    </row>
    <row r="8279" spans="8:8" x14ac:dyDescent="0.25">
      <c r="H8279" s="2"/>
    </row>
    <row r="8280" spans="8:8" x14ac:dyDescent="0.25">
      <c r="H8280" s="2"/>
    </row>
    <row r="8281" spans="8:8" x14ac:dyDescent="0.25">
      <c r="H8281" s="2"/>
    </row>
    <row r="8282" spans="8:8" x14ac:dyDescent="0.25">
      <c r="H8282" s="2"/>
    </row>
    <row r="8283" spans="8:8" x14ac:dyDescent="0.25">
      <c r="H8283" s="2"/>
    </row>
    <row r="8284" spans="8:8" x14ac:dyDescent="0.25">
      <c r="H8284" s="2"/>
    </row>
    <row r="8285" spans="8:8" x14ac:dyDescent="0.25">
      <c r="H8285" s="2"/>
    </row>
    <row r="8286" spans="8:8" x14ac:dyDescent="0.25">
      <c r="H8286" s="2"/>
    </row>
    <row r="8287" spans="8:8" x14ac:dyDescent="0.25">
      <c r="H8287" s="2"/>
    </row>
    <row r="8288" spans="8:8" x14ac:dyDescent="0.25">
      <c r="H8288" s="2"/>
    </row>
    <row r="8289" spans="8:8" x14ac:dyDescent="0.25">
      <c r="H8289" s="2"/>
    </row>
    <row r="8290" spans="8:8" x14ac:dyDescent="0.25">
      <c r="H8290" s="2"/>
    </row>
    <row r="8291" spans="8:8" x14ac:dyDescent="0.25">
      <c r="H8291" s="2"/>
    </row>
    <row r="8292" spans="8:8" x14ac:dyDescent="0.25">
      <c r="H8292" s="2"/>
    </row>
    <row r="8293" spans="8:8" x14ac:dyDescent="0.25">
      <c r="H8293" s="2"/>
    </row>
    <row r="8294" spans="8:8" x14ac:dyDescent="0.25">
      <c r="H8294" s="2"/>
    </row>
    <row r="8295" spans="8:8" x14ac:dyDescent="0.25">
      <c r="H8295" s="2"/>
    </row>
    <row r="8296" spans="8:8" x14ac:dyDescent="0.25">
      <c r="H8296" s="2"/>
    </row>
    <row r="8297" spans="8:8" x14ac:dyDescent="0.25">
      <c r="H8297" s="2"/>
    </row>
    <row r="8298" spans="8:8" x14ac:dyDescent="0.25">
      <c r="H8298" s="2"/>
    </row>
    <row r="8299" spans="8:8" x14ac:dyDescent="0.25">
      <c r="H8299" s="2"/>
    </row>
    <row r="8300" spans="8:8" x14ac:dyDescent="0.25">
      <c r="H8300" s="2"/>
    </row>
    <row r="8301" spans="8:8" x14ac:dyDescent="0.25">
      <c r="H8301" s="2"/>
    </row>
    <row r="8302" spans="8:8" x14ac:dyDescent="0.25">
      <c r="H8302" s="2"/>
    </row>
    <row r="8303" spans="8:8" x14ac:dyDescent="0.25">
      <c r="H8303" s="2"/>
    </row>
    <row r="8304" spans="8:8" x14ac:dyDescent="0.25">
      <c r="H8304" s="2"/>
    </row>
    <row r="8305" spans="8:8" x14ac:dyDescent="0.25">
      <c r="H8305" s="2"/>
    </row>
    <row r="8306" spans="8:8" x14ac:dyDescent="0.25">
      <c r="H8306" s="2"/>
    </row>
    <row r="8307" spans="8:8" x14ac:dyDescent="0.25">
      <c r="H8307" s="2"/>
    </row>
    <row r="8308" spans="8:8" x14ac:dyDescent="0.25">
      <c r="H8308" s="2"/>
    </row>
    <row r="8309" spans="8:8" x14ac:dyDescent="0.25">
      <c r="H8309" s="2"/>
    </row>
    <row r="8310" spans="8:8" x14ac:dyDescent="0.25">
      <c r="H8310" s="2"/>
    </row>
    <row r="8311" spans="8:8" x14ac:dyDescent="0.25">
      <c r="H8311" s="2"/>
    </row>
    <row r="8312" spans="8:8" x14ac:dyDescent="0.25">
      <c r="H8312" s="2"/>
    </row>
    <row r="8313" spans="8:8" x14ac:dyDescent="0.25">
      <c r="H8313" s="2"/>
    </row>
    <row r="8314" spans="8:8" x14ac:dyDescent="0.25">
      <c r="H8314" s="2"/>
    </row>
    <row r="8315" spans="8:8" x14ac:dyDescent="0.25">
      <c r="H8315" s="2"/>
    </row>
    <row r="8316" spans="8:8" x14ac:dyDescent="0.25">
      <c r="H8316" s="2"/>
    </row>
    <row r="8317" spans="8:8" x14ac:dyDescent="0.25">
      <c r="H8317" s="2"/>
    </row>
    <row r="8318" spans="8:8" x14ac:dyDescent="0.25">
      <c r="H8318" s="2"/>
    </row>
    <row r="8319" spans="8:8" x14ac:dyDescent="0.25">
      <c r="H8319" s="2"/>
    </row>
    <row r="8320" spans="8:8" x14ac:dyDescent="0.25">
      <c r="H8320" s="2"/>
    </row>
    <row r="8321" spans="8:8" x14ac:dyDescent="0.25">
      <c r="H8321" s="2"/>
    </row>
    <row r="8322" spans="8:8" x14ac:dyDescent="0.25">
      <c r="H8322" s="2"/>
    </row>
    <row r="8323" spans="8:8" x14ac:dyDescent="0.25">
      <c r="H8323" s="2"/>
    </row>
    <row r="8324" spans="8:8" x14ac:dyDescent="0.25">
      <c r="H8324" s="2"/>
    </row>
    <row r="8325" spans="8:8" x14ac:dyDescent="0.25">
      <c r="H8325" s="2"/>
    </row>
    <row r="8326" spans="8:8" x14ac:dyDescent="0.25">
      <c r="H8326" s="2"/>
    </row>
    <row r="8327" spans="8:8" x14ac:dyDescent="0.25">
      <c r="H8327" s="2"/>
    </row>
    <row r="8328" spans="8:8" x14ac:dyDescent="0.25">
      <c r="H8328" s="2"/>
    </row>
    <row r="8329" spans="8:8" x14ac:dyDescent="0.25">
      <c r="H8329" s="2"/>
    </row>
    <row r="8330" spans="8:8" x14ac:dyDescent="0.25">
      <c r="H8330" s="2"/>
    </row>
    <row r="8331" spans="8:8" x14ac:dyDescent="0.25">
      <c r="H8331" s="2"/>
    </row>
    <row r="8332" spans="8:8" x14ac:dyDescent="0.25">
      <c r="H8332" s="2"/>
    </row>
    <row r="8333" spans="8:8" x14ac:dyDescent="0.25">
      <c r="H8333" s="2"/>
    </row>
    <row r="8334" spans="8:8" x14ac:dyDescent="0.25">
      <c r="H8334" s="2"/>
    </row>
    <row r="8335" spans="8:8" x14ac:dyDescent="0.25">
      <c r="H8335" s="2"/>
    </row>
    <row r="8336" spans="8:8" x14ac:dyDescent="0.25">
      <c r="H8336" s="2"/>
    </row>
    <row r="8337" spans="8:8" x14ac:dyDescent="0.25">
      <c r="H8337" s="2"/>
    </row>
    <row r="8338" spans="8:8" x14ac:dyDescent="0.25">
      <c r="H8338" s="2"/>
    </row>
    <row r="8339" spans="8:8" x14ac:dyDescent="0.25">
      <c r="H8339" s="2"/>
    </row>
    <row r="8340" spans="8:8" x14ac:dyDescent="0.25">
      <c r="H8340" s="2"/>
    </row>
    <row r="8341" spans="8:8" x14ac:dyDescent="0.25">
      <c r="H8341" s="2"/>
    </row>
    <row r="8342" spans="8:8" x14ac:dyDescent="0.25">
      <c r="H8342" s="2"/>
    </row>
    <row r="8343" spans="8:8" x14ac:dyDescent="0.25">
      <c r="H8343" s="2"/>
    </row>
    <row r="8344" spans="8:8" x14ac:dyDescent="0.25">
      <c r="H8344" s="2"/>
    </row>
    <row r="8345" spans="8:8" x14ac:dyDescent="0.25">
      <c r="H8345" s="2"/>
    </row>
    <row r="8346" spans="8:8" x14ac:dyDescent="0.25">
      <c r="H8346" s="2"/>
    </row>
    <row r="8347" spans="8:8" x14ac:dyDescent="0.25">
      <c r="H8347" s="2"/>
    </row>
    <row r="8348" spans="8:8" x14ac:dyDescent="0.25">
      <c r="H8348" s="2"/>
    </row>
    <row r="8349" spans="8:8" x14ac:dyDescent="0.25">
      <c r="H8349" s="2"/>
    </row>
    <row r="8350" spans="8:8" x14ac:dyDescent="0.25">
      <c r="H8350" s="2"/>
    </row>
    <row r="8351" spans="8:8" x14ac:dyDescent="0.25">
      <c r="H8351" s="2"/>
    </row>
    <row r="8352" spans="8:8" x14ac:dyDescent="0.25">
      <c r="H8352" s="2"/>
    </row>
    <row r="8353" spans="8:8" x14ac:dyDescent="0.25">
      <c r="H8353" s="2"/>
    </row>
    <row r="8354" spans="8:8" x14ac:dyDescent="0.25">
      <c r="H8354" s="2"/>
    </row>
    <row r="8355" spans="8:8" x14ac:dyDescent="0.25">
      <c r="H8355" s="2"/>
    </row>
    <row r="8356" spans="8:8" x14ac:dyDescent="0.25">
      <c r="H8356" s="2"/>
    </row>
    <row r="8357" spans="8:8" x14ac:dyDescent="0.25">
      <c r="H8357" s="2"/>
    </row>
    <row r="8358" spans="8:8" x14ac:dyDescent="0.25">
      <c r="H8358" s="2"/>
    </row>
    <row r="8359" spans="8:8" x14ac:dyDescent="0.25">
      <c r="H8359" s="2"/>
    </row>
    <row r="8360" spans="8:8" x14ac:dyDescent="0.25">
      <c r="H8360" s="2"/>
    </row>
    <row r="8361" spans="8:8" x14ac:dyDescent="0.25">
      <c r="H8361" s="2"/>
    </row>
    <row r="8362" spans="8:8" x14ac:dyDescent="0.25">
      <c r="H8362" s="2"/>
    </row>
    <row r="8363" spans="8:8" x14ac:dyDescent="0.25">
      <c r="H8363" s="2"/>
    </row>
    <row r="8364" spans="8:8" x14ac:dyDescent="0.25">
      <c r="H8364" s="2"/>
    </row>
    <row r="8365" spans="8:8" x14ac:dyDescent="0.25">
      <c r="H8365" s="2"/>
    </row>
    <row r="8366" spans="8:8" x14ac:dyDescent="0.25">
      <c r="H8366" s="2"/>
    </row>
    <row r="8367" spans="8:8" x14ac:dyDescent="0.25">
      <c r="H8367" s="2"/>
    </row>
    <row r="8368" spans="8:8" x14ac:dyDescent="0.25">
      <c r="H8368" s="2"/>
    </row>
    <row r="8369" spans="8:8" x14ac:dyDescent="0.25">
      <c r="H8369" s="2"/>
    </row>
    <row r="8370" spans="8:8" x14ac:dyDescent="0.25">
      <c r="H8370" s="2"/>
    </row>
    <row r="8371" spans="8:8" x14ac:dyDescent="0.25">
      <c r="H8371" s="2"/>
    </row>
    <row r="8372" spans="8:8" x14ac:dyDescent="0.25">
      <c r="H8372" s="2"/>
    </row>
    <row r="8373" spans="8:8" x14ac:dyDescent="0.25">
      <c r="H8373" s="2"/>
    </row>
    <row r="8374" spans="8:8" x14ac:dyDescent="0.25">
      <c r="H8374" s="2"/>
    </row>
    <row r="8375" spans="8:8" x14ac:dyDescent="0.25">
      <c r="H8375" s="2"/>
    </row>
    <row r="8376" spans="8:8" x14ac:dyDescent="0.25">
      <c r="H8376" s="2"/>
    </row>
    <row r="8377" spans="8:8" x14ac:dyDescent="0.25">
      <c r="H8377" s="2"/>
    </row>
    <row r="8378" spans="8:8" x14ac:dyDescent="0.25">
      <c r="H8378" s="2"/>
    </row>
    <row r="8379" spans="8:8" x14ac:dyDescent="0.25">
      <c r="H8379" s="2"/>
    </row>
    <row r="8380" spans="8:8" x14ac:dyDescent="0.25">
      <c r="H8380" s="2"/>
    </row>
    <row r="8381" spans="8:8" x14ac:dyDescent="0.25">
      <c r="H8381" s="2"/>
    </row>
    <row r="8382" spans="8:8" x14ac:dyDescent="0.25">
      <c r="H8382" s="2"/>
    </row>
    <row r="8383" spans="8:8" x14ac:dyDescent="0.25">
      <c r="H8383" s="2"/>
    </row>
    <row r="8384" spans="8:8" x14ac:dyDescent="0.25">
      <c r="H8384" s="2"/>
    </row>
    <row r="8385" spans="8:8" x14ac:dyDescent="0.25">
      <c r="H8385" s="2"/>
    </row>
    <row r="8386" spans="8:8" x14ac:dyDescent="0.25">
      <c r="H8386" s="2"/>
    </row>
    <row r="8387" spans="8:8" x14ac:dyDescent="0.25">
      <c r="H8387" s="2"/>
    </row>
    <row r="8388" spans="8:8" x14ac:dyDescent="0.25">
      <c r="H8388" s="2"/>
    </row>
    <row r="8389" spans="8:8" x14ac:dyDescent="0.25">
      <c r="H8389" s="2"/>
    </row>
    <row r="8390" spans="8:8" x14ac:dyDescent="0.25">
      <c r="H8390" s="2"/>
    </row>
    <row r="8391" spans="8:8" x14ac:dyDescent="0.25">
      <c r="H8391" s="2"/>
    </row>
    <row r="8392" spans="8:8" x14ac:dyDescent="0.25">
      <c r="H8392" s="2"/>
    </row>
    <row r="8393" spans="8:8" x14ac:dyDescent="0.25">
      <c r="H8393" s="2"/>
    </row>
    <row r="8394" spans="8:8" x14ac:dyDescent="0.25">
      <c r="H8394" s="2"/>
    </row>
    <row r="8395" spans="8:8" x14ac:dyDescent="0.25">
      <c r="H8395" s="2"/>
    </row>
    <row r="8396" spans="8:8" x14ac:dyDescent="0.25">
      <c r="H8396" s="2"/>
    </row>
    <row r="8397" spans="8:8" x14ac:dyDescent="0.25">
      <c r="H8397" s="2"/>
    </row>
    <row r="8398" spans="8:8" x14ac:dyDescent="0.25">
      <c r="H8398" s="2"/>
    </row>
    <row r="8399" spans="8:8" x14ac:dyDescent="0.25">
      <c r="H8399" s="2"/>
    </row>
    <row r="8400" spans="8:8" x14ac:dyDescent="0.25">
      <c r="H8400" s="2"/>
    </row>
    <row r="8401" spans="8:8" x14ac:dyDescent="0.25">
      <c r="H8401" s="2"/>
    </row>
    <row r="8402" spans="8:8" x14ac:dyDescent="0.25">
      <c r="H8402" s="2"/>
    </row>
    <row r="8403" spans="8:8" x14ac:dyDescent="0.25">
      <c r="H8403" s="2"/>
    </row>
    <row r="8404" spans="8:8" x14ac:dyDescent="0.25">
      <c r="H8404" s="2"/>
    </row>
    <row r="8405" spans="8:8" x14ac:dyDescent="0.25">
      <c r="H8405" s="2"/>
    </row>
    <row r="8406" spans="8:8" x14ac:dyDescent="0.25">
      <c r="H8406" s="2"/>
    </row>
    <row r="8407" spans="8:8" x14ac:dyDescent="0.25">
      <c r="H8407" s="2"/>
    </row>
    <row r="8408" spans="8:8" x14ac:dyDescent="0.25">
      <c r="H8408" s="2"/>
    </row>
    <row r="8409" spans="8:8" x14ac:dyDescent="0.25">
      <c r="H8409" s="2"/>
    </row>
    <row r="8410" spans="8:8" x14ac:dyDescent="0.25">
      <c r="H8410" s="2"/>
    </row>
    <row r="8411" spans="8:8" x14ac:dyDescent="0.25">
      <c r="H8411" s="2"/>
    </row>
    <row r="8412" spans="8:8" x14ac:dyDescent="0.25">
      <c r="H8412" s="2"/>
    </row>
    <row r="8413" spans="8:8" x14ac:dyDescent="0.25">
      <c r="H8413" s="2"/>
    </row>
    <row r="8414" spans="8:8" x14ac:dyDescent="0.25">
      <c r="H8414" s="2"/>
    </row>
    <row r="8415" spans="8:8" x14ac:dyDescent="0.25">
      <c r="H8415" s="2"/>
    </row>
    <row r="8416" spans="8:8" x14ac:dyDescent="0.25">
      <c r="H8416" s="2"/>
    </row>
    <row r="8417" spans="8:8" x14ac:dyDescent="0.25">
      <c r="H8417" s="2"/>
    </row>
    <row r="8418" spans="8:8" x14ac:dyDescent="0.25">
      <c r="H8418" s="2"/>
    </row>
    <row r="8419" spans="8:8" x14ac:dyDescent="0.25">
      <c r="H8419" s="2"/>
    </row>
    <row r="8420" spans="8:8" x14ac:dyDescent="0.25">
      <c r="H8420" s="2"/>
    </row>
    <row r="8421" spans="8:8" x14ac:dyDescent="0.25">
      <c r="H8421" s="2"/>
    </row>
    <row r="8422" spans="8:8" x14ac:dyDescent="0.25">
      <c r="H8422" s="2"/>
    </row>
    <row r="8423" spans="8:8" x14ac:dyDescent="0.25">
      <c r="H8423" s="2"/>
    </row>
    <row r="8424" spans="8:8" x14ac:dyDescent="0.25">
      <c r="H8424" s="2"/>
    </row>
    <row r="8425" spans="8:8" x14ac:dyDescent="0.25">
      <c r="H8425" s="2"/>
    </row>
    <row r="8426" spans="8:8" x14ac:dyDescent="0.25">
      <c r="H8426" s="2"/>
    </row>
    <row r="8427" spans="8:8" x14ac:dyDescent="0.25">
      <c r="H8427" s="2"/>
    </row>
    <row r="8428" spans="8:8" x14ac:dyDescent="0.25">
      <c r="H8428" s="2"/>
    </row>
    <row r="8429" spans="8:8" x14ac:dyDescent="0.25">
      <c r="H8429" s="2"/>
    </row>
    <row r="8430" spans="8:8" x14ac:dyDescent="0.25">
      <c r="H8430" s="2"/>
    </row>
    <row r="8431" spans="8:8" x14ac:dyDescent="0.25">
      <c r="H8431" s="2"/>
    </row>
    <row r="8432" spans="8:8" x14ac:dyDescent="0.25">
      <c r="H8432" s="2"/>
    </row>
    <row r="8433" spans="8:8" x14ac:dyDescent="0.25">
      <c r="H8433" s="2"/>
    </row>
    <row r="8434" spans="8:8" x14ac:dyDescent="0.25">
      <c r="H8434" s="2"/>
    </row>
    <row r="8435" spans="8:8" x14ac:dyDescent="0.25">
      <c r="H8435" s="2"/>
    </row>
    <row r="8436" spans="8:8" x14ac:dyDescent="0.25">
      <c r="H8436" s="2"/>
    </row>
    <row r="8437" spans="8:8" x14ac:dyDescent="0.25">
      <c r="H8437" s="2"/>
    </row>
    <row r="8438" spans="8:8" x14ac:dyDescent="0.25">
      <c r="H8438" s="2"/>
    </row>
    <row r="8439" spans="8:8" x14ac:dyDescent="0.25">
      <c r="H8439" s="2"/>
    </row>
    <row r="8440" spans="8:8" x14ac:dyDescent="0.25">
      <c r="H8440" s="2"/>
    </row>
    <row r="8441" spans="8:8" x14ac:dyDescent="0.25">
      <c r="H8441" s="2"/>
    </row>
    <row r="8442" spans="8:8" x14ac:dyDescent="0.25">
      <c r="H8442" s="2"/>
    </row>
    <row r="8443" spans="8:8" x14ac:dyDescent="0.25">
      <c r="H8443" s="2"/>
    </row>
    <row r="8444" spans="8:8" x14ac:dyDescent="0.25">
      <c r="H8444" s="2"/>
    </row>
    <row r="8445" spans="8:8" x14ac:dyDescent="0.25">
      <c r="H8445" s="2"/>
    </row>
    <row r="8446" spans="8:8" x14ac:dyDescent="0.25">
      <c r="H8446" s="2"/>
    </row>
    <row r="8447" spans="8:8" x14ac:dyDescent="0.25">
      <c r="H8447" s="2"/>
    </row>
    <row r="8448" spans="8:8" x14ac:dyDescent="0.25">
      <c r="H8448" s="2"/>
    </row>
    <row r="8449" spans="8:8" x14ac:dyDescent="0.25">
      <c r="H8449" s="2"/>
    </row>
    <row r="8450" spans="8:8" x14ac:dyDescent="0.25">
      <c r="H8450" s="2"/>
    </row>
    <row r="8451" spans="8:8" x14ac:dyDescent="0.25">
      <c r="H8451" s="2"/>
    </row>
    <row r="8452" spans="8:8" x14ac:dyDescent="0.25">
      <c r="H8452" s="2"/>
    </row>
    <row r="8453" spans="8:8" x14ac:dyDescent="0.25">
      <c r="H8453" s="2"/>
    </row>
    <row r="8454" spans="8:8" x14ac:dyDescent="0.25">
      <c r="H8454" s="2"/>
    </row>
    <row r="8455" spans="8:8" x14ac:dyDescent="0.25">
      <c r="H8455" s="2"/>
    </row>
    <row r="8456" spans="8:8" x14ac:dyDescent="0.25">
      <c r="H8456" s="2"/>
    </row>
    <row r="8457" spans="8:8" x14ac:dyDescent="0.25">
      <c r="H8457" s="2"/>
    </row>
    <row r="8458" spans="8:8" x14ac:dyDescent="0.25">
      <c r="H8458" s="2"/>
    </row>
    <row r="8459" spans="8:8" x14ac:dyDescent="0.25">
      <c r="H8459" s="2"/>
    </row>
    <row r="8460" spans="8:8" x14ac:dyDescent="0.25">
      <c r="H8460" s="2"/>
    </row>
    <row r="8461" spans="8:8" x14ac:dyDescent="0.25">
      <c r="H8461" s="2"/>
    </row>
    <row r="8462" spans="8:8" x14ac:dyDescent="0.25">
      <c r="H8462" s="2"/>
    </row>
    <row r="8463" spans="8:8" x14ac:dyDescent="0.25">
      <c r="H8463" s="2"/>
    </row>
    <row r="8464" spans="8:8" x14ac:dyDescent="0.25">
      <c r="H8464" s="2"/>
    </row>
    <row r="8465" spans="8:8" x14ac:dyDescent="0.25">
      <c r="H8465" s="2"/>
    </row>
    <row r="8466" spans="8:8" x14ac:dyDescent="0.25">
      <c r="H8466" s="2"/>
    </row>
    <row r="8467" spans="8:8" x14ac:dyDescent="0.25">
      <c r="H8467" s="2"/>
    </row>
    <row r="8468" spans="8:8" x14ac:dyDescent="0.25">
      <c r="H8468" s="2"/>
    </row>
    <row r="8469" spans="8:8" x14ac:dyDescent="0.25">
      <c r="H8469" s="2"/>
    </row>
    <row r="8470" spans="8:8" x14ac:dyDescent="0.25">
      <c r="H8470" s="2"/>
    </row>
    <row r="8471" spans="8:8" x14ac:dyDescent="0.25">
      <c r="H8471" s="2"/>
    </row>
    <row r="8472" spans="8:8" x14ac:dyDescent="0.25">
      <c r="H8472" s="2"/>
    </row>
    <row r="8473" spans="8:8" x14ac:dyDescent="0.25">
      <c r="H8473" s="2"/>
    </row>
    <row r="8474" spans="8:8" x14ac:dyDescent="0.25">
      <c r="H8474" s="2"/>
    </row>
    <row r="8475" spans="8:8" x14ac:dyDescent="0.25">
      <c r="H8475" s="2"/>
    </row>
    <row r="8476" spans="8:8" x14ac:dyDescent="0.25">
      <c r="H8476" s="2"/>
    </row>
    <row r="8477" spans="8:8" x14ac:dyDescent="0.25">
      <c r="H8477" s="2"/>
    </row>
    <row r="8478" spans="8:8" x14ac:dyDescent="0.25">
      <c r="H8478" s="2"/>
    </row>
    <row r="8479" spans="8:8" x14ac:dyDescent="0.25">
      <c r="H8479" s="2"/>
    </row>
    <row r="8480" spans="8:8" x14ac:dyDescent="0.25">
      <c r="H8480" s="2"/>
    </row>
    <row r="8481" spans="8:8" x14ac:dyDescent="0.25">
      <c r="H8481" s="2"/>
    </row>
    <row r="8482" spans="8:8" x14ac:dyDescent="0.25">
      <c r="H8482" s="2"/>
    </row>
    <row r="8483" spans="8:8" x14ac:dyDescent="0.25">
      <c r="H8483" s="2"/>
    </row>
    <row r="8484" spans="8:8" x14ac:dyDescent="0.25">
      <c r="H8484" s="2"/>
    </row>
    <row r="8485" spans="8:8" x14ac:dyDescent="0.25">
      <c r="H8485" s="2"/>
    </row>
    <row r="8486" spans="8:8" x14ac:dyDescent="0.25">
      <c r="H8486" s="2"/>
    </row>
    <row r="8487" spans="8:8" x14ac:dyDescent="0.25">
      <c r="H8487" s="2"/>
    </row>
    <row r="8488" spans="8:8" x14ac:dyDescent="0.25">
      <c r="H8488" s="2"/>
    </row>
    <row r="8489" spans="8:8" x14ac:dyDescent="0.25">
      <c r="H8489" s="2"/>
    </row>
    <row r="8490" spans="8:8" x14ac:dyDescent="0.25">
      <c r="H8490" s="2"/>
    </row>
    <row r="8491" spans="8:8" x14ac:dyDescent="0.25">
      <c r="H8491" s="2"/>
    </row>
    <row r="8492" spans="8:8" x14ac:dyDescent="0.25">
      <c r="H8492" s="2"/>
    </row>
    <row r="8493" spans="8:8" x14ac:dyDescent="0.25">
      <c r="H8493" s="2"/>
    </row>
    <row r="8494" spans="8:8" x14ac:dyDescent="0.25">
      <c r="H8494" s="2"/>
    </row>
    <row r="8495" spans="8:8" x14ac:dyDescent="0.25">
      <c r="H8495" s="2"/>
    </row>
    <row r="8496" spans="8:8" x14ac:dyDescent="0.25">
      <c r="H8496" s="2"/>
    </row>
    <row r="8497" spans="8:8" x14ac:dyDescent="0.25">
      <c r="H8497" s="2"/>
    </row>
    <row r="8498" spans="8:8" x14ac:dyDescent="0.25">
      <c r="H8498" s="2"/>
    </row>
    <row r="8499" spans="8:8" x14ac:dyDescent="0.25">
      <c r="H8499" s="2"/>
    </row>
    <row r="8500" spans="8:8" x14ac:dyDescent="0.25">
      <c r="H8500" s="2"/>
    </row>
    <row r="8501" spans="8:8" x14ac:dyDescent="0.25">
      <c r="H8501" s="2"/>
    </row>
    <row r="8502" spans="8:8" x14ac:dyDescent="0.25">
      <c r="H8502" s="2"/>
    </row>
    <row r="8503" spans="8:8" x14ac:dyDescent="0.25">
      <c r="H8503" s="2"/>
    </row>
    <row r="8504" spans="8:8" x14ac:dyDescent="0.25">
      <c r="H8504" s="2"/>
    </row>
    <row r="8505" spans="8:8" x14ac:dyDescent="0.25">
      <c r="H8505" s="2"/>
    </row>
    <row r="8506" spans="8:8" x14ac:dyDescent="0.25">
      <c r="H8506" s="2"/>
    </row>
    <row r="8507" spans="8:8" x14ac:dyDescent="0.25">
      <c r="H8507" s="2"/>
    </row>
    <row r="8508" spans="8:8" x14ac:dyDescent="0.25">
      <c r="H8508" s="2"/>
    </row>
    <row r="8509" spans="8:8" x14ac:dyDescent="0.25">
      <c r="H8509" s="2"/>
    </row>
    <row r="8510" spans="8:8" x14ac:dyDescent="0.25">
      <c r="H8510" s="2"/>
    </row>
    <row r="8511" spans="8:8" x14ac:dyDescent="0.25">
      <c r="H8511" s="2"/>
    </row>
    <row r="8512" spans="8:8" x14ac:dyDescent="0.25">
      <c r="H8512" s="2"/>
    </row>
    <row r="8513" spans="8:8" x14ac:dyDescent="0.25">
      <c r="H8513" s="2"/>
    </row>
    <row r="8514" spans="8:8" x14ac:dyDescent="0.25">
      <c r="H8514" s="2"/>
    </row>
    <row r="8515" spans="8:8" x14ac:dyDescent="0.25">
      <c r="H8515" s="2"/>
    </row>
    <row r="8516" spans="8:8" x14ac:dyDescent="0.25">
      <c r="H8516" s="2"/>
    </row>
    <row r="8517" spans="8:8" x14ac:dyDescent="0.25">
      <c r="H8517" s="2"/>
    </row>
    <row r="8518" spans="8:8" x14ac:dyDescent="0.25">
      <c r="H8518" s="2"/>
    </row>
    <row r="8519" spans="8:8" x14ac:dyDescent="0.25">
      <c r="H8519" s="2"/>
    </row>
    <row r="8520" spans="8:8" x14ac:dyDescent="0.25">
      <c r="H8520" s="2"/>
    </row>
    <row r="8521" spans="8:8" x14ac:dyDescent="0.25">
      <c r="H8521" s="2"/>
    </row>
    <row r="8522" spans="8:8" x14ac:dyDescent="0.25">
      <c r="H8522" s="2"/>
    </row>
    <row r="8523" spans="8:8" x14ac:dyDescent="0.25">
      <c r="H8523" s="2"/>
    </row>
    <row r="8524" spans="8:8" x14ac:dyDescent="0.25">
      <c r="H8524" s="2"/>
    </row>
    <row r="8525" spans="8:8" x14ac:dyDescent="0.25">
      <c r="H8525" s="2"/>
    </row>
    <row r="8526" spans="8:8" x14ac:dyDescent="0.25">
      <c r="H8526" s="2"/>
    </row>
    <row r="8527" spans="8:8" x14ac:dyDescent="0.25">
      <c r="H8527" s="2"/>
    </row>
    <row r="8528" spans="8:8" x14ac:dyDescent="0.25">
      <c r="H8528" s="2"/>
    </row>
    <row r="8529" spans="8:8" x14ac:dyDescent="0.25">
      <c r="H8529" s="2"/>
    </row>
    <row r="8530" spans="8:8" x14ac:dyDescent="0.25">
      <c r="H8530" s="2"/>
    </row>
    <row r="8531" spans="8:8" x14ac:dyDescent="0.25">
      <c r="H8531" s="2"/>
    </row>
    <row r="8532" spans="8:8" x14ac:dyDescent="0.25">
      <c r="H8532" s="2"/>
    </row>
    <row r="8533" spans="8:8" x14ac:dyDescent="0.25">
      <c r="H8533" s="2"/>
    </row>
    <row r="8534" spans="8:8" x14ac:dyDescent="0.25">
      <c r="H8534" s="2"/>
    </row>
    <row r="8535" spans="8:8" x14ac:dyDescent="0.25">
      <c r="H8535" s="2"/>
    </row>
    <row r="8536" spans="8:8" x14ac:dyDescent="0.25">
      <c r="H8536" s="2"/>
    </row>
    <row r="8537" spans="8:8" x14ac:dyDescent="0.25">
      <c r="H8537" s="2"/>
    </row>
    <row r="8538" spans="8:8" x14ac:dyDescent="0.25">
      <c r="H8538" s="2"/>
    </row>
    <row r="8539" spans="8:8" x14ac:dyDescent="0.25">
      <c r="H8539" s="2"/>
    </row>
    <row r="8540" spans="8:8" x14ac:dyDescent="0.25">
      <c r="H8540" s="2"/>
    </row>
    <row r="8541" spans="8:8" x14ac:dyDescent="0.25">
      <c r="H8541" s="2"/>
    </row>
    <row r="8542" spans="8:8" x14ac:dyDescent="0.25">
      <c r="H8542" s="2"/>
    </row>
    <row r="8543" spans="8:8" x14ac:dyDescent="0.25">
      <c r="H8543" s="2"/>
    </row>
    <row r="8544" spans="8:8" x14ac:dyDescent="0.25">
      <c r="H8544" s="2"/>
    </row>
    <row r="8545" spans="8:8" x14ac:dyDescent="0.25">
      <c r="H8545" s="2"/>
    </row>
    <row r="8546" spans="8:8" x14ac:dyDescent="0.25">
      <c r="H8546" s="2"/>
    </row>
    <row r="8547" spans="8:8" x14ac:dyDescent="0.25">
      <c r="H8547" s="2"/>
    </row>
    <row r="8548" spans="8:8" x14ac:dyDescent="0.25">
      <c r="H8548" s="2"/>
    </row>
    <row r="8549" spans="8:8" x14ac:dyDescent="0.25">
      <c r="H8549" s="2"/>
    </row>
    <row r="8550" spans="8:8" x14ac:dyDescent="0.25">
      <c r="H8550" s="2"/>
    </row>
    <row r="8551" spans="8:8" x14ac:dyDescent="0.25">
      <c r="H8551" s="2"/>
    </row>
    <row r="8552" spans="8:8" x14ac:dyDescent="0.25">
      <c r="H8552" s="2"/>
    </row>
    <row r="8553" spans="8:8" x14ac:dyDescent="0.25">
      <c r="H8553" s="2"/>
    </row>
    <row r="8554" spans="8:8" x14ac:dyDescent="0.25">
      <c r="H8554" s="2"/>
    </row>
    <row r="8555" spans="8:8" x14ac:dyDescent="0.25">
      <c r="H8555" s="2"/>
    </row>
    <row r="8556" spans="8:8" x14ac:dyDescent="0.25">
      <c r="H8556" s="2"/>
    </row>
    <row r="8557" spans="8:8" x14ac:dyDescent="0.25">
      <c r="H8557" s="2"/>
    </row>
    <row r="8558" spans="8:8" x14ac:dyDescent="0.25">
      <c r="H8558" s="2"/>
    </row>
    <row r="8559" spans="8:8" x14ac:dyDescent="0.25">
      <c r="H8559" s="2"/>
    </row>
    <row r="8560" spans="8:8" x14ac:dyDescent="0.25">
      <c r="H8560" s="2"/>
    </row>
    <row r="8561" spans="8:8" x14ac:dyDescent="0.25">
      <c r="H8561" s="2"/>
    </row>
    <row r="8562" spans="8:8" x14ac:dyDescent="0.25">
      <c r="H8562" s="2"/>
    </row>
    <row r="8563" spans="8:8" x14ac:dyDescent="0.25">
      <c r="H8563" s="2"/>
    </row>
    <row r="8564" spans="8:8" x14ac:dyDescent="0.25">
      <c r="H8564" s="2"/>
    </row>
    <row r="8565" spans="8:8" x14ac:dyDescent="0.25">
      <c r="H8565" s="2"/>
    </row>
    <row r="8566" spans="8:8" x14ac:dyDescent="0.25">
      <c r="H8566" s="2"/>
    </row>
    <row r="8567" spans="8:8" x14ac:dyDescent="0.25">
      <c r="H8567" s="2"/>
    </row>
    <row r="8568" spans="8:8" x14ac:dyDescent="0.25">
      <c r="H8568" s="2"/>
    </row>
    <row r="8569" spans="8:8" x14ac:dyDescent="0.25">
      <c r="H8569" s="2"/>
    </row>
    <row r="8570" spans="8:8" x14ac:dyDescent="0.25">
      <c r="H8570" s="2"/>
    </row>
    <row r="8571" spans="8:8" x14ac:dyDescent="0.25">
      <c r="H8571" s="2"/>
    </row>
    <row r="8572" spans="8:8" x14ac:dyDescent="0.25">
      <c r="H8572" s="2"/>
    </row>
    <row r="8573" spans="8:8" x14ac:dyDescent="0.25">
      <c r="H8573" s="2"/>
    </row>
    <row r="8574" spans="8:8" x14ac:dyDescent="0.25">
      <c r="H8574" s="2"/>
    </row>
    <row r="8575" spans="8:8" x14ac:dyDescent="0.25">
      <c r="H8575" s="2"/>
    </row>
    <row r="8576" spans="8:8" x14ac:dyDescent="0.25">
      <c r="H8576" s="2"/>
    </row>
    <row r="8577" spans="8:8" x14ac:dyDescent="0.25">
      <c r="H8577" s="2"/>
    </row>
    <row r="8578" spans="8:8" x14ac:dyDescent="0.25">
      <c r="H8578" s="2"/>
    </row>
    <row r="8579" spans="8:8" x14ac:dyDescent="0.25">
      <c r="H8579" s="2"/>
    </row>
    <row r="8580" spans="8:8" x14ac:dyDescent="0.25">
      <c r="H8580" s="2"/>
    </row>
    <row r="8581" spans="8:8" x14ac:dyDescent="0.25">
      <c r="H8581" s="2"/>
    </row>
    <row r="8582" spans="8:8" x14ac:dyDescent="0.25">
      <c r="H8582" s="2"/>
    </row>
    <row r="8583" spans="8:8" x14ac:dyDescent="0.25">
      <c r="H8583" s="2"/>
    </row>
    <row r="8584" spans="8:8" x14ac:dyDescent="0.25">
      <c r="H8584" s="2"/>
    </row>
    <row r="8585" spans="8:8" x14ac:dyDescent="0.25">
      <c r="H8585" s="2"/>
    </row>
    <row r="8586" spans="8:8" x14ac:dyDescent="0.25">
      <c r="H8586" s="2"/>
    </row>
    <row r="8587" spans="8:8" x14ac:dyDescent="0.25">
      <c r="H8587" s="2"/>
    </row>
    <row r="8588" spans="8:8" x14ac:dyDescent="0.25">
      <c r="H8588" s="2"/>
    </row>
    <row r="8589" spans="8:8" x14ac:dyDescent="0.25">
      <c r="H8589" s="2"/>
    </row>
    <row r="8590" spans="8:8" x14ac:dyDescent="0.25">
      <c r="H8590" s="2"/>
    </row>
    <row r="8591" spans="8:8" x14ac:dyDescent="0.25">
      <c r="H8591" s="2"/>
    </row>
    <row r="8592" spans="8:8" x14ac:dyDescent="0.25">
      <c r="H8592" s="2"/>
    </row>
    <row r="8593" spans="8:8" x14ac:dyDescent="0.25">
      <c r="H8593" s="2"/>
    </row>
    <row r="8594" spans="8:8" x14ac:dyDescent="0.25">
      <c r="H8594" s="2"/>
    </row>
    <row r="8595" spans="8:8" x14ac:dyDescent="0.25">
      <c r="H8595" s="2"/>
    </row>
    <row r="8596" spans="8:8" x14ac:dyDescent="0.25">
      <c r="H8596" s="2"/>
    </row>
    <row r="8597" spans="8:8" x14ac:dyDescent="0.25">
      <c r="H8597" s="2"/>
    </row>
    <row r="8598" spans="8:8" x14ac:dyDescent="0.25">
      <c r="H8598" s="2"/>
    </row>
    <row r="8599" spans="8:8" x14ac:dyDescent="0.25">
      <c r="H8599" s="2"/>
    </row>
    <row r="8600" spans="8:8" x14ac:dyDescent="0.25">
      <c r="H8600" s="2"/>
    </row>
    <row r="8601" spans="8:8" x14ac:dyDescent="0.25">
      <c r="H8601" s="2"/>
    </row>
    <row r="8602" spans="8:8" x14ac:dyDescent="0.25">
      <c r="H8602" s="2"/>
    </row>
    <row r="8603" spans="8:8" x14ac:dyDescent="0.25">
      <c r="H8603" s="2"/>
    </row>
    <row r="8604" spans="8:8" x14ac:dyDescent="0.25">
      <c r="H8604" s="2"/>
    </row>
    <row r="8605" spans="8:8" x14ac:dyDescent="0.25">
      <c r="H8605" s="2"/>
    </row>
    <row r="8606" spans="8:8" x14ac:dyDescent="0.25">
      <c r="H8606" s="2"/>
    </row>
    <row r="8607" spans="8:8" x14ac:dyDescent="0.25">
      <c r="H8607" s="2"/>
    </row>
    <row r="8608" spans="8:8" x14ac:dyDescent="0.25">
      <c r="H8608" s="2"/>
    </row>
    <row r="8609" spans="8:8" x14ac:dyDescent="0.25">
      <c r="H8609" s="2"/>
    </row>
    <row r="8610" spans="8:8" x14ac:dyDescent="0.25">
      <c r="H8610" s="2"/>
    </row>
    <row r="8611" spans="8:8" x14ac:dyDescent="0.25">
      <c r="H8611" s="2"/>
    </row>
    <row r="8612" spans="8:8" x14ac:dyDescent="0.25">
      <c r="H8612" s="2"/>
    </row>
    <row r="8613" spans="8:8" x14ac:dyDescent="0.25">
      <c r="H8613" s="2"/>
    </row>
    <row r="8614" spans="8:8" x14ac:dyDescent="0.25">
      <c r="H8614" s="2"/>
    </row>
    <row r="8615" spans="8:8" x14ac:dyDescent="0.25">
      <c r="H8615" s="2"/>
    </row>
    <row r="8616" spans="8:8" x14ac:dyDescent="0.25">
      <c r="H8616" s="2"/>
    </row>
    <row r="8617" spans="8:8" x14ac:dyDescent="0.25">
      <c r="H8617" s="2"/>
    </row>
    <row r="8618" spans="8:8" x14ac:dyDescent="0.25">
      <c r="H8618" s="2"/>
    </row>
    <row r="8619" spans="8:8" x14ac:dyDescent="0.25">
      <c r="H8619" s="2"/>
    </row>
    <row r="8620" spans="8:8" x14ac:dyDescent="0.25">
      <c r="H8620" s="2"/>
    </row>
    <row r="8621" spans="8:8" x14ac:dyDescent="0.25">
      <c r="H8621" s="2"/>
    </row>
    <row r="8622" spans="8:8" x14ac:dyDescent="0.25">
      <c r="H8622" s="2"/>
    </row>
    <row r="8623" spans="8:8" x14ac:dyDescent="0.25">
      <c r="H8623" s="2"/>
    </row>
    <row r="8624" spans="8:8" x14ac:dyDescent="0.25">
      <c r="H8624" s="2"/>
    </row>
    <row r="8625" spans="8:8" x14ac:dyDescent="0.25">
      <c r="H8625" s="2"/>
    </row>
    <row r="8626" spans="8:8" x14ac:dyDescent="0.25">
      <c r="H8626" s="2"/>
    </row>
    <row r="8627" spans="8:8" x14ac:dyDescent="0.25">
      <c r="H8627" s="2"/>
    </row>
    <row r="8628" spans="8:8" x14ac:dyDescent="0.25">
      <c r="H8628" s="2"/>
    </row>
    <row r="8629" spans="8:8" x14ac:dyDescent="0.25">
      <c r="H8629" s="2"/>
    </row>
    <row r="8630" spans="8:8" x14ac:dyDescent="0.25">
      <c r="H8630" s="2"/>
    </row>
    <row r="8631" spans="8:8" x14ac:dyDescent="0.25">
      <c r="H8631" s="2"/>
    </row>
    <row r="8632" spans="8:8" x14ac:dyDescent="0.25">
      <c r="H8632" s="2"/>
    </row>
    <row r="8633" spans="8:8" x14ac:dyDescent="0.25">
      <c r="H8633" s="2"/>
    </row>
    <row r="8634" spans="8:8" x14ac:dyDescent="0.25">
      <c r="H8634" s="2"/>
    </row>
    <row r="8635" spans="8:8" x14ac:dyDescent="0.25">
      <c r="H8635" s="2"/>
    </row>
    <row r="8636" spans="8:8" x14ac:dyDescent="0.25">
      <c r="H8636" s="2"/>
    </row>
    <row r="8637" spans="8:8" x14ac:dyDescent="0.25">
      <c r="H8637" s="2"/>
    </row>
    <row r="8638" spans="8:8" x14ac:dyDescent="0.25">
      <c r="H8638" s="2"/>
    </row>
    <row r="8639" spans="8:8" x14ac:dyDescent="0.25">
      <c r="H8639" s="2"/>
    </row>
    <row r="8640" spans="8:8" x14ac:dyDescent="0.25">
      <c r="H8640" s="2"/>
    </row>
    <row r="8641" spans="8:8" x14ac:dyDescent="0.25">
      <c r="H8641" s="2"/>
    </row>
    <row r="8642" spans="8:8" x14ac:dyDescent="0.25">
      <c r="H8642" s="2"/>
    </row>
    <row r="8643" spans="8:8" x14ac:dyDescent="0.25">
      <c r="H8643" s="2"/>
    </row>
    <row r="8644" spans="8:8" x14ac:dyDescent="0.25">
      <c r="H8644" s="2"/>
    </row>
    <row r="8645" spans="8:8" x14ac:dyDescent="0.25">
      <c r="H8645" s="2"/>
    </row>
    <row r="8646" spans="8:8" x14ac:dyDescent="0.25">
      <c r="H8646" s="2"/>
    </row>
    <row r="8647" spans="8:8" x14ac:dyDescent="0.25">
      <c r="H8647" s="2"/>
    </row>
    <row r="8648" spans="8:8" x14ac:dyDescent="0.25">
      <c r="H8648" s="2"/>
    </row>
    <row r="8649" spans="8:8" x14ac:dyDescent="0.25">
      <c r="H8649" s="2"/>
    </row>
    <row r="8650" spans="8:8" x14ac:dyDescent="0.25">
      <c r="H8650" s="2"/>
    </row>
    <row r="8651" spans="8:8" x14ac:dyDescent="0.25">
      <c r="H8651" s="2"/>
    </row>
    <row r="8652" spans="8:8" x14ac:dyDescent="0.25">
      <c r="H8652" s="2"/>
    </row>
    <row r="8653" spans="8:8" x14ac:dyDescent="0.25">
      <c r="H8653" s="2"/>
    </row>
    <row r="8654" spans="8:8" x14ac:dyDescent="0.25">
      <c r="H8654" s="2"/>
    </row>
    <row r="8655" spans="8:8" x14ac:dyDescent="0.25">
      <c r="H8655" s="2"/>
    </row>
    <row r="8656" spans="8:8" x14ac:dyDescent="0.25">
      <c r="H8656" s="2"/>
    </row>
    <row r="8657" spans="8:8" x14ac:dyDescent="0.25">
      <c r="H8657" s="2"/>
    </row>
    <row r="8658" spans="8:8" x14ac:dyDescent="0.25">
      <c r="H8658" s="2"/>
    </row>
    <row r="8659" spans="8:8" x14ac:dyDescent="0.25">
      <c r="H8659" s="2"/>
    </row>
    <row r="8660" spans="8:8" x14ac:dyDescent="0.25">
      <c r="H8660" s="2"/>
    </row>
    <row r="8661" spans="8:8" x14ac:dyDescent="0.25">
      <c r="H8661" s="2"/>
    </row>
    <row r="8662" spans="8:8" x14ac:dyDescent="0.25">
      <c r="H8662" s="2"/>
    </row>
    <row r="8663" spans="8:8" x14ac:dyDescent="0.25">
      <c r="H8663" s="2"/>
    </row>
    <row r="8664" spans="8:8" x14ac:dyDescent="0.25">
      <c r="H8664" s="2"/>
    </row>
    <row r="8665" spans="8:8" x14ac:dyDescent="0.25">
      <c r="H8665" s="2"/>
    </row>
    <row r="8666" spans="8:8" x14ac:dyDescent="0.25">
      <c r="H8666" s="2"/>
    </row>
    <row r="8667" spans="8:8" x14ac:dyDescent="0.25">
      <c r="H8667" s="2"/>
    </row>
    <row r="8668" spans="8:8" x14ac:dyDescent="0.25">
      <c r="H8668" s="2"/>
    </row>
    <row r="8669" spans="8:8" x14ac:dyDescent="0.25">
      <c r="H8669" s="2"/>
    </row>
    <row r="8670" spans="8:8" x14ac:dyDescent="0.25">
      <c r="H8670" s="2"/>
    </row>
    <row r="8671" spans="8:8" x14ac:dyDescent="0.25">
      <c r="H8671" s="2"/>
    </row>
    <row r="8672" spans="8:8" x14ac:dyDescent="0.25">
      <c r="H8672" s="2"/>
    </row>
    <row r="8673" spans="8:8" x14ac:dyDescent="0.25">
      <c r="H8673" s="2"/>
    </row>
    <row r="8674" spans="8:8" x14ac:dyDescent="0.25">
      <c r="H8674" s="2"/>
    </row>
    <row r="8675" spans="8:8" x14ac:dyDescent="0.25">
      <c r="H8675" s="2"/>
    </row>
    <row r="8676" spans="8:8" x14ac:dyDescent="0.25">
      <c r="H8676" s="2"/>
    </row>
    <row r="8677" spans="8:8" x14ac:dyDescent="0.25">
      <c r="H8677" s="2"/>
    </row>
    <row r="8678" spans="8:8" x14ac:dyDescent="0.25">
      <c r="H8678" s="2"/>
    </row>
    <row r="8679" spans="8:8" x14ac:dyDescent="0.25">
      <c r="H8679" s="2"/>
    </row>
    <row r="8680" spans="8:8" x14ac:dyDescent="0.25">
      <c r="H8680" s="2"/>
    </row>
    <row r="8681" spans="8:8" x14ac:dyDescent="0.25">
      <c r="H8681" s="2"/>
    </row>
    <row r="8682" spans="8:8" x14ac:dyDescent="0.25">
      <c r="H8682" s="2"/>
    </row>
    <row r="8683" spans="8:8" x14ac:dyDescent="0.25">
      <c r="H8683" s="2"/>
    </row>
    <row r="8684" spans="8:8" x14ac:dyDescent="0.25">
      <c r="H8684" s="2"/>
    </row>
    <row r="8685" spans="8:8" x14ac:dyDescent="0.25">
      <c r="H8685" s="2"/>
    </row>
    <row r="8686" spans="8:8" x14ac:dyDescent="0.25">
      <c r="H8686" s="2"/>
    </row>
    <row r="8687" spans="8:8" x14ac:dyDescent="0.25">
      <c r="H8687" s="2"/>
    </row>
    <row r="8688" spans="8:8" x14ac:dyDescent="0.25">
      <c r="H8688" s="2"/>
    </row>
    <row r="8689" spans="8:8" x14ac:dyDescent="0.25">
      <c r="H8689" s="2"/>
    </row>
    <row r="8690" spans="8:8" x14ac:dyDescent="0.25">
      <c r="H8690" s="2"/>
    </row>
    <row r="8691" spans="8:8" x14ac:dyDescent="0.25">
      <c r="H8691" s="2"/>
    </row>
    <row r="8692" spans="8:8" x14ac:dyDescent="0.25">
      <c r="H8692" s="2"/>
    </row>
    <row r="8693" spans="8:8" x14ac:dyDescent="0.25">
      <c r="H8693" s="2"/>
    </row>
    <row r="8694" spans="8:8" x14ac:dyDescent="0.25">
      <c r="H8694" s="2"/>
    </row>
    <row r="8695" spans="8:8" x14ac:dyDescent="0.25">
      <c r="H8695" s="2"/>
    </row>
    <row r="8696" spans="8:8" x14ac:dyDescent="0.25">
      <c r="H8696" s="2"/>
    </row>
    <row r="8697" spans="8:8" x14ac:dyDescent="0.25">
      <c r="H8697" s="2"/>
    </row>
    <row r="8698" spans="8:8" x14ac:dyDescent="0.25">
      <c r="H8698" s="2"/>
    </row>
    <row r="8699" spans="8:8" x14ac:dyDescent="0.25">
      <c r="H8699" s="2"/>
    </row>
    <row r="8700" spans="8:8" x14ac:dyDescent="0.25">
      <c r="H8700" s="2"/>
    </row>
    <row r="8701" spans="8:8" x14ac:dyDescent="0.25">
      <c r="H8701" s="2"/>
    </row>
    <row r="8702" spans="8:8" x14ac:dyDescent="0.25">
      <c r="H8702" s="2"/>
    </row>
    <row r="8703" spans="8:8" x14ac:dyDescent="0.25">
      <c r="H8703" s="2"/>
    </row>
    <row r="8704" spans="8:8" x14ac:dyDescent="0.25">
      <c r="H8704" s="2"/>
    </row>
    <row r="8705" spans="8:8" x14ac:dyDescent="0.25">
      <c r="H8705" s="2"/>
    </row>
    <row r="8706" spans="8:8" x14ac:dyDescent="0.25">
      <c r="H8706" s="2"/>
    </row>
    <row r="8707" spans="8:8" x14ac:dyDescent="0.25">
      <c r="H8707" s="2"/>
    </row>
    <row r="8708" spans="8:8" x14ac:dyDescent="0.25">
      <c r="H8708" s="2"/>
    </row>
    <row r="8709" spans="8:8" x14ac:dyDescent="0.25">
      <c r="H8709" s="2"/>
    </row>
    <row r="8710" spans="8:8" x14ac:dyDescent="0.25">
      <c r="H8710" s="2"/>
    </row>
    <row r="8711" spans="8:8" x14ac:dyDescent="0.25">
      <c r="H8711" s="2"/>
    </row>
    <row r="8712" spans="8:8" x14ac:dyDescent="0.25">
      <c r="H8712" s="2"/>
    </row>
    <row r="8713" spans="8:8" x14ac:dyDescent="0.25">
      <c r="H8713" s="2"/>
    </row>
    <row r="8714" spans="8:8" x14ac:dyDescent="0.25">
      <c r="H8714" s="2"/>
    </row>
    <row r="8715" spans="8:8" x14ac:dyDescent="0.25">
      <c r="H8715" s="2"/>
    </row>
    <row r="8716" spans="8:8" x14ac:dyDescent="0.25">
      <c r="H8716" s="2"/>
    </row>
    <row r="8717" spans="8:8" x14ac:dyDescent="0.25">
      <c r="H8717" s="2"/>
    </row>
    <row r="8718" spans="8:8" x14ac:dyDescent="0.25">
      <c r="H8718" s="2"/>
    </row>
    <row r="8719" spans="8:8" x14ac:dyDescent="0.25">
      <c r="H8719" s="2"/>
    </row>
    <row r="8720" spans="8:8" x14ac:dyDescent="0.25">
      <c r="H8720" s="2"/>
    </row>
    <row r="8721" spans="8:8" x14ac:dyDescent="0.25">
      <c r="H8721" s="2"/>
    </row>
    <row r="8722" spans="8:8" x14ac:dyDescent="0.25">
      <c r="H8722" s="2"/>
    </row>
    <row r="8723" spans="8:8" x14ac:dyDescent="0.25">
      <c r="H8723" s="2"/>
    </row>
    <row r="8724" spans="8:8" x14ac:dyDescent="0.25">
      <c r="H8724" s="2"/>
    </row>
    <row r="8725" spans="8:8" x14ac:dyDescent="0.25">
      <c r="H8725" s="2"/>
    </row>
    <row r="8726" spans="8:8" x14ac:dyDescent="0.25">
      <c r="H8726" s="2"/>
    </row>
    <row r="8727" spans="8:8" x14ac:dyDescent="0.25">
      <c r="H8727" s="2"/>
    </row>
    <row r="8728" spans="8:8" x14ac:dyDescent="0.25">
      <c r="H8728" s="2"/>
    </row>
    <row r="8729" spans="8:8" x14ac:dyDescent="0.25">
      <c r="H8729" s="2"/>
    </row>
    <row r="8730" spans="8:8" x14ac:dyDescent="0.25">
      <c r="H8730" s="2"/>
    </row>
    <row r="8731" spans="8:8" x14ac:dyDescent="0.25">
      <c r="H8731" s="2"/>
    </row>
    <row r="8732" spans="8:8" x14ac:dyDescent="0.25">
      <c r="H8732" s="2"/>
    </row>
    <row r="8733" spans="8:8" x14ac:dyDescent="0.25">
      <c r="H8733" s="2"/>
    </row>
    <row r="8734" spans="8:8" x14ac:dyDescent="0.25">
      <c r="H8734" s="2"/>
    </row>
    <row r="8735" spans="8:8" x14ac:dyDescent="0.25">
      <c r="H8735" s="2"/>
    </row>
    <row r="8736" spans="8:8" x14ac:dyDescent="0.25">
      <c r="H8736" s="2"/>
    </row>
    <row r="8737" spans="8:8" x14ac:dyDescent="0.25">
      <c r="H8737" s="2"/>
    </row>
    <row r="8738" spans="8:8" x14ac:dyDescent="0.25">
      <c r="H8738" s="2"/>
    </row>
    <row r="8739" spans="8:8" x14ac:dyDescent="0.25">
      <c r="H8739" s="2"/>
    </row>
    <row r="8740" spans="8:8" x14ac:dyDescent="0.25">
      <c r="H8740" s="2"/>
    </row>
    <row r="8741" spans="8:8" x14ac:dyDescent="0.25">
      <c r="H8741" s="2"/>
    </row>
    <row r="8742" spans="8:8" x14ac:dyDescent="0.25">
      <c r="H8742" s="2"/>
    </row>
    <row r="8743" spans="8:8" x14ac:dyDescent="0.25">
      <c r="H8743" s="2"/>
    </row>
    <row r="8744" spans="8:8" x14ac:dyDescent="0.25">
      <c r="H8744" s="2"/>
    </row>
    <row r="8745" spans="8:8" x14ac:dyDescent="0.25">
      <c r="H8745" s="2"/>
    </row>
    <row r="8746" spans="8:8" x14ac:dyDescent="0.25">
      <c r="H8746" s="2"/>
    </row>
    <row r="8747" spans="8:8" x14ac:dyDescent="0.25">
      <c r="H8747" s="2"/>
    </row>
    <row r="8748" spans="8:8" x14ac:dyDescent="0.25">
      <c r="H8748" s="2"/>
    </row>
    <row r="8749" spans="8:8" x14ac:dyDescent="0.25">
      <c r="H8749" s="2"/>
    </row>
    <row r="8750" spans="8:8" x14ac:dyDescent="0.25">
      <c r="H8750" s="2"/>
    </row>
    <row r="8751" spans="8:8" x14ac:dyDescent="0.25">
      <c r="H8751" s="2"/>
    </row>
    <row r="8752" spans="8:8" x14ac:dyDescent="0.25">
      <c r="H8752" s="2"/>
    </row>
    <row r="8753" spans="8:8" x14ac:dyDescent="0.25">
      <c r="H8753" s="2"/>
    </row>
    <row r="8754" spans="8:8" x14ac:dyDescent="0.25">
      <c r="H8754" s="2"/>
    </row>
    <row r="8755" spans="8:8" x14ac:dyDescent="0.25">
      <c r="H8755" s="2"/>
    </row>
    <row r="8756" spans="8:8" x14ac:dyDescent="0.25">
      <c r="H8756" s="2"/>
    </row>
    <row r="8757" spans="8:8" x14ac:dyDescent="0.25">
      <c r="H8757" s="2"/>
    </row>
    <row r="8758" spans="8:8" x14ac:dyDescent="0.25">
      <c r="H8758" s="2"/>
    </row>
    <row r="8759" spans="8:8" x14ac:dyDescent="0.25">
      <c r="H8759" s="2"/>
    </row>
    <row r="8760" spans="8:8" x14ac:dyDescent="0.25">
      <c r="H8760" s="2"/>
    </row>
    <row r="8761" spans="8:8" x14ac:dyDescent="0.25">
      <c r="H8761" s="2"/>
    </row>
    <row r="8762" spans="8:8" x14ac:dyDescent="0.25">
      <c r="H8762" s="2"/>
    </row>
    <row r="8763" spans="8:8" x14ac:dyDescent="0.25">
      <c r="H8763" s="2"/>
    </row>
    <row r="8764" spans="8:8" x14ac:dyDescent="0.25">
      <c r="H8764" s="2"/>
    </row>
    <row r="8765" spans="8:8" x14ac:dyDescent="0.25">
      <c r="H8765" s="2"/>
    </row>
    <row r="8766" spans="8:8" x14ac:dyDescent="0.25">
      <c r="H8766" s="2"/>
    </row>
    <row r="8767" spans="8:8" x14ac:dyDescent="0.25">
      <c r="H8767" s="2"/>
    </row>
    <row r="8768" spans="8:8" x14ac:dyDescent="0.25">
      <c r="H8768" s="2"/>
    </row>
    <row r="8769" spans="8:8" x14ac:dyDescent="0.25">
      <c r="H8769" s="2"/>
    </row>
    <row r="8770" spans="8:8" x14ac:dyDescent="0.25">
      <c r="H8770" s="2"/>
    </row>
    <row r="8771" spans="8:8" x14ac:dyDescent="0.25">
      <c r="H8771" s="2"/>
    </row>
    <row r="8772" spans="8:8" x14ac:dyDescent="0.25">
      <c r="H8772" s="2"/>
    </row>
    <row r="8773" spans="8:8" x14ac:dyDescent="0.25">
      <c r="H8773" s="2"/>
    </row>
    <row r="8774" spans="8:8" x14ac:dyDescent="0.25">
      <c r="H8774" s="2"/>
    </row>
    <row r="8775" spans="8:8" x14ac:dyDescent="0.25">
      <c r="H8775" s="2"/>
    </row>
    <row r="8776" spans="8:8" x14ac:dyDescent="0.25">
      <c r="H8776" s="2"/>
    </row>
    <row r="8777" spans="8:8" x14ac:dyDescent="0.25">
      <c r="H8777" s="2"/>
    </row>
    <row r="8778" spans="8:8" x14ac:dyDescent="0.25">
      <c r="H8778" s="2"/>
    </row>
    <row r="8779" spans="8:8" x14ac:dyDescent="0.25">
      <c r="H8779" s="2"/>
    </row>
    <row r="8780" spans="8:8" x14ac:dyDescent="0.25">
      <c r="H8780" s="2"/>
    </row>
    <row r="8781" spans="8:8" x14ac:dyDescent="0.25">
      <c r="H8781" s="2"/>
    </row>
    <row r="8782" spans="8:8" x14ac:dyDescent="0.25">
      <c r="H8782" s="2"/>
    </row>
    <row r="8783" spans="8:8" x14ac:dyDescent="0.25">
      <c r="H8783" s="2"/>
    </row>
    <row r="8784" spans="8:8" x14ac:dyDescent="0.25">
      <c r="H8784" s="2"/>
    </row>
    <row r="8785" spans="8:8" x14ac:dyDescent="0.25">
      <c r="H8785" s="2"/>
    </row>
    <row r="8786" spans="8:8" x14ac:dyDescent="0.25">
      <c r="H8786" s="2"/>
    </row>
    <row r="8787" spans="8:8" x14ac:dyDescent="0.25">
      <c r="H8787" s="2"/>
    </row>
    <row r="8788" spans="8:8" x14ac:dyDescent="0.25">
      <c r="H8788" s="2"/>
    </row>
    <row r="8789" spans="8:8" x14ac:dyDescent="0.25">
      <c r="H8789" s="2"/>
    </row>
    <row r="8790" spans="8:8" x14ac:dyDescent="0.25">
      <c r="H8790" s="2"/>
    </row>
    <row r="8791" spans="8:8" x14ac:dyDescent="0.25">
      <c r="H8791" s="2"/>
    </row>
    <row r="8792" spans="8:8" x14ac:dyDescent="0.25">
      <c r="H8792" s="2"/>
    </row>
    <row r="8793" spans="8:8" x14ac:dyDescent="0.25">
      <c r="H8793" s="2"/>
    </row>
    <row r="8794" spans="8:8" x14ac:dyDescent="0.25">
      <c r="H8794" s="2"/>
    </row>
    <row r="8795" spans="8:8" x14ac:dyDescent="0.25">
      <c r="H8795" s="2"/>
    </row>
    <row r="8796" spans="8:8" x14ac:dyDescent="0.25">
      <c r="H8796" s="2"/>
    </row>
    <row r="8797" spans="8:8" x14ac:dyDescent="0.25">
      <c r="H8797" s="2"/>
    </row>
    <row r="8798" spans="8:8" x14ac:dyDescent="0.25">
      <c r="H8798" s="2"/>
    </row>
    <row r="8799" spans="8:8" x14ac:dyDescent="0.25">
      <c r="H8799" s="2"/>
    </row>
    <row r="8800" spans="8:8" x14ac:dyDescent="0.25">
      <c r="H8800" s="2"/>
    </row>
    <row r="8801" spans="8:8" x14ac:dyDescent="0.25">
      <c r="H8801" s="2"/>
    </row>
    <row r="8802" spans="8:8" x14ac:dyDescent="0.25">
      <c r="H8802" s="2"/>
    </row>
    <row r="8803" spans="8:8" x14ac:dyDescent="0.25">
      <c r="H8803" s="2"/>
    </row>
    <row r="8804" spans="8:8" x14ac:dyDescent="0.25">
      <c r="H8804" s="2"/>
    </row>
    <row r="8805" spans="8:8" x14ac:dyDescent="0.25">
      <c r="H8805" s="2"/>
    </row>
    <row r="8806" spans="8:8" x14ac:dyDescent="0.25">
      <c r="H8806" s="2"/>
    </row>
    <row r="8807" spans="8:8" x14ac:dyDescent="0.25">
      <c r="H8807" s="2"/>
    </row>
    <row r="8808" spans="8:8" x14ac:dyDescent="0.25">
      <c r="H8808" s="2"/>
    </row>
    <row r="8809" spans="8:8" x14ac:dyDescent="0.25">
      <c r="H8809" s="2"/>
    </row>
    <row r="8810" spans="8:8" x14ac:dyDescent="0.25">
      <c r="H8810" s="2"/>
    </row>
    <row r="8811" spans="8:8" x14ac:dyDescent="0.25">
      <c r="H8811" s="2"/>
    </row>
    <row r="8812" spans="8:8" x14ac:dyDescent="0.25">
      <c r="H8812" s="2"/>
    </row>
    <row r="8813" spans="8:8" x14ac:dyDescent="0.25">
      <c r="H8813" s="2"/>
    </row>
    <row r="8814" spans="8:8" x14ac:dyDescent="0.25">
      <c r="H8814" s="2"/>
    </row>
    <row r="8815" spans="8:8" x14ac:dyDescent="0.25">
      <c r="H8815" s="2"/>
    </row>
    <row r="8816" spans="8:8" x14ac:dyDescent="0.25">
      <c r="H8816" s="2"/>
    </row>
    <row r="8817" spans="8:8" x14ac:dyDescent="0.25">
      <c r="H8817" s="2"/>
    </row>
    <row r="8818" spans="8:8" x14ac:dyDescent="0.25">
      <c r="H8818" s="2"/>
    </row>
    <row r="8819" spans="8:8" x14ac:dyDescent="0.25">
      <c r="H8819" s="2"/>
    </row>
    <row r="8820" spans="8:8" x14ac:dyDescent="0.25">
      <c r="H8820" s="2"/>
    </row>
    <row r="8821" spans="8:8" x14ac:dyDescent="0.25">
      <c r="H8821" s="2"/>
    </row>
    <row r="8822" spans="8:8" x14ac:dyDescent="0.25">
      <c r="H8822" s="2"/>
    </row>
    <row r="8823" spans="8:8" x14ac:dyDescent="0.25">
      <c r="H8823" s="2"/>
    </row>
    <row r="8824" spans="8:8" x14ac:dyDescent="0.25">
      <c r="H8824" s="2"/>
    </row>
    <row r="8825" spans="8:8" x14ac:dyDescent="0.25">
      <c r="H8825" s="2"/>
    </row>
    <row r="8826" spans="8:8" x14ac:dyDescent="0.25">
      <c r="H8826" s="2"/>
    </row>
    <row r="8827" spans="8:8" x14ac:dyDescent="0.25">
      <c r="H8827" s="2"/>
    </row>
    <row r="8828" spans="8:8" x14ac:dyDescent="0.25">
      <c r="H8828" s="2"/>
    </row>
    <row r="8829" spans="8:8" x14ac:dyDescent="0.25">
      <c r="H8829" s="2"/>
    </row>
    <row r="8830" spans="8:8" x14ac:dyDescent="0.25">
      <c r="H8830" s="2"/>
    </row>
    <row r="8831" spans="8:8" x14ac:dyDescent="0.25">
      <c r="H8831" s="2"/>
    </row>
    <row r="8832" spans="8:8" x14ac:dyDescent="0.25">
      <c r="H8832" s="2"/>
    </row>
    <row r="8833" spans="8:8" x14ac:dyDescent="0.25">
      <c r="H8833" s="2"/>
    </row>
    <row r="8834" spans="8:8" x14ac:dyDescent="0.25">
      <c r="H8834" s="2"/>
    </row>
    <row r="8835" spans="8:8" x14ac:dyDescent="0.25">
      <c r="H8835" s="2"/>
    </row>
    <row r="8836" spans="8:8" x14ac:dyDescent="0.25">
      <c r="H8836" s="2"/>
    </row>
    <row r="8837" spans="8:8" x14ac:dyDescent="0.25">
      <c r="H8837" s="2"/>
    </row>
    <row r="8838" spans="8:8" x14ac:dyDescent="0.25">
      <c r="H8838" s="2"/>
    </row>
    <row r="8839" spans="8:8" x14ac:dyDescent="0.25">
      <c r="H8839" s="2"/>
    </row>
    <row r="8840" spans="8:8" x14ac:dyDescent="0.25">
      <c r="H8840" s="2"/>
    </row>
    <row r="8841" spans="8:8" x14ac:dyDescent="0.25">
      <c r="H8841" s="2"/>
    </row>
    <row r="8842" spans="8:8" x14ac:dyDescent="0.25">
      <c r="H8842" s="2"/>
    </row>
    <row r="8843" spans="8:8" x14ac:dyDescent="0.25">
      <c r="H8843" s="2"/>
    </row>
    <row r="8844" spans="8:8" x14ac:dyDescent="0.25">
      <c r="H8844" s="2"/>
    </row>
    <row r="8845" spans="8:8" x14ac:dyDescent="0.25">
      <c r="H8845" s="2"/>
    </row>
    <row r="8846" spans="8:8" x14ac:dyDescent="0.25">
      <c r="H8846" s="2"/>
    </row>
    <row r="8847" spans="8:8" x14ac:dyDescent="0.25">
      <c r="H8847" s="2"/>
    </row>
    <row r="8848" spans="8:8" x14ac:dyDescent="0.25">
      <c r="H8848" s="2"/>
    </row>
    <row r="8849" spans="8:8" x14ac:dyDescent="0.25">
      <c r="H8849" s="2"/>
    </row>
    <row r="8850" spans="8:8" x14ac:dyDescent="0.25">
      <c r="H8850" s="2"/>
    </row>
    <row r="8851" spans="8:8" x14ac:dyDescent="0.25">
      <c r="H8851" s="2"/>
    </row>
    <row r="8852" spans="8:8" x14ac:dyDescent="0.25">
      <c r="H8852" s="2"/>
    </row>
    <row r="8853" spans="8:8" x14ac:dyDescent="0.25">
      <c r="H8853" s="2"/>
    </row>
    <row r="8854" spans="8:8" x14ac:dyDescent="0.25">
      <c r="H8854" s="2"/>
    </row>
    <row r="8855" spans="8:8" x14ac:dyDescent="0.25">
      <c r="H8855" s="2"/>
    </row>
    <row r="8856" spans="8:8" x14ac:dyDescent="0.25">
      <c r="H8856" s="2"/>
    </row>
    <row r="8857" spans="8:8" x14ac:dyDescent="0.25">
      <c r="H8857" s="2"/>
    </row>
    <row r="8858" spans="8:8" x14ac:dyDescent="0.25">
      <c r="H8858" s="2"/>
    </row>
    <row r="8859" spans="8:8" x14ac:dyDescent="0.25">
      <c r="H8859" s="2"/>
    </row>
    <row r="8860" spans="8:8" x14ac:dyDescent="0.25">
      <c r="H8860" s="2"/>
    </row>
    <row r="8861" spans="8:8" x14ac:dyDescent="0.25">
      <c r="H8861" s="2"/>
    </row>
    <row r="8862" spans="8:8" x14ac:dyDescent="0.25">
      <c r="H8862" s="2"/>
    </row>
    <row r="8863" spans="8:8" x14ac:dyDescent="0.25">
      <c r="H8863" s="2"/>
    </row>
    <row r="8864" spans="8:8" x14ac:dyDescent="0.25">
      <c r="H8864" s="2"/>
    </row>
    <row r="8865" spans="8:8" x14ac:dyDescent="0.25">
      <c r="H8865" s="2"/>
    </row>
    <row r="8866" spans="8:8" x14ac:dyDescent="0.25">
      <c r="H8866" s="2"/>
    </row>
    <row r="8867" spans="8:8" x14ac:dyDescent="0.25">
      <c r="H8867" s="2"/>
    </row>
    <row r="8868" spans="8:8" x14ac:dyDescent="0.25">
      <c r="H8868" s="2"/>
    </row>
    <row r="8869" spans="8:8" x14ac:dyDescent="0.25">
      <c r="H8869" s="2"/>
    </row>
    <row r="8870" spans="8:8" x14ac:dyDescent="0.25">
      <c r="H8870" s="2"/>
    </row>
    <row r="8871" spans="8:8" x14ac:dyDescent="0.25">
      <c r="H8871" s="2"/>
    </row>
    <row r="8872" spans="8:8" x14ac:dyDescent="0.25">
      <c r="H8872" s="2"/>
    </row>
    <row r="8873" spans="8:8" x14ac:dyDescent="0.25">
      <c r="H8873" s="2"/>
    </row>
    <row r="8874" spans="8:8" x14ac:dyDescent="0.25">
      <c r="H8874" s="2"/>
    </row>
    <row r="8875" spans="8:8" x14ac:dyDescent="0.25">
      <c r="H8875" s="2"/>
    </row>
    <row r="8876" spans="8:8" x14ac:dyDescent="0.25">
      <c r="H8876" s="2"/>
    </row>
    <row r="8877" spans="8:8" x14ac:dyDescent="0.25">
      <c r="H8877" s="2"/>
    </row>
    <row r="8878" spans="8:8" x14ac:dyDescent="0.25">
      <c r="H8878" s="2"/>
    </row>
    <row r="8879" spans="8:8" x14ac:dyDescent="0.25">
      <c r="H8879" s="2"/>
    </row>
    <row r="8880" spans="8:8" x14ac:dyDescent="0.25">
      <c r="H8880" s="2"/>
    </row>
    <row r="8881" spans="8:8" x14ac:dyDescent="0.25">
      <c r="H8881" s="2"/>
    </row>
    <row r="8882" spans="8:8" x14ac:dyDescent="0.25">
      <c r="H8882" s="2"/>
    </row>
    <row r="8883" spans="8:8" x14ac:dyDescent="0.25">
      <c r="H8883" s="2"/>
    </row>
    <row r="8884" spans="8:8" x14ac:dyDescent="0.25">
      <c r="H8884" s="2"/>
    </row>
    <row r="8885" spans="8:8" x14ac:dyDescent="0.25">
      <c r="H8885" s="2"/>
    </row>
    <row r="8886" spans="8:8" x14ac:dyDescent="0.25">
      <c r="H8886" s="2"/>
    </row>
    <row r="8887" spans="8:8" x14ac:dyDescent="0.25">
      <c r="H8887" s="2"/>
    </row>
    <row r="8888" spans="8:8" x14ac:dyDescent="0.25">
      <c r="H8888" s="2"/>
    </row>
    <row r="8889" spans="8:8" x14ac:dyDescent="0.25">
      <c r="H8889" s="2"/>
    </row>
    <row r="8890" spans="8:8" x14ac:dyDescent="0.25">
      <c r="H8890" s="2"/>
    </row>
    <row r="8891" spans="8:8" x14ac:dyDescent="0.25">
      <c r="H8891" s="2"/>
    </row>
    <row r="8892" spans="8:8" x14ac:dyDescent="0.25">
      <c r="H8892" s="2"/>
    </row>
    <row r="8893" spans="8:8" x14ac:dyDescent="0.25">
      <c r="H8893" s="2"/>
    </row>
    <row r="8894" spans="8:8" x14ac:dyDescent="0.25">
      <c r="H8894" s="2"/>
    </row>
    <row r="8895" spans="8:8" x14ac:dyDescent="0.25">
      <c r="H8895" s="2"/>
    </row>
    <row r="8896" spans="8:8" x14ac:dyDescent="0.25">
      <c r="H8896" s="2"/>
    </row>
    <row r="8897" spans="8:8" x14ac:dyDescent="0.25">
      <c r="H8897" s="2"/>
    </row>
    <row r="8898" spans="8:8" x14ac:dyDescent="0.25">
      <c r="H8898" s="2"/>
    </row>
    <row r="8899" spans="8:8" x14ac:dyDescent="0.25">
      <c r="H8899" s="2"/>
    </row>
    <row r="8900" spans="8:8" x14ac:dyDescent="0.25">
      <c r="H8900" s="2"/>
    </row>
    <row r="8901" spans="8:8" x14ac:dyDescent="0.25">
      <c r="H8901" s="2"/>
    </row>
    <row r="8902" spans="8:8" x14ac:dyDescent="0.25">
      <c r="H8902" s="2"/>
    </row>
    <row r="8903" spans="8:8" x14ac:dyDescent="0.25">
      <c r="H8903" s="2"/>
    </row>
    <row r="8904" spans="8:8" x14ac:dyDescent="0.25">
      <c r="H8904" s="2"/>
    </row>
    <row r="8905" spans="8:8" x14ac:dyDescent="0.25">
      <c r="H8905" s="2"/>
    </row>
    <row r="8906" spans="8:8" x14ac:dyDescent="0.25">
      <c r="H8906" s="2"/>
    </row>
    <row r="8907" spans="8:8" x14ac:dyDescent="0.25">
      <c r="H8907" s="2"/>
    </row>
    <row r="8908" spans="8:8" x14ac:dyDescent="0.25">
      <c r="H8908" s="2"/>
    </row>
    <row r="8909" spans="8:8" x14ac:dyDescent="0.25">
      <c r="H8909" s="2"/>
    </row>
    <row r="8910" spans="8:8" x14ac:dyDescent="0.25">
      <c r="H8910" s="2"/>
    </row>
    <row r="8911" spans="8:8" x14ac:dyDescent="0.25">
      <c r="H8911" s="2"/>
    </row>
    <row r="8912" spans="8:8" x14ac:dyDescent="0.25">
      <c r="H8912" s="2"/>
    </row>
    <row r="8913" spans="8:8" x14ac:dyDescent="0.25">
      <c r="H8913" s="2"/>
    </row>
    <row r="8914" spans="8:8" x14ac:dyDescent="0.25">
      <c r="H8914" s="2"/>
    </row>
    <row r="8915" spans="8:8" x14ac:dyDescent="0.25">
      <c r="H8915" s="2"/>
    </row>
    <row r="8916" spans="8:8" x14ac:dyDescent="0.25">
      <c r="H8916" s="2"/>
    </row>
    <row r="8917" spans="8:8" x14ac:dyDescent="0.25">
      <c r="H8917" s="2"/>
    </row>
    <row r="8918" spans="8:8" x14ac:dyDescent="0.25">
      <c r="H8918" s="2"/>
    </row>
    <row r="8919" spans="8:8" x14ac:dyDescent="0.25">
      <c r="H8919" s="2"/>
    </row>
    <row r="8920" spans="8:8" x14ac:dyDescent="0.25">
      <c r="H8920" s="2"/>
    </row>
    <row r="8921" spans="8:8" x14ac:dyDescent="0.25">
      <c r="H8921" s="2"/>
    </row>
    <row r="8922" spans="8:8" x14ac:dyDescent="0.25">
      <c r="H8922" s="2"/>
    </row>
    <row r="8923" spans="8:8" x14ac:dyDescent="0.25">
      <c r="H8923" s="2"/>
    </row>
    <row r="8924" spans="8:8" x14ac:dyDescent="0.25">
      <c r="H8924" s="2"/>
    </row>
    <row r="8925" spans="8:8" x14ac:dyDescent="0.25">
      <c r="H8925" s="2"/>
    </row>
    <row r="8926" spans="8:8" x14ac:dyDescent="0.25">
      <c r="H8926" s="2"/>
    </row>
    <row r="8927" spans="8:8" x14ac:dyDescent="0.25">
      <c r="H8927" s="2"/>
    </row>
    <row r="8928" spans="8:8" x14ac:dyDescent="0.25">
      <c r="H8928" s="2"/>
    </row>
    <row r="8929" spans="8:8" x14ac:dyDescent="0.25">
      <c r="H8929" s="2"/>
    </row>
    <row r="8930" spans="8:8" x14ac:dyDescent="0.25">
      <c r="H8930" s="2"/>
    </row>
    <row r="8931" spans="8:8" x14ac:dyDescent="0.25">
      <c r="H8931" s="2"/>
    </row>
    <row r="8932" spans="8:8" x14ac:dyDescent="0.25">
      <c r="H8932" s="2"/>
    </row>
    <row r="8933" spans="8:8" x14ac:dyDescent="0.25">
      <c r="H8933" s="2"/>
    </row>
    <row r="8934" spans="8:8" x14ac:dyDescent="0.25">
      <c r="H8934" s="2"/>
    </row>
    <row r="8935" spans="8:8" x14ac:dyDescent="0.25">
      <c r="H8935" s="2"/>
    </row>
    <row r="8936" spans="8:8" x14ac:dyDescent="0.25">
      <c r="H8936" s="2"/>
    </row>
    <row r="8937" spans="8:8" x14ac:dyDescent="0.25">
      <c r="H8937" s="2"/>
    </row>
    <row r="8938" spans="8:8" x14ac:dyDescent="0.25">
      <c r="H8938" s="2"/>
    </row>
    <row r="8939" spans="8:8" x14ac:dyDescent="0.25">
      <c r="H8939" s="2"/>
    </row>
    <row r="8940" spans="8:8" x14ac:dyDescent="0.25">
      <c r="H8940" s="2"/>
    </row>
    <row r="8941" spans="8:8" x14ac:dyDescent="0.25">
      <c r="H8941" s="2"/>
    </row>
    <row r="8942" spans="8:8" x14ac:dyDescent="0.25">
      <c r="H8942" s="2"/>
    </row>
    <row r="8943" spans="8:8" x14ac:dyDescent="0.25">
      <c r="H8943" s="2"/>
    </row>
    <row r="8944" spans="8:8" x14ac:dyDescent="0.25">
      <c r="H8944" s="2"/>
    </row>
    <row r="8945" spans="8:8" x14ac:dyDescent="0.25">
      <c r="H8945" s="2"/>
    </row>
    <row r="8946" spans="8:8" x14ac:dyDescent="0.25">
      <c r="H8946" s="2"/>
    </row>
    <row r="8947" spans="8:8" x14ac:dyDescent="0.25">
      <c r="H8947" s="2"/>
    </row>
    <row r="8948" spans="8:8" x14ac:dyDescent="0.25">
      <c r="H8948" s="2"/>
    </row>
    <row r="8949" spans="8:8" x14ac:dyDescent="0.25">
      <c r="H8949" s="2"/>
    </row>
    <row r="8950" spans="8:8" x14ac:dyDescent="0.25">
      <c r="H8950" s="2"/>
    </row>
    <row r="8951" spans="8:8" x14ac:dyDescent="0.25">
      <c r="H8951" s="2"/>
    </row>
    <row r="8952" spans="8:8" x14ac:dyDescent="0.25">
      <c r="H8952" s="2"/>
    </row>
    <row r="8953" spans="8:8" x14ac:dyDescent="0.25">
      <c r="H8953" s="2"/>
    </row>
    <row r="8954" spans="8:8" x14ac:dyDescent="0.25">
      <c r="H8954" s="2"/>
    </row>
    <row r="8955" spans="8:8" x14ac:dyDescent="0.25">
      <c r="H8955" s="2"/>
    </row>
    <row r="8956" spans="8:8" x14ac:dyDescent="0.25">
      <c r="H8956" s="2"/>
    </row>
    <row r="8957" spans="8:8" x14ac:dyDescent="0.25">
      <c r="H8957" s="2"/>
    </row>
    <row r="8958" spans="8:8" x14ac:dyDescent="0.25">
      <c r="H8958" s="2"/>
    </row>
    <row r="8959" spans="8:8" x14ac:dyDescent="0.25">
      <c r="H8959" s="2"/>
    </row>
    <row r="8960" spans="8:8" x14ac:dyDescent="0.25">
      <c r="H8960" s="2"/>
    </row>
    <row r="8961" spans="8:8" x14ac:dyDescent="0.25">
      <c r="H8961" s="2"/>
    </row>
    <row r="8962" spans="8:8" x14ac:dyDescent="0.25">
      <c r="H8962" s="2"/>
    </row>
    <row r="8963" spans="8:8" x14ac:dyDescent="0.25">
      <c r="H8963" s="2"/>
    </row>
    <row r="8964" spans="8:8" x14ac:dyDescent="0.25">
      <c r="H8964" s="2"/>
    </row>
    <row r="8965" spans="8:8" x14ac:dyDescent="0.25">
      <c r="H8965" s="2"/>
    </row>
    <row r="8966" spans="8:8" x14ac:dyDescent="0.25">
      <c r="H8966" s="2"/>
    </row>
    <row r="8967" spans="8:8" x14ac:dyDescent="0.25">
      <c r="H8967" s="2"/>
    </row>
    <row r="8968" spans="8:8" x14ac:dyDescent="0.25">
      <c r="H8968" s="2"/>
    </row>
    <row r="8969" spans="8:8" x14ac:dyDescent="0.25">
      <c r="H8969" s="2"/>
    </row>
    <row r="8970" spans="8:8" x14ac:dyDescent="0.25">
      <c r="H8970" s="2"/>
    </row>
    <row r="8971" spans="8:8" x14ac:dyDescent="0.25">
      <c r="H8971" s="2"/>
    </row>
    <row r="8972" spans="8:8" x14ac:dyDescent="0.25">
      <c r="H8972" s="2"/>
    </row>
    <row r="8973" spans="8:8" x14ac:dyDescent="0.25">
      <c r="H8973" s="2"/>
    </row>
    <row r="8974" spans="8:8" x14ac:dyDescent="0.25">
      <c r="H8974" s="2"/>
    </row>
    <row r="8975" spans="8:8" x14ac:dyDescent="0.25">
      <c r="H8975" s="2"/>
    </row>
    <row r="8976" spans="8:8" x14ac:dyDescent="0.25">
      <c r="H8976" s="2"/>
    </row>
    <row r="8977" spans="8:8" x14ac:dyDescent="0.25">
      <c r="H8977" s="2"/>
    </row>
    <row r="8978" spans="8:8" x14ac:dyDescent="0.25">
      <c r="H8978" s="2"/>
    </row>
    <row r="8979" spans="8:8" x14ac:dyDescent="0.25">
      <c r="H8979" s="2"/>
    </row>
    <row r="8980" spans="8:8" x14ac:dyDescent="0.25">
      <c r="H8980" s="2"/>
    </row>
    <row r="8981" spans="8:8" x14ac:dyDescent="0.25">
      <c r="H8981" s="2"/>
    </row>
    <row r="8982" spans="8:8" x14ac:dyDescent="0.25">
      <c r="H8982" s="2"/>
    </row>
    <row r="8983" spans="8:8" x14ac:dyDescent="0.25">
      <c r="H8983" s="2"/>
    </row>
    <row r="8984" spans="8:8" x14ac:dyDescent="0.25">
      <c r="H8984" s="2"/>
    </row>
    <row r="8985" spans="8:8" x14ac:dyDescent="0.25">
      <c r="H8985" s="2"/>
    </row>
    <row r="8986" spans="8:8" x14ac:dyDescent="0.25">
      <c r="H8986" s="2"/>
    </row>
    <row r="8987" spans="8:8" x14ac:dyDescent="0.25">
      <c r="H8987" s="2"/>
    </row>
    <row r="8988" spans="8:8" x14ac:dyDescent="0.25">
      <c r="H8988" s="2"/>
    </row>
    <row r="8989" spans="8:8" x14ac:dyDescent="0.25">
      <c r="H8989" s="2"/>
    </row>
    <row r="8990" spans="8:8" x14ac:dyDescent="0.25">
      <c r="H8990" s="2"/>
    </row>
    <row r="8991" spans="8:8" x14ac:dyDescent="0.25">
      <c r="H8991" s="2"/>
    </row>
    <row r="8992" spans="8:8" x14ac:dyDescent="0.25">
      <c r="H8992" s="2"/>
    </row>
    <row r="8993" spans="8:8" x14ac:dyDescent="0.25">
      <c r="H8993" s="2"/>
    </row>
    <row r="8994" spans="8:8" x14ac:dyDescent="0.25">
      <c r="H8994" s="2"/>
    </row>
    <row r="8995" spans="8:8" x14ac:dyDescent="0.25">
      <c r="H8995" s="2"/>
    </row>
    <row r="8996" spans="8:8" x14ac:dyDescent="0.25">
      <c r="H8996" s="2"/>
    </row>
    <row r="8997" spans="8:8" x14ac:dyDescent="0.25">
      <c r="H8997" s="2"/>
    </row>
    <row r="8998" spans="8:8" x14ac:dyDescent="0.25">
      <c r="H8998" s="2"/>
    </row>
    <row r="8999" spans="8:8" x14ac:dyDescent="0.25">
      <c r="H8999" s="2"/>
    </row>
    <row r="9000" spans="8:8" x14ac:dyDescent="0.25">
      <c r="H9000" s="2"/>
    </row>
    <row r="9001" spans="8:8" x14ac:dyDescent="0.25">
      <c r="H9001" s="2"/>
    </row>
    <row r="9002" spans="8:8" x14ac:dyDescent="0.25">
      <c r="H9002" s="2"/>
    </row>
    <row r="9003" spans="8:8" x14ac:dyDescent="0.25">
      <c r="H9003" s="2"/>
    </row>
    <row r="9004" spans="8:8" x14ac:dyDescent="0.25">
      <c r="H9004" s="2"/>
    </row>
    <row r="9005" spans="8:8" x14ac:dyDescent="0.25">
      <c r="H9005" s="2"/>
    </row>
    <row r="9006" spans="8:8" x14ac:dyDescent="0.25">
      <c r="H9006" s="2"/>
    </row>
    <row r="9007" spans="8:8" x14ac:dyDescent="0.25">
      <c r="H9007" s="2"/>
    </row>
    <row r="9008" spans="8:8" x14ac:dyDescent="0.25">
      <c r="H9008" s="2"/>
    </row>
    <row r="9009" spans="8:8" x14ac:dyDescent="0.25">
      <c r="H9009" s="2"/>
    </row>
    <row r="9010" spans="8:8" x14ac:dyDescent="0.25">
      <c r="H9010" s="2"/>
    </row>
    <row r="9011" spans="8:8" x14ac:dyDescent="0.25">
      <c r="H9011" s="2"/>
    </row>
    <row r="9012" spans="8:8" x14ac:dyDescent="0.25">
      <c r="H9012" s="2"/>
    </row>
    <row r="9013" spans="8:8" x14ac:dyDescent="0.25">
      <c r="H9013" s="2"/>
    </row>
    <row r="9014" spans="8:8" x14ac:dyDescent="0.25">
      <c r="H9014" s="2"/>
    </row>
    <row r="9015" spans="8:8" x14ac:dyDescent="0.25">
      <c r="H9015" s="2"/>
    </row>
    <row r="9016" spans="8:8" x14ac:dyDescent="0.25">
      <c r="H9016" s="2"/>
    </row>
    <row r="9017" spans="8:8" x14ac:dyDescent="0.25">
      <c r="H9017" s="2"/>
    </row>
    <row r="9018" spans="8:8" x14ac:dyDescent="0.25">
      <c r="H9018" s="2"/>
    </row>
    <row r="9019" spans="8:8" x14ac:dyDescent="0.25">
      <c r="H9019" s="2"/>
    </row>
    <row r="9020" spans="8:8" x14ac:dyDescent="0.25">
      <c r="H9020" s="2"/>
    </row>
    <row r="9021" spans="8:8" x14ac:dyDescent="0.25">
      <c r="H9021" s="2"/>
    </row>
    <row r="9022" spans="8:8" x14ac:dyDescent="0.25">
      <c r="H9022" s="2"/>
    </row>
    <row r="9023" spans="8:8" x14ac:dyDescent="0.25">
      <c r="H9023" s="2"/>
    </row>
    <row r="9024" spans="8:8" x14ac:dyDescent="0.25">
      <c r="H9024" s="2"/>
    </row>
    <row r="9025" spans="8:8" x14ac:dyDescent="0.25">
      <c r="H9025" s="2"/>
    </row>
    <row r="9026" spans="8:8" x14ac:dyDescent="0.25">
      <c r="H9026" s="2"/>
    </row>
    <row r="9027" spans="8:8" x14ac:dyDescent="0.25">
      <c r="H9027" s="2"/>
    </row>
    <row r="9028" spans="8:8" x14ac:dyDescent="0.25">
      <c r="H9028" s="2"/>
    </row>
    <row r="9029" spans="8:8" x14ac:dyDescent="0.25">
      <c r="H9029" s="2"/>
    </row>
    <row r="9030" spans="8:8" x14ac:dyDescent="0.25">
      <c r="H9030" s="2"/>
    </row>
    <row r="9031" spans="8:8" x14ac:dyDescent="0.25">
      <c r="H9031" s="2"/>
    </row>
    <row r="9032" spans="8:8" x14ac:dyDescent="0.25">
      <c r="H9032" s="2"/>
    </row>
    <row r="9033" spans="8:8" x14ac:dyDescent="0.25">
      <c r="H9033" s="2"/>
    </row>
    <row r="9034" spans="8:8" x14ac:dyDescent="0.25">
      <c r="H9034" s="2"/>
    </row>
    <row r="9035" spans="8:8" x14ac:dyDescent="0.25">
      <c r="H9035" s="2"/>
    </row>
    <row r="9036" spans="8:8" x14ac:dyDescent="0.25">
      <c r="H9036" s="2"/>
    </row>
    <row r="9037" spans="8:8" x14ac:dyDescent="0.25">
      <c r="H9037" s="2"/>
    </row>
    <row r="9038" spans="8:8" x14ac:dyDescent="0.25">
      <c r="H9038" s="2"/>
    </row>
    <row r="9039" spans="8:8" x14ac:dyDescent="0.25">
      <c r="H9039" s="2"/>
    </row>
    <row r="9040" spans="8:8" x14ac:dyDescent="0.25">
      <c r="H9040" s="2"/>
    </row>
    <row r="9041" spans="8:8" x14ac:dyDescent="0.25">
      <c r="H9041" s="2"/>
    </row>
    <row r="9042" spans="8:8" x14ac:dyDescent="0.25">
      <c r="H9042" s="2"/>
    </row>
    <row r="9043" spans="8:8" x14ac:dyDescent="0.25">
      <c r="H9043" s="2"/>
    </row>
    <row r="9044" spans="8:8" x14ac:dyDescent="0.25">
      <c r="H9044" s="2"/>
    </row>
    <row r="9045" spans="8:8" x14ac:dyDescent="0.25">
      <c r="H9045" s="2"/>
    </row>
    <row r="9046" spans="8:8" x14ac:dyDescent="0.25">
      <c r="H9046" s="2"/>
    </row>
    <row r="9047" spans="8:8" x14ac:dyDescent="0.25">
      <c r="H9047" s="2"/>
    </row>
    <row r="9048" spans="8:8" x14ac:dyDescent="0.25">
      <c r="H9048" s="2"/>
    </row>
    <row r="9049" spans="8:8" x14ac:dyDescent="0.25">
      <c r="H9049" s="2"/>
    </row>
    <row r="9050" spans="8:8" x14ac:dyDescent="0.25">
      <c r="H9050" s="2"/>
    </row>
    <row r="9051" spans="8:8" x14ac:dyDescent="0.25">
      <c r="H9051" s="2"/>
    </row>
    <row r="9052" spans="8:8" x14ac:dyDescent="0.25">
      <c r="H9052" s="2"/>
    </row>
    <row r="9053" spans="8:8" x14ac:dyDescent="0.25">
      <c r="H9053" s="2"/>
    </row>
    <row r="9054" spans="8:8" x14ac:dyDescent="0.25">
      <c r="H9054" s="2"/>
    </row>
    <row r="9055" spans="8:8" x14ac:dyDescent="0.25">
      <c r="H9055" s="2"/>
    </row>
    <row r="9056" spans="8:8" x14ac:dyDescent="0.25">
      <c r="H9056" s="2"/>
    </row>
    <row r="9057" spans="8:8" x14ac:dyDescent="0.25">
      <c r="H9057" s="2"/>
    </row>
    <row r="9058" spans="8:8" x14ac:dyDescent="0.25">
      <c r="H9058" s="2"/>
    </row>
    <row r="9059" spans="8:8" x14ac:dyDescent="0.25">
      <c r="H9059" s="2"/>
    </row>
    <row r="9060" spans="8:8" x14ac:dyDescent="0.25">
      <c r="H9060" s="2"/>
    </row>
    <row r="9061" spans="8:8" x14ac:dyDescent="0.25">
      <c r="H9061" s="2"/>
    </row>
    <row r="9062" spans="8:8" x14ac:dyDescent="0.25">
      <c r="H9062" s="2"/>
    </row>
    <row r="9063" spans="8:8" x14ac:dyDescent="0.25">
      <c r="H9063" s="2"/>
    </row>
    <row r="9064" spans="8:8" x14ac:dyDescent="0.25">
      <c r="H9064" s="2"/>
    </row>
    <row r="9065" spans="8:8" x14ac:dyDescent="0.25">
      <c r="H9065" s="2"/>
    </row>
    <row r="9066" spans="8:8" x14ac:dyDescent="0.25">
      <c r="H9066" s="2"/>
    </row>
    <row r="9067" spans="8:8" x14ac:dyDescent="0.25">
      <c r="H9067" s="2"/>
    </row>
    <row r="9068" spans="8:8" x14ac:dyDescent="0.25">
      <c r="H9068" s="2"/>
    </row>
    <row r="9069" spans="8:8" x14ac:dyDescent="0.25">
      <c r="H9069" s="2"/>
    </row>
    <row r="9070" spans="8:8" x14ac:dyDescent="0.25">
      <c r="H9070" s="2"/>
    </row>
    <row r="9071" spans="8:8" x14ac:dyDescent="0.25">
      <c r="H9071" s="2"/>
    </row>
    <row r="9072" spans="8:8" x14ac:dyDescent="0.25">
      <c r="H9072" s="2"/>
    </row>
    <row r="9073" spans="8:8" x14ac:dyDescent="0.25">
      <c r="H9073" s="2"/>
    </row>
    <row r="9074" spans="8:8" x14ac:dyDescent="0.25">
      <c r="H9074" s="2"/>
    </row>
    <row r="9075" spans="8:8" x14ac:dyDescent="0.25">
      <c r="H9075" s="2"/>
    </row>
    <row r="9076" spans="8:8" x14ac:dyDescent="0.25">
      <c r="H9076" s="2"/>
    </row>
    <row r="9077" spans="8:8" x14ac:dyDescent="0.25">
      <c r="H9077" s="2"/>
    </row>
    <row r="9078" spans="8:8" x14ac:dyDescent="0.25">
      <c r="H9078" s="2"/>
    </row>
    <row r="9079" spans="8:8" x14ac:dyDescent="0.25">
      <c r="H9079" s="2"/>
    </row>
    <row r="9080" spans="8:8" x14ac:dyDescent="0.25">
      <c r="H9080" s="2"/>
    </row>
    <row r="9081" spans="8:8" x14ac:dyDescent="0.25">
      <c r="H9081" s="2"/>
    </row>
    <row r="9082" spans="8:8" x14ac:dyDescent="0.25">
      <c r="H9082" s="2"/>
    </row>
    <row r="9083" spans="8:8" x14ac:dyDescent="0.25">
      <c r="H9083" s="2"/>
    </row>
    <row r="9084" spans="8:8" x14ac:dyDescent="0.25">
      <c r="H9084" s="2"/>
    </row>
    <row r="9085" spans="8:8" x14ac:dyDescent="0.25">
      <c r="H9085" s="2"/>
    </row>
    <row r="9086" spans="8:8" x14ac:dyDescent="0.25">
      <c r="H9086" s="2"/>
    </row>
    <row r="9087" spans="8:8" x14ac:dyDescent="0.25">
      <c r="H9087" s="2"/>
    </row>
    <row r="9088" spans="8:8" x14ac:dyDescent="0.25">
      <c r="H9088" s="2"/>
    </row>
    <row r="9089" spans="8:8" x14ac:dyDescent="0.25">
      <c r="H9089" s="2"/>
    </row>
    <row r="9090" spans="8:8" x14ac:dyDescent="0.25">
      <c r="H9090" s="2"/>
    </row>
    <row r="9091" spans="8:8" x14ac:dyDescent="0.25">
      <c r="H9091" s="2"/>
    </row>
    <row r="9092" spans="8:8" x14ac:dyDescent="0.25">
      <c r="H9092" s="2"/>
    </row>
    <row r="9093" spans="8:8" x14ac:dyDescent="0.25">
      <c r="H9093" s="2"/>
    </row>
    <row r="9094" spans="8:8" x14ac:dyDescent="0.25">
      <c r="H9094" s="2"/>
    </row>
    <row r="9095" spans="8:8" x14ac:dyDescent="0.25">
      <c r="H9095" s="2"/>
    </row>
    <row r="9096" spans="8:8" x14ac:dyDescent="0.25">
      <c r="H9096" s="2"/>
    </row>
    <row r="9097" spans="8:8" x14ac:dyDescent="0.25">
      <c r="H9097" s="2"/>
    </row>
    <row r="9098" spans="8:8" x14ac:dyDescent="0.25">
      <c r="H9098" s="2"/>
    </row>
    <row r="9099" spans="8:8" x14ac:dyDescent="0.25">
      <c r="H9099" s="2"/>
    </row>
    <row r="9100" spans="8:8" x14ac:dyDescent="0.25">
      <c r="H9100" s="2"/>
    </row>
    <row r="9101" spans="8:8" x14ac:dyDescent="0.25">
      <c r="H9101" s="2"/>
    </row>
    <row r="9102" spans="8:8" x14ac:dyDescent="0.25">
      <c r="H9102" s="2"/>
    </row>
    <row r="9103" spans="8:8" x14ac:dyDescent="0.25">
      <c r="H9103" s="2"/>
    </row>
    <row r="9104" spans="8:8" x14ac:dyDescent="0.25">
      <c r="H9104" s="2"/>
    </row>
    <row r="9105" spans="8:8" x14ac:dyDescent="0.25">
      <c r="H9105" s="2"/>
    </row>
    <row r="9106" spans="8:8" x14ac:dyDescent="0.25">
      <c r="H9106" s="2"/>
    </row>
    <row r="9107" spans="8:8" x14ac:dyDescent="0.25">
      <c r="H9107" s="2"/>
    </row>
    <row r="9108" spans="8:8" x14ac:dyDescent="0.25">
      <c r="H9108" s="2"/>
    </row>
    <row r="9109" spans="8:8" x14ac:dyDescent="0.25">
      <c r="H9109" s="2"/>
    </row>
    <row r="9110" spans="8:8" x14ac:dyDescent="0.25">
      <c r="H9110" s="2"/>
    </row>
    <row r="9111" spans="8:8" x14ac:dyDescent="0.25">
      <c r="H9111" s="2"/>
    </row>
    <row r="9112" spans="8:8" x14ac:dyDescent="0.25">
      <c r="H9112" s="2"/>
    </row>
    <row r="9113" spans="8:8" x14ac:dyDescent="0.25">
      <c r="H9113" s="2"/>
    </row>
    <row r="9114" spans="8:8" x14ac:dyDescent="0.25">
      <c r="H9114" s="2"/>
    </row>
    <row r="9115" spans="8:8" x14ac:dyDescent="0.25">
      <c r="H9115" s="2"/>
    </row>
    <row r="9116" spans="8:8" x14ac:dyDescent="0.25">
      <c r="H9116" s="2"/>
    </row>
    <row r="9117" spans="8:8" x14ac:dyDescent="0.25">
      <c r="H9117" s="2"/>
    </row>
    <row r="9118" spans="8:8" x14ac:dyDescent="0.25">
      <c r="H9118" s="2"/>
    </row>
    <row r="9119" spans="8:8" x14ac:dyDescent="0.25">
      <c r="H9119" s="2"/>
    </row>
    <row r="9120" spans="8:8" x14ac:dyDescent="0.25">
      <c r="H9120" s="2"/>
    </row>
    <row r="9121" spans="8:8" x14ac:dyDescent="0.25">
      <c r="H9121" s="2"/>
    </row>
    <row r="9122" spans="8:8" x14ac:dyDescent="0.25">
      <c r="H9122" s="2"/>
    </row>
    <row r="9123" spans="8:8" x14ac:dyDescent="0.25">
      <c r="H9123" s="2"/>
    </row>
    <row r="9124" spans="8:8" x14ac:dyDescent="0.25">
      <c r="H9124" s="2"/>
    </row>
    <row r="9125" spans="8:8" x14ac:dyDescent="0.25">
      <c r="H9125" s="2"/>
    </row>
    <row r="9126" spans="8:8" x14ac:dyDescent="0.25">
      <c r="H9126" s="2"/>
    </row>
    <row r="9127" spans="8:8" x14ac:dyDescent="0.25">
      <c r="H9127" s="2"/>
    </row>
    <row r="9128" spans="8:8" x14ac:dyDescent="0.25">
      <c r="H9128" s="2"/>
    </row>
    <row r="9129" spans="8:8" x14ac:dyDescent="0.25">
      <c r="H9129" s="2"/>
    </row>
    <row r="9130" spans="8:8" x14ac:dyDescent="0.25">
      <c r="H9130" s="2"/>
    </row>
    <row r="9131" spans="8:8" x14ac:dyDescent="0.25">
      <c r="H9131" s="2"/>
    </row>
    <row r="9132" spans="8:8" x14ac:dyDescent="0.25">
      <c r="H9132" s="2"/>
    </row>
    <row r="9133" spans="8:8" x14ac:dyDescent="0.25">
      <c r="H9133" s="2"/>
    </row>
    <row r="9134" spans="8:8" x14ac:dyDescent="0.25">
      <c r="H9134" s="2"/>
    </row>
    <row r="9135" spans="8:8" x14ac:dyDescent="0.25">
      <c r="H9135" s="2"/>
    </row>
    <row r="9136" spans="8:8" x14ac:dyDescent="0.25">
      <c r="H9136" s="2"/>
    </row>
    <row r="9137" spans="8:8" x14ac:dyDescent="0.25">
      <c r="H9137" s="2"/>
    </row>
    <row r="9138" spans="8:8" x14ac:dyDescent="0.25">
      <c r="H9138" s="2"/>
    </row>
    <row r="9139" spans="8:8" x14ac:dyDescent="0.25">
      <c r="H9139" s="2"/>
    </row>
    <row r="9140" spans="8:8" x14ac:dyDescent="0.25">
      <c r="H9140" s="2"/>
    </row>
    <row r="9141" spans="8:8" x14ac:dyDescent="0.25">
      <c r="H9141" s="2"/>
    </row>
    <row r="9142" spans="8:8" x14ac:dyDescent="0.25">
      <c r="H9142" s="2"/>
    </row>
    <row r="9143" spans="8:8" x14ac:dyDescent="0.25">
      <c r="H9143" s="2"/>
    </row>
    <row r="9144" spans="8:8" x14ac:dyDescent="0.25">
      <c r="H9144" s="2"/>
    </row>
    <row r="9145" spans="8:8" x14ac:dyDescent="0.25">
      <c r="H9145" s="2"/>
    </row>
    <row r="9146" spans="8:8" x14ac:dyDescent="0.25">
      <c r="H9146" s="2"/>
    </row>
    <row r="9147" spans="8:8" x14ac:dyDescent="0.25">
      <c r="H9147" s="2"/>
    </row>
    <row r="9148" spans="8:8" x14ac:dyDescent="0.25">
      <c r="H9148" s="2"/>
    </row>
    <row r="9149" spans="8:8" x14ac:dyDescent="0.25">
      <c r="H9149" s="2"/>
    </row>
    <row r="9150" spans="8:8" x14ac:dyDescent="0.25">
      <c r="H9150" s="2"/>
    </row>
    <row r="9151" spans="8:8" x14ac:dyDescent="0.25">
      <c r="H9151" s="2"/>
    </row>
    <row r="9152" spans="8:8" x14ac:dyDescent="0.25">
      <c r="H9152" s="2"/>
    </row>
    <row r="9153" spans="8:8" x14ac:dyDescent="0.25">
      <c r="H9153" s="2"/>
    </row>
    <row r="9154" spans="8:8" x14ac:dyDescent="0.25">
      <c r="H9154" s="2"/>
    </row>
    <row r="9155" spans="8:8" x14ac:dyDescent="0.25">
      <c r="H9155" s="2"/>
    </row>
    <row r="9156" spans="8:8" x14ac:dyDescent="0.25">
      <c r="H9156" s="2"/>
    </row>
    <row r="9157" spans="8:8" x14ac:dyDescent="0.25">
      <c r="H9157" s="2"/>
    </row>
    <row r="9158" spans="8:8" x14ac:dyDescent="0.25">
      <c r="H9158" s="2"/>
    </row>
    <row r="9159" spans="8:8" x14ac:dyDescent="0.25">
      <c r="H9159" s="2"/>
    </row>
    <row r="9160" spans="8:8" x14ac:dyDescent="0.25">
      <c r="H9160" s="2"/>
    </row>
    <row r="9161" spans="8:8" x14ac:dyDescent="0.25">
      <c r="H9161" s="2"/>
    </row>
    <row r="9162" spans="8:8" x14ac:dyDescent="0.25">
      <c r="H9162" s="2"/>
    </row>
    <row r="9163" spans="8:8" x14ac:dyDescent="0.25">
      <c r="H9163" s="2"/>
    </row>
    <row r="9164" spans="8:8" x14ac:dyDescent="0.25">
      <c r="H9164" s="2"/>
    </row>
    <row r="9165" spans="8:8" x14ac:dyDescent="0.25">
      <c r="H9165" s="2"/>
    </row>
    <row r="9166" spans="8:8" x14ac:dyDescent="0.25">
      <c r="H9166" s="2"/>
    </row>
    <row r="9167" spans="8:8" x14ac:dyDescent="0.25">
      <c r="H9167" s="2"/>
    </row>
    <row r="9168" spans="8:8" x14ac:dyDescent="0.25">
      <c r="H9168" s="2"/>
    </row>
    <row r="9169" spans="8:8" x14ac:dyDescent="0.25">
      <c r="H9169" s="2"/>
    </row>
    <row r="9170" spans="8:8" x14ac:dyDescent="0.25">
      <c r="H9170" s="2"/>
    </row>
    <row r="9171" spans="8:8" x14ac:dyDescent="0.25">
      <c r="H9171" s="2"/>
    </row>
    <row r="9172" spans="8:8" x14ac:dyDescent="0.25">
      <c r="H9172" s="2"/>
    </row>
    <row r="9173" spans="8:8" x14ac:dyDescent="0.25">
      <c r="H9173" s="2"/>
    </row>
    <row r="9174" spans="8:8" x14ac:dyDescent="0.25">
      <c r="H9174" s="2"/>
    </row>
    <row r="9175" spans="8:8" x14ac:dyDescent="0.25">
      <c r="H9175" s="2"/>
    </row>
    <row r="9176" spans="8:8" x14ac:dyDescent="0.25">
      <c r="H9176" s="2"/>
    </row>
    <row r="9177" spans="8:8" x14ac:dyDescent="0.25">
      <c r="H9177" s="2"/>
    </row>
    <row r="9178" spans="8:8" x14ac:dyDescent="0.25">
      <c r="H9178" s="2"/>
    </row>
    <row r="9179" spans="8:8" x14ac:dyDescent="0.25">
      <c r="H9179" s="2"/>
    </row>
    <row r="9180" spans="8:8" x14ac:dyDescent="0.25">
      <c r="H9180" s="2"/>
    </row>
    <row r="9181" spans="8:8" x14ac:dyDescent="0.25">
      <c r="H9181" s="2"/>
    </row>
    <row r="9182" spans="8:8" x14ac:dyDescent="0.25">
      <c r="H9182" s="2"/>
    </row>
    <row r="9183" spans="8:8" x14ac:dyDescent="0.25">
      <c r="H9183" s="2"/>
    </row>
    <row r="9184" spans="8:8" x14ac:dyDescent="0.25">
      <c r="H9184" s="2"/>
    </row>
    <row r="9185" spans="8:8" x14ac:dyDescent="0.25">
      <c r="H9185" s="2"/>
    </row>
    <row r="9186" spans="8:8" x14ac:dyDescent="0.25">
      <c r="H9186" s="2"/>
    </row>
    <row r="9187" spans="8:8" x14ac:dyDescent="0.25">
      <c r="H9187" s="2"/>
    </row>
    <row r="9188" spans="8:8" x14ac:dyDescent="0.25">
      <c r="H9188" s="2"/>
    </row>
    <row r="9189" spans="8:8" x14ac:dyDescent="0.25">
      <c r="H9189" s="2"/>
    </row>
    <row r="9190" spans="8:8" x14ac:dyDescent="0.25">
      <c r="H9190" s="2"/>
    </row>
    <row r="9191" spans="8:8" x14ac:dyDescent="0.25">
      <c r="H9191" s="2"/>
    </row>
    <row r="9192" spans="8:8" x14ac:dyDescent="0.25">
      <c r="H9192" s="2"/>
    </row>
    <row r="9193" spans="8:8" x14ac:dyDescent="0.25">
      <c r="H9193" s="2"/>
    </row>
    <row r="9194" spans="8:8" x14ac:dyDescent="0.25">
      <c r="H9194" s="2"/>
    </row>
    <row r="9195" spans="8:8" x14ac:dyDescent="0.25">
      <c r="H9195" s="2"/>
    </row>
    <row r="9196" spans="8:8" x14ac:dyDescent="0.25">
      <c r="H9196" s="2"/>
    </row>
    <row r="9197" spans="8:8" x14ac:dyDescent="0.25">
      <c r="H9197" s="2"/>
    </row>
    <row r="9198" spans="8:8" x14ac:dyDescent="0.25">
      <c r="H9198" s="2"/>
    </row>
    <row r="9199" spans="8:8" x14ac:dyDescent="0.25">
      <c r="H9199" s="2"/>
    </row>
    <row r="9200" spans="8:8" x14ac:dyDescent="0.25">
      <c r="H9200" s="2"/>
    </row>
    <row r="9201" spans="8:8" x14ac:dyDescent="0.25">
      <c r="H9201" s="2"/>
    </row>
    <row r="9202" spans="8:8" x14ac:dyDescent="0.25">
      <c r="H9202" s="2"/>
    </row>
    <row r="9203" spans="8:8" x14ac:dyDescent="0.25">
      <c r="H9203" s="2"/>
    </row>
    <row r="9204" spans="8:8" x14ac:dyDescent="0.25">
      <c r="H9204" s="2"/>
    </row>
    <row r="9205" spans="8:8" x14ac:dyDescent="0.25">
      <c r="H9205" s="2"/>
    </row>
    <row r="9206" spans="8:8" x14ac:dyDescent="0.25">
      <c r="H9206" s="2"/>
    </row>
    <row r="9207" spans="8:8" x14ac:dyDescent="0.25">
      <c r="H9207" s="2"/>
    </row>
    <row r="9208" spans="8:8" x14ac:dyDescent="0.25">
      <c r="H9208" s="2"/>
    </row>
    <row r="9209" spans="8:8" x14ac:dyDescent="0.25">
      <c r="H9209" s="2"/>
    </row>
    <row r="9210" spans="8:8" x14ac:dyDescent="0.25">
      <c r="H9210" s="2"/>
    </row>
    <row r="9211" spans="8:8" x14ac:dyDescent="0.25">
      <c r="H9211" s="2"/>
    </row>
    <row r="9212" spans="8:8" x14ac:dyDescent="0.25">
      <c r="H9212" s="2"/>
    </row>
    <row r="9213" spans="8:8" x14ac:dyDescent="0.25">
      <c r="H9213" s="2"/>
    </row>
    <row r="9214" spans="8:8" x14ac:dyDescent="0.25">
      <c r="H9214" s="2"/>
    </row>
    <row r="9215" spans="8:8" x14ac:dyDescent="0.25">
      <c r="H9215" s="2"/>
    </row>
    <row r="9216" spans="8:8" x14ac:dyDescent="0.25">
      <c r="H9216" s="2"/>
    </row>
    <row r="9217" spans="8:8" x14ac:dyDescent="0.25">
      <c r="H9217" s="2"/>
    </row>
    <row r="9218" spans="8:8" x14ac:dyDescent="0.25">
      <c r="H9218" s="2"/>
    </row>
    <row r="9219" spans="8:8" x14ac:dyDescent="0.25">
      <c r="H9219" s="2"/>
    </row>
    <row r="9220" spans="8:8" x14ac:dyDescent="0.25">
      <c r="H9220" s="2"/>
    </row>
    <row r="9221" spans="8:8" x14ac:dyDescent="0.25">
      <c r="H9221" s="2"/>
    </row>
    <row r="9222" spans="8:8" x14ac:dyDescent="0.25">
      <c r="H9222" s="2"/>
    </row>
    <row r="9223" spans="8:8" x14ac:dyDescent="0.25">
      <c r="H9223" s="2"/>
    </row>
    <row r="9224" spans="8:8" x14ac:dyDescent="0.25">
      <c r="H9224" s="2"/>
    </row>
    <row r="9225" spans="8:8" x14ac:dyDescent="0.25">
      <c r="H9225" s="2"/>
    </row>
    <row r="9226" spans="8:8" x14ac:dyDescent="0.25">
      <c r="H9226" s="2"/>
    </row>
    <row r="9227" spans="8:8" x14ac:dyDescent="0.25">
      <c r="H9227" s="2"/>
    </row>
    <row r="9228" spans="8:8" x14ac:dyDescent="0.25">
      <c r="H9228" s="2"/>
    </row>
    <row r="9229" spans="8:8" x14ac:dyDescent="0.25">
      <c r="H9229" s="2"/>
    </row>
    <row r="9230" spans="8:8" x14ac:dyDescent="0.25">
      <c r="H9230" s="2"/>
    </row>
    <row r="9231" spans="8:8" x14ac:dyDescent="0.25">
      <c r="H9231" s="2"/>
    </row>
    <row r="9232" spans="8:8" x14ac:dyDescent="0.25">
      <c r="H9232" s="2"/>
    </row>
    <row r="9233" spans="8:8" x14ac:dyDescent="0.25">
      <c r="H9233" s="2"/>
    </row>
    <row r="9234" spans="8:8" x14ac:dyDescent="0.25">
      <c r="H9234" s="2"/>
    </row>
    <row r="9235" spans="8:8" x14ac:dyDescent="0.25">
      <c r="H9235" s="2"/>
    </row>
    <row r="9236" spans="8:8" x14ac:dyDescent="0.25">
      <c r="H9236" s="2"/>
    </row>
    <row r="9237" spans="8:8" x14ac:dyDescent="0.25">
      <c r="H9237" s="2"/>
    </row>
    <row r="9238" spans="8:8" x14ac:dyDescent="0.25">
      <c r="H9238" s="2"/>
    </row>
    <row r="9239" spans="8:8" x14ac:dyDescent="0.25">
      <c r="H9239" s="2"/>
    </row>
    <row r="9240" spans="8:8" x14ac:dyDescent="0.25">
      <c r="H9240" s="2"/>
    </row>
    <row r="9241" spans="8:8" x14ac:dyDescent="0.25">
      <c r="H9241" s="2"/>
    </row>
    <row r="9242" spans="8:8" x14ac:dyDescent="0.25">
      <c r="H9242" s="2"/>
    </row>
    <row r="9243" spans="8:8" x14ac:dyDescent="0.25">
      <c r="H9243" s="2"/>
    </row>
    <row r="9244" spans="8:8" x14ac:dyDescent="0.25">
      <c r="H9244" s="2"/>
    </row>
    <row r="9245" spans="8:8" x14ac:dyDescent="0.25">
      <c r="H9245" s="2"/>
    </row>
    <row r="9246" spans="8:8" x14ac:dyDescent="0.25">
      <c r="H9246" s="2"/>
    </row>
    <row r="9247" spans="8:8" x14ac:dyDescent="0.25">
      <c r="H9247" s="2"/>
    </row>
    <row r="9248" spans="8:8" x14ac:dyDescent="0.25">
      <c r="H9248" s="2"/>
    </row>
    <row r="9249" spans="8:8" x14ac:dyDescent="0.25">
      <c r="H9249" s="2"/>
    </row>
    <row r="9250" spans="8:8" x14ac:dyDescent="0.25">
      <c r="H9250" s="2"/>
    </row>
    <row r="9251" spans="8:8" x14ac:dyDescent="0.25">
      <c r="H9251" s="2"/>
    </row>
    <row r="9252" spans="8:8" x14ac:dyDescent="0.25">
      <c r="H9252" s="2"/>
    </row>
    <row r="9253" spans="8:8" x14ac:dyDescent="0.25">
      <c r="H9253" s="2"/>
    </row>
    <row r="9254" spans="8:8" x14ac:dyDescent="0.25">
      <c r="H9254" s="2"/>
    </row>
    <row r="9255" spans="8:8" x14ac:dyDescent="0.25">
      <c r="H9255" s="2"/>
    </row>
    <row r="9256" spans="8:8" x14ac:dyDescent="0.25">
      <c r="H9256" s="2"/>
    </row>
    <row r="9257" spans="8:8" x14ac:dyDescent="0.25">
      <c r="H9257" s="2"/>
    </row>
    <row r="9258" spans="8:8" x14ac:dyDescent="0.25">
      <c r="H9258" s="2"/>
    </row>
    <row r="9259" spans="8:8" x14ac:dyDescent="0.25">
      <c r="H9259" s="2"/>
    </row>
    <row r="9260" spans="8:8" x14ac:dyDescent="0.25">
      <c r="H9260" s="2"/>
    </row>
    <row r="9261" spans="8:8" x14ac:dyDescent="0.25">
      <c r="H9261" s="2"/>
    </row>
    <row r="9262" spans="8:8" x14ac:dyDescent="0.25">
      <c r="H9262" s="2"/>
    </row>
    <row r="9263" spans="8:8" x14ac:dyDescent="0.25">
      <c r="H9263" s="2"/>
    </row>
    <row r="9264" spans="8:8" x14ac:dyDescent="0.25">
      <c r="H9264" s="2"/>
    </row>
    <row r="9265" spans="8:8" x14ac:dyDescent="0.25">
      <c r="H9265" s="2"/>
    </row>
    <row r="9266" spans="8:8" x14ac:dyDescent="0.25">
      <c r="H9266" s="2"/>
    </row>
    <row r="9267" spans="8:8" x14ac:dyDescent="0.25">
      <c r="H9267" s="2"/>
    </row>
    <row r="9268" spans="8:8" x14ac:dyDescent="0.25">
      <c r="H9268" s="2"/>
    </row>
    <row r="9269" spans="8:8" x14ac:dyDescent="0.25">
      <c r="H9269" s="2"/>
    </row>
    <row r="9270" spans="8:8" x14ac:dyDescent="0.25">
      <c r="H9270" s="2"/>
    </row>
    <row r="9271" spans="8:8" x14ac:dyDescent="0.25">
      <c r="H9271" s="2"/>
    </row>
    <row r="9272" spans="8:8" x14ac:dyDescent="0.25">
      <c r="H9272" s="2"/>
    </row>
    <row r="9273" spans="8:8" x14ac:dyDescent="0.25">
      <c r="H9273" s="2"/>
    </row>
    <row r="9274" spans="8:8" x14ac:dyDescent="0.25">
      <c r="H9274" s="2"/>
    </row>
    <row r="9275" spans="8:8" x14ac:dyDescent="0.25">
      <c r="H9275" s="2"/>
    </row>
    <row r="9276" spans="8:8" x14ac:dyDescent="0.25">
      <c r="H9276" s="2"/>
    </row>
    <row r="9277" spans="8:8" x14ac:dyDescent="0.25">
      <c r="H9277" s="2"/>
    </row>
    <row r="9278" spans="8:8" x14ac:dyDescent="0.25">
      <c r="H9278" s="2"/>
    </row>
    <row r="9279" spans="8:8" x14ac:dyDescent="0.25">
      <c r="H9279" s="2"/>
    </row>
    <row r="9280" spans="8:8" x14ac:dyDescent="0.25">
      <c r="H9280" s="2"/>
    </row>
    <row r="9281" spans="8:8" x14ac:dyDescent="0.25">
      <c r="H9281" s="2"/>
    </row>
    <row r="9282" spans="8:8" x14ac:dyDescent="0.25">
      <c r="H9282" s="2"/>
    </row>
    <row r="9283" spans="8:8" x14ac:dyDescent="0.25">
      <c r="H9283" s="2"/>
    </row>
    <row r="9284" spans="8:8" x14ac:dyDescent="0.25">
      <c r="H9284" s="2"/>
    </row>
    <row r="9285" spans="8:8" x14ac:dyDescent="0.25">
      <c r="H9285" s="2"/>
    </row>
    <row r="9286" spans="8:8" x14ac:dyDescent="0.25">
      <c r="H9286" s="2"/>
    </row>
    <row r="9287" spans="8:8" x14ac:dyDescent="0.25">
      <c r="H9287" s="2"/>
    </row>
    <row r="9288" spans="8:8" x14ac:dyDescent="0.25">
      <c r="H9288" s="2"/>
    </row>
    <row r="9289" spans="8:8" x14ac:dyDescent="0.25">
      <c r="H9289" s="2"/>
    </row>
    <row r="9290" spans="8:8" x14ac:dyDescent="0.25">
      <c r="H9290" s="2"/>
    </row>
    <row r="9291" spans="8:8" x14ac:dyDescent="0.25">
      <c r="H9291" s="2"/>
    </row>
    <row r="9292" spans="8:8" x14ac:dyDescent="0.25">
      <c r="H9292" s="2"/>
    </row>
    <row r="9293" spans="8:8" x14ac:dyDescent="0.25">
      <c r="H9293" s="2"/>
    </row>
    <row r="9294" spans="8:8" x14ac:dyDescent="0.25">
      <c r="H9294" s="2"/>
    </row>
    <row r="9295" spans="8:8" x14ac:dyDescent="0.25">
      <c r="H9295" s="2"/>
    </row>
    <row r="9296" spans="8:8" x14ac:dyDescent="0.25">
      <c r="H9296" s="2"/>
    </row>
    <row r="9297" spans="8:8" x14ac:dyDescent="0.25">
      <c r="H9297" s="2"/>
    </row>
    <row r="9298" spans="8:8" x14ac:dyDescent="0.25">
      <c r="H9298" s="2"/>
    </row>
    <row r="9299" spans="8:8" x14ac:dyDescent="0.25">
      <c r="H9299" s="2"/>
    </row>
    <row r="9300" spans="8:8" x14ac:dyDescent="0.25">
      <c r="H9300" s="2"/>
    </row>
    <row r="9301" spans="8:8" x14ac:dyDescent="0.25">
      <c r="H9301" s="2"/>
    </row>
    <row r="9302" spans="8:8" x14ac:dyDescent="0.25">
      <c r="H9302" s="2"/>
    </row>
    <row r="9303" spans="8:8" x14ac:dyDescent="0.25">
      <c r="H9303" s="2"/>
    </row>
    <row r="9304" spans="8:8" x14ac:dyDescent="0.25">
      <c r="H9304" s="2"/>
    </row>
    <row r="9305" spans="8:8" x14ac:dyDescent="0.25">
      <c r="H9305" s="2"/>
    </row>
    <row r="9306" spans="8:8" x14ac:dyDescent="0.25">
      <c r="H9306" s="2"/>
    </row>
    <row r="9307" spans="8:8" x14ac:dyDescent="0.25">
      <c r="H9307" s="2"/>
    </row>
    <row r="9308" spans="8:8" x14ac:dyDescent="0.25">
      <c r="H9308" s="2"/>
    </row>
    <row r="9309" spans="8:8" x14ac:dyDescent="0.25">
      <c r="H9309" s="2"/>
    </row>
    <row r="9310" spans="8:8" x14ac:dyDescent="0.25">
      <c r="H9310" s="2"/>
    </row>
    <row r="9311" spans="8:8" x14ac:dyDescent="0.25">
      <c r="H9311" s="2"/>
    </row>
    <row r="9312" spans="8:8" x14ac:dyDescent="0.25">
      <c r="H9312" s="2"/>
    </row>
    <row r="9313" spans="8:8" x14ac:dyDescent="0.25">
      <c r="H9313" s="2"/>
    </row>
    <row r="9314" spans="8:8" x14ac:dyDescent="0.25">
      <c r="H9314" s="2"/>
    </row>
    <row r="9315" spans="8:8" x14ac:dyDescent="0.25">
      <c r="H9315" s="2"/>
    </row>
    <row r="9316" spans="8:8" x14ac:dyDescent="0.25">
      <c r="H9316" s="2"/>
    </row>
    <row r="9317" spans="8:8" x14ac:dyDescent="0.25">
      <c r="H9317" s="2"/>
    </row>
    <row r="9318" spans="8:8" x14ac:dyDescent="0.25">
      <c r="H9318" s="2"/>
    </row>
    <row r="9319" spans="8:8" x14ac:dyDescent="0.25">
      <c r="H9319" s="2"/>
    </row>
    <row r="9320" spans="8:8" x14ac:dyDescent="0.25">
      <c r="H9320" s="2"/>
    </row>
    <row r="9321" spans="8:8" x14ac:dyDescent="0.25">
      <c r="H9321" s="2"/>
    </row>
    <row r="9322" spans="8:8" x14ac:dyDescent="0.25">
      <c r="H9322" s="2"/>
    </row>
    <row r="9323" spans="8:8" x14ac:dyDescent="0.25">
      <c r="H9323" s="2"/>
    </row>
    <row r="9324" spans="8:8" x14ac:dyDescent="0.25">
      <c r="H9324" s="2"/>
    </row>
    <row r="9325" spans="8:8" x14ac:dyDescent="0.25">
      <c r="H9325" s="2"/>
    </row>
    <row r="9326" spans="8:8" x14ac:dyDescent="0.25">
      <c r="H9326" s="2"/>
    </row>
    <row r="9327" spans="8:8" x14ac:dyDescent="0.25">
      <c r="H9327" s="2"/>
    </row>
    <row r="9328" spans="8:8" x14ac:dyDescent="0.25">
      <c r="H9328" s="2"/>
    </row>
    <row r="9329" spans="8:8" x14ac:dyDescent="0.25">
      <c r="H9329" s="2"/>
    </row>
    <row r="9330" spans="8:8" x14ac:dyDescent="0.25">
      <c r="H9330" s="2"/>
    </row>
    <row r="9331" spans="8:8" x14ac:dyDescent="0.25">
      <c r="H9331" s="2"/>
    </row>
    <row r="9332" spans="8:8" x14ac:dyDescent="0.25">
      <c r="H9332" s="2"/>
    </row>
    <row r="9333" spans="8:8" x14ac:dyDescent="0.25">
      <c r="H9333" s="2"/>
    </row>
    <row r="9334" spans="8:8" x14ac:dyDescent="0.25">
      <c r="H9334" s="2"/>
    </row>
    <row r="9335" spans="8:8" x14ac:dyDescent="0.25">
      <c r="H9335" s="2"/>
    </row>
    <row r="9336" spans="8:8" x14ac:dyDescent="0.25">
      <c r="H9336" s="2"/>
    </row>
    <row r="9337" spans="8:8" x14ac:dyDescent="0.25">
      <c r="H9337" s="2"/>
    </row>
    <row r="9338" spans="8:8" x14ac:dyDescent="0.25">
      <c r="H9338" s="2"/>
    </row>
    <row r="9339" spans="8:8" x14ac:dyDescent="0.25">
      <c r="H9339" s="2"/>
    </row>
    <row r="9340" spans="8:8" x14ac:dyDescent="0.25">
      <c r="H9340" s="2"/>
    </row>
    <row r="9341" spans="8:8" x14ac:dyDescent="0.25">
      <c r="H9341" s="2"/>
    </row>
    <row r="9342" spans="8:8" x14ac:dyDescent="0.25">
      <c r="H9342" s="2"/>
    </row>
    <row r="9343" spans="8:8" x14ac:dyDescent="0.25">
      <c r="H9343" s="2"/>
    </row>
    <row r="9344" spans="8:8" x14ac:dyDescent="0.25">
      <c r="H9344" s="2"/>
    </row>
    <row r="9345" spans="8:8" x14ac:dyDescent="0.25">
      <c r="H9345" s="2"/>
    </row>
    <row r="9346" spans="8:8" x14ac:dyDescent="0.25">
      <c r="H9346" s="2"/>
    </row>
    <row r="9347" spans="8:8" x14ac:dyDescent="0.25">
      <c r="H9347" s="2"/>
    </row>
    <row r="9348" spans="8:8" x14ac:dyDescent="0.25">
      <c r="H9348" s="2"/>
    </row>
    <row r="9349" spans="8:8" x14ac:dyDescent="0.25">
      <c r="H9349" s="2"/>
    </row>
    <row r="9350" spans="8:8" x14ac:dyDescent="0.25">
      <c r="H9350" s="2"/>
    </row>
    <row r="9351" spans="8:8" x14ac:dyDescent="0.25">
      <c r="H9351" s="2"/>
    </row>
    <row r="9352" spans="8:8" x14ac:dyDescent="0.25">
      <c r="H9352" s="2"/>
    </row>
    <row r="9353" spans="8:8" x14ac:dyDescent="0.25">
      <c r="H9353" s="2"/>
    </row>
    <row r="9354" spans="8:8" x14ac:dyDescent="0.25">
      <c r="H9354" s="2"/>
    </row>
    <row r="9355" spans="8:8" x14ac:dyDescent="0.25">
      <c r="H9355" s="2"/>
    </row>
    <row r="9356" spans="8:8" x14ac:dyDescent="0.25">
      <c r="H9356" s="2"/>
    </row>
    <row r="9357" spans="8:8" x14ac:dyDescent="0.25">
      <c r="H9357" s="2"/>
    </row>
    <row r="9358" spans="8:8" x14ac:dyDescent="0.25">
      <c r="H9358" s="2"/>
    </row>
    <row r="9359" spans="8:8" x14ac:dyDescent="0.25">
      <c r="H9359" s="2"/>
    </row>
    <row r="9360" spans="8:8" x14ac:dyDescent="0.25">
      <c r="H9360" s="2"/>
    </row>
    <row r="9361" spans="8:8" x14ac:dyDescent="0.25">
      <c r="H9361" s="2"/>
    </row>
    <row r="9362" spans="8:8" x14ac:dyDescent="0.25">
      <c r="H9362" s="2"/>
    </row>
    <row r="9363" spans="8:8" x14ac:dyDescent="0.25">
      <c r="H9363" s="2"/>
    </row>
    <row r="9364" spans="8:8" x14ac:dyDescent="0.25">
      <c r="H9364" s="2"/>
    </row>
    <row r="9365" spans="8:8" x14ac:dyDescent="0.25">
      <c r="H9365" s="2"/>
    </row>
    <row r="9366" spans="8:8" x14ac:dyDescent="0.25">
      <c r="H9366" s="2"/>
    </row>
    <row r="9367" spans="8:8" x14ac:dyDescent="0.25">
      <c r="H9367" s="2"/>
    </row>
    <row r="9368" spans="8:8" x14ac:dyDescent="0.25">
      <c r="H9368" s="2"/>
    </row>
    <row r="9369" spans="8:8" x14ac:dyDescent="0.25">
      <c r="H9369" s="2"/>
    </row>
    <row r="9370" spans="8:8" x14ac:dyDescent="0.25">
      <c r="H9370" s="2"/>
    </row>
    <row r="9371" spans="8:8" x14ac:dyDescent="0.25">
      <c r="H9371" s="2"/>
    </row>
    <row r="9372" spans="8:8" x14ac:dyDescent="0.25">
      <c r="H9372" s="2"/>
    </row>
    <row r="9373" spans="8:8" x14ac:dyDescent="0.25">
      <c r="H9373" s="2"/>
    </row>
    <row r="9374" spans="8:8" x14ac:dyDescent="0.25">
      <c r="H9374" s="2"/>
    </row>
    <row r="9375" spans="8:8" x14ac:dyDescent="0.25">
      <c r="H9375" s="2"/>
    </row>
    <row r="9376" spans="8:8" x14ac:dyDescent="0.25">
      <c r="H9376" s="2"/>
    </row>
    <row r="9377" spans="8:8" x14ac:dyDescent="0.25">
      <c r="H9377" s="2"/>
    </row>
    <row r="9378" spans="8:8" x14ac:dyDescent="0.25">
      <c r="H9378" s="2"/>
    </row>
    <row r="9379" spans="8:8" x14ac:dyDescent="0.25">
      <c r="H9379" s="2"/>
    </row>
    <row r="9380" spans="8:8" x14ac:dyDescent="0.25">
      <c r="H9380" s="2"/>
    </row>
    <row r="9381" spans="8:8" x14ac:dyDescent="0.25">
      <c r="H9381" s="2"/>
    </row>
    <row r="9382" spans="8:8" x14ac:dyDescent="0.25">
      <c r="H9382" s="2"/>
    </row>
    <row r="9383" spans="8:8" x14ac:dyDescent="0.25">
      <c r="H9383" s="2"/>
    </row>
    <row r="9384" spans="8:8" x14ac:dyDescent="0.25">
      <c r="H9384" s="2"/>
    </row>
    <row r="9385" spans="8:8" x14ac:dyDescent="0.25">
      <c r="H9385" s="2"/>
    </row>
    <row r="9386" spans="8:8" x14ac:dyDescent="0.25">
      <c r="H9386" s="2"/>
    </row>
    <row r="9387" spans="8:8" x14ac:dyDescent="0.25">
      <c r="H9387" s="2"/>
    </row>
    <row r="9388" spans="8:8" x14ac:dyDescent="0.25">
      <c r="H9388" s="2"/>
    </row>
    <row r="9389" spans="8:8" x14ac:dyDescent="0.25">
      <c r="H9389" s="2"/>
    </row>
    <row r="9390" spans="8:8" x14ac:dyDescent="0.25">
      <c r="H9390" s="2"/>
    </row>
    <row r="9391" spans="8:8" x14ac:dyDescent="0.25">
      <c r="H9391" s="2"/>
    </row>
    <row r="9392" spans="8:8" x14ac:dyDescent="0.25">
      <c r="H9392" s="2"/>
    </row>
    <row r="9393" spans="8:8" x14ac:dyDescent="0.25">
      <c r="H9393" s="2"/>
    </row>
    <row r="9394" spans="8:8" x14ac:dyDescent="0.25">
      <c r="H9394" s="2"/>
    </row>
    <row r="9395" spans="8:8" x14ac:dyDescent="0.25">
      <c r="H9395" s="2"/>
    </row>
    <row r="9396" spans="8:8" x14ac:dyDescent="0.25">
      <c r="H9396" s="2"/>
    </row>
    <row r="9397" spans="8:8" x14ac:dyDescent="0.25">
      <c r="H9397" s="2"/>
    </row>
    <row r="9398" spans="8:8" x14ac:dyDescent="0.25">
      <c r="H9398" s="2"/>
    </row>
    <row r="9399" spans="8:8" x14ac:dyDescent="0.25">
      <c r="H9399" s="2"/>
    </row>
    <row r="9400" spans="8:8" x14ac:dyDescent="0.25">
      <c r="H9400" s="2"/>
    </row>
    <row r="9401" spans="8:8" x14ac:dyDescent="0.25">
      <c r="H9401" s="2"/>
    </row>
    <row r="9402" spans="8:8" x14ac:dyDescent="0.25">
      <c r="H9402" s="2"/>
    </row>
    <row r="9403" spans="8:8" x14ac:dyDescent="0.25">
      <c r="H9403" s="2"/>
    </row>
    <row r="9404" spans="8:8" x14ac:dyDescent="0.25">
      <c r="H9404" s="2"/>
    </row>
    <row r="9405" spans="8:8" x14ac:dyDescent="0.25">
      <c r="H9405" s="2"/>
    </row>
    <row r="9406" spans="8:8" x14ac:dyDescent="0.25">
      <c r="H9406" s="2"/>
    </row>
    <row r="9407" spans="8:8" x14ac:dyDescent="0.25">
      <c r="H9407" s="2"/>
    </row>
    <row r="9408" spans="8:8" x14ac:dyDescent="0.25">
      <c r="H9408" s="2"/>
    </row>
    <row r="9409" spans="8:8" x14ac:dyDescent="0.25">
      <c r="H9409" s="2"/>
    </row>
    <row r="9410" spans="8:8" x14ac:dyDescent="0.25">
      <c r="H9410" s="2"/>
    </row>
    <row r="9411" spans="8:8" x14ac:dyDescent="0.25">
      <c r="H9411" s="2"/>
    </row>
    <row r="9412" spans="8:8" x14ac:dyDescent="0.25">
      <c r="H9412" s="2"/>
    </row>
    <row r="9413" spans="8:8" x14ac:dyDescent="0.25">
      <c r="H9413" s="2"/>
    </row>
    <row r="9414" spans="8:8" x14ac:dyDescent="0.25">
      <c r="H9414" s="2"/>
    </row>
    <row r="9415" spans="8:8" x14ac:dyDescent="0.25">
      <c r="H9415" s="2"/>
    </row>
    <row r="9416" spans="8:8" x14ac:dyDescent="0.25">
      <c r="H9416" s="2"/>
    </row>
    <row r="9417" spans="8:8" x14ac:dyDescent="0.25">
      <c r="H9417" s="2"/>
    </row>
    <row r="9418" spans="8:8" x14ac:dyDescent="0.25">
      <c r="H9418" s="2"/>
    </row>
    <row r="9419" spans="8:8" x14ac:dyDescent="0.25">
      <c r="H9419" s="2"/>
    </row>
    <row r="9420" spans="8:8" x14ac:dyDescent="0.25">
      <c r="H9420" s="2"/>
    </row>
    <row r="9421" spans="8:8" x14ac:dyDescent="0.25">
      <c r="H9421" s="2"/>
    </row>
    <row r="9422" spans="8:8" x14ac:dyDescent="0.25">
      <c r="H9422" s="2"/>
    </row>
    <row r="9423" spans="8:8" x14ac:dyDescent="0.25">
      <c r="H9423" s="2"/>
    </row>
    <row r="9424" spans="8:8" x14ac:dyDescent="0.25">
      <c r="H9424" s="2"/>
    </row>
    <row r="9425" spans="8:8" x14ac:dyDescent="0.25">
      <c r="H9425" s="2"/>
    </row>
    <row r="9426" spans="8:8" x14ac:dyDescent="0.25">
      <c r="H9426" s="2"/>
    </row>
    <row r="9427" spans="8:8" x14ac:dyDescent="0.25">
      <c r="H9427" s="2"/>
    </row>
    <row r="9428" spans="8:8" x14ac:dyDescent="0.25">
      <c r="H9428" s="2"/>
    </row>
    <row r="9429" spans="8:8" x14ac:dyDescent="0.25">
      <c r="H9429" s="2"/>
    </row>
    <row r="9430" spans="8:8" x14ac:dyDescent="0.25">
      <c r="H9430" s="2"/>
    </row>
    <row r="9431" spans="8:8" x14ac:dyDescent="0.25">
      <c r="H9431" s="2"/>
    </row>
    <row r="9432" spans="8:8" x14ac:dyDescent="0.25">
      <c r="H9432" s="2"/>
    </row>
    <row r="9433" spans="8:8" x14ac:dyDescent="0.25">
      <c r="H9433" s="2"/>
    </row>
    <row r="9434" spans="8:8" x14ac:dyDescent="0.25">
      <c r="H9434" s="2"/>
    </row>
    <row r="9435" spans="8:8" x14ac:dyDescent="0.25">
      <c r="H9435" s="2"/>
    </row>
    <row r="9436" spans="8:8" x14ac:dyDescent="0.25">
      <c r="H9436" s="2"/>
    </row>
    <row r="9437" spans="8:8" x14ac:dyDescent="0.25">
      <c r="H9437" s="2"/>
    </row>
    <row r="9438" spans="8:8" x14ac:dyDescent="0.25">
      <c r="H9438" s="2"/>
    </row>
    <row r="9439" spans="8:8" x14ac:dyDescent="0.25">
      <c r="H9439" s="2"/>
    </row>
    <row r="9440" spans="8:8" x14ac:dyDescent="0.25">
      <c r="H9440" s="2"/>
    </row>
    <row r="9441" spans="8:8" x14ac:dyDescent="0.25">
      <c r="H9441" s="2"/>
    </row>
    <row r="9442" spans="8:8" x14ac:dyDescent="0.25">
      <c r="H9442" s="2"/>
    </row>
    <row r="9443" spans="8:8" x14ac:dyDescent="0.25">
      <c r="H9443" s="2"/>
    </row>
    <row r="9444" spans="8:8" x14ac:dyDescent="0.25">
      <c r="H9444" s="2"/>
    </row>
    <row r="9445" spans="8:8" x14ac:dyDescent="0.25">
      <c r="H9445" s="2"/>
    </row>
    <row r="9446" spans="8:8" x14ac:dyDescent="0.25">
      <c r="H9446" s="2"/>
    </row>
    <row r="9447" spans="8:8" x14ac:dyDescent="0.25">
      <c r="H9447" s="2"/>
    </row>
    <row r="9448" spans="8:8" x14ac:dyDescent="0.25">
      <c r="H9448" s="2"/>
    </row>
    <row r="9449" spans="8:8" x14ac:dyDescent="0.25">
      <c r="H9449" s="2"/>
    </row>
    <row r="9450" spans="8:8" x14ac:dyDescent="0.25">
      <c r="H9450" s="2"/>
    </row>
    <row r="9451" spans="8:8" x14ac:dyDescent="0.25">
      <c r="H9451" s="2"/>
    </row>
    <row r="9452" spans="8:8" x14ac:dyDescent="0.25">
      <c r="H9452" s="2"/>
    </row>
    <row r="9453" spans="8:8" x14ac:dyDescent="0.25">
      <c r="H9453" s="2"/>
    </row>
    <row r="9454" spans="8:8" x14ac:dyDescent="0.25">
      <c r="H9454" s="2"/>
    </row>
    <row r="9455" spans="8:8" x14ac:dyDescent="0.25">
      <c r="H9455" s="2"/>
    </row>
    <row r="9456" spans="8:8" x14ac:dyDescent="0.25">
      <c r="H9456" s="2"/>
    </row>
    <row r="9457" spans="8:8" x14ac:dyDescent="0.25">
      <c r="H9457" s="2"/>
    </row>
    <row r="9458" spans="8:8" x14ac:dyDescent="0.25">
      <c r="H9458" s="2"/>
    </row>
    <row r="9459" spans="8:8" x14ac:dyDescent="0.25">
      <c r="H9459" s="2"/>
    </row>
    <row r="9460" spans="8:8" x14ac:dyDescent="0.25">
      <c r="H9460" s="2"/>
    </row>
    <row r="9461" spans="8:8" x14ac:dyDescent="0.25">
      <c r="H9461" s="2"/>
    </row>
    <row r="9462" spans="8:8" x14ac:dyDescent="0.25">
      <c r="H9462" s="2"/>
    </row>
    <row r="9463" spans="8:8" x14ac:dyDescent="0.25">
      <c r="H9463" s="2"/>
    </row>
    <row r="9464" spans="8:8" x14ac:dyDescent="0.25">
      <c r="H9464" s="2"/>
    </row>
    <row r="9465" spans="8:8" x14ac:dyDescent="0.25">
      <c r="H9465" s="2"/>
    </row>
    <row r="9466" spans="8:8" x14ac:dyDescent="0.25">
      <c r="H9466" s="2"/>
    </row>
    <row r="9467" spans="8:8" x14ac:dyDescent="0.25">
      <c r="H9467" s="2"/>
    </row>
    <row r="9468" spans="8:8" x14ac:dyDescent="0.25">
      <c r="H9468" s="2"/>
    </row>
    <row r="9469" spans="8:8" x14ac:dyDescent="0.25">
      <c r="H9469" s="2"/>
    </row>
    <row r="9470" spans="8:8" x14ac:dyDescent="0.25">
      <c r="H9470" s="2"/>
    </row>
    <row r="9471" spans="8:8" x14ac:dyDescent="0.25">
      <c r="H9471" s="2"/>
    </row>
    <row r="9472" spans="8:8" x14ac:dyDescent="0.25">
      <c r="H9472" s="2"/>
    </row>
    <row r="9473" spans="8:8" x14ac:dyDescent="0.25">
      <c r="H9473" s="2"/>
    </row>
    <row r="9474" spans="8:8" x14ac:dyDescent="0.25">
      <c r="H9474" s="2"/>
    </row>
    <row r="9475" spans="8:8" x14ac:dyDescent="0.25">
      <c r="H9475" s="2"/>
    </row>
    <row r="9476" spans="8:8" x14ac:dyDescent="0.25">
      <c r="H9476" s="2"/>
    </row>
    <row r="9477" spans="8:8" x14ac:dyDescent="0.25">
      <c r="H9477" s="2"/>
    </row>
    <row r="9478" spans="8:8" x14ac:dyDescent="0.25">
      <c r="H9478" s="2"/>
    </row>
    <row r="9479" spans="8:8" x14ac:dyDescent="0.25">
      <c r="H9479" s="2"/>
    </row>
    <row r="9480" spans="8:8" x14ac:dyDescent="0.25">
      <c r="H9480" s="2"/>
    </row>
    <row r="9481" spans="8:8" x14ac:dyDescent="0.25">
      <c r="H9481" s="2"/>
    </row>
    <row r="9482" spans="8:8" x14ac:dyDescent="0.25">
      <c r="H9482" s="2"/>
    </row>
    <row r="9483" spans="8:8" x14ac:dyDescent="0.25">
      <c r="H9483" s="2"/>
    </row>
    <row r="9484" spans="8:8" x14ac:dyDescent="0.25">
      <c r="H9484" s="2"/>
    </row>
    <row r="9485" spans="8:8" x14ac:dyDescent="0.25">
      <c r="H9485" s="2"/>
    </row>
    <row r="9486" spans="8:8" x14ac:dyDescent="0.25">
      <c r="H9486" s="2"/>
    </row>
    <row r="9487" spans="8:8" x14ac:dyDescent="0.25">
      <c r="H9487" s="2"/>
    </row>
    <row r="9488" spans="8:8" x14ac:dyDescent="0.25">
      <c r="H9488" s="2"/>
    </row>
    <row r="9489" spans="8:8" x14ac:dyDescent="0.25">
      <c r="H9489" s="2"/>
    </row>
    <row r="9490" spans="8:8" x14ac:dyDescent="0.25">
      <c r="H9490" s="2"/>
    </row>
    <row r="9491" spans="8:8" x14ac:dyDescent="0.25">
      <c r="H9491" s="2"/>
    </row>
    <row r="9492" spans="8:8" x14ac:dyDescent="0.25">
      <c r="H9492" s="2"/>
    </row>
    <row r="9493" spans="8:8" x14ac:dyDescent="0.25">
      <c r="H9493" s="2"/>
    </row>
    <row r="9494" spans="8:8" x14ac:dyDescent="0.25">
      <c r="H9494" s="2"/>
    </row>
    <row r="9495" spans="8:8" x14ac:dyDescent="0.25">
      <c r="H9495" s="2"/>
    </row>
    <row r="9496" spans="8:8" x14ac:dyDescent="0.25">
      <c r="H9496" s="2"/>
    </row>
    <row r="9497" spans="8:8" x14ac:dyDescent="0.25">
      <c r="H9497" s="2"/>
    </row>
    <row r="9498" spans="8:8" x14ac:dyDescent="0.25">
      <c r="H9498" s="2"/>
    </row>
    <row r="9499" spans="8:8" x14ac:dyDescent="0.25">
      <c r="H9499" s="2"/>
    </row>
    <row r="9500" spans="8:8" x14ac:dyDescent="0.25">
      <c r="H9500" s="2"/>
    </row>
    <row r="9501" spans="8:8" x14ac:dyDescent="0.25">
      <c r="H9501" s="2"/>
    </row>
    <row r="9502" spans="8:8" x14ac:dyDescent="0.25">
      <c r="H9502" s="2"/>
    </row>
    <row r="9503" spans="8:8" x14ac:dyDescent="0.25">
      <c r="H9503" s="2"/>
    </row>
    <row r="9504" spans="8:8" x14ac:dyDescent="0.25">
      <c r="H9504" s="2"/>
    </row>
    <row r="9505" spans="8:8" x14ac:dyDescent="0.25">
      <c r="H9505" s="2"/>
    </row>
    <row r="9506" spans="8:8" x14ac:dyDescent="0.25">
      <c r="H9506" s="2"/>
    </row>
    <row r="9507" spans="8:8" x14ac:dyDescent="0.25">
      <c r="H9507" s="2"/>
    </row>
    <row r="9508" spans="8:8" x14ac:dyDescent="0.25">
      <c r="H9508" s="2"/>
    </row>
    <row r="9509" spans="8:8" x14ac:dyDescent="0.25">
      <c r="H9509" s="2"/>
    </row>
    <row r="9510" spans="8:8" x14ac:dyDescent="0.25">
      <c r="H9510" s="2"/>
    </row>
    <row r="9511" spans="8:8" x14ac:dyDescent="0.25">
      <c r="H9511" s="2"/>
    </row>
    <row r="9512" spans="8:8" x14ac:dyDescent="0.25">
      <c r="H9512" s="2"/>
    </row>
    <row r="9513" spans="8:8" x14ac:dyDescent="0.25">
      <c r="H9513" s="2"/>
    </row>
    <row r="9514" spans="8:8" x14ac:dyDescent="0.25">
      <c r="H9514" s="2"/>
    </row>
    <row r="9515" spans="8:8" x14ac:dyDescent="0.25">
      <c r="H9515" s="2"/>
    </row>
    <row r="9516" spans="8:8" x14ac:dyDescent="0.25">
      <c r="H9516" s="2"/>
    </row>
    <row r="9517" spans="8:8" x14ac:dyDescent="0.25">
      <c r="H9517" s="2"/>
    </row>
    <row r="9518" spans="8:8" x14ac:dyDescent="0.25">
      <c r="H9518" s="2"/>
    </row>
    <row r="9519" spans="8:8" x14ac:dyDescent="0.25">
      <c r="H9519" s="2"/>
    </row>
    <row r="9520" spans="8:8" x14ac:dyDescent="0.25">
      <c r="H9520" s="2"/>
    </row>
    <row r="9521" spans="8:8" x14ac:dyDescent="0.25">
      <c r="H9521" s="2"/>
    </row>
    <row r="9522" spans="8:8" x14ac:dyDescent="0.25">
      <c r="H9522" s="2"/>
    </row>
    <row r="9523" spans="8:8" x14ac:dyDescent="0.25">
      <c r="H9523" s="2"/>
    </row>
    <row r="9524" spans="8:8" x14ac:dyDescent="0.25">
      <c r="H9524" s="2"/>
    </row>
    <row r="9525" spans="8:8" x14ac:dyDescent="0.25">
      <c r="H9525" s="2"/>
    </row>
    <row r="9526" spans="8:8" x14ac:dyDescent="0.25">
      <c r="H9526" s="2"/>
    </row>
    <row r="9527" spans="8:8" x14ac:dyDescent="0.25">
      <c r="H9527" s="2"/>
    </row>
    <row r="9528" spans="8:8" x14ac:dyDescent="0.25">
      <c r="H9528" s="2"/>
    </row>
    <row r="9529" spans="8:8" x14ac:dyDescent="0.25">
      <c r="H9529" s="2"/>
    </row>
    <row r="9530" spans="8:8" x14ac:dyDescent="0.25">
      <c r="H9530" s="2"/>
    </row>
    <row r="9531" spans="8:8" x14ac:dyDescent="0.25">
      <c r="H9531" s="2"/>
    </row>
    <row r="9532" spans="8:8" x14ac:dyDescent="0.25">
      <c r="H9532" s="2"/>
    </row>
    <row r="9533" spans="8:8" x14ac:dyDescent="0.25">
      <c r="H9533" s="2"/>
    </row>
    <row r="9534" spans="8:8" x14ac:dyDescent="0.25">
      <c r="H9534" s="2"/>
    </row>
    <row r="9535" spans="8:8" x14ac:dyDescent="0.25">
      <c r="H9535" s="2"/>
    </row>
    <row r="9536" spans="8:8" x14ac:dyDescent="0.25">
      <c r="H9536" s="2"/>
    </row>
    <row r="9537" spans="8:8" x14ac:dyDescent="0.25">
      <c r="H9537" s="2"/>
    </row>
    <row r="9538" spans="8:8" x14ac:dyDescent="0.25">
      <c r="H9538" s="2"/>
    </row>
    <row r="9539" spans="8:8" x14ac:dyDescent="0.25">
      <c r="H9539" s="2"/>
    </row>
    <row r="9540" spans="8:8" x14ac:dyDescent="0.25">
      <c r="H9540" s="2"/>
    </row>
    <row r="9541" spans="8:8" x14ac:dyDescent="0.25">
      <c r="H9541" s="2"/>
    </row>
    <row r="9542" spans="8:8" x14ac:dyDescent="0.25">
      <c r="H9542" s="2"/>
    </row>
    <row r="9543" spans="8:8" x14ac:dyDescent="0.25">
      <c r="H9543" s="2"/>
    </row>
    <row r="9544" spans="8:8" x14ac:dyDescent="0.25">
      <c r="H9544" s="2"/>
    </row>
    <row r="9545" spans="8:8" x14ac:dyDescent="0.25">
      <c r="H9545" s="2"/>
    </row>
    <row r="9546" spans="8:8" x14ac:dyDescent="0.25">
      <c r="H9546" s="2"/>
    </row>
    <row r="9547" spans="8:8" x14ac:dyDescent="0.25">
      <c r="H9547" s="2"/>
    </row>
    <row r="9548" spans="8:8" x14ac:dyDescent="0.25">
      <c r="H9548" s="2"/>
    </row>
    <row r="9549" spans="8:8" x14ac:dyDescent="0.25">
      <c r="H9549" s="2"/>
    </row>
    <row r="9550" spans="8:8" x14ac:dyDescent="0.25">
      <c r="H9550" s="2"/>
    </row>
    <row r="9551" spans="8:8" x14ac:dyDescent="0.25">
      <c r="H9551" s="2"/>
    </row>
    <row r="9552" spans="8:8" x14ac:dyDescent="0.25">
      <c r="H9552" s="2"/>
    </row>
    <row r="9553" spans="8:8" x14ac:dyDescent="0.25">
      <c r="H9553" s="2"/>
    </row>
    <row r="9554" spans="8:8" x14ac:dyDescent="0.25">
      <c r="H9554" s="2"/>
    </row>
    <row r="9555" spans="8:8" x14ac:dyDescent="0.25">
      <c r="H9555" s="2"/>
    </row>
    <row r="9556" spans="8:8" x14ac:dyDescent="0.25">
      <c r="H9556" s="2"/>
    </row>
    <row r="9557" spans="8:8" x14ac:dyDescent="0.25">
      <c r="H9557" s="2"/>
    </row>
    <row r="9558" spans="8:8" x14ac:dyDescent="0.25">
      <c r="H9558" s="2"/>
    </row>
    <row r="9559" spans="8:8" x14ac:dyDescent="0.25">
      <c r="H9559" s="2"/>
    </row>
    <row r="9560" spans="8:8" x14ac:dyDescent="0.25">
      <c r="H9560" s="2"/>
    </row>
    <row r="9561" spans="8:8" x14ac:dyDescent="0.25">
      <c r="H9561" s="2"/>
    </row>
    <row r="9562" spans="8:8" x14ac:dyDescent="0.25">
      <c r="H9562" s="2"/>
    </row>
    <row r="9563" spans="8:8" x14ac:dyDescent="0.25">
      <c r="H9563" s="2"/>
    </row>
    <row r="9564" spans="8:8" x14ac:dyDescent="0.25">
      <c r="H9564" s="2"/>
    </row>
    <row r="9565" spans="8:8" x14ac:dyDescent="0.25">
      <c r="H9565" s="2"/>
    </row>
    <row r="9566" spans="8:8" x14ac:dyDescent="0.25">
      <c r="H9566" s="2"/>
    </row>
    <row r="9567" spans="8:8" x14ac:dyDescent="0.25">
      <c r="H9567" s="2"/>
    </row>
    <row r="9568" spans="8:8" x14ac:dyDescent="0.25">
      <c r="H9568" s="2"/>
    </row>
    <row r="9569" spans="8:8" x14ac:dyDescent="0.25">
      <c r="H9569" s="2"/>
    </row>
    <row r="9570" spans="8:8" x14ac:dyDescent="0.25">
      <c r="H9570" s="2"/>
    </row>
    <row r="9571" spans="8:8" x14ac:dyDescent="0.25">
      <c r="H9571" s="2"/>
    </row>
    <row r="9572" spans="8:8" x14ac:dyDescent="0.25">
      <c r="H9572" s="2"/>
    </row>
    <row r="9573" spans="8:8" x14ac:dyDescent="0.25">
      <c r="H9573" s="2"/>
    </row>
    <row r="9574" spans="8:8" x14ac:dyDescent="0.25">
      <c r="H9574" s="2"/>
    </row>
    <row r="9575" spans="8:8" x14ac:dyDescent="0.25">
      <c r="H9575" s="2"/>
    </row>
    <row r="9576" spans="8:8" x14ac:dyDescent="0.25">
      <c r="H9576" s="2"/>
    </row>
    <row r="9577" spans="8:8" x14ac:dyDescent="0.25">
      <c r="H9577" s="2"/>
    </row>
    <row r="9578" spans="8:8" x14ac:dyDescent="0.25">
      <c r="H9578" s="2"/>
    </row>
    <row r="9579" spans="8:8" x14ac:dyDescent="0.25">
      <c r="H9579" s="2"/>
    </row>
    <row r="9580" spans="8:8" x14ac:dyDescent="0.25">
      <c r="H9580" s="2"/>
    </row>
    <row r="9581" spans="8:8" x14ac:dyDescent="0.25">
      <c r="H9581" s="2"/>
    </row>
    <row r="9582" spans="8:8" x14ac:dyDescent="0.25">
      <c r="H9582" s="2"/>
    </row>
    <row r="9583" spans="8:8" x14ac:dyDescent="0.25">
      <c r="H9583" s="2"/>
    </row>
    <row r="9584" spans="8:8" x14ac:dyDescent="0.25">
      <c r="H9584" s="2"/>
    </row>
    <row r="9585" spans="8:8" x14ac:dyDescent="0.25">
      <c r="H9585" s="2"/>
    </row>
    <row r="9586" spans="8:8" x14ac:dyDescent="0.25">
      <c r="H9586" s="2"/>
    </row>
    <row r="9587" spans="8:8" x14ac:dyDescent="0.25">
      <c r="H9587" s="2"/>
    </row>
    <row r="9588" spans="8:8" x14ac:dyDescent="0.25">
      <c r="H9588" s="2"/>
    </row>
    <row r="9589" spans="8:8" x14ac:dyDescent="0.25">
      <c r="H9589" s="2"/>
    </row>
    <row r="9590" spans="8:8" x14ac:dyDescent="0.25">
      <c r="H9590" s="2"/>
    </row>
    <row r="9591" spans="8:8" x14ac:dyDescent="0.25">
      <c r="H9591" s="2"/>
    </row>
    <row r="9592" spans="8:8" x14ac:dyDescent="0.25">
      <c r="H9592" s="2"/>
    </row>
    <row r="9593" spans="8:8" x14ac:dyDescent="0.25">
      <c r="H9593" s="2"/>
    </row>
    <row r="9594" spans="8:8" x14ac:dyDescent="0.25">
      <c r="H9594" s="2"/>
    </row>
    <row r="9595" spans="8:8" x14ac:dyDescent="0.25">
      <c r="H9595" s="2"/>
    </row>
    <row r="9596" spans="8:8" x14ac:dyDescent="0.25">
      <c r="H9596" s="2"/>
    </row>
    <row r="9597" spans="8:8" x14ac:dyDescent="0.25">
      <c r="H9597" s="2"/>
    </row>
    <row r="9598" spans="8:8" x14ac:dyDescent="0.25">
      <c r="H9598" s="2"/>
    </row>
    <row r="9599" spans="8:8" x14ac:dyDescent="0.25">
      <c r="H9599" s="2"/>
    </row>
    <row r="9600" spans="8:8" x14ac:dyDescent="0.25">
      <c r="H9600" s="2"/>
    </row>
    <row r="9601" spans="8:8" x14ac:dyDescent="0.25">
      <c r="H9601" s="2"/>
    </row>
    <row r="9602" spans="8:8" x14ac:dyDescent="0.25">
      <c r="H9602" s="2"/>
    </row>
    <row r="9603" spans="8:8" x14ac:dyDescent="0.25">
      <c r="H9603" s="2"/>
    </row>
    <row r="9604" spans="8:8" x14ac:dyDescent="0.25">
      <c r="H9604" s="2"/>
    </row>
    <row r="9605" spans="8:8" x14ac:dyDescent="0.25">
      <c r="H9605" s="2"/>
    </row>
    <row r="9606" spans="8:8" x14ac:dyDescent="0.25">
      <c r="H9606" s="2"/>
    </row>
    <row r="9607" spans="8:8" x14ac:dyDescent="0.25">
      <c r="H9607" s="2"/>
    </row>
    <row r="9608" spans="8:8" x14ac:dyDescent="0.25">
      <c r="H9608" s="2"/>
    </row>
    <row r="9609" spans="8:8" x14ac:dyDescent="0.25">
      <c r="H9609" s="2"/>
    </row>
    <row r="9610" spans="8:8" x14ac:dyDescent="0.25">
      <c r="H9610" s="2"/>
    </row>
    <row r="9611" spans="8:8" x14ac:dyDescent="0.25">
      <c r="H9611" s="2"/>
    </row>
    <row r="9612" spans="8:8" x14ac:dyDescent="0.25">
      <c r="H9612" s="2"/>
    </row>
    <row r="9613" spans="8:8" x14ac:dyDescent="0.25">
      <c r="H9613" s="2"/>
    </row>
    <row r="9614" spans="8:8" x14ac:dyDescent="0.25">
      <c r="H9614" s="2"/>
    </row>
    <row r="9615" spans="8:8" x14ac:dyDescent="0.25">
      <c r="H9615" s="2"/>
    </row>
    <row r="9616" spans="8:8" x14ac:dyDescent="0.25">
      <c r="H9616" s="2"/>
    </row>
    <row r="9617" spans="8:8" x14ac:dyDescent="0.25">
      <c r="H9617" s="2"/>
    </row>
    <row r="9618" spans="8:8" x14ac:dyDescent="0.25">
      <c r="H9618" s="2"/>
    </row>
    <row r="9619" spans="8:8" x14ac:dyDescent="0.25">
      <c r="H9619" s="2"/>
    </row>
    <row r="9620" spans="8:8" x14ac:dyDescent="0.25">
      <c r="H9620" s="2"/>
    </row>
    <row r="9621" spans="8:8" x14ac:dyDescent="0.25">
      <c r="H9621" s="2"/>
    </row>
    <row r="9622" spans="8:8" x14ac:dyDescent="0.25">
      <c r="H9622" s="2"/>
    </row>
    <row r="9623" spans="8:8" x14ac:dyDescent="0.25">
      <c r="H9623" s="2"/>
    </row>
    <row r="9624" spans="8:8" x14ac:dyDescent="0.25">
      <c r="H9624" s="2"/>
    </row>
    <row r="9625" spans="8:8" x14ac:dyDescent="0.25">
      <c r="H9625" s="2"/>
    </row>
    <row r="9626" spans="8:8" x14ac:dyDescent="0.25">
      <c r="H9626" s="2"/>
    </row>
    <row r="9627" spans="8:8" x14ac:dyDescent="0.25">
      <c r="H9627" s="2"/>
    </row>
    <row r="9628" spans="8:8" x14ac:dyDescent="0.25">
      <c r="H9628" s="2"/>
    </row>
    <row r="9629" spans="8:8" x14ac:dyDescent="0.25">
      <c r="H9629" s="2"/>
    </row>
    <row r="9630" spans="8:8" x14ac:dyDescent="0.25">
      <c r="H9630" s="2"/>
    </row>
    <row r="9631" spans="8:8" x14ac:dyDescent="0.25">
      <c r="H9631" s="2"/>
    </row>
    <row r="9632" spans="8:8" x14ac:dyDescent="0.25">
      <c r="H9632" s="2"/>
    </row>
    <row r="9633" spans="8:8" x14ac:dyDescent="0.25">
      <c r="H9633" s="2"/>
    </row>
    <row r="9634" spans="8:8" x14ac:dyDescent="0.25">
      <c r="H9634" s="2"/>
    </row>
    <row r="9635" spans="8:8" x14ac:dyDescent="0.25">
      <c r="H9635" s="2"/>
    </row>
    <row r="9636" spans="8:8" x14ac:dyDescent="0.25">
      <c r="H9636" s="2"/>
    </row>
    <row r="9637" spans="8:8" x14ac:dyDescent="0.25">
      <c r="H9637" s="2"/>
    </row>
    <row r="9638" spans="8:8" x14ac:dyDescent="0.25">
      <c r="H9638" s="2"/>
    </row>
    <row r="9639" spans="8:8" x14ac:dyDescent="0.25">
      <c r="H9639" s="2"/>
    </row>
    <row r="9640" spans="8:8" x14ac:dyDescent="0.25">
      <c r="H9640" s="2"/>
    </row>
    <row r="9641" spans="8:8" x14ac:dyDescent="0.25">
      <c r="H9641" s="2"/>
    </row>
    <row r="9642" spans="8:8" x14ac:dyDescent="0.25">
      <c r="H9642" s="2"/>
    </row>
    <row r="9643" spans="8:8" x14ac:dyDescent="0.25">
      <c r="H9643" s="2"/>
    </row>
    <row r="9644" spans="8:8" x14ac:dyDescent="0.25">
      <c r="H9644" s="2"/>
    </row>
    <row r="9645" spans="8:8" x14ac:dyDescent="0.25">
      <c r="H9645" s="2"/>
    </row>
    <row r="9646" spans="8:8" x14ac:dyDescent="0.25">
      <c r="H9646" s="2"/>
    </row>
    <row r="9647" spans="8:8" x14ac:dyDescent="0.25">
      <c r="H9647" s="2"/>
    </row>
    <row r="9648" spans="8:8" x14ac:dyDescent="0.25">
      <c r="H9648" s="2"/>
    </row>
    <row r="9649" spans="8:8" x14ac:dyDescent="0.25">
      <c r="H9649" s="2"/>
    </row>
    <row r="9650" spans="8:8" x14ac:dyDescent="0.25">
      <c r="H9650" s="2"/>
    </row>
    <row r="9651" spans="8:8" x14ac:dyDescent="0.25">
      <c r="H9651" s="2"/>
    </row>
    <row r="9652" spans="8:8" x14ac:dyDescent="0.25">
      <c r="H9652" s="2"/>
    </row>
    <row r="9653" spans="8:8" x14ac:dyDescent="0.25">
      <c r="H9653" s="2"/>
    </row>
    <row r="9654" spans="8:8" x14ac:dyDescent="0.25">
      <c r="H9654" s="2"/>
    </row>
    <row r="9655" spans="8:8" x14ac:dyDescent="0.25">
      <c r="H9655" s="2"/>
    </row>
    <row r="9656" spans="8:8" x14ac:dyDescent="0.25">
      <c r="H9656" s="2"/>
    </row>
    <row r="9657" spans="8:8" x14ac:dyDescent="0.25">
      <c r="H9657" s="2"/>
    </row>
    <row r="9658" spans="8:8" x14ac:dyDescent="0.25">
      <c r="H9658" s="2"/>
    </row>
    <row r="9659" spans="8:8" x14ac:dyDescent="0.25">
      <c r="H9659" s="2"/>
    </row>
    <row r="9660" spans="8:8" x14ac:dyDescent="0.25">
      <c r="H9660" s="2"/>
    </row>
    <row r="9661" spans="8:8" x14ac:dyDescent="0.25">
      <c r="H9661" s="2"/>
    </row>
    <row r="9662" spans="8:8" x14ac:dyDescent="0.25">
      <c r="H9662" s="2"/>
    </row>
    <row r="9663" spans="8:8" x14ac:dyDescent="0.25">
      <c r="H9663" s="2"/>
    </row>
    <row r="9664" spans="8:8" x14ac:dyDescent="0.25">
      <c r="H9664" s="2"/>
    </row>
    <row r="9665" spans="8:8" x14ac:dyDescent="0.25">
      <c r="H9665" s="2"/>
    </row>
    <row r="9666" spans="8:8" x14ac:dyDescent="0.25">
      <c r="H9666" s="2"/>
    </row>
    <row r="9667" spans="8:8" x14ac:dyDescent="0.25">
      <c r="H9667" s="2"/>
    </row>
    <row r="9668" spans="8:8" x14ac:dyDescent="0.25">
      <c r="H9668" s="2"/>
    </row>
    <row r="9669" spans="8:8" x14ac:dyDescent="0.25">
      <c r="H9669" s="2"/>
    </row>
    <row r="9670" spans="8:8" x14ac:dyDescent="0.25">
      <c r="H9670" s="2"/>
    </row>
    <row r="9671" spans="8:8" x14ac:dyDescent="0.25">
      <c r="H9671" s="2"/>
    </row>
    <row r="9672" spans="8:8" x14ac:dyDescent="0.25">
      <c r="H9672" s="2"/>
    </row>
    <row r="9673" spans="8:8" x14ac:dyDescent="0.25">
      <c r="H9673" s="2"/>
    </row>
    <row r="9674" spans="8:8" x14ac:dyDescent="0.25">
      <c r="H9674" s="2"/>
    </row>
    <row r="9675" spans="8:8" x14ac:dyDescent="0.25">
      <c r="H9675" s="2"/>
    </row>
    <row r="9676" spans="8:8" x14ac:dyDescent="0.25">
      <c r="H9676" s="2"/>
    </row>
    <row r="9677" spans="8:8" x14ac:dyDescent="0.25">
      <c r="H9677" s="2"/>
    </row>
    <row r="9678" spans="8:8" x14ac:dyDescent="0.25">
      <c r="H9678" s="2"/>
    </row>
    <row r="9679" spans="8:8" x14ac:dyDescent="0.25">
      <c r="H9679" s="2"/>
    </row>
    <row r="9680" spans="8:8" x14ac:dyDescent="0.25">
      <c r="H9680" s="2"/>
    </row>
    <row r="9681" spans="8:8" x14ac:dyDescent="0.25">
      <c r="H9681" s="2"/>
    </row>
    <row r="9682" spans="8:8" x14ac:dyDescent="0.25">
      <c r="H9682" s="2"/>
    </row>
    <row r="9683" spans="8:8" x14ac:dyDescent="0.25">
      <c r="H9683" s="2"/>
    </row>
    <row r="9684" spans="8:8" x14ac:dyDescent="0.25">
      <c r="H9684" s="2"/>
    </row>
    <row r="9685" spans="8:8" x14ac:dyDescent="0.25">
      <c r="H9685" s="2"/>
    </row>
    <row r="9686" spans="8:8" x14ac:dyDescent="0.25">
      <c r="H9686" s="2"/>
    </row>
    <row r="9687" spans="8:8" x14ac:dyDescent="0.25">
      <c r="H9687" s="2"/>
    </row>
    <row r="9688" spans="8:8" x14ac:dyDescent="0.25">
      <c r="H9688" s="2"/>
    </row>
    <row r="9689" spans="8:8" x14ac:dyDescent="0.25">
      <c r="H9689" s="2"/>
    </row>
    <row r="9690" spans="8:8" x14ac:dyDescent="0.25">
      <c r="H9690" s="2"/>
    </row>
    <row r="9691" spans="8:8" x14ac:dyDescent="0.25">
      <c r="H9691" s="2"/>
    </row>
    <row r="9692" spans="8:8" x14ac:dyDescent="0.25">
      <c r="H9692" s="2"/>
    </row>
    <row r="9693" spans="8:8" x14ac:dyDescent="0.25">
      <c r="H9693" s="2"/>
    </row>
    <row r="9694" spans="8:8" x14ac:dyDescent="0.25">
      <c r="H9694" s="2"/>
    </row>
    <row r="9695" spans="8:8" x14ac:dyDescent="0.25">
      <c r="H9695" s="2"/>
    </row>
    <row r="9696" spans="8:8" x14ac:dyDescent="0.25">
      <c r="H9696" s="2"/>
    </row>
    <row r="9697" spans="8:8" x14ac:dyDescent="0.25">
      <c r="H9697" s="2"/>
    </row>
    <row r="9698" spans="8:8" x14ac:dyDescent="0.25">
      <c r="H9698" s="2"/>
    </row>
    <row r="9699" spans="8:8" x14ac:dyDescent="0.25">
      <c r="H9699" s="2"/>
    </row>
    <row r="9700" spans="8:8" x14ac:dyDescent="0.25">
      <c r="H9700" s="2"/>
    </row>
    <row r="9701" spans="8:8" x14ac:dyDescent="0.25">
      <c r="H9701" s="2"/>
    </row>
    <row r="9702" spans="8:8" x14ac:dyDescent="0.25">
      <c r="H9702" s="2"/>
    </row>
    <row r="9703" spans="8:8" x14ac:dyDescent="0.25">
      <c r="H9703" s="2"/>
    </row>
    <row r="9704" spans="8:8" x14ac:dyDescent="0.25">
      <c r="H9704" s="2"/>
    </row>
    <row r="9705" spans="8:8" x14ac:dyDescent="0.25">
      <c r="H9705" s="2"/>
    </row>
    <row r="9706" spans="8:8" x14ac:dyDescent="0.25">
      <c r="H9706" s="2"/>
    </row>
    <row r="9707" spans="8:8" x14ac:dyDescent="0.25">
      <c r="H9707" s="2"/>
    </row>
    <row r="9708" spans="8:8" x14ac:dyDescent="0.25">
      <c r="H9708" s="2"/>
    </row>
    <row r="9709" spans="8:8" x14ac:dyDescent="0.25">
      <c r="H9709" s="2"/>
    </row>
    <row r="9710" spans="8:8" x14ac:dyDescent="0.25">
      <c r="H9710" s="2"/>
    </row>
    <row r="9711" spans="8:8" x14ac:dyDescent="0.25">
      <c r="H9711" s="2"/>
    </row>
    <row r="9712" spans="8:8" x14ac:dyDescent="0.25">
      <c r="H9712" s="2"/>
    </row>
    <row r="9713" spans="8:8" x14ac:dyDescent="0.25">
      <c r="H9713" s="2"/>
    </row>
    <row r="9714" spans="8:8" x14ac:dyDescent="0.25">
      <c r="H9714" s="2"/>
    </row>
    <row r="9715" spans="8:8" x14ac:dyDescent="0.25">
      <c r="H9715" s="2"/>
    </row>
    <row r="9716" spans="8:8" x14ac:dyDescent="0.25">
      <c r="H9716" s="2"/>
    </row>
    <row r="9717" spans="8:8" x14ac:dyDescent="0.25">
      <c r="H9717" s="2"/>
    </row>
    <row r="9718" spans="8:8" x14ac:dyDescent="0.25">
      <c r="H9718" s="2"/>
    </row>
    <row r="9719" spans="8:8" x14ac:dyDescent="0.25">
      <c r="H9719" s="2"/>
    </row>
    <row r="9720" spans="8:8" x14ac:dyDescent="0.25">
      <c r="H9720" s="2"/>
    </row>
    <row r="9721" spans="8:8" x14ac:dyDescent="0.25">
      <c r="H9721" s="2"/>
    </row>
    <row r="9722" spans="8:8" x14ac:dyDescent="0.25">
      <c r="H9722" s="2"/>
    </row>
    <row r="9723" spans="8:8" x14ac:dyDescent="0.25">
      <c r="H9723" s="2"/>
    </row>
    <row r="9724" spans="8:8" x14ac:dyDescent="0.25">
      <c r="H9724" s="2"/>
    </row>
    <row r="9725" spans="8:8" x14ac:dyDescent="0.25">
      <c r="H9725" s="2"/>
    </row>
    <row r="9726" spans="8:8" x14ac:dyDescent="0.25">
      <c r="H9726" s="2"/>
    </row>
    <row r="9727" spans="8:8" x14ac:dyDescent="0.25">
      <c r="H9727" s="2"/>
    </row>
    <row r="9728" spans="8:8" x14ac:dyDescent="0.25">
      <c r="H9728" s="2"/>
    </row>
    <row r="9729" spans="8:8" x14ac:dyDescent="0.25">
      <c r="H9729" s="2"/>
    </row>
    <row r="9730" spans="8:8" x14ac:dyDescent="0.25">
      <c r="H9730" s="2"/>
    </row>
    <row r="9731" spans="8:8" x14ac:dyDescent="0.25">
      <c r="H9731" s="2"/>
    </row>
    <row r="9732" spans="8:8" x14ac:dyDescent="0.25">
      <c r="H9732" s="2"/>
    </row>
    <row r="9733" spans="8:8" x14ac:dyDescent="0.25">
      <c r="H9733" s="2"/>
    </row>
    <row r="9734" spans="8:8" x14ac:dyDescent="0.25">
      <c r="H9734" s="2"/>
    </row>
    <row r="9735" spans="8:8" x14ac:dyDescent="0.25">
      <c r="H9735" s="2"/>
    </row>
    <row r="9736" spans="8:8" x14ac:dyDescent="0.25">
      <c r="H9736" s="2"/>
    </row>
    <row r="9737" spans="8:8" x14ac:dyDescent="0.25">
      <c r="H9737" s="2"/>
    </row>
    <row r="9738" spans="8:8" x14ac:dyDescent="0.25">
      <c r="H9738" s="2"/>
    </row>
    <row r="9739" spans="8:8" x14ac:dyDescent="0.25">
      <c r="H9739" s="2"/>
    </row>
    <row r="9740" spans="8:8" x14ac:dyDescent="0.25">
      <c r="H9740" s="2"/>
    </row>
    <row r="9741" spans="8:8" x14ac:dyDescent="0.25">
      <c r="H9741" s="2"/>
    </row>
    <row r="9742" spans="8:8" x14ac:dyDescent="0.25">
      <c r="H9742" s="2"/>
    </row>
    <row r="9743" spans="8:8" x14ac:dyDescent="0.25">
      <c r="H9743" s="2"/>
    </row>
    <row r="9744" spans="8:8" x14ac:dyDescent="0.25">
      <c r="H9744" s="2"/>
    </row>
    <row r="9745" spans="8:8" x14ac:dyDescent="0.25">
      <c r="H9745" s="2"/>
    </row>
    <row r="9746" spans="8:8" x14ac:dyDescent="0.25">
      <c r="H9746" s="2"/>
    </row>
    <row r="9747" spans="8:8" x14ac:dyDescent="0.25">
      <c r="H9747" s="2"/>
    </row>
    <row r="9748" spans="8:8" x14ac:dyDescent="0.25">
      <c r="H9748" s="2"/>
    </row>
    <row r="9749" spans="8:8" x14ac:dyDescent="0.25">
      <c r="H9749" s="2"/>
    </row>
    <row r="9750" spans="8:8" x14ac:dyDescent="0.25">
      <c r="H9750" s="2"/>
    </row>
    <row r="9751" spans="8:8" x14ac:dyDescent="0.25">
      <c r="H9751" s="2"/>
    </row>
    <row r="9752" spans="8:8" x14ac:dyDescent="0.25">
      <c r="H9752" s="2"/>
    </row>
    <row r="9753" spans="8:8" x14ac:dyDescent="0.25">
      <c r="H9753" s="2"/>
    </row>
    <row r="9754" spans="8:8" x14ac:dyDescent="0.25">
      <c r="H9754" s="2"/>
    </row>
    <row r="9755" spans="8:8" x14ac:dyDescent="0.25">
      <c r="H9755" s="2"/>
    </row>
    <row r="9756" spans="8:8" x14ac:dyDescent="0.25">
      <c r="H9756" s="2"/>
    </row>
    <row r="9757" spans="8:8" x14ac:dyDescent="0.25">
      <c r="H9757" s="2"/>
    </row>
    <row r="9758" spans="8:8" x14ac:dyDescent="0.25">
      <c r="H9758" s="2"/>
    </row>
    <row r="9759" spans="8:8" x14ac:dyDescent="0.25">
      <c r="H9759" s="2"/>
    </row>
    <row r="9760" spans="8:8" x14ac:dyDescent="0.25">
      <c r="H9760" s="2"/>
    </row>
    <row r="9761" spans="8:8" x14ac:dyDescent="0.25">
      <c r="H9761" s="2"/>
    </row>
    <row r="9762" spans="8:8" x14ac:dyDescent="0.25">
      <c r="H9762" s="2"/>
    </row>
    <row r="9763" spans="8:8" x14ac:dyDescent="0.25">
      <c r="H9763" s="2"/>
    </row>
    <row r="9764" spans="8:8" x14ac:dyDescent="0.25">
      <c r="H9764" s="2"/>
    </row>
    <row r="9765" spans="8:8" x14ac:dyDescent="0.25">
      <c r="H9765" s="2"/>
    </row>
    <row r="9766" spans="8:8" x14ac:dyDescent="0.25">
      <c r="H9766" s="2"/>
    </row>
    <row r="9767" spans="8:8" x14ac:dyDescent="0.25">
      <c r="H9767" s="2"/>
    </row>
    <row r="9768" spans="8:8" x14ac:dyDescent="0.25">
      <c r="H9768" s="2"/>
    </row>
    <row r="9769" spans="8:8" x14ac:dyDescent="0.25">
      <c r="H9769" s="2"/>
    </row>
    <row r="9770" spans="8:8" x14ac:dyDescent="0.25">
      <c r="H9770" s="2"/>
    </row>
    <row r="9771" spans="8:8" x14ac:dyDescent="0.25">
      <c r="H9771" s="2"/>
    </row>
    <row r="9772" spans="8:8" x14ac:dyDescent="0.25">
      <c r="H9772" s="2"/>
    </row>
    <row r="9773" spans="8:8" x14ac:dyDescent="0.25">
      <c r="H9773" s="2"/>
    </row>
    <row r="9774" spans="8:8" x14ac:dyDescent="0.25">
      <c r="H9774" s="2"/>
    </row>
    <row r="9775" spans="8:8" x14ac:dyDescent="0.25">
      <c r="H9775" s="2"/>
    </row>
    <row r="9776" spans="8:8" x14ac:dyDescent="0.25">
      <c r="H9776" s="2"/>
    </row>
    <row r="9777" spans="8:8" x14ac:dyDescent="0.25">
      <c r="H9777" s="2"/>
    </row>
    <row r="9778" spans="8:8" x14ac:dyDescent="0.25">
      <c r="H9778" s="2"/>
    </row>
    <row r="9779" spans="8:8" x14ac:dyDescent="0.25">
      <c r="H9779" s="2"/>
    </row>
    <row r="9780" spans="8:8" x14ac:dyDescent="0.25">
      <c r="H9780" s="2"/>
    </row>
    <row r="9781" spans="8:8" x14ac:dyDescent="0.25">
      <c r="H9781" s="2"/>
    </row>
    <row r="9782" spans="8:8" x14ac:dyDescent="0.25">
      <c r="H9782" s="2"/>
    </row>
    <row r="9783" spans="8:8" x14ac:dyDescent="0.25">
      <c r="H9783" s="2"/>
    </row>
    <row r="9784" spans="8:8" x14ac:dyDescent="0.25">
      <c r="H9784" s="2"/>
    </row>
    <row r="9785" spans="8:8" x14ac:dyDescent="0.25">
      <c r="H9785" s="2"/>
    </row>
    <row r="9786" spans="8:8" x14ac:dyDescent="0.25">
      <c r="H9786" s="2"/>
    </row>
    <row r="9787" spans="8:8" x14ac:dyDescent="0.25">
      <c r="H9787" s="2"/>
    </row>
    <row r="9788" spans="8:8" x14ac:dyDescent="0.25">
      <c r="H9788" s="2"/>
    </row>
    <row r="9789" spans="8:8" x14ac:dyDescent="0.25">
      <c r="H9789" s="2"/>
    </row>
    <row r="9790" spans="8:8" x14ac:dyDescent="0.25">
      <c r="H9790" s="2"/>
    </row>
    <row r="9791" spans="8:8" x14ac:dyDescent="0.25">
      <c r="H9791" s="2"/>
    </row>
    <row r="9792" spans="8:8" x14ac:dyDescent="0.25">
      <c r="H9792" s="2"/>
    </row>
    <row r="9793" spans="8:8" x14ac:dyDescent="0.25">
      <c r="H9793" s="2"/>
    </row>
    <row r="9794" spans="8:8" x14ac:dyDescent="0.25">
      <c r="H9794" s="2"/>
    </row>
    <row r="9795" spans="8:8" x14ac:dyDescent="0.25">
      <c r="H9795" s="2"/>
    </row>
    <row r="9796" spans="8:8" x14ac:dyDescent="0.25">
      <c r="H9796" s="2"/>
    </row>
    <row r="9797" spans="8:8" x14ac:dyDescent="0.25">
      <c r="H9797" s="2"/>
    </row>
    <row r="9798" spans="8:8" x14ac:dyDescent="0.25">
      <c r="H9798" s="2"/>
    </row>
    <row r="9799" spans="8:8" x14ac:dyDescent="0.25">
      <c r="H9799" s="2"/>
    </row>
    <row r="9800" spans="8:8" x14ac:dyDescent="0.25">
      <c r="H9800" s="2"/>
    </row>
    <row r="9801" spans="8:8" x14ac:dyDescent="0.25">
      <c r="H9801" s="2"/>
    </row>
    <row r="9802" spans="8:8" x14ac:dyDescent="0.25">
      <c r="H9802" s="2"/>
    </row>
    <row r="9803" spans="8:8" x14ac:dyDescent="0.25">
      <c r="H9803" s="2"/>
    </row>
    <row r="9804" spans="8:8" x14ac:dyDescent="0.25">
      <c r="H9804" s="2"/>
    </row>
    <row r="9805" spans="8:8" x14ac:dyDescent="0.25">
      <c r="H9805" s="2"/>
    </row>
    <row r="9806" spans="8:8" x14ac:dyDescent="0.25">
      <c r="H9806" s="2"/>
    </row>
    <row r="9807" spans="8:8" x14ac:dyDescent="0.25">
      <c r="H9807" s="2"/>
    </row>
    <row r="9808" spans="8:8" x14ac:dyDescent="0.25">
      <c r="H9808" s="2"/>
    </row>
    <row r="9809" spans="8:8" x14ac:dyDescent="0.25">
      <c r="H9809" s="2"/>
    </row>
    <row r="9810" spans="8:8" x14ac:dyDescent="0.25">
      <c r="H9810" s="2"/>
    </row>
    <row r="9811" spans="8:8" x14ac:dyDescent="0.25">
      <c r="H9811" s="2"/>
    </row>
    <row r="9812" spans="8:8" x14ac:dyDescent="0.25">
      <c r="H9812" s="2"/>
    </row>
    <row r="9813" spans="8:8" x14ac:dyDescent="0.25">
      <c r="H9813" s="2"/>
    </row>
    <row r="9814" spans="8:8" x14ac:dyDescent="0.25">
      <c r="H9814" s="2"/>
    </row>
    <row r="9815" spans="8:8" x14ac:dyDescent="0.25">
      <c r="H9815" s="2"/>
    </row>
    <row r="9816" spans="8:8" x14ac:dyDescent="0.25">
      <c r="H9816" s="2"/>
    </row>
    <row r="9817" spans="8:8" x14ac:dyDescent="0.25">
      <c r="H9817" s="2"/>
    </row>
    <row r="9818" spans="8:8" x14ac:dyDescent="0.25">
      <c r="H9818" s="2"/>
    </row>
    <row r="9819" spans="8:8" x14ac:dyDescent="0.25">
      <c r="H9819" s="2"/>
    </row>
    <row r="9820" spans="8:8" x14ac:dyDescent="0.25">
      <c r="H9820" s="2"/>
    </row>
    <row r="9821" spans="8:8" x14ac:dyDescent="0.25">
      <c r="H9821" s="2"/>
    </row>
    <row r="9822" spans="8:8" x14ac:dyDescent="0.25">
      <c r="H9822" s="2"/>
    </row>
    <row r="9823" spans="8:8" x14ac:dyDescent="0.25">
      <c r="H9823" s="2"/>
    </row>
    <row r="9824" spans="8:8" x14ac:dyDescent="0.25">
      <c r="H9824" s="2"/>
    </row>
    <row r="9825" spans="8:8" x14ac:dyDescent="0.25">
      <c r="H9825" s="2"/>
    </row>
    <row r="9826" spans="8:8" x14ac:dyDescent="0.25">
      <c r="H9826" s="2"/>
    </row>
    <row r="9827" spans="8:8" x14ac:dyDescent="0.25">
      <c r="H9827" s="2"/>
    </row>
    <row r="9828" spans="8:8" x14ac:dyDescent="0.25">
      <c r="H9828" s="2"/>
    </row>
    <row r="9829" spans="8:8" x14ac:dyDescent="0.25">
      <c r="H9829" s="2"/>
    </row>
    <row r="9830" spans="8:8" x14ac:dyDescent="0.25">
      <c r="H9830" s="2"/>
    </row>
    <row r="9831" spans="8:8" x14ac:dyDescent="0.25">
      <c r="H9831" s="2"/>
    </row>
    <row r="9832" spans="8:8" x14ac:dyDescent="0.25">
      <c r="H9832" s="2"/>
    </row>
    <row r="9833" spans="8:8" x14ac:dyDescent="0.25">
      <c r="H9833" s="2"/>
    </row>
    <row r="9834" spans="8:8" x14ac:dyDescent="0.25">
      <c r="H9834" s="2"/>
    </row>
    <row r="9835" spans="8:8" x14ac:dyDescent="0.25">
      <c r="H9835" s="2"/>
    </row>
    <row r="9836" spans="8:8" x14ac:dyDescent="0.25">
      <c r="H9836" s="2"/>
    </row>
    <row r="9837" spans="8:8" x14ac:dyDescent="0.25">
      <c r="H9837" s="2"/>
    </row>
    <row r="9838" spans="8:8" x14ac:dyDescent="0.25">
      <c r="H9838" s="2"/>
    </row>
    <row r="9839" spans="8:8" x14ac:dyDescent="0.25">
      <c r="H9839" s="2"/>
    </row>
    <row r="9840" spans="8:8" x14ac:dyDescent="0.25">
      <c r="H9840" s="2"/>
    </row>
    <row r="9841" spans="8:8" x14ac:dyDescent="0.25">
      <c r="H9841" s="2"/>
    </row>
    <row r="9842" spans="8:8" x14ac:dyDescent="0.25">
      <c r="H9842" s="2"/>
    </row>
    <row r="9843" spans="8:8" x14ac:dyDescent="0.25">
      <c r="H9843" s="2"/>
    </row>
    <row r="9844" spans="8:8" x14ac:dyDescent="0.25">
      <c r="H9844" s="2"/>
    </row>
    <row r="9845" spans="8:8" x14ac:dyDescent="0.25">
      <c r="H9845" s="2"/>
    </row>
    <row r="9846" spans="8:8" x14ac:dyDescent="0.25">
      <c r="H9846" s="2"/>
    </row>
    <row r="9847" spans="8:8" x14ac:dyDescent="0.25">
      <c r="H9847" s="2"/>
    </row>
    <row r="9848" spans="8:8" x14ac:dyDescent="0.25">
      <c r="H9848" s="2"/>
    </row>
    <row r="9849" spans="8:8" x14ac:dyDescent="0.25">
      <c r="H9849" s="2"/>
    </row>
    <row r="9850" spans="8:8" x14ac:dyDescent="0.25">
      <c r="H9850" s="2"/>
    </row>
    <row r="9851" spans="8:8" x14ac:dyDescent="0.25">
      <c r="H9851" s="2"/>
    </row>
    <row r="9852" spans="8:8" x14ac:dyDescent="0.25">
      <c r="H9852" s="2"/>
    </row>
    <row r="9853" spans="8:8" x14ac:dyDescent="0.25">
      <c r="H9853" s="2"/>
    </row>
    <row r="9854" spans="8:8" x14ac:dyDescent="0.25">
      <c r="H9854" s="2"/>
    </row>
    <row r="9855" spans="8:8" x14ac:dyDescent="0.25">
      <c r="H9855" s="2"/>
    </row>
    <row r="9856" spans="8:8" x14ac:dyDescent="0.25">
      <c r="H9856" s="2"/>
    </row>
    <row r="9857" spans="8:8" x14ac:dyDescent="0.25">
      <c r="H9857" s="2"/>
    </row>
    <row r="9858" spans="8:8" x14ac:dyDescent="0.25">
      <c r="H9858" s="2"/>
    </row>
    <row r="9859" spans="8:8" x14ac:dyDescent="0.25">
      <c r="H9859" s="2"/>
    </row>
    <row r="9860" spans="8:8" x14ac:dyDescent="0.25">
      <c r="H9860" s="2"/>
    </row>
    <row r="9861" spans="8:8" x14ac:dyDescent="0.25">
      <c r="H9861" s="2"/>
    </row>
    <row r="9862" spans="8:8" x14ac:dyDescent="0.25">
      <c r="H9862" s="2"/>
    </row>
    <row r="9863" spans="8:8" x14ac:dyDescent="0.25">
      <c r="H9863" s="2"/>
    </row>
    <row r="9864" spans="8:8" x14ac:dyDescent="0.25">
      <c r="H9864" s="2"/>
    </row>
    <row r="9865" spans="8:8" x14ac:dyDescent="0.25">
      <c r="H9865" s="2"/>
    </row>
    <row r="9866" spans="8:8" x14ac:dyDescent="0.25">
      <c r="H9866" s="2"/>
    </row>
    <row r="9867" spans="8:8" x14ac:dyDescent="0.25">
      <c r="H9867" s="2"/>
    </row>
    <row r="9868" spans="8:8" x14ac:dyDescent="0.25">
      <c r="H9868" s="2"/>
    </row>
    <row r="9869" spans="8:8" x14ac:dyDescent="0.25">
      <c r="H9869" s="2"/>
    </row>
    <row r="9870" spans="8:8" x14ac:dyDescent="0.25">
      <c r="H9870" s="2"/>
    </row>
    <row r="9871" spans="8:8" x14ac:dyDescent="0.25">
      <c r="H9871" s="2"/>
    </row>
    <row r="9872" spans="8:8" x14ac:dyDescent="0.25">
      <c r="H9872" s="2"/>
    </row>
    <row r="9873" spans="8:8" x14ac:dyDescent="0.25">
      <c r="H9873" s="2"/>
    </row>
    <row r="9874" spans="8:8" x14ac:dyDescent="0.25">
      <c r="H9874" s="2"/>
    </row>
    <row r="9875" spans="8:8" x14ac:dyDescent="0.25">
      <c r="H9875" s="2"/>
    </row>
    <row r="9876" spans="8:8" x14ac:dyDescent="0.25">
      <c r="H9876" s="2"/>
    </row>
    <row r="9877" spans="8:8" x14ac:dyDescent="0.25">
      <c r="H9877" s="2"/>
    </row>
    <row r="9878" spans="8:8" x14ac:dyDescent="0.25">
      <c r="H9878" s="2"/>
    </row>
    <row r="9879" spans="8:8" x14ac:dyDescent="0.25">
      <c r="H9879" s="2"/>
    </row>
    <row r="9880" spans="8:8" x14ac:dyDescent="0.25">
      <c r="H9880" s="2"/>
    </row>
    <row r="9881" spans="8:8" x14ac:dyDescent="0.25">
      <c r="H9881" s="2"/>
    </row>
    <row r="9882" spans="8:8" x14ac:dyDescent="0.25">
      <c r="H9882" s="2"/>
    </row>
    <row r="9883" spans="8:8" x14ac:dyDescent="0.25">
      <c r="H9883" s="2"/>
    </row>
    <row r="9884" spans="8:8" x14ac:dyDescent="0.25">
      <c r="H9884" s="2"/>
    </row>
    <row r="9885" spans="8:8" x14ac:dyDescent="0.25">
      <c r="H9885" s="2"/>
    </row>
    <row r="9886" spans="8:8" x14ac:dyDescent="0.25">
      <c r="H9886" s="2"/>
    </row>
    <row r="9887" spans="8:8" x14ac:dyDescent="0.25">
      <c r="H9887" s="2"/>
    </row>
    <row r="9888" spans="8:8" x14ac:dyDescent="0.25">
      <c r="H9888" s="2"/>
    </row>
    <row r="9889" spans="8:8" x14ac:dyDescent="0.25">
      <c r="H9889" s="2"/>
    </row>
    <row r="9890" spans="8:8" x14ac:dyDescent="0.25">
      <c r="H9890" s="2"/>
    </row>
    <row r="9891" spans="8:8" x14ac:dyDescent="0.25">
      <c r="H9891" s="2"/>
    </row>
    <row r="9892" spans="8:8" x14ac:dyDescent="0.25">
      <c r="H9892" s="2"/>
    </row>
    <row r="9893" spans="8:8" x14ac:dyDescent="0.25">
      <c r="H9893" s="2"/>
    </row>
    <row r="9894" spans="8:8" x14ac:dyDescent="0.25">
      <c r="H9894" s="2"/>
    </row>
    <row r="9895" spans="8:8" x14ac:dyDescent="0.25">
      <c r="H9895" s="2"/>
    </row>
    <row r="9896" spans="8:8" x14ac:dyDescent="0.25">
      <c r="H9896" s="2"/>
    </row>
    <row r="9897" spans="8:8" x14ac:dyDescent="0.25">
      <c r="H9897" s="2"/>
    </row>
    <row r="9898" spans="8:8" x14ac:dyDescent="0.25">
      <c r="H9898" s="2"/>
    </row>
    <row r="9899" spans="8:8" x14ac:dyDescent="0.25">
      <c r="H9899" s="2"/>
    </row>
    <row r="9900" spans="8:8" x14ac:dyDescent="0.25">
      <c r="H9900" s="2"/>
    </row>
    <row r="9901" spans="8:8" x14ac:dyDescent="0.25">
      <c r="H9901" s="2"/>
    </row>
    <row r="9902" spans="8:8" x14ac:dyDescent="0.25">
      <c r="H9902" s="2"/>
    </row>
    <row r="9903" spans="8:8" x14ac:dyDescent="0.25">
      <c r="H9903" s="2"/>
    </row>
    <row r="9904" spans="8:8" x14ac:dyDescent="0.25">
      <c r="H9904" s="2"/>
    </row>
    <row r="9905" spans="8:8" x14ac:dyDescent="0.25">
      <c r="H9905" s="2"/>
    </row>
    <row r="9906" spans="8:8" x14ac:dyDescent="0.25">
      <c r="H9906" s="2"/>
    </row>
    <row r="9907" spans="8:8" x14ac:dyDescent="0.25">
      <c r="H9907" s="2"/>
    </row>
    <row r="9908" spans="8:8" x14ac:dyDescent="0.25">
      <c r="H9908" s="2"/>
    </row>
    <row r="9909" spans="8:8" x14ac:dyDescent="0.25">
      <c r="H9909" s="2"/>
    </row>
    <row r="9910" spans="8:8" x14ac:dyDescent="0.25">
      <c r="H9910" s="2"/>
    </row>
    <row r="9911" spans="8:8" x14ac:dyDescent="0.25">
      <c r="H9911" s="2"/>
    </row>
    <row r="9912" spans="8:8" x14ac:dyDescent="0.25">
      <c r="H9912" s="2"/>
    </row>
    <row r="9913" spans="8:8" x14ac:dyDescent="0.25">
      <c r="H9913" s="2"/>
    </row>
    <row r="9914" spans="8:8" x14ac:dyDescent="0.25">
      <c r="H9914" s="2"/>
    </row>
    <row r="9915" spans="8:8" x14ac:dyDescent="0.25">
      <c r="H9915" s="2"/>
    </row>
    <row r="9916" spans="8:8" x14ac:dyDescent="0.25">
      <c r="H9916" s="2"/>
    </row>
    <row r="9917" spans="8:8" x14ac:dyDescent="0.25">
      <c r="H9917" s="2"/>
    </row>
    <row r="9918" spans="8:8" x14ac:dyDescent="0.25">
      <c r="H9918" s="2"/>
    </row>
    <row r="9919" spans="8:8" x14ac:dyDescent="0.25">
      <c r="H9919" s="2"/>
    </row>
    <row r="9920" spans="8:8" x14ac:dyDescent="0.25">
      <c r="H9920" s="2"/>
    </row>
    <row r="9921" spans="8:8" x14ac:dyDescent="0.25">
      <c r="H9921" s="2"/>
    </row>
    <row r="9922" spans="8:8" x14ac:dyDescent="0.25">
      <c r="H9922" s="2"/>
    </row>
    <row r="9923" spans="8:8" x14ac:dyDescent="0.25">
      <c r="H9923" s="2"/>
    </row>
    <row r="9924" spans="8:8" x14ac:dyDescent="0.25">
      <c r="H9924" s="2"/>
    </row>
    <row r="9925" spans="8:8" x14ac:dyDescent="0.25">
      <c r="H9925" s="2"/>
    </row>
    <row r="9926" spans="8:8" x14ac:dyDescent="0.25">
      <c r="H9926" s="2"/>
    </row>
    <row r="9927" spans="8:8" x14ac:dyDescent="0.25">
      <c r="H9927" s="2"/>
    </row>
    <row r="9928" spans="8:8" x14ac:dyDescent="0.25">
      <c r="H9928" s="2"/>
    </row>
    <row r="9929" spans="8:8" x14ac:dyDescent="0.25">
      <c r="H9929" s="2"/>
    </row>
    <row r="9930" spans="8:8" x14ac:dyDescent="0.25">
      <c r="H9930" s="2"/>
    </row>
    <row r="9931" spans="8:8" x14ac:dyDescent="0.25">
      <c r="H9931" s="2"/>
    </row>
    <row r="9932" spans="8:8" x14ac:dyDescent="0.25">
      <c r="H9932" s="2"/>
    </row>
    <row r="9933" spans="8:8" x14ac:dyDescent="0.25">
      <c r="H9933" s="2"/>
    </row>
    <row r="9934" spans="8:8" x14ac:dyDescent="0.25">
      <c r="H9934" s="2"/>
    </row>
    <row r="9935" spans="8:8" x14ac:dyDescent="0.25">
      <c r="H9935" s="2"/>
    </row>
    <row r="9936" spans="8:8" x14ac:dyDescent="0.25">
      <c r="H9936" s="2"/>
    </row>
    <row r="9937" spans="8:8" x14ac:dyDescent="0.25">
      <c r="H9937" s="2"/>
    </row>
    <row r="9938" spans="8:8" x14ac:dyDescent="0.25">
      <c r="H9938" s="2"/>
    </row>
    <row r="9939" spans="8:8" x14ac:dyDescent="0.25">
      <c r="H9939" s="2"/>
    </row>
    <row r="9940" spans="8:8" x14ac:dyDescent="0.25">
      <c r="H9940" s="2"/>
    </row>
    <row r="9941" spans="8:8" x14ac:dyDescent="0.25">
      <c r="H9941" s="2"/>
    </row>
    <row r="9942" spans="8:8" x14ac:dyDescent="0.25">
      <c r="H9942" s="2"/>
    </row>
    <row r="9943" spans="8:8" x14ac:dyDescent="0.25">
      <c r="H9943" s="2"/>
    </row>
    <row r="9944" spans="8:8" x14ac:dyDescent="0.25">
      <c r="H9944" s="2"/>
    </row>
    <row r="9945" spans="8:8" x14ac:dyDescent="0.25">
      <c r="H9945" s="2"/>
    </row>
    <row r="9946" spans="8:8" x14ac:dyDescent="0.25">
      <c r="H9946" s="2"/>
    </row>
    <row r="9947" spans="8:8" x14ac:dyDescent="0.25">
      <c r="H9947" s="2"/>
    </row>
    <row r="9948" spans="8:8" x14ac:dyDescent="0.25">
      <c r="H9948" s="2"/>
    </row>
    <row r="9949" spans="8:8" x14ac:dyDescent="0.25">
      <c r="H9949" s="2"/>
    </row>
    <row r="9950" spans="8:8" x14ac:dyDescent="0.25">
      <c r="H9950" s="2"/>
    </row>
    <row r="9951" spans="8:8" x14ac:dyDescent="0.25">
      <c r="H9951" s="2"/>
    </row>
    <row r="9952" spans="8:8" x14ac:dyDescent="0.25">
      <c r="H9952" s="2"/>
    </row>
    <row r="9953" spans="8:8" x14ac:dyDescent="0.25">
      <c r="H9953" s="2"/>
    </row>
    <row r="9954" spans="8:8" x14ac:dyDescent="0.25">
      <c r="H9954" s="2"/>
    </row>
    <row r="9955" spans="8:8" x14ac:dyDescent="0.25">
      <c r="H9955" s="2"/>
    </row>
    <row r="9956" spans="8:8" x14ac:dyDescent="0.25">
      <c r="H9956" s="2"/>
    </row>
    <row r="9957" spans="8:8" x14ac:dyDescent="0.25">
      <c r="H9957" s="2"/>
    </row>
    <row r="9958" spans="8:8" x14ac:dyDescent="0.25">
      <c r="H9958" s="2"/>
    </row>
    <row r="9959" spans="8:8" x14ac:dyDescent="0.25">
      <c r="H9959" s="2"/>
    </row>
    <row r="9960" spans="8:8" x14ac:dyDescent="0.25">
      <c r="H9960" s="2"/>
    </row>
    <row r="9961" spans="8:8" x14ac:dyDescent="0.25">
      <c r="H9961" s="2"/>
    </row>
    <row r="9962" spans="8:8" x14ac:dyDescent="0.25">
      <c r="H9962" s="2"/>
    </row>
    <row r="9963" spans="8:8" x14ac:dyDescent="0.25">
      <c r="H9963" s="2"/>
    </row>
    <row r="9964" spans="8:8" x14ac:dyDescent="0.25">
      <c r="H9964" s="2"/>
    </row>
    <row r="9965" spans="8:8" x14ac:dyDescent="0.25">
      <c r="H9965" s="2"/>
    </row>
    <row r="9966" spans="8:8" x14ac:dyDescent="0.25">
      <c r="H9966" s="2"/>
    </row>
    <row r="9967" spans="8:8" x14ac:dyDescent="0.25">
      <c r="H9967" s="2"/>
    </row>
    <row r="9968" spans="8:8" x14ac:dyDescent="0.25">
      <c r="H9968" s="2"/>
    </row>
    <row r="9969" spans="8:8" x14ac:dyDescent="0.25">
      <c r="H9969" s="2"/>
    </row>
    <row r="9970" spans="8:8" x14ac:dyDescent="0.25">
      <c r="H9970" s="2"/>
    </row>
    <row r="9971" spans="8:8" x14ac:dyDescent="0.25">
      <c r="H9971" s="2"/>
    </row>
    <row r="9972" spans="8:8" x14ac:dyDescent="0.25">
      <c r="H9972" s="2"/>
    </row>
    <row r="9973" spans="8:8" x14ac:dyDescent="0.25">
      <c r="H9973" s="2"/>
    </row>
    <row r="9974" spans="8:8" x14ac:dyDescent="0.25">
      <c r="H9974" s="2"/>
    </row>
    <row r="9975" spans="8:8" x14ac:dyDescent="0.25">
      <c r="H9975" s="2"/>
    </row>
    <row r="9976" spans="8:8" x14ac:dyDescent="0.25">
      <c r="H9976" s="2"/>
    </row>
    <row r="9977" spans="8:8" x14ac:dyDescent="0.25">
      <c r="H9977" s="2"/>
    </row>
    <row r="9978" spans="8:8" x14ac:dyDescent="0.25">
      <c r="H9978" s="2"/>
    </row>
    <row r="9979" spans="8:8" x14ac:dyDescent="0.25">
      <c r="H9979" s="2"/>
    </row>
    <row r="9980" spans="8:8" x14ac:dyDescent="0.25">
      <c r="H9980" s="2"/>
    </row>
    <row r="9981" spans="8:8" x14ac:dyDescent="0.25">
      <c r="H9981" s="2"/>
    </row>
    <row r="9982" spans="8:8" x14ac:dyDescent="0.25">
      <c r="H9982" s="2"/>
    </row>
    <row r="9983" spans="8:8" x14ac:dyDescent="0.25">
      <c r="H9983" s="2"/>
    </row>
    <row r="9984" spans="8:8" x14ac:dyDescent="0.25">
      <c r="H9984" s="2"/>
    </row>
    <row r="9985" spans="8:8" x14ac:dyDescent="0.25">
      <c r="H9985" s="2"/>
    </row>
    <row r="9986" spans="8:8" x14ac:dyDescent="0.25">
      <c r="H9986" s="2"/>
    </row>
    <row r="9987" spans="8:8" x14ac:dyDescent="0.25">
      <c r="H9987" s="2"/>
    </row>
    <row r="9988" spans="8:8" x14ac:dyDescent="0.25">
      <c r="H9988" s="2"/>
    </row>
    <row r="9989" spans="8:8" x14ac:dyDescent="0.25">
      <c r="H9989" s="2"/>
    </row>
    <row r="9990" spans="8:8" x14ac:dyDescent="0.25">
      <c r="H9990" s="2"/>
    </row>
    <row r="9991" spans="8:8" x14ac:dyDescent="0.25">
      <c r="H9991" s="2"/>
    </row>
    <row r="9992" spans="8:8" x14ac:dyDescent="0.25">
      <c r="H9992" s="2"/>
    </row>
    <row r="9993" spans="8:8" x14ac:dyDescent="0.25">
      <c r="H9993" s="2"/>
    </row>
    <row r="9994" spans="8:8" x14ac:dyDescent="0.25">
      <c r="H9994" s="2"/>
    </row>
    <row r="9995" spans="8:8" x14ac:dyDescent="0.25">
      <c r="H9995" s="2"/>
    </row>
    <row r="9996" spans="8:8" x14ac:dyDescent="0.25">
      <c r="H9996" s="2"/>
    </row>
    <row r="9997" spans="8:8" x14ac:dyDescent="0.25">
      <c r="H9997" s="2"/>
    </row>
    <row r="9998" spans="8:8" x14ac:dyDescent="0.25">
      <c r="H9998" s="2"/>
    </row>
    <row r="9999" spans="8:8" x14ac:dyDescent="0.25">
      <c r="H9999" s="2"/>
    </row>
    <row r="10000" spans="8:8" x14ac:dyDescent="0.25">
      <c r="H10000" s="2"/>
    </row>
    <row r="10001" spans="8:8" x14ac:dyDescent="0.25">
      <c r="H10001" s="2"/>
    </row>
    <row r="10002" spans="8:8" x14ac:dyDescent="0.25">
      <c r="H10002" s="2"/>
    </row>
    <row r="10003" spans="8:8" x14ac:dyDescent="0.25">
      <c r="H10003" s="2"/>
    </row>
    <row r="10004" spans="8:8" x14ac:dyDescent="0.25">
      <c r="H10004" s="2"/>
    </row>
    <row r="10005" spans="8:8" x14ac:dyDescent="0.25">
      <c r="H10005" s="2"/>
    </row>
    <row r="10006" spans="8:8" x14ac:dyDescent="0.25">
      <c r="H10006" s="2"/>
    </row>
    <row r="10007" spans="8:8" x14ac:dyDescent="0.25">
      <c r="H10007" s="2"/>
    </row>
    <row r="10008" spans="8:8" x14ac:dyDescent="0.25">
      <c r="H10008" s="2"/>
    </row>
    <row r="10009" spans="8:8" x14ac:dyDescent="0.25">
      <c r="H10009" s="2"/>
    </row>
    <row r="10010" spans="8:8" x14ac:dyDescent="0.25">
      <c r="H10010" s="2"/>
    </row>
    <row r="10011" spans="8:8" x14ac:dyDescent="0.25">
      <c r="H10011" s="2"/>
    </row>
    <row r="10012" spans="8:8" x14ac:dyDescent="0.25">
      <c r="H10012" s="2"/>
    </row>
    <row r="10013" spans="8:8" x14ac:dyDescent="0.25">
      <c r="H10013" s="2"/>
    </row>
    <row r="10014" spans="8:8" x14ac:dyDescent="0.25">
      <c r="H10014" s="2"/>
    </row>
    <row r="10015" spans="8:8" x14ac:dyDescent="0.25">
      <c r="H10015" s="2"/>
    </row>
    <row r="10016" spans="8:8" x14ac:dyDescent="0.25">
      <c r="H10016" s="2"/>
    </row>
    <row r="10017" spans="8:8" x14ac:dyDescent="0.25">
      <c r="H10017" s="2"/>
    </row>
    <row r="10018" spans="8:8" x14ac:dyDescent="0.25">
      <c r="H10018" s="2"/>
    </row>
    <row r="10019" spans="8:8" x14ac:dyDescent="0.25">
      <c r="H10019" s="2"/>
    </row>
    <row r="10020" spans="8:8" x14ac:dyDescent="0.25">
      <c r="H10020" s="2"/>
    </row>
    <row r="10021" spans="8:8" x14ac:dyDescent="0.25">
      <c r="H10021" s="2"/>
    </row>
    <row r="10022" spans="8:8" x14ac:dyDescent="0.25">
      <c r="H10022" s="2"/>
    </row>
    <row r="10023" spans="8:8" x14ac:dyDescent="0.25">
      <c r="H10023" s="2"/>
    </row>
    <row r="10024" spans="8:8" x14ac:dyDescent="0.25">
      <c r="H10024" s="2"/>
    </row>
    <row r="10025" spans="8:8" x14ac:dyDescent="0.25">
      <c r="H10025" s="2"/>
    </row>
    <row r="10026" spans="8:8" x14ac:dyDescent="0.25">
      <c r="H10026" s="2"/>
    </row>
    <row r="10027" spans="8:8" x14ac:dyDescent="0.25">
      <c r="H10027" s="2"/>
    </row>
    <row r="10028" spans="8:8" x14ac:dyDescent="0.25">
      <c r="H10028" s="2"/>
    </row>
    <row r="10029" spans="8:8" x14ac:dyDescent="0.25">
      <c r="H10029" s="2"/>
    </row>
    <row r="10030" spans="8:8" x14ac:dyDescent="0.25">
      <c r="H10030" s="2"/>
    </row>
    <row r="10031" spans="8:8" x14ac:dyDescent="0.25">
      <c r="H10031" s="2"/>
    </row>
    <row r="10032" spans="8:8" x14ac:dyDescent="0.25">
      <c r="H10032" s="2"/>
    </row>
    <row r="10033" spans="8:8" x14ac:dyDescent="0.25">
      <c r="H10033" s="2"/>
    </row>
    <row r="10034" spans="8:8" x14ac:dyDescent="0.25">
      <c r="H10034" s="2"/>
    </row>
    <row r="10035" spans="8:8" x14ac:dyDescent="0.25">
      <c r="H10035" s="2"/>
    </row>
    <row r="10036" spans="8:8" x14ac:dyDescent="0.25">
      <c r="H10036" s="2"/>
    </row>
    <row r="10037" spans="8:8" x14ac:dyDescent="0.25">
      <c r="H10037" s="2"/>
    </row>
    <row r="10038" spans="8:8" x14ac:dyDescent="0.25">
      <c r="H10038" s="2"/>
    </row>
    <row r="10039" spans="8:8" x14ac:dyDescent="0.25">
      <c r="H10039" s="2"/>
    </row>
    <row r="10040" spans="8:8" x14ac:dyDescent="0.25">
      <c r="H10040" s="2"/>
    </row>
    <row r="10041" spans="8:8" x14ac:dyDescent="0.25">
      <c r="H10041" s="2"/>
    </row>
    <row r="10042" spans="8:8" x14ac:dyDescent="0.25">
      <c r="H10042" s="2"/>
    </row>
    <row r="10043" spans="8:8" x14ac:dyDescent="0.25">
      <c r="H10043" s="2"/>
    </row>
    <row r="10044" spans="8:8" x14ac:dyDescent="0.25">
      <c r="H10044" s="2"/>
    </row>
    <row r="10045" spans="8:8" x14ac:dyDescent="0.25">
      <c r="H10045" s="2"/>
    </row>
    <row r="10046" spans="8:8" x14ac:dyDescent="0.25">
      <c r="H10046" s="2"/>
    </row>
    <row r="10047" spans="8:8" x14ac:dyDescent="0.25">
      <c r="H10047" s="2"/>
    </row>
    <row r="10048" spans="8:8" x14ac:dyDescent="0.25">
      <c r="H10048" s="2"/>
    </row>
    <row r="10049" spans="8:8" x14ac:dyDescent="0.25">
      <c r="H10049" s="2"/>
    </row>
    <row r="10050" spans="8:8" x14ac:dyDescent="0.25">
      <c r="H10050" s="2"/>
    </row>
    <row r="10051" spans="8:8" x14ac:dyDescent="0.25">
      <c r="H10051" s="2"/>
    </row>
    <row r="10052" spans="8:8" x14ac:dyDescent="0.25">
      <c r="H10052" s="2"/>
    </row>
    <row r="10053" spans="8:8" x14ac:dyDescent="0.25">
      <c r="H10053" s="2"/>
    </row>
    <row r="10054" spans="8:8" x14ac:dyDescent="0.25">
      <c r="H10054" s="2"/>
    </row>
    <row r="10055" spans="8:8" x14ac:dyDescent="0.25">
      <c r="H10055" s="2"/>
    </row>
    <row r="10056" spans="8:8" x14ac:dyDescent="0.25">
      <c r="H10056" s="2"/>
    </row>
    <row r="10057" spans="8:8" x14ac:dyDescent="0.25">
      <c r="H10057" s="2"/>
    </row>
    <row r="10058" spans="8:8" x14ac:dyDescent="0.25">
      <c r="H10058" s="2"/>
    </row>
    <row r="10059" spans="8:8" x14ac:dyDescent="0.25">
      <c r="H10059" s="2"/>
    </row>
    <row r="10060" spans="8:8" x14ac:dyDescent="0.25">
      <c r="H10060" s="2"/>
    </row>
    <row r="10061" spans="8:8" x14ac:dyDescent="0.25">
      <c r="H10061" s="2"/>
    </row>
    <row r="10062" spans="8:8" x14ac:dyDescent="0.25">
      <c r="H10062" s="2"/>
    </row>
    <row r="10063" spans="8:8" x14ac:dyDescent="0.25">
      <c r="H10063" s="2"/>
    </row>
    <row r="10064" spans="8:8" x14ac:dyDescent="0.25">
      <c r="H10064" s="2"/>
    </row>
    <row r="10065" spans="8:8" x14ac:dyDescent="0.25">
      <c r="H10065" s="2"/>
    </row>
    <row r="10066" spans="8:8" x14ac:dyDescent="0.25">
      <c r="H10066" s="2"/>
    </row>
    <row r="10067" spans="8:8" x14ac:dyDescent="0.25">
      <c r="H10067" s="2"/>
    </row>
    <row r="10068" spans="8:8" x14ac:dyDescent="0.25">
      <c r="H10068" s="2"/>
    </row>
    <row r="10069" spans="8:8" x14ac:dyDescent="0.25">
      <c r="H10069" s="2"/>
    </row>
    <row r="10070" spans="8:8" x14ac:dyDescent="0.25">
      <c r="H10070" s="2"/>
    </row>
    <row r="10071" spans="8:8" x14ac:dyDescent="0.25">
      <c r="H10071" s="2"/>
    </row>
    <row r="10072" spans="8:8" x14ac:dyDescent="0.25">
      <c r="H10072" s="2"/>
    </row>
    <row r="10073" spans="8:8" x14ac:dyDescent="0.25">
      <c r="H10073" s="2"/>
    </row>
    <row r="10074" spans="8:8" x14ac:dyDescent="0.25">
      <c r="H10074" s="2"/>
    </row>
    <row r="10075" spans="8:8" x14ac:dyDescent="0.25">
      <c r="H10075" s="2"/>
    </row>
    <row r="10076" spans="8:8" x14ac:dyDescent="0.25">
      <c r="H10076" s="2"/>
    </row>
    <row r="10077" spans="8:8" x14ac:dyDescent="0.25">
      <c r="H10077" s="2"/>
    </row>
    <row r="10078" spans="8:8" x14ac:dyDescent="0.25">
      <c r="H10078" s="2"/>
    </row>
    <row r="10079" spans="8:8" x14ac:dyDescent="0.25">
      <c r="H10079" s="2"/>
    </row>
    <row r="10080" spans="8:8" x14ac:dyDescent="0.25">
      <c r="H10080" s="2"/>
    </row>
    <row r="10081" spans="8:8" x14ac:dyDescent="0.25">
      <c r="H10081" s="2"/>
    </row>
    <row r="10082" spans="8:8" x14ac:dyDescent="0.25">
      <c r="H10082" s="2"/>
    </row>
    <row r="10083" spans="8:8" x14ac:dyDescent="0.25">
      <c r="H10083" s="2"/>
    </row>
    <row r="10084" spans="8:8" x14ac:dyDescent="0.25">
      <c r="H10084" s="2"/>
    </row>
    <row r="10085" spans="8:8" x14ac:dyDescent="0.25">
      <c r="H10085" s="2"/>
    </row>
    <row r="10086" spans="8:8" x14ac:dyDescent="0.25">
      <c r="H10086" s="2"/>
    </row>
    <row r="10087" spans="8:8" x14ac:dyDescent="0.25">
      <c r="H10087" s="2"/>
    </row>
    <row r="10088" spans="8:8" x14ac:dyDescent="0.25">
      <c r="H10088" s="2"/>
    </row>
    <row r="10089" spans="8:8" x14ac:dyDescent="0.25">
      <c r="H10089" s="2"/>
    </row>
    <row r="10090" spans="8:8" x14ac:dyDescent="0.25">
      <c r="H10090" s="2"/>
    </row>
    <row r="10091" spans="8:8" x14ac:dyDescent="0.25">
      <c r="H10091" s="2"/>
    </row>
    <row r="10092" spans="8:8" x14ac:dyDescent="0.25">
      <c r="H10092" s="2"/>
    </row>
    <row r="10093" spans="8:8" x14ac:dyDescent="0.25">
      <c r="H10093" s="2"/>
    </row>
    <row r="10094" spans="8:8" x14ac:dyDescent="0.25">
      <c r="H10094" s="2"/>
    </row>
    <row r="10095" spans="8:8" x14ac:dyDescent="0.25">
      <c r="H10095" s="2"/>
    </row>
    <row r="10096" spans="8:8" x14ac:dyDescent="0.25">
      <c r="H10096" s="2"/>
    </row>
    <row r="10097" spans="8:8" x14ac:dyDescent="0.25">
      <c r="H10097" s="2"/>
    </row>
    <row r="10098" spans="8:8" x14ac:dyDescent="0.25">
      <c r="H10098" s="2"/>
    </row>
    <row r="10099" spans="8:8" x14ac:dyDescent="0.25">
      <c r="H10099" s="2"/>
    </row>
    <row r="10100" spans="8:8" x14ac:dyDescent="0.25">
      <c r="H10100" s="2"/>
    </row>
    <row r="10101" spans="8:8" x14ac:dyDescent="0.25">
      <c r="H10101" s="2"/>
    </row>
    <row r="10102" spans="8:8" x14ac:dyDescent="0.25">
      <c r="H10102" s="2"/>
    </row>
    <row r="10103" spans="8:8" x14ac:dyDescent="0.25">
      <c r="H10103" s="2"/>
    </row>
    <row r="10104" spans="8:8" x14ac:dyDescent="0.25">
      <c r="H10104" s="2"/>
    </row>
    <row r="10105" spans="8:8" x14ac:dyDescent="0.25">
      <c r="H10105" s="2"/>
    </row>
    <row r="10106" spans="8:8" x14ac:dyDescent="0.25">
      <c r="H10106" s="2"/>
    </row>
    <row r="10107" spans="8:8" x14ac:dyDescent="0.25">
      <c r="H10107" s="2"/>
    </row>
    <row r="10108" spans="8:8" x14ac:dyDescent="0.25">
      <c r="H10108" s="2"/>
    </row>
    <row r="10109" spans="8:8" x14ac:dyDescent="0.25">
      <c r="H10109" s="2"/>
    </row>
    <row r="10110" spans="8:8" x14ac:dyDescent="0.25">
      <c r="H10110" s="2"/>
    </row>
    <row r="10111" spans="8:8" x14ac:dyDescent="0.25">
      <c r="H10111" s="2"/>
    </row>
    <row r="10112" spans="8:8" x14ac:dyDescent="0.25">
      <c r="H10112" s="2"/>
    </row>
    <row r="10113" spans="8:8" x14ac:dyDescent="0.25">
      <c r="H10113" s="2"/>
    </row>
    <row r="10114" spans="8:8" x14ac:dyDescent="0.25">
      <c r="H10114" s="2"/>
    </row>
    <row r="10115" spans="8:8" x14ac:dyDescent="0.25">
      <c r="H10115" s="2"/>
    </row>
    <row r="10116" spans="8:8" x14ac:dyDescent="0.25">
      <c r="H10116" s="2"/>
    </row>
    <row r="10117" spans="8:8" x14ac:dyDescent="0.25">
      <c r="H10117" s="2"/>
    </row>
    <row r="10118" spans="8:8" x14ac:dyDescent="0.25">
      <c r="H10118" s="2"/>
    </row>
    <row r="10119" spans="8:8" x14ac:dyDescent="0.25">
      <c r="H10119" s="2"/>
    </row>
    <row r="10120" spans="8:8" x14ac:dyDescent="0.25">
      <c r="H10120" s="2"/>
    </row>
    <row r="10121" spans="8:8" x14ac:dyDescent="0.25">
      <c r="H10121" s="2"/>
    </row>
    <row r="10122" spans="8:8" x14ac:dyDescent="0.25">
      <c r="H10122" s="2"/>
    </row>
    <row r="10123" spans="8:8" x14ac:dyDescent="0.25">
      <c r="H10123" s="2"/>
    </row>
    <row r="10124" spans="8:8" x14ac:dyDescent="0.25">
      <c r="H10124" s="2"/>
    </row>
    <row r="10125" spans="8:8" x14ac:dyDescent="0.25">
      <c r="H10125" s="2"/>
    </row>
    <row r="10126" spans="8:8" x14ac:dyDescent="0.25">
      <c r="H10126" s="2"/>
    </row>
    <row r="10127" spans="8:8" x14ac:dyDescent="0.25">
      <c r="H10127" s="2"/>
    </row>
    <row r="10128" spans="8:8" x14ac:dyDescent="0.25">
      <c r="H10128" s="2"/>
    </row>
    <row r="10129" spans="8:8" x14ac:dyDescent="0.25">
      <c r="H10129" s="2"/>
    </row>
    <row r="10130" spans="8:8" x14ac:dyDescent="0.25">
      <c r="H10130" s="2"/>
    </row>
    <row r="10131" spans="8:8" x14ac:dyDescent="0.25">
      <c r="H10131" s="2"/>
    </row>
    <row r="10132" spans="8:8" x14ac:dyDescent="0.25">
      <c r="H10132" s="2"/>
    </row>
    <row r="10133" spans="8:8" x14ac:dyDescent="0.25">
      <c r="H10133" s="2"/>
    </row>
    <row r="10134" spans="8:8" x14ac:dyDescent="0.25">
      <c r="H10134" s="2"/>
    </row>
    <row r="10135" spans="8:8" x14ac:dyDescent="0.25">
      <c r="H10135" s="2"/>
    </row>
    <row r="10136" spans="8:8" x14ac:dyDescent="0.25">
      <c r="H10136" s="2"/>
    </row>
    <row r="10137" spans="8:8" x14ac:dyDescent="0.25">
      <c r="H10137" s="2"/>
    </row>
    <row r="10138" spans="8:8" x14ac:dyDescent="0.25">
      <c r="H10138" s="2"/>
    </row>
    <row r="10139" spans="8:8" x14ac:dyDescent="0.25">
      <c r="H10139" s="2"/>
    </row>
    <row r="10140" spans="8:8" x14ac:dyDescent="0.25">
      <c r="H10140" s="2"/>
    </row>
    <row r="10141" spans="8:8" x14ac:dyDescent="0.25">
      <c r="H10141" s="2"/>
    </row>
    <row r="10142" spans="8:8" x14ac:dyDescent="0.25">
      <c r="H10142" s="2"/>
    </row>
    <row r="10143" spans="8:8" x14ac:dyDescent="0.25">
      <c r="H10143" s="2"/>
    </row>
    <row r="10144" spans="8:8" x14ac:dyDescent="0.25">
      <c r="H10144" s="2"/>
    </row>
    <row r="10145" spans="8:8" x14ac:dyDescent="0.25">
      <c r="H10145" s="2"/>
    </row>
    <row r="10146" spans="8:8" x14ac:dyDescent="0.25">
      <c r="H10146" s="2"/>
    </row>
    <row r="10147" spans="8:8" x14ac:dyDescent="0.25">
      <c r="H10147" s="2"/>
    </row>
    <row r="10148" spans="8:8" x14ac:dyDescent="0.25">
      <c r="H10148" s="2"/>
    </row>
    <row r="10149" spans="8:8" x14ac:dyDescent="0.25">
      <c r="H10149" s="2"/>
    </row>
    <row r="10150" spans="8:8" x14ac:dyDescent="0.25">
      <c r="H10150" s="2"/>
    </row>
    <row r="10151" spans="8:8" x14ac:dyDescent="0.25">
      <c r="H10151" s="2"/>
    </row>
    <row r="10152" spans="8:8" x14ac:dyDescent="0.25">
      <c r="H10152" s="2"/>
    </row>
    <row r="10153" spans="8:8" x14ac:dyDescent="0.25">
      <c r="H10153" s="2"/>
    </row>
    <row r="10154" spans="8:8" x14ac:dyDescent="0.25">
      <c r="H10154" s="2"/>
    </row>
    <row r="10155" spans="8:8" x14ac:dyDescent="0.25">
      <c r="H10155" s="2"/>
    </row>
    <row r="10156" spans="8:8" x14ac:dyDescent="0.25">
      <c r="H10156" s="2"/>
    </row>
    <row r="10157" spans="8:8" x14ac:dyDescent="0.25">
      <c r="H10157" s="2"/>
    </row>
    <row r="10158" spans="8:8" x14ac:dyDescent="0.25">
      <c r="H10158" s="2"/>
    </row>
    <row r="10159" spans="8:8" x14ac:dyDescent="0.25">
      <c r="H10159" s="2"/>
    </row>
    <row r="10160" spans="8:8" x14ac:dyDescent="0.25">
      <c r="H10160" s="2"/>
    </row>
    <row r="10161" spans="8:8" x14ac:dyDescent="0.25">
      <c r="H10161" s="2"/>
    </row>
    <row r="10162" spans="8:8" x14ac:dyDescent="0.25">
      <c r="H10162" s="2"/>
    </row>
    <row r="10163" spans="8:8" x14ac:dyDescent="0.25">
      <c r="H10163" s="2"/>
    </row>
    <row r="10164" spans="8:8" x14ac:dyDescent="0.25">
      <c r="H10164" s="2"/>
    </row>
    <row r="10165" spans="8:8" x14ac:dyDescent="0.25">
      <c r="H10165" s="2"/>
    </row>
    <row r="10166" spans="8:8" x14ac:dyDescent="0.25">
      <c r="H10166" s="2"/>
    </row>
    <row r="10167" spans="8:8" x14ac:dyDescent="0.25">
      <c r="H10167" s="2"/>
    </row>
    <row r="10168" spans="8:8" x14ac:dyDescent="0.25">
      <c r="H10168" s="2"/>
    </row>
    <row r="10169" spans="8:8" x14ac:dyDescent="0.25">
      <c r="H10169" s="2"/>
    </row>
    <row r="10170" spans="8:8" x14ac:dyDescent="0.25">
      <c r="H10170" s="2"/>
    </row>
    <row r="10171" spans="8:8" x14ac:dyDescent="0.25">
      <c r="H10171" s="2"/>
    </row>
    <row r="10172" spans="8:8" x14ac:dyDescent="0.25">
      <c r="H10172" s="2"/>
    </row>
    <row r="10173" spans="8:8" x14ac:dyDescent="0.25">
      <c r="H10173" s="2"/>
    </row>
    <row r="10174" spans="8:8" x14ac:dyDescent="0.25">
      <c r="H10174" s="2"/>
    </row>
    <row r="10175" spans="8:8" x14ac:dyDescent="0.25">
      <c r="H10175" s="2"/>
    </row>
    <row r="10176" spans="8:8" x14ac:dyDescent="0.25">
      <c r="H10176" s="2"/>
    </row>
    <row r="10177" spans="8:8" x14ac:dyDescent="0.25">
      <c r="H10177" s="2"/>
    </row>
    <row r="10178" spans="8:8" x14ac:dyDescent="0.25">
      <c r="H10178" s="2"/>
    </row>
    <row r="10179" spans="8:8" x14ac:dyDescent="0.25">
      <c r="H10179" s="2"/>
    </row>
    <row r="10180" spans="8:8" x14ac:dyDescent="0.25">
      <c r="H10180" s="2"/>
    </row>
    <row r="10181" spans="8:8" x14ac:dyDescent="0.25">
      <c r="H10181" s="2"/>
    </row>
    <row r="10182" spans="8:8" x14ac:dyDescent="0.25">
      <c r="H10182" s="2"/>
    </row>
    <row r="10183" spans="8:8" x14ac:dyDescent="0.25">
      <c r="H10183" s="2"/>
    </row>
    <row r="10184" spans="8:8" x14ac:dyDescent="0.25">
      <c r="H10184" s="2"/>
    </row>
    <row r="10185" spans="8:8" x14ac:dyDescent="0.25">
      <c r="H10185" s="2"/>
    </row>
    <row r="10186" spans="8:8" x14ac:dyDescent="0.25">
      <c r="H10186" s="2"/>
    </row>
    <row r="10187" spans="8:8" x14ac:dyDescent="0.25">
      <c r="H10187" s="2"/>
    </row>
    <row r="10188" spans="8:8" x14ac:dyDescent="0.25">
      <c r="H10188" s="2"/>
    </row>
    <row r="10189" spans="8:8" x14ac:dyDescent="0.25">
      <c r="H10189" s="2"/>
    </row>
    <row r="10190" spans="8:8" x14ac:dyDescent="0.25">
      <c r="H10190" s="2"/>
    </row>
    <row r="10191" spans="8:8" x14ac:dyDescent="0.25">
      <c r="H10191" s="2"/>
    </row>
    <row r="10192" spans="8:8" x14ac:dyDescent="0.25">
      <c r="H10192" s="2"/>
    </row>
    <row r="10193" spans="8:8" x14ac:dyDescent="0.25">
      <c r="H10193" s="2"/>
    </row>
    <row r="10194" spans="8:8" x14ac:dyDescent="0.25">
      <c r="H10194" s="2"/>
    </row>
    <row r="10195" spans="8:8" x14ac:dyDescent="0.25">
      <c r="H10195" s="2"/>
    </row>
    <row r="10196" spans="8:8" x14ac:dyDescent="0.25">
      <c r="H10196" s="2"/>
    </row>
    <row r="10197" spans="8:8" x14ac:dyDescent="0.25">
      <c r="H10197" s="2"/>
    </row>
    <row r="10198" spans="8:8" x14ac:dyDescent="0.25">
      <c r="H10198" s="2"/>
    </row>
    <row r="10199" spans="8:8" x14ac:dyDescent="0.25">
      <c r="H10199" s="2"/>
    </row>
    <row r="10200" spans="8:8" x14ac:dyDescent="0.25">
      <c r="H10200" s="2"/>
    </row>
    <row r="10201" spans="8:8" x14ac:dyDescent="0.25">
      <c r="H10201" s="2"/>
    </row>
    <row r="10202" spans="8:8" x14ac:dyDescent="0.25">
      <c r="H10202" s="2"/>
    </row>
    <row r="10203" spans="8:8" x14ac:dyDescent="0.25">
      <c r="H10203" s="2"/>
    </row>
    <row r="10204" spans="8:8" x14ac:dyDescent="0.25">
      <c r="H10204" s="2"/>
    </row>
    <row r="10205" spans="8:8" x14ac:dyDescent="0.25">
      <c r="H10205" s="2"/>
    </row>
    <row r="10206" spans="8:8" x14ac:dyDescent="0.25">
      <c r="H10206" s="2"/>
    </row>
    <row r="10207" spans="8:8" x14ac:dyDescent="0.25">
      <c r="H10207" s="2"/>
    </row>
    <row r="10208" spans="8:8" x14ac:dyDescent="0.25">
      <c r="H10208" s="2"/>
    </row>
    <row r="10209" spans="8:8" x14ac:dyDescent="0.25">
      <c r="H10209" s="2"/>
    </row>
    <row r="10210" spans="8:8" x14ac:dyDescent="0.25">
      <c r="H10210" s="2"/>
    </row>
    <row r="10211" spans="8:8" x14ac:dyDescent="0.25">
      <c r="H10211" s="2"/>
    </row>
    <row r="10212" spans="8:8" x14ac:dyDescent="0.25">
      <c r="H10212" s="2"/>
    </row>
    <row r="10213" spans="8:8" x14ac:dyDescent="0.25">
      <c r="H10213" s="2"/>
    </row>
    <row r="10214" spans="8:8" x14ac:dyDescent="0.25">
      <c r="H10214" s="2"/>
    </row>
    <row r="10215" spans="8:8" x14ac:dyDescent="0.25">
      <c r="H10215" s="2"/>
    </row>
    <row r="10216" spans="8:8" x14ac:dyDescent="0.25">
      <c r="H10216" s="2"/>
    </row>
    <row r="10217" spans="8:8" x14ac:dyDescent="0.25">
      <c r="H10217" s="2"/>
    </row>
    <row r="10218" spans="8:8" x14ac:dyDescent="0.25">
      <c r="H10218" s="2"/>
    </row>
    <row r="10219" spans="8:8" x14ac:dyDescent="0.25">
      <c r="H10219" s="2"/>
    </row>
    <row r="10220" spans="8:8" x14ac:dyDescent="0.25">
      <c r="H10220" s="2"/>
    </row>
    <row r="10221" spans="8:8" x14ac:dyDescent="0.25">
      <c r="H10221" s="2"/>
    </row>
    <row r="10222" spans="8:8" x14ac:dyDescent="0.25">
      <c r="H10222" s="2"/>
    </row>
    <row r="10223" spans="8:8" x14ac:dyDescent="0.25">
      <c r="H10223" s="2"/>
    </row>
    <row r="10224" spans="8:8" x14ac:dyDescent="0.25">
      <c r="H10224" s="2"/>
    </row>
    <row r="10225" spans="8:8" x14ac:dyDescent="0.25">
      <c r="H10225" s="2"/>
    </row>
    <row r="10226" spans="8:8" x14ac:dyDescent="0.25">
      <c r="H10226" s="2"/>
    </row>
    <row r="10227" spans="8:8" x14ac:dyDescent="0.25">
      <c r="H10227" s="2"/>
    </row>
    <row r="10228" spans="8:8" x14ac:dyDescent="0.25">
      <c r="H10228" s="2"/>
    </row>
    <row r="10229" spans="8:8" x14ac:dyDescent="0.25">
      <c r="H10229" s="2"/>
    </row>
    <row r="10230" spans="8:8" x14ac:dyDescent="0.25">
      <c r="H10230" s="2"/>
    </row>
    <row r="10231" spans="8:8" x14ac:dyDescent="0.25">
      <c r="H10231" s="2"/>
    </row>
    <row r="10232" spans="8:8" x14ac:dyDescent="0.25">
      <c r="H10232" s="2"/>
    </row>
    <row r="10233" spans="8:8" x14ac:dyDescent="0.25">
      <c r="H10233" s="2"/>
    </row>
    <row r="10234" spans="8:8" x14ac:dyDescent="0.25">
      <c r="H10234" s="2"/>
    </row>
    <row r="10235" spans="8:8" x14ac:dyDescent="0.25">
      <c r="H10235" s="2"/>
    </row>
    <row r="10236" spans="8:8" x14ac:dyDescent="0.25">
      <c r="H10236" s="2"/>
    </row>
    <row r="10237" spans="8:8" x14ac:dyDescent="0.25">
      <c r="H10237" s="2"/>
    </row>
    <row r="10238" spans="8:8" x14ac:dyDescent="0.25">
      <c r="H10238" s="2"/>
    </row>
    <row r="10239" spans="8:8" x14ac:dyDescent="0.25">
      <c r="H10239" s="2"/>
    </row>
    <row r="10240" spans="8:8" x14ac:dyDescent="0.25">
      <c r="H10240" s="2"/>
    </row>
    <row r="10241" spans="8:8" x14ac:dyDescent="0.25">
      <c r="H10241" s="2"/>
    </row>
    <row r="10242" spans="8:8" x14ac:dyDescent="0.25">
      <c r="H10242" s="2"/>
    </row>
    <row r="10243" spans="8:8" x14ac:dyDescent="0.25">
      <c r="H10243" s="2"/>
    </row>
    <row r="10244" spans="8:8" x14ac:dyDescent="0.25">
      <c r="H10244" s="2"/>
    </row>
    <row r="10245" spans="8:8" x14ac:dyDescent="0.25">
      <c r="H10245" s="2"/>
    </row>
    <row r="10246" spans="8:8" x14ac:dyDescent="0.25">
      <c r="H10246" s="2"/>
    </row>
    <row r="10247" spans="8:8" x14ac:dyDescent="0.25">
      <c r="H10247" s="2"/>
    </row>
    <row r="10248" spans="8:8" x14ac:dyDescent="0.25">
      <c r="H10248" s="2"/>
    </row>
    <row r="10249" spans="8:8" x14ac:dyDescent="0.25">
      <c r="H10249" s="2"/>
    </row>
    <row r="10250" spans="8:8" x14ac:dyDescent="0.25">
      <c r="H10250" s="2"/>
    </row>
    <row r="10251" spans="8:8" x14ac:dyDescent="0.25">
      <c r="H10251" s="2"/>
    </row>
    <row r="10252" spans="8:8" x14ac:dyDescent="0.25">
      <c r="H10252" s="2"/>
    </row>
    <row r="10253" spans="8:8" x14ac:dyDescent="0.25">
      <c r="H10253" s="2"/>
    </row>
    <row r="10254" spans="8:8" x14ac:dyDescent="0.25">
      <c r="H10254" s="2"/>
    </row>
    <row r="10255" spans="8:8" x14ac:dyDescent="0.25">
      <c r="H10255" s="2"/>
    </row>
    <row r="10256" spans="8:8" x14ac:dyDescent="0.25">
      <c r="H10256" s="2"/>
    </row>
    <row r="10257" spans="8:8" x14ac:dyDescent="0.25">
      <c r="H10257" s="2"/>
    </row>
    <row r="10258" spans="8:8" x14ac:dyDescent="0.25">
      <c r="H10258" s="2"/>
    </row>
    <row r="10259" spans="8:8" x14ac:dyDescent="0.25">
      <c r="H10259" s="2"/>
    </row>
    <row r="10260" spans="8:8" x14ac:dyDescent="0.25">
      <c r="H10260" s="2"/>
    </row>
    <row r="10261" spans="8:8" x14ac:dyDescent="0.25">
      <c r="H10261" s="2"/>
    </row>
    <row r="10262" spans="8:8" x14ac:dyDescent="0.25">
      <c r="H10262" s="2"/>
    </row>
    <row r="10263" spans="8:8" x14ac:dyDescent="0.25">
      <c r="H10263" s="2"/>
    </row>
    <row r="10264" spans="8:8" x14ac:dyDescent="0.25">
      <c r="H10264" s="2"/>
    </row>
    <row r="10265" spans="8:8" x14ac:dyDescent="0.25">
      <c r="H10265" s="2"/>
    </row>
    <row r="10266" spans="8:8" x14ac:dyDescent="0.25">
      <c r="H10266" s="2"/>
    </row>
    <row r="10267" spans="8:8" x14ac:dyDescent="0.25">
      <c r="H10267" s="2"/>
    </row>
    <row r="10268" spans="8:8" x14ac:dyDescent="0.25">
      <c r="H10268" s="2"/>
    </row>
    <row r="10269" spans="8:8" x14ac:dyDescent="0.25">
      <c r="H10269" s="2"/>
    </row>
    <row r="10270" spans="8:8" x14ac:dyDescent="0.25">
      <c r="H10270" s="2"/>
    </row>
    <row r="10271" spans="8:8" x14ac:dyDescent="0.25">
      <c r="H10271" s="2"/>
    </row>
    <row r="10272" spans="8:8" x14ac:dyDescent="0.25">
      <c r="H10272" s="2"/>
    </row>
    <row r="10273" spans="8:8" x14ac:dyDescent="0.25">
      <c r="H10273" s="2"/>
    </row>
    <row r="10274" spans="8:8" x14ac:dyDescent="0.25">
      <c r="H10274" s="2"/>
    </row>
    <row r="10275" spans="8:8" x14ac:dyDescent="0.25">
      <c r="H10275" s="2"/>
    </row>
    <row r="10276" spans="8:8" x14ac:dyDescent="0.25">
      <c r="H10276" s="2"/>
    </row>
    <row r="10277" spans="8:8" x14ac:dyDescent="0.25">
      <c r="H10277" s="2"/>
    </row>
    <row r="10278" spans="8:8" x14ac:dyDescent="0.25">
      <c r="H10278" s="2"/>
    </row>
    <row r="10279" spans="8:8" x14ac:dyDescent="0.25">
      <c r="H10279" s="2"/>
    </row>
    <row r="10280" spans="8:8" x14ac:dyDescent="0.25">
      <c r="H10280" s="2"/>
    </row>
    <row r="10281" spans="8:8" x14ac:dyDescent="0.25">
      <c r="H10281" s="2"/>
    </row>
    <row r="10282" spans="8:8" x14ac:dyDescent="0.25">
      <c r="H10282" s="2"/>
    </row>
    <row r="10283" spans="8:8" x14ac:dyDescent="0.25">
      <c r="H10283" s="2"/>
    </row>
    <row r="10284" spans="8:8" x14ac:dyDescent="0.25">
      <c r="H10284" s="2"/>
    </row>
    <row r="10285" spans="8:8" x14ac:dyDescent="0.25">
      <c r="H10285" s="2"/>
    </row>
    <row r="10286" spans="8:8" x14ac:dyDescent="0.25">
      <c r="H10286" s="2"/>
    </row>
    <row r="10287" spans="8:8" x14ac:dyDescent="0.25">
      <c r="H10287" s="2"/>
    </row>
    <row r="10288" spans="8:8" x14ac:dyDescent="0.25">
      <c r="H10288" s="2"/>
    </row>
    <row r="10289" spans="8:8" x14ac:dyDescent="0.25">
      <c r="H10289" s="2"/>
    </row>
    <row r="10290" spans="8:8" x14ac:dyDescent="0.25">
      <c r="H10290" s="2"/>
    </row>
    <row r="10291" spans="8:8" x14ac:dyDescent="0.25">
      <c r="H10291" s="2"/>
    </row>
    <row r="10292" spans="8:8" x14ac:dyDescent="0.25">
      <c r="H10292" s="2"/>
    </row>
    <row r="10293" spans="8:8" x14ac:dyDescent="0.25">
      <c r="H10293" s="2"/>
    </row>
    <row r="10294" spans="8:8" x14ac:dyDescent="0.25">
      <c r="H10294" s="2"/>
    </row>
    <row r="10295" spans="8:8" x14ac:dyDescent="0.25">
      <c r="H10295" s="2"/>
    </row>
    <row r="10296" spans="8:8" x14ac:dyDescent="0.25">
      <c r="H10296" s="2"/>
    </row>
    <row r="10297" spans="8:8" x14ac:dyDescent="0.25">
      <c r="H10297" s="2"/>
    </row>
    <row r="10298" spans="8:8" x14ac:dyDescent="0.25">
      <c r="H10298" s="2"/>
    </row>
    <row r="10299" spans="8:8" x14ac:dyDescent="0.25">
      <c r="H10299" s="2"/>
    </row>
    <row r="10300" spans="8:8" x14ac:dyDescent="0.25">
      <c r="H10300" s="2"/>
    </row>
    <row r="10301" spans="8:8" x14ac:dyDescent="0.25">
      <c r="H10301" s="2"/>
    </row>
    <row r="10302" spans="8:8" x14ac:dyDescent="0.25">
      <c r="H10302" s="2"/>
    </row>
    <row r="10303" spans="8:8" x14ac:dyDescent="0.25">
      <c r="H10303" s="2"/>
    </row>
    <row r="10304" spans="8:8" x14ac:dyDescent="0.25">
      <c r="H10304" s="2"/>
    </row>
    <row r="10305" spans="8:8" x14ac:dyDescent="0.25">
      <c r="H10305" s="2"/>
    </row>
    <row r="10306" spans="8:8" x14ac:dyDescent="0.25">
      <c r="H10306" s="2"/>
    </row>
    <row r="10307" spans="8:8" x14ac:dyDescent="0.25">
      <c r="H10307" s="2"/>
    </row>
    <row r="10308" spans="8:8" x14ac:dyDescent="0.25">
      <c r="H10308" s="2"/>
    </row>
    <row r="10309" spans="8:8" x14ac:dyDescent="0.25">
      <c r="H10309" s="2"/>
    </row>
    <row r="10310" spans="8:8" x14ac:dyDescent="0.25">
      <c r="H10310" s="2"/>
    </row>
    <row r="10311" spans="8:8" x14ac:dyDescent="0.25">
      <c r="H10311" s="2"/>
    </row>
    <row r="10312" spans="8:8" x14ac:dyDescent="0.25">
      <c r="H10312" s="2"/>
    </row>
    <row r="10313" spans="8:8" x14ac:dyDescent="0.25">
      <c r="H10313" s="2"/>
    </row>
    <row r="10314" spans="8:8" x14ac:dyDescent="0.25">
      <c r="H10314" s="2"/>
    </row>
    <row r="10315" spans="8:8" x14ac:dyDescent="0.25">
      <c r="H10315" s="2"/>
    </row>
    <row r="10316" spans="8:8" x14ac:dyDescent="0.25">
      <c r="H10316" s="2"/>
    </row>
    <row r="10317" spans="8:8" x14ac:dyDescent="0.25">
      <c r="H10317" s="2"/>
    </row>
    <row r="10318" spans="8:8" x14ac:dyDescent="0.25">
      <c r="H10318" s="2"/>
    </row>
    <row r="10319" spans="8:8" x14ac:dyDescent="0.25">
      <c r="H10319" s="2"/>
    </row>
    <row r="10320" spans="8:8" x14ac:dyDescent="0.25">
      <c r="H10320" s="2"/>
    </row>
    <row r="10321" spans="8:8" x14ac:dyDescent="0.25">
      <c r="H10321" s="2"/>
    </row>
    <row r="10322" spans="8:8" x14ac:dyDescent="0.25">
      <c r="H10322" s="2"/>
    </row>
    <row r="10323" spans="8:8" x14ac:dyDescent="0.25">
      <c r="H10323" s="2"/>
    </row>
    <row r="10324" spans="8:8" x14ac:dyDescent="0.25">
      <c r="H10324" s="2"/>
    </row>
    <row r="10325" spans="8:8" x14ac:dyDescent="0.25">
      <c r="H10325" s="2"/>
    </row>
    <row r="10326" spans="8:8" x14ac:dyDescent="0.25">
      <c r="H10326" s="2"/>
    </row>
    <row r="10327" spans="8:8" x14ac:dyDescent="0.25">
      <c r="H10327" s="2"/>
    </row>
    <row r="10328" spans="8:8" x14ac:dyDescent="0.25">
      <c r="H10328" s="2"/>
    </row>
    <row r="10329" spans="8:8" x14ac:dyDescent="0.25">
      <c r="H10329" s="2"/>
    </row>
    <row r="10330" spans="8:8" x14ac:dyDescent="0.25">
      <c r="H10330" s="2"/>
    </row>
    <row r="10331" spans="8:8" x14ac:dyDescent="0.25">
      <c r="H10331" s="2"/>
    </row>
    <row r="10332" spans="8:8" x14ac:dyDescent="0.25">
      <c r="H10332" s="2"/>
    </row>
    <row r="10333" spans="8:8" x14ac:dyDescent="0.25">
      <c r="H10333" s="2"/>
    </row>
    <row r="10334" spans="8:8" x14ac:dyDescent="0.25">
      <c r="H10334" s="2"/>
    </row>
    <row r="10335" spans="8:8" x14ac:dyDescent="0.25">
      <c r="H10335" s="2"/>
    </row>
    <row r="10336" spans="8:8" x14ac:dyDescent="0.25">
      <c r="H10336" s="2"/>
    </row>
    <row r="10337" spans="8:8" x14ac:dyDescent="0.25">
      <c r="H10337" s="2"/>
    </row>
    <row r="10338" spans="8:8" x14ac:dyDescent="0.25">
      <c r="H10338" s="2"/>
    </row>
    <row r="10339" spans="8:8" x14ac:dyDescent="0.25">
      <c r="H10339" s="2"/>
    </row>
    <row r="10340" spans="8:8" x14ac:dyDescent="0.25">
      <c r="H10340" s="2"/>
    </row>
    <row r="10341" spans="8:8" x14ac:dyDescent="0.25">
      <c r="H10341" s="2"/>
    </row>
    <row r="10342" spans="8:8" x14ac:dyDescent="0.25">
      <c r="H10342" s="2"/>
    </row>
    <row r="10343" spans="8:8" x14ac:dyDescent="0.25">
      <c r="H10343" s="2"/>
    </row>
    <row r="10344" spans="8:8" x14ac:dyDescent="0.25">
      <c r="H10344" s="2"/>
    </row>
    <row r="10345" spans="8:8" x14ac:dyDescent="0.25">
      <c r="H10345" s="2"/>
    </row>
    <row r="10346" spans="8:8" x14ac:dyDescent="0.25">
      <c r="H10346" s="2"/>
    </row>
    <row r="10347" spans="8:8" x14ac:dyDescent="0.25">
      <c r="H10347" s="2"/>
    </row>
    <row r="10348" spans="8:8" x14ac:dyDescent="0.25">
      <c r="H10348" s="2"/>
    </row>
    <row r="10349" spans="8:8" x14ac:dyDescent="0.25">
      <c r="H10349" s="2"/>
    </row>
    <row r="10350" spans="8:8" x14ac:dyDescent="0.25">
      <c r="H10350" s="2"/>
    </row>
    <row r="10351" spans="8:8" x14ac:dyDescent="0.25">
      <c r="H10351" s="2"/>
    </row>
    <row r="10352" spans="8:8" x14ac:dyDescent="0.25">
      <c r="H10352" s="2"/>
    </row>
    <row r="10353" spans="8:8" x14ac:dyDescent="0.25">
      <c r="H10353" s="2"/>
    </row>
    <row r="10354" spans="8:8" x14ac:dyDescent="0.25">
      <c r="H10354" s="2"/>
    </row>
    <row r="10355" spans="8:8" x14ac:dyDescent="0.25">
      <c r="H10355" s="2"/>
    </row>
    <row r="10356" spans="8:8" x14ac:dyDescent="0.25">
      <c r="H10356" s="2"/>
    </row>
    <row r="10357" spans="8:8" x14ac:dyDescent="0.25">
      <c r="H10357" s="2"/>
    </row>
    <row r="10358" spans="8:8" x14ac:dyDescent="0.25">
      <c r="H10358" s="2"/>
    </row>
    <row r="10359" spans="8:8" x14ac:dyDescent="0.25">
      <c r="H10359" s="2"/>
    </row>
    <row r="10360" spans="8:8" x14ac:dyDescent="0.25">
      <c r="H10360" s="2"/>
    </row>
    <row r="10361" spans="8:8" x14ac:dyDescent="0.25">
      <c r="H10361" s="2"/>
    </row>
    <row r="10362" spans="8:8" x14ac:dyDescent="0.25">
      <c r="H10362" s="2"/>
    </row>
    <row r="10363" spans="8:8" x14ac:dyDescent="0.25">
      <c r="H10363" s="2"/>
    </row>
    <row r="10364" spans="8:8" x14ac:dyDescent="0.25">
      <c r="H10364" s="2"/>
    </row>
    <row r="10365" spans="8:8" x14ac:dyDescent="0.25">
      <c r="H10365" s="2"/>
    </row>
    <row r="10366" spans="8:8" x14ac:dyDescent="0.25">
      <c r="H10366" s="2"/>
    </row>
    <row r="10367" spans="8:8" x14ac:dyDescent="0.25">
      <c r="H10367" s="2"/>
    </row>
    <row r="10368" spans="8:8" x14ac:dyDescent="0.25">
      <c r="H10368" s="2"/>
    </row>
    <row r="10369" spans="8:8" x14ac:dyDescent="0.25">
      <c r="H10369" s="2"/>
    </row>
    <row r="10370" spans="8:8" x14ac:dyDescent="0.25">
      <c r="H10370" s="2"/>
    </row>
    <row r="10371" spans="8:8" x14ac:dyDescent="0.25">
      <c r="H10371" s="2"/>
    </row>
    <row r="10372" spans="8:8" x14ac:dyDescent="0.25">
      <c r="H10372" s="2"/>
    </row>
    <row r="10373" spans="8:8" x14ac:dyDescent="0.25">
      <c r="H10373" s="2"/>
    </row>
    <row r="10374" spans="8:8" x14ac:dyDescent="0.25">
      <c r="H10374" s="2"/>
    </row>
    <row r="10375" spans="8:8" x14ac:dyDescent="0.25">
      <c r="H10375" s="2"/>
    </row>
    <row r="10376" spans="8:8" x14ac:dyDescent="0.25">
      <c r="H10376" s="2"/>
    </row>
    <row r="10377" spans="8:8" x14ac:dyDescent="0.25">
      <c r="H10377" s="2"/>
    </row>
    <row r="10378" spans="8:8" x14ac:dyDescent="0.25">
      <c r="H10378" s="2"/>
    </row>
    <row r="10379" spans="8:8" x14ac:dyDescent="0.25">
      <c r="H10379" s="2"/>
    </row>
    <row r="10380" spans="8:8" x14ac:dyDescent="0.25">
      <c r="H10380" s="2"/>
    </row>
    <row r="10381" spans="8:8" x14ac:dyDescent="0.25">
      <c r="H10381" s="2"/>
    </row>
    <row r="10382" spans="8:8" x14ac:dyDescent="0.25">
      <c r="H10382" s="2"/>
    </row>
    <row r="10383" spans="8:8" x14ac:dyDescent="0.25">
      <c r="H10383" s="2"/>
    </row>
    <row r="10384" spans="8:8" x14ac:dyDescent="0.25">
      <c r="H10384" s="2"/>
    </row>
    <row r="10385" spans="8:8" x14ac:dyDescent="0.25">
      <c r="H10385" s="2"/>
    </row>
    <row r="10386" spans="8:8" x14ac:dyDescent="0.25">
      <c r="H10386" s="2"/>
    </row>
    <row r="10387" spans="8:8" x14ac:dyDescent="0.25">
      <c r="H10387" s="2"/>
    </row>
    <row r="10388" spans="8:8" x14ac:dyDescent="0.25">
      <c r="H10388" s="2"/>
    </row>
    <row r="10389" spans="8:8" x14ac:dyDescent="0.25">
      <c r="H10389" s="2"/>
    </row>
    <row r="10390" spans="8:8" x14ac:dyDescent="0.25">
      <c r="H10390" s="2"/>
    </row>
    <row r="10391" spans="8:8" x14ac:dyDescent="0.25">
      <c r="H10391" s="2"/>
    </row>
    <row r="10392" spans="8:8" x14ac:dyDescent="0.25">
      <c r="H10392" s="2"/>
    </row>
    <row r="10393" spans="8:8" x14ac:dyDescent="0.25">
      <c r="H10393" s="2"/>
    </row>
    <row r="10394" spans="8:8" x14ac:dyDescent="0.25">
      <c r="H10394" s="2"/>
    </row>
    <row r="10395" spans="8:8" x14ac:dyDescent="0.25">
      <c r="H10395" s="2"/>
    </row>
    <row r="10396" spans="8:8" x14ac:dyDescent="0.25">
      <c r="H10396" s="2"/>
    </row>
    <row r="10397" spans="8:8" x14ac:dyDescent="0.25">
      <c r="H10397" s="2"/>
    </row>
    <row r="10398" spans="8:8" x14ac:dyDescent="0.25">
      <c r="H10398" s="2"/>
    </row>
    <row r="10399" spans="8:8" x14ac:dyDescent="0.25">
      <c r="H10399" s="2"/>
    </row>
    <row r="10400" spans="8:8" x14ac:dyDescent="0.25">
      <c r="H10400" s="2"/>
    </row>
    <row r="10401" spans="8:8" x14ac:dyDescent="0.25">
      <c r="H10401" s="2"/>
    </row>
    <row r="10402" spans="8:8" x14ac:dyDescent="0.25">
      <c r="H10402" s="2"/>
    </row>
    <row r="10403" spans="8:8" x14ac:dyDescent="0.25">
      <c r="H10403" s="2"/>
    </row>
    <row r="10404" spans="8:8" x14ac:dyDescent="0.25">
      <c r="H10404" s="2"/>
    </row>
    <row r="10405" spans="8:8" x14ac:dyDescent="0.25">
      <c r="H10405" s="2"/>
    </row>
    <row r="10406" spans="8:8" x14ac:dyDescent="0.25">
      <c r="H10406" s="2"/>
    </row>
    <row r="10407" spans="8:8" x14ac:dyDescent="0.25">
      <c r="H10407" s="2"/>
    </row>
    <row r="10408" spans="8:8" x14ac:dyDescent="0.25">
      <c r="H10408" s="2"/>
    </row>
    <row r="10409" spans="8:8" x14ac:dyDescent="0.25">
      <c r="H10409" s="2"/>
    </row>
    <row r="10410" spans="8:8" x14ac:dyDescent="0.25">
      <c r="H10410" s="2"/>
    </row>
    <row r="10411" spans="8:8" x14ac:dyDescent="0.25">
      <c r="H10411" s="2"/>
    </row>
    <row r="10412" spans="8:8" x14ac:dyDescent="0.25">
      <c r="H10412" s="2"/>
    </row>
    <row r="10413" spans="8:8" x14ac:dyDescent="0.25">
      <c r="H10413" s="2"/>
    </row>
    <row r="10414" spans="8:8" x14ac:dyDescent="0.25">
      <c r="H10414" s="2"/>
    </row>
    <row r="10415" spans="8:8" x14ac:dyDescent="0.25">
      <c r="H10415" s="2"/>
    </row>
    <row r="10416" spans="8:8" x14ac:dyDescent="0.25">
      <c r="H10416" s="2"/>
    </row>
    <row r="10417" spans="8:8" x14ac:dyDescent="0.25">
      <c r="H10417" s="2"/>
    </row>
    <row r="10418" spans="8:8" x14ac:dyDescent="0.25">
      <c r="H10418" s="2"/>
    </row>
    <row r="10419" spans="8:8" x14ac:dyDescent="0.25">
      <c r="H10419" s="2"/>
    </row>
    <row r="10420" spans="8:8" x14ac:dyDescent="0.25">
      <c r="H10420" s="2"/>
    </row>
    <row r="10421" spans="8:8" x14ac:dyDescent="0.25">
      <c r="H10421" s="2"/>
    </row>
    <row r="10422" spans="8:8" x14ac:dyDescent="0.25">
      <c r="H10422" s="2"/>
    </row>
    <row r="10423" spans="8:8" x14ac:dyDescent="0.25">
      <c r="H10423" s="2"/>
    </row>
    <row r="10424" spans="8:8" x14ac:dyDescent="0.25">
      <c r="H10424" s="2"/>
    </row>
    <row r="10425" spans="8:8" x14ac:dyDescent="0.25">
      <c r="H10425" s="2"/>
    </row>
    <row r="10426" spans="8:8" x14ac:dyDescent="0.25">
      <c r="H10426" s="2"/>
    </row>
    <row r="10427" spans="8:8" x14ac:dyDescent="0.25">
      <c r="H10427" s="2"/>
    </row>
    <row r="10428" spans="8:8" x14ac:dyDescent="0.25">
      <c r="H10428" s="2"/>
    </row>
    <row r="10429" spans="8:8" x14ac:dyDescent="0.25">
      <c r="H10429" s="2"/>
    </row>
    <row r="10430" spans="8:8" x14ac:dyDescent="0.25">
      <c r="H10430" s="2"/>
    </row>
    <row r="10431" spans="8:8" x14ac:dyDescent="0.25">
      <c r="H10431" s="2"/>
    </row>
    <row r="10432" spans="8:8" x14ac:dyDescent="0.25">
      <c r="H10432" s="2"/>
    </row>
    <row r="10433" spans="8:8" x14ac:dyDescent="0.25">
      <c r="H10433" s="2"/>
    </row>
    <row r="10434" spans="8:8" x14ac:dyDescent="0.25">
      <c r="H10434" s="2"/>
    </row>
    <row r="10435" spans="8:8" x14ac:dyDescent="0.25">
      <c r="H10435" s="2"/>
    </row>
    <row r="10436" spans="8:8" x14ac:dyDescent="0.25">
      <c r="H10436" s="2"/>
    </row>
    <row r="10437" spans="8:8" x14ac:dyDescent="0.25">
      <c r="H10437" s="2"/>
    </row>
    <row r="10438" spans="8:8" x14ac:dyDescent="0.25">
      <c r="H10438" s="2"/>
    </row>
    <row r="10439" spans="8:8" x14ac:dyDescent="0.25">
      <c r="H10439" s="2"/>
    </row>
    <row r="10440" spans="8:8" x14ac:dyDescent="0.25">
      <c r="H10440" s="2"/>
    </row>
    <row r="10441" spans="8:8" x14ac:dyDescent="0.25">
      <c r="H10441" s="2"/>
    </row>
    <row r="10442" spans="8:8" x14ac:dyDescent="0.25">
      <c r="H10442" s="2"/>
    </row>
    <row r="10443" spans="8:8" x14ac:dyDescent="0.25">
      <c r="H10443" s="2"/>
    </row>
    <row r="10444" spans="8:8" x14ac:dyDescent="0.25">
      <c r="H10444" s="2"/>
    </row>
    <row r="10445" spans="8:8" x14ac:dyDescent="0.25">
      <c r="H10445" s="2"/>
    </row>
    <row r="10446" spans="8:8" x14ac:dyDescent="0.25">
      <c r="H10446" s="2"/>
    </row>
    <row r="10447" spans="8:8" x14ac:dyDescent="0.25">
      <c r="H10447" s="2"/>
    </row>
    <row r="10448" spans="8:8" x14ac:dyDescent="0.25">
      <c r="H10448" s="2"/>
    </row>
    <row r="10449" spans="8:8" x14ac:dyDescent="0.25">
      <c r="H10449" s="2"/>
    </row>
    <row r="10450" spans="8:8" x14ac:dyDescent="0.25">
      <c r="H10450" s="2"/>
    </row>
    <row r="10451" spans="8:8" x14ac:dyDescent="0.25">
      <c r="H10451" s="2"/>
    </row>
    <row r="10452" spans="8:8" x14ac:dyDescent="0.25">
      <c r="H10452" s="2"/>
    </row>
    <row r="10453" spans="8:8" x14ac:dyDescent="0.25">
      <c r="H10453" s="2"/>
    </row>
    <row r="10454" spans="8:8" x14ac:dyDescent="0.25">
      <c r="H10454" s="2"/>
    </row>
    <row r="10455" spans="8:8" x14ac:dyDescent="0.25">
      <c r="H10455" s="2"/>
    </row>
    <row r="10456" spans="8:8" x14ac:dyDescent="0.25">
      <c r="H10456" s="2"/>
    </row>
    <row r="10457" spans="8:8" x14ac:dyDescent="0.25">
      <c r="H10457" s="2"/>
    </row>
    <row r="10458" spans="8:8" x14ac:dyDescent="0.25">
      <c r="H10458" s="2"/>
    </row>
    <row r="10459" spans="8:8" x14ac:dyDescent="0.25">
      <c r="H10459" s="2"/>
    </row>
    <row r="10460" spans="8:8" x14ac:dyDescent="0.25">
      <c r="H10460" s="2"/>
    </row>
    <row r="10461" spans="8:8" x14ac:dyDescent="0.25">
      <c r="H10461" s="2"/>
    </row>
    <row r="10462" spans="8:8" x14ac:dyDescent="0.25">
      <c r="H10462" s="2"/>
    </row>
    <row r="10463" spans="8:8" x14ac:dyDescent="0.25">
      <c r="H10463" s="2"/>
    </row>
    <row r="10464" spans="8:8" x14ac:dyDescent="0.25">
      <c r="H10464" s="2"/>
    </row>
    <row r="10465" spans="8:8" x14ac:dyDescent="0.25">
      <c r="H10465" s="2"/>
    </row>
    <row r="10466" spans="8:8" x14ac:dyDescent="0.25">
      <c r="H10466" s="2"/>
    </row>
    <row r="10467" spans="8:8" x14ac:dyDescent="0.25">
      <c r="H10467" s="2"/>
    </row>
    <row r="10468" spans="8:8" x14ac:dyDescent="0.25">
      <c r="H10468" s="2"/>
    </row>
    <row r="10469" spans="8:8" x14ac:dyDescent="0.25">
      <c r="H10469" s="2"/>
    </row>
    <row r="10470" spans="8:8" x14ac:dyDescent="0.25">
      <c r="H10470" s="2"/>
    </row>
    <row r="10471" spans="8:8" x14ac:dyDescent="0.25">
      <c r="H10471" s="2"/>
    </row>
    <row r="10472" spans="8:8" x14ac:dyDescent="0.25">
      <c r="H10472" s="2"/>
    </row>
    <row r="10473" spans="8:8" x14ac:dyDescent="0.25">
      <c r="H10473" s="2"/>
    </row>
    <row r="10474" spans="8:8" x14ac:dyDescent="0.25">
      <c r="H10474" s="2"/>
    </row>
    <row r="10475" spans="8:8" x14ac:dyDescent="0.25">
      <c r="H10475" s="2"/>
    </row>
    <row r="10476" spans="8:8" x14ac:dyDescent="0.25">
      <c r="H10476" s="2"/>
    </row>
    <row r="10477" spans="8:8" x14ac:dyDescent="0.25">
      <c r="H10477" s="2"/>
    </row>
    <row r="10478" spans="8:8" x14ac:dyDescent="0.25">
      <c r="H10478" s="2"/>
    </row>
    <row r="10479" spans="8:8" x14ac:dyDescent="0.25">
      <c r="H10479" s="2"/>
    </row>
    <row r="10480" spans="8:8" x14ac:dyDescent="0.25">
      <c r="H10480" s="2"/>
    </row>
    <row r="10481" spans="8:8" x14ac:dyDescent="0.25">
      <c r="H10481" s="2"/>
    </row>
    <row r="10482" spans="8:8" x14ac:dyDescent="0.25">
      <c r="H10482" s="2"/>
    </row>
    <row r="10483" spans="8:8" x14ac:dyDescent="0.25">
      <c r="H10483" s="2"/>
    </row>
    <row r="10484" spans="8:8" x14ac:dyDescent="0.25">
      <c r="H10484" s="2"/>
    </row>
    <row r="10485" spans="8:8" x14ac:dyDescent="0.25">
      <c r="H10485" s="2"/>
    </row>
    <row r="10486" spans="8:8" x14ac:dyDescent="0.25">
      <c r="H10486" s="2"/>
    </row>
    <row r="10487" spans="8:8" x14ac:dyDescent="0.25">
      <c r="H10487" s="2"/>
    </row>
    <row r="10488" spans="8:8" x14ac:dyDescent="0.25">
      <c r="H10488" s="2"/>
    </row>
    <row r="10489" spans="8:8" x14ac:dyDescent="0.25">
      <c r="H10489" s="2"/>
    </row>
    <row r="10490" spans="8:8" x14ac:dyDescent="0.25">
      <c r="H10490" s="2"/>
    </row>
    <row r="10491" spans="8:8" x14ac:dyDescent="0.25">
      <c r="H10491" s="2"/>
    </row>
    <row r="10492" spans="8:8" x14ac:dyDescent="0.25">
      <c r="H10492" s="2"/>
    </row>
    <row r="10493" spans="8:8" x14ac:dyDescent="0.25">
      <c r="H10493" s="2"/>
    </row>
    <row r="10494" spans="8:8" x14ac:dyDescent="0.25">
      <c r="H10494" s="2"/>
    </row>
    <row r="10495" spans="8:8" x14ac:dyDescent="0.25">
      <c r="H10495" s="2"/>
    </row>
    <row r="10496" spans="8:8" x14ac:dyDescent="0.25">
      <c r="H10496" s="2"/>
    </row>
    <row r="10497" spans="8:8" x14ac:dyDescent="0.25">
      <c r="H10497" s="2"/>
    </row>
    <row r="10498" spans="8:8" x14ac:dyDescent="0.25">
      <c r="H10498" s="2"/>
    </row>
    <row r="10499" spans="8:8" x14ac:dyDescent="0.25">
      <c r="H10499" s="2"/>
    </row>
    <row r="10500" spans="8:8" x14ac:dyDescent="0.25">
      <c r="H10500" s="2"/>
    </row>
    <row r="10501" spans="8:8" x14ac:dyDescent="0.25">
      <c r="H10501" s="2"/>
    </row>
    <row r="10502" spans="8:8" x14ac:dyDescent="0.25">
      <c r="H10502" s="2"/>
    </row>
    <row r="10503" spans="8:8" x14ac:dyDescent="0.25">
      <c r="H10503" s="2"/>
    </row>
    <row r="10504" spans="8:8" x14ac:dyDescent="0.25">
      <c r="H10504" s="2"/>
    </row>
    <row r="10505" spans="8:8" x14ac:dyDescent="0.25">
      <c r="H10505" s="2"/>
    </row>
    <row r="10506" spans="8:8" x14ac:dyDescent="0.25">
      <c r="H10506" s="2"/>
    </row>
    <row r="10507" spans="8:8" x14ac:dyDescent="0.25">
      <c r="H10507" s="2"/>
    </row>
    <row r="10508" spans="8:8" x14ac:dyDescent="0.25">
      <c r="H10508" s="2"/>
    </row>
    <row r="10509" spans="8:8" x14ac:dyDescent="0.25">
      <c r="H10509" s="2"/>
    </row>
    <row r="10510" spans="8:8" x14ac:dyDescent="0.25">
      <c r="H10510" s="2"/>
    </row>
    <row r="10511" spans="8:8" x14ac:dyDescent="0.25">
      <c r="H10511" s="2"/>
    </row>
    <row r="10512" spans="8:8" x14ac:dyDescent="0.25">
      <c r="H10512" s="2"/>
    </row>
    <row r="10513" spans="8:8" x14ac:dyDescent="0.25">
      <c r="H10513" s="2"/>
    </row>
    <row r="10514" spans="8:8" x14ac:dyDescent="0.25">
      <c r="H10514" s="2"/>
    </row>
    <row r="10515" spans="8:8" x14ac:dyDescent="0.25">
      <c r="H10515" s="2"/>
    </row>
    <row r="10516" spans="8:8" x14ac:dyDescent="0.25">
      <c r="H10516" s="2"/>
    </row>
    <row r="10517" spans="8:8" x14ac:dyDescent="0.25">
      <c r="H10517" s="2"/>
    </row>
    <row r="10518" spans="8:8" x14ac:dyDescent="0.25">
      <c r="H10518" s="2"/>
    </row>
    <row r="10519" spans="8:8" x14ac:dyDescent="0.25">
      <c r="H10519" s="2"/>
    </row>
    <row r="10520" spans="8:8" x14ac:dyDescent="0.25">
      <c r="H10520" s="2"/>
    </row>
    <row r="10521" spans="8:8" x14ac:dyDescent="0.25">
      <c r="H10521" s="2"/>
    </row>
    <row r="10522" spans="8:8" x14ac:dyDescent="0.25">
      <c r="H10522" s="2"/>
    </row>
    <row r="10523" spans="8:8" x14ac:dyDescent="0.25">
      <c r="H10523" s="2"/>
    </row>
    <row r="10524" spans="8:8" x14ac:dyDescent="0.25">
      <c r="H10524" s="2"/>
    </row>
    <row r="10525" spans="8:8" x14ac:dyDescent="0.25">
      <c r="H10525" s="2"/>
    </row>
    <row r="10526" spans="8:8" x14ac:dyDescent="0.25">
      <c r="H10526" s="2"/>
    </row>
    <row r="10527" spans="8:8" x14ac:dyDescent="0.25">
      <c r="H10527" s="2"/>
    </row>
    <row r="10528" spans="8:8" x14ac:dyDescent="0.25">
      <c r="H10528" s="2"/>
    </row>
    <row r="10529" spans="8:8" x14ac:dyDescent="0.25">
      <c r="H10529" s="2"/>
    </row>
    <row r="10530" spans="8:8" x14ac:dyDescent="0.25">
      <c r="H10530" s="2"/>
    </row>
    <row r="10531" spans="8:8" x14ac:dyDescent="0.25">
      <c r="H10531" s="2"/>
    </row>
    <row r="10532" spans="8:8" x14ac:dyDescent="0.25">
      <c r="H10532" s="2"/>
    </row>
    <row r="10533" spans="8:8" x14ac:dyDescent="0.25">
      <c r="H10533" s="2"/>
    </row>
    <row r="10534" spans="8:8" x14ac:dyDescent="0.25">
      <c r="H10534" s="2"/>
    </row>
    <row r="10535" spans="8:8" x14ac:dyDescent="0.25">
      <c r="H10535" s="2"/>
    </row>
    <row r="10536" spans="8:8" x14ac:dyDescent="0.25">
      <c r="H10536" s="2"/>
    </row>
    <row r="10537" spans="8:8" x14ac:dyDescent="0.25">
      <c r="H10537" s="2"/>
    </row>
    <row r="10538" spans="8:8" x14ac:dyDescent="0.25">
      <c r="H10538" s="2"/>
    </row>
    <row r="10539" spans="8:8" x14ac:dyDescent="0.25">
      <c r="H10539" s="2"/>
    </row>
    <row r="10540" spans="8:8" x14ac:dyDescent="0.25">
      <c r="H10540" s="2"/>
    </row>
    <row r="10541" spans="8:8" x14ac:dyDescent="0.25">
      <c r="H10541" s="2"/>
    </row>
    <row r="10542" spans="8:8" x14ac:dyDescent="0.25">
      <c r="H10542" s="2"/>
    </row>
    <row r="10543" spans="8:8" x14ac:dyDescent="0.25">
      <c r="H10543" s="2"/>
    </row>
    <row r="10544" spans="8:8" x14ac:dyDescent="0.25">
      <c r="H10544" s="2"/>
    </row>
    <row r="10545" spans="8:8" x14ac:dyDescent="0.25">
      <c r="H10545" s="2"/>
    </row>
    <row r="10546" spans="8:8" x14ac:dyDescent="0.25">
      <c r="H10546" s="2"/>
    </row>
    <row r="10547" spans="8:8" x14ac:dyDescent="0.25">
      <c r="H10547" s="2"/>
    </row>
    <row r="10548" spans="8:8" x14ac:dyDescent="0.25">
      <c r="H10548" s="2"/>
    </row>
    <row r="10549" spans="8:8" x14ac:dyDescent="0.25">
      <c r="H10549" s="2"/>
    </row>
    <row r="10550" spans="8:8" x14ac:dyDescent="0.25">
      <c r="H10550" s="2"/>
    </row>
    <row r="10551" spans="8:8" x14ac:dyDescent="0.25">
      <c r="H10551" s="2"/>
    </row>
    <row r="10552" spans="8:8" x14ac:dyDescent="0.25">
      <c r="H10552" s="2"/>
    </row>
    <row r="10553" spans="8:8" x14ac:dyDescent="0.25">
      <c r="H10553" s="2"/>
    </row>
    <row r="10554" spans="8:8" x14ac:dyDescent="0.25">
      <c r="H10554" s="2"/>
    </row>
    <row r="10555" spans="8:8" x14ac:dyDescent="0.25">
      <c r="H10555" s="2"/>
    </row>
    <row r="10556" spans="8:8" x14ac:dyDescent="0.25">
      <c r="H10556" s="2"/>
    </row>
    <row r="10557" spans="8:8" x14ac:dyDescent="0.25">
      <c r="H10557" s="2"/>
    </row>
    <row r="10558" spans="8:8" x14ac:dyDescent="0.25">
      <c r="H10558" s="2"/>
    </row>
    <row r="10559" spans="8:8" x14ac:dyDescent="0.25">
      <c r="H10559" s="2"/>
    </row>
    <row r="10560" spans="8:8" x14ac:dyDescent="0.25">
      <c r="H10560" s="2"/>
    </row>
    <row r="10561" spans="8:8" x14ac:dyDescent="0.25">
      <c r="H10561" s="2"/>
    </row>
    <row r="10562" spans="8:8" x14ac:dyDescent="0.25">
      <c r="H10562" s="2"/>
    </row>
    <row r="10563" spans="8:8" x14ac:dyDescent="0.25">
      <c r="H10563" s="2"/>
    </row>
    <row r="10564" spans="8:8" x14ac:dyDescent="0.25">
      <c r="H10564" s="2"/>
    </row>
    <row r="10565" spans="8:8" x14ac:dyDescent="0.25">
      <c r="H10565" s="2"/>
    </row>
    <row r="10566" spans="8:8" x14ac:dyDescent="0.25">
      <c r="H10566" s="2"/>
    </row>
    <row r="10567" spans="8:8" x14ac:dyDescent="0.25">
      <c r="H10567" s="2"/>
    </row>
    <row r="10568" spans="8:8" x14ac:dyDescent="0.25">
      <c r="H10568" s="2"/>
    </row>
    <row r="10569" spans="8:8" x14ac:dyDescent="0.25">
      <c r="H10569" s="2"/>
    </row>
    <row r="10570" spans="8:8" x14ac:dyDescent="0.25">
      <c r="H10570" s="2"/>
    </row>
    <row r="10571" spans="8:8" x14ac:dyDescent="0.25">
      <c r="H10571" s="2"/>
    </row>
    <row r="10572" spans="8:8" x14ac:dyDescent="0.25">
      <c r="H10572" s="2"/>
    </row>
    <row r="10573" spans="8:8" x14ac:dyDescent="0.25">
      <c r="H10573" s="2"/>
    </row>
    <row r="10574" spans="8:8" x14ac:dyDescent="0.25">
      <c r="H10574" s="2"/>
    </row>
    <row r="10575" spans="8:8" x14ac:dyDescent="0.25">
      <c r="H10575" s="2"/>
    </row>
    <row r="10576" spans="8:8" x14ac:dyDescent="0.25">
      <c r="H10576" s="2"/>
    </row>
    <row r="10577" spans="8:8" x14ac:dyDescent="0.25">
      <c r="H10577" s="2"/>
    </row>
    <row r="10578" spans="8:8" x14ac:dyDescent="0.25">
      <c r="H10578" s="2"/>
    </row>
    <row r="10579" spans="8:8" x14ac:dyDescent="0.25">
      <c r="H10579" s="2"/>
    </row>
    <row r="10580" spans="8:8" x14ac:dyDescent="0.25">
      <c r="H10580" s="2"/>
    </row>
    <row r="10581" spans="8:8" x14ac:dyDescent="0.25">
      <c r="H10581" s="2"/>
    </row>
    <row r="10582" spans="8:8" x14ac:dyDescent="0.25">
      <c r="H10582" s="2"/>
    </row>
    <row r="10583" spans="8:8" x14ac:dyDescent="0.25">
      <c r="H10583" s="2"/>
    </row>
    <row r="10584" spans="8:8" x14ac:dyDescent="0.25">
      <c r="H10584" s="2"/>
    </row>
    <row r="10585" spans="8:8" x14ac:dyDescent="0.25">
      <c r="H10585" s="2"/>
    </row>
    <row r="10586" spans="8:8" x14ac:dyDescent="0.25">
      <c r="H10586" s="2"/>
    </row>
    <row r="10587" spans="8:8" x14ac:dyDescent="0.25">
      <c r="H10587" s="2"/>
    </row>
    <row r="10588" spans="8:8" x14ac:dyDescent="0.25">
      <c r="H10588" s="2"/>
    </row>
    <row r="10589" spans="8:8" x14ac:dyDescent="0.25">
      <c r="H10589" s="2"/>
    </row>
    <row r="10590" spans="8:8" x14ac:dyDescent="0.25">
      <c r="H10590" s="2"/>
    </row>
    <row r="10591" spans="8:8" x14ac:dyDescent="0.25">
      <c r="H10591" s="2"/>
    </row>
    <row r="10592" spans="8:8" x14ac:dyDescent="0.25">
      <c r="H10592" s="2"/>
    </row>
    <row r="10593" spans="8:8" x14ac:dyDescent="0.25">
      <c r="H10593" s="2"/>
    </row>
    <row r="10594" spans="8:8" x14ac:dyDescent="0.25">
      <c r="H10594" s="2"/>
    </row>
    <row r="10595" spans="8:8" x14ac:dyDescent="0.25">
      <c r="H10595" s="2"/>
    </row>
    <row r="10596" spans="8:8" x14ac:dyDescent="0.25">
      <c r="H10596" s="2"/>
    </row>
    <row r="10597" spans="8:8" x14ac:dyDescent="0.25">
      <c r="H10597" s="2"/>
    </row>
    <row r="10598" spans="8:8" x14ac:dyDescent="0.25">
      <c r="H10598" s="2"/>
    </row>
    <row r="10599" spans="8:8" x14ac:dyDescent="0.25">
      <c r="H10599" s="2"/>
    </row>
    <row r="10600" spans="8:8" x14ac:dyDescent="0.25">
      <c r="H10600" s="2"/>
    </row>
    <row r="10601" spans="8:8" x14ac:dyDescent="0.25">
      <c r="H10601" s="2"/>
    </row>
    <row r="10602" spans="8:8" x14ac:dyDescent="0.25">
      <c r="H10602" s="2"/>
    </row>
    <row r="10603" spans="8:8" x14ac:dyDescent="0.25">
      <c r="H10603" s="2"/>
    </row>
    <row r="10604" spans="8:8" x14ac:dyDescent="0.25">
      <c r="H10604" s="2"/>
    </row>
    <row r="10605" spans="8:8" x14ac:dyDescent="0.25">
      <c r="H10605" s="2"/>
    </row>
    <row r="10606" spans="8:8" x14ac:dyDescent="0.25">
      <c r="H10606" s="2"/>
    </row>
    <row r="10607" spans="8:8" x14ac:dyDescent="0.25">
      <c r="H10607" s="2"/>
    </row>
    <row r="10608" spans="8:8" x14ac:dyDescent="0.25">
      <c r="H10608" s="2"/>
    </row>
    <row r="10609" spans="8:8" x14ac:dyDescent="0.25">
      <c r="H10609" s="2"/>
    </row>
    <row r="10610" spans="8:8" x14ac:dyDescent="0.25">
      <c r="H10610" s="2"/>
    </row>
    <row r="10611" spans="8:8" x14ac:dyDescent="0.25">
      <c r="H10611" s="2"/>
    </row>
    <row r="10612" spans="8:8" x14ac:dyDescent="0.25">
      <c r="H10612" s="2"/>
    </row>
    <row r="10613" spans="8:8" x14ac:dyDescent="0.25">
      <c r="H10613" s="2"/>
    </row>
    <row r="10614" spans="8:8" x14ac:dyDescent="0.25">
      <c r="H10614" s="2"/>
    </row>
    <row r="10615" spans="8:8" x14ac:dyDescent="0.25">
      <c r="H10615" s="2"/>
    </row>
    <row r="10616" spans="8:8" x14ac:dyDescent="0.25">
      <c r="H10616" s="2"/>
    </row>
    <row r="10617" spans="8:8" x14ac:dyDescent="0.25">
      <c r="H10617" s="2"/>
    </row>
    <row r="10618" spans="8:8" x14ac:dyDescent="0.25">
      <c r="H10618" s="2"/>
    </row>
    <row r="10619" spans="8:8" x14ac:dyDescent="0.25">
      <c r="H10619" s="2"/>
    </row>
    <row r="10620" spans="8:8" x14ac:dyDescent="0.25">
      <c r="H10620" s="2"/>
    </row>
    <row r="10621" spans="8:8" x14ac:dyDescent="0.25">
      <c r="H10621" s="2"/>
    </row>
    <row r="10622" spans="8:8" x14ac:dyDescent="0.25">
      <c r="H10622" s="2"/>
    </row>
    <row r="10623" spans="8:8" x14ac:dyDescent="0.25">
      <c r="H10623" s="2"/>
    </row>
    <row r="10624" spans="8:8" x14ac:dyDescent="0.25">
      <c r="H10624" s="2"/>
    </row>
    <row r="10625" spans="8:8" x14ac:dyDescent="0.25">
      <c r="H10625" s="2"/>
    </row>
    <row r="10626" spans="8:8" x14ac:dyDescent="0.25">
      <c r="H10626" s="2"/>
    </row>
    <row r="10627" spans="8:8" x14ac:dyDescent="0.25">
      <c r="H10627" s="2"/>
    </row>
    <row r="10628" spans="8:8" x14ac:dyDescent="0.25">
      <c r="H10628" s="2"/>
    </row>
    <row r="10629" spans="8:8" x14ac:dyDescent="0.25">
      <c r="H10629" s="2"/>
    </row>
    <row r="10630" spans="8:8" x14ac:dyDescent="0.25">
      <c r="H10630" s="2"/>
    </row>
    <row r="10631" spans="8:8" x14ac:dyDescent="0.25">
      <c r="H10631" s="2"/>
    </row>
    <row r="10632" spans="8:8" x14ac:dyDescent="0.25">
      <c r="H10632" s="2"/>
    </row>
    <row r="10633" spans="8:8" x14ac:dyDescent="0.25">
      <c r="H10633" s="2"/>
    </row>
    <row r="10634" spans="8:8" x14ac:dyDescent="0.25">
      <c r="H10634" s="2"/>
    </row>
    <row r="10635" spans="8:8" x14ac:dyDescent="0.25">
      <c r="H10635" s="2"/>
    </row>
    <row r="10636" spans="8:8" x14ac:dyDescent="0.25">
      <c r="H10636" s="2"/>
    </row>
    <row r="10637" spans="8:8" x14ac:dyDescent="0.25">
      <c r="H10637" s="2"/>
    </row>
    <row r="10638" spans="8:8" x14ac:dyDescent="0.25">
      <c r="H10638" s="2"/>
    </row>
    <row r="10639" spans="8:8" x14ac:dyDescent="0.25">
      <c r="H10639" s="2"/>
    </row>
    <row r="10640" spans="8:8" x14ac:dyDescent="0.25">
      <c r="H10640" s="2"/>
    </row>
    <row r="10641" spans="8:8" x14ac:dyDescent="0.25">
      <c r="H10641" s="2"/>
    </row>
    <row r="10642" spans="8:8" x14ac:dyDescent="0.25">
      <c r="H10642" s="2"/>
    </row>
    <row r="10643" spans="8:8" x14ac:dyDescent="0.25">
      <c r="H10643" s="2"/>
    </row>
    <row r="10644" spans="8:8" x14ac:dyDescent="0.25">
      <c r="H10644" s="2"/>
    </row>
    <row r="10645" spans="8:8" x14ac:dyDescent="0.25">
      <c r="H10645" s="2"/>
    </row>
    <row r="10646" spans="8:8" x14ac:dyDescent="0.25">
      <c r="H10646" s="2"/>
    </row>
    <row r="10647" spans="8:8" x14ac:dyDescent="0.25">
      <c r="H10647" s="2"/>
    </row>
    <row r="10648" spans="8:8" x14ac:dyDescent="0.25">
      <c r="H10648" s="2"/>
    </row>
    <row r="10649" spans="8:8" x14ac:dyDescent="0.25">
      <c r="H10649" s="2"/>
    </row>
    <row r="10650" spans="8:8" x14ac:dyDescent="0.25">
      <c r="H10650" s="2"/>
    </row>
    <row r="10651" spans="8:8" x14ac:dyDescent="0.25">
      <c r="H10651" s="2"/>
    </row>
    <row r="10652" spans="8:8" x14ac:dyDescent="0.25">
      <c r="H10652" s="2"/>
    </row>
    <row r="10653" spans="8:8" x14ac:dyDescent="0.25">
      <c r="H10653" s="2"/>
    </row>
    <row r="10654" spans="8:8" x14ac:dyDescent="0.25">
      <c r="H10654" s="2"/>
    </row>
    <row r="10655" spans="8:8" x14ac:dyDescent="0.25">
      <c r="H10655" s="2"/>
    </row>
    <row r="10656" spans="8:8" x14ac:dyDescent="0.25">
      <c r="H10656" s="2"/>
    </row>
    <row r="10657" spans="8:8" x14ac:dyDescent="0.25">
      <c r="H10657" s="2"/>
    </row>
    <row r="10658" spans="8:8" x14ac:dyDescent="0.25">
      <c r="H10658" s="2"/>
    </row>
    <row r="10659" spans="8:8" x14ac:dyDescent="0.25">
      <c r="H10659" s="2"/>
    </row>
    <row r="10660" spans="8:8" x14ac:dyDescent="0.25">
      <c r="H10660" s="2"/>
    </row>
    <row r="10661" spans="8:8" x14ac:dyDescent="0.25">
      <c r="H10661" s="2"/>
    </row>
    <row r="10662" spans="8:8" x14ac:dyDescent="0.25">
      <c r="H10662" s="2"/>
    </row>
    <row r="10663" spans="8:8" x14ac:dyDescent="0.25">
      <c r="H10663" s="2"/>
    </row>
    <row r="10664" spans="8:8" x14ac:dyDescent="0.25">
      <c r="H10664" s="2"/>
    </row>
    <row r="10665" spans="8:8" x14ac:dyDescent="0.25">
      <c r="H10665" s="2"/>
    </row>
    <row r="10666" spans="8:8" x14ac:dyDescent="0.25">
      <c r="H10666" s="2"/>
    </row>
    <row r="10667" spans="8:8" x14ac:dyDescent="0.25">
      <c r="H10667" s="2"/>
    </row>
    <row r="10668" spans="8:8" x14ac:dyDescent="0.25">
      <c r="H10668" s="2"/>
    </row>
    <row r="10669" spans="8:8" x14ac:dyDescent="0.25">
      <c r="H10669" s="2"/>
    </row>
    <row r="10670" spans="8:8" x14ac:dyDescent="0.25">
      <c r="H10670" s="2"/>
    </row>
    <row r="10671" spans="8:8" x14ac:dyDescent="0.25">
      <c r="H10671" s="2"/>
    </row>
    <row r="10672" spans="8:8" x14ac:dyDescent="0.25">
      <c r="H10672" s="2"/>
    </row>
    <row r="10673" spans="8:8" x14ac:dyDescent="0.25">
      <c r="H10673" s="2"/>
    </row>
    <row r="10674" spans="8:8" x14ac:dyDescent="0.25">
      <c r="H10674" s="2"/>
    </row>
    <row r="10675" spans="8:8" x14ac:dyDescent="0.25">
      <c r="H10675" s="2"/>
    </row>
    <row r="10676" spans="8:8" x14ac:dyDescent="0.25">
      <c r="H10676" s="2"/>
    </row>
    <row r="10677" spans="8:8" x14ac:dyDescent="0.25">
      <c r="H10677" s="2"/>
    </row>
    <row r="10678" spans="8:8" x14ac:dyDescent="0.25">
      <c r="H10678" s="2"/>
    </row>
    <row r="10679" spans="8:8" x14ac:dyDescent="0.25">
      <c r="H10679" s="2"/>
    </row>
    <row r="10680" spans="8:8" x14ac:dyDescent="0.25">
      <c r="H10680" s="2"/>
    </row>
    <row r="10681" spans="8:8" x14ac:dyDescent="0.25">
      <c r="H10681" s="2"/>
    </row>
    <row r="10682" spans="8:8" x14ac:dyDescent="0.25">
      <c r="H10682" s="2"/>
    </row>
    <row r="10683" spans="8:8" x14ac:dyDescent="0.25">
      <c r="H10683" s="2"/>
    </row>
    <row r="10684" spans="8:8" x14ac:dyDescent="0.25">
      <c r="H10684" s="2"/>
    </row>
    <row r="10685" spans="8:8" x14ac:dyDescent="0.25">
      <c r="H10685" s="2"/>
    </row>
    <row r="10686" spans="8:8" x14ac:dyDescent="0.25">
      <c r="H10686" s="2"/>
    </row>
    <row r="10687" spans="8:8" x14ac:dyDescent="0.25">
      <c r="H10687" s="2"/>
    </row>
    <row r="10688" spans="8:8" x14ac:dyDescent="0.25">
      <c r="H10688" s="2"/>
    </row>
    <row r="10689" spans="8:8" x14ac:dyDescent="0.25">
      <c r="H10689" s="2"/>
    </row>
    <row r="10690" spans="8:8" x14ac:dyDescent="0.25">
      <c r="H10690" s="2"/>
    </row>
    <row r="10691" spans="8:8" x14ac:dyDescent="0.25">
      <c r="H10691" s="2"/>
    </row>
    <row r="10692" spans="8:8" x14ac:dyDescent="0.25">
      <c r="H10692" s="2"/>
    </row>
    <row r="10693" spans="8:8" x14ac:dyDescent="0.25">
      <c r="H10693" s="2"/>
    </row>
    <row r="10694" spans="8:8" x14ac:dyDescent="0.25">
      <c r="H10694" s="2"/>
    </row>
    <row r="10695" spans="8:8" x14ac:dyDescent="0.25">
      <c r="H10695" s="2"/>
    </row>
    <row r="10696" spans="8:8" x14ac:dyDescent="0.25">
      <c r="H10696" s="2"/>
    </row>
    <row r="10697" spans="8:8" x14ac:dyDescent="0.25">
      <c r="H10697" s="2"/>
    </row>
    <row r="10698" spans="8:8" x14ac:dyDescent="0.25">
      <c r="H10698" s="2"/>
    </row>
    <row r="10699" spans="8:8" x14ac:dyDescent="0.25">
      <c r="H10699" s="2"/>
    </row>
    <row r="10700" spans="8:8" x14ac:dyDescent="0.25">
      <c r="H10700" s="2"/>
    </row>
    <row r="10701" spans="8:8" x14ac:dyDescent="0.25">
      <c r="H10701" s="2"/>
    </row>
    <row r="10702" spans="8:8" x14ac:dyDescent="0.25">
      <c r="H10702" s="2"/>
    </row>
    <row r="10703" spans="8:8" x14ac:dyDescent="0.25">
      <c r="H10703" s="2"/>
    </row>
    <row r="10704" spans="8:8" x14ac:dyDescent="0.25">
      <c r="H10704" s="2"/>
    </row>
    <row r="10705" spans="8:8" x14ac:dyDescent="0.25">
      <c r="H10705" s="2"/>
    </row>
    <row r="10706" spans="8:8" x14ac:dyDescent="0.25">
      <c r="H10706" s="2"/>
    </row>
    <row r="10707" spans="8:8" x14ac:dyDescent="0.25">
      <c r="H10707" s="2"/>
    </row>
    <row r="10708" spans="8:8" x14ac:dyDescent="0.25">
      <c r="H10708" s="2"/>
    </row>
    <row r="10709" spans="8:8" x14ac:dyDescent="0.25">
      <c r="H10709" s="2"/>
    </row>
    <row r="10710" spans="8:8" x14ac:dyDescent="0.25">
      <c r="H10710" s="2"/>
    </row>
    <row r="10711" spans="8:8" x14ac:dyDescent="0.25">
      <c r="H10711" s="2"/>
    </row>
    <row r="10712" spans="8:8" x14ac:dyDescent="0.25">
      <c r="H10712" s="2"/>
    </row>
    <row r="10713" spans="8:8" x14ac:dyDescent="0.25">
      <c r="H10713" s="2"/>
    </row>
    <row r="10714" spans="8:8" x14ac:dyDescent="0.25">
      <c r="H10714" s="2"/>
    </row>
    <row r="10715" spans="8:8" x14ac:dyDescent="0.25">
      <c r="H10715" s="2"/>
    </row>
    <row r="10716" spans="8:8" x14ac:dyDescent="0.25">
      <c r="H10716" s="2"/>
    </row>
    <row r="10717" spans="8:8" x14ac:dyDescent="0.25">
      <c r="H10717" s="2"/>
    </row>
    <row r="10718" spans="8:8" x14ac:dyDescent="0.25">
      <c r="H10718" s="2"/>
    </row>
    <row r="10719" spans="8:8" x14ac:dyDescent="0.25">
      <c r="H10719" s="2"/>
    </row>
    <row r="10720" spans="8:8" x14ac:dyDescent="0.25">
      <c r="H10720" s="2"/>
    </row>
    <row r="10721" spans="8:8" x14ac:dyDescent="0.25">
      <c r="H10721" s="2"/>
    </row>
    <row r="10722" spans="8:8" x14ac:dyDescent="0.25">
      <c r="H10722" s="2"/>
    </row>
    <row r="10723" spans="8:8" x14ac:dyDescent="0.25">
      <c r="H10723" s="2"/>
    </row>
    <row r="10724" spans="8:8" x14ac:dyDescent="0.25">
      <c r="H10724" s="2"/>
    </row>
    <row r="10725" spans="8:8" x14ac:dyDescent="0.25">
      <c r="H10725" s="2"/>
    </row>
    <row r="10726" spans="8:8" x14ac:dyDescent="0.25">
      <c r="H10726" s="2"/>
    </row>
    <row r="10727" spans="8:8" x14ac:dyDescent="0.25">
      <c r="H10727" s="2"/>
    </row>
    <row r="10728" spans="8:8" x14ac:dyDescent="0.25">
      <c r="H10728" s="2"/>
    </row>
    <row r="10729" spans="8:8" x14ac:dyDescent="0.25">
      <c r="H10729" s="2"/>
    </row>
    <row r="10730" spans="8:8" x14ac:dyDescent="0.25">
      <c r="H10730" s="2"/>
    </row>
    <row r="10731" spans="8:8" x14ac:dyDescent="0.25">
      <c r="H10731" s="2"/>
    </row>
    <row r="10732" spans="8:8" x14ac:dyDescent="0.25">
      <c r="H10732" s="2"/>
    </row>
    <row r="10733" spans="8:8" x14ac:dyDescent="0.25">
      <c r="H10733" s="2"/>
    </row>
    <row r="10734" spans="8:8" x14ac:dyDescent="0.25">
      <c r="H10734" s="2"/>
    </row>
    <row r="10735" spans="8:8" x14ac:dyDescent="0.25">
      <c r="H10735" s="2"/>
    </row>
    <row r="10736" spans="8:8" x14ac:dyDescent="0.25">
      <c r="H10736" s="2"/>
    </row>
    <row r="10737" spans="8:8" x14ac:dyDescent="0.25">
      <c r="H10737" s="2"/>
    </row>
    <row r="10738" spans="8:8" x14ac:dyDescent="0.25">
      <c r="H10738" s="2"/>
    </row>
    <row r="10739" spans="8:8" x14ac:dyDescent="0.25">
      <c r="H10739" s="2"/>
    </row>
    <row r="10740" spans="8:8" x14ac:dyDescent="0.25">
      <c r="H10740" s="2"/>
    </row>
    <row r="10741" spans="8:8" x14ac:dyDescent="0.25">
      <c r="H10741" s="2"/>
    </row>
    <row r="10742" spans="8:8" x14ac:dyDescent="0.25">
      <c r="H10742" s="2"/>
    </row>
    <row r="10743" spans="8:8" x14ac:dyDescent="0.25">
      <c r="H10743" s="2"/>
    </row>
    <row r="10744" spans="8:8" x14ac:dyDescent="0.25">
      <c r="H10744" s="2"/>
    </row>
    <row r="10745" spans="8:8" x14ac:dyDescent="0.25">
      <c r="H10745" s="2"/>
    </row>
    <row r="10746" spans="8:8" x14ac:dyDescent="0.25">
      <c r="H10746" s="2"/>
    </row>
    <row r="10747" spans="8:8" x14ac:dyDescent="0.25">
      <c r="H10747" s="2"/>
    </row>
    <row r="10748" spans="8:8" x14ac:dyDescent="0.25">
      <c r="H10748" s="2"/>
    </row>
    <row r="10749" spans="8:8" x14ac:dyDescent="0.25">
      <c r="H10749" s="2"/>
    </row>
    <row r="10750" spans="8:8" x14ac:dyDescent="0.25">
      <c r="H10750" s="2"/>
    </row>
    <row r="10751" spans="8:8" x14ac:dyDescent="0.25">
      <c r="H10751" s="2"/>
    </row>
    <row r="10752" spans="8:8" x14ac:dyDescent="0.25">
      <c r="H10752" s="2"/>
    </row>
    <row r="10753" spans="8:8" x14ac:dyDescent="0.25">
      <c r="H10753" s="2"/>
    </row>
    <row r="10754" spans="8:8" x14ac:dyDescent="0.25">
      <c r="H10754" s="2"/>
    </row>
    <row r="10755" spans="8:8" x14ac:dyDescent="0.25">
      <c r="H10755" s="2"/>
    </row>
    <row r="10756" spans="8:8" x14ac:dyDescent="0.25">
      <c r="H10756" s="2"/>
    </row>
    <row r="10757" spans="8:8" x14ac:dyDescent="0.25">
      <c r="H10757" s="2"/>
    </row>
    <row r="10758" spans="8:8" x14ac:dyDescent="0.25">
      <c r="H10758" s="2"/>
    </row>
    <row r="10759" spans="8:8" x14ac:dyDescent="0.25">
      <c r="H10759" s="2"/>
    </row>
    <row r="10760" spans="8:8" x14ac:dyDescent="0.25">
      <c r="H10760" s="2"/>
    </row>
    <row r="10761" spans="8:8" x14ac:dyDescent="0.25">
      <c r="H10761" s="2"/>
    </row>
    <row r="10762" spans="8:8" x14ac:dyDescent="0.25">
      <c r="H10762" s="2"/>
    </row>
    <row r="10763" spans="8:8" x14ac:dyDescent="0.25">
      <c r="H10763" s="2"/>
    </row>
    <row r="10764" spans="8:8" x14ac:dyDescent="0.25">
      <c r="H10764" s="2"/>
    </row>
    <row r="10765" spans="8:8" x14ac:dyDescent="0.25">
      <c r="H10765" s="2"/>
    </row>
    <row r="10766" spans="8:8" x14ac:dyDescent="0.25">
      <c r="H10766" s="2"/>
    </row>
    <row r="10767" spans="8:8" x14ac:dyDescent="0.25">
      <c r="H10767" s="2"/>
    </row>
    <row r="10768" spans="8:8" x14ac:dyDescent="0.25">
      <c r="H10768" s="2"/>
    </row>
    <row r="10769" spans="8:8" x14ac:dyDescent="0.25">
      <c r="H10769" s="2"/>
    </row>
    <row r="10770" spans="8:8" x14ac:dyDescent="0.25">
      <c r="H10770" s="2"/>
    </row>
    <row r="10771" spans="8:8" x14ac:dyDescent="0.25">
      <c r="H10771" s="2"/>
    </row>
    <row r="10772" spans="8:8" x14ac:dyDescent="0.25">
      <c r="H10772" s="2"/>
    </row>
    <row r="10773" spans="8:8" x14ac:dyDescent="0.25">
      <c r="H10773" s="2"/>
    </row>
    <row r="10774" spans="8:8" x14ac:dyDescent="0.25">
      <c r="H10774" s="2"/>
    </row>
    <row r="10775" spans="8:8" x14ac:dyDescent="0.25">
      <c r="H10775" s="2"/>
    </row>
    <row r="10776" spans="8:8" x14ac:dyDescent="0.25">
      <c r="H10776" s="2"/>
    </row>
    <row r="10777" spans="8:8" x14ac:dyDescent="0.25">
      <c r="H10777" s="2"/>
    </row>
    <row r="10778" spans="8:8" x14ac:dyDescent="0.25">
      <c r="H10778" s="2"/>
    </row>
    <row r="10779" spans="8:8" x14ac:dyDescent="0.25">
      <c r="H10779" s="2"/>
    </row>
    <row r="10780" spans="8:8" x14ac:dyDescent="0.25">
      <c r="H10780" s="2"/>
    </row>
    <row r="10781" spans="8:8" x14ac:dyDescent="0.25">
      <c r="H10781" s="2"/>
    </row>
    <row r="10782" spans="8:8" x14ac:dyDescent="0.25">
      <c r="H10782" s="2"/>
    </row>
    <row r="10783" spans="8:8" x14ac:dyDescent="0.25">
      <c r="H10783" s="2"/>
    </row>
    <row r="10784" spans="8:8" x14ac:dyDescent="0.25">
      <c r="H10784" s="2"/>
    </row>
    <row r="10785" spans="8:8" x14ac:dyDescent="0.25">
      <c r="H10785" s="2"/>
    </row>
    <row r="10786" spans="8:8" x14ac:dyDescent="0.25">
      <c r="H10786" s="2"/>
    </row>
    <row r="10787" spans="8:8" x14ac:dyDescent="0.25">
      <c r="H10787" s="2"/>
    </row>
    <row r="10788" spans="8:8" x14ac:dyDescent="0.25">
      <c r="H10788" s="2"/>
    </row>
    <row r="10789" spans="8:8" x14ac:dyDescent="0.25">
      <c r="H10789" s="2"/>
    </row>
    <row r="10790" spans="8:8" x14ac:dyDescent="0.25">
      <c r="H10790" s="2"/>
    </row>
    <row r="10791" spans="8:8" x14ac:dyDescent="0.25">
      <c r="H10791" s="2"/>
    </row>
    <row r="10792" spans="8:8" x14ac:dyDescent="0.25">
      <c r="H10792" s="2"/>
    </row>
    <row r="10793" spans="8:8" x14ac:dyDescent="0.25">
      <c r="H10793" s="2"/>
    </row>
    <row r="10794" spans="8:8" x14ac:dyDescent="0.25">
      <c r="H10794" s="2"/>
    </row>
    <row r="10795" spans="8:8" x14ac:dyDescent="0.25">
      <c r="H10795" s="2"/>
    </row>
    <row r="10796" spans="8:8" x14ac:dyDescent="0.25">
      <c r="H10796" s="2"/>
    </row>
    <row r="10797" spans="8:8" x14ac:dyDescent="0.25">
      <c r="H10797" s="2"/>
    </row>
    <row r="10798" spans="8:8" x14ac:dyDescent="0.25">
      <c r="H10798" s="2"/>
    </row>
    <row r="10799" spans="8:8" x14ac:dyDescent="0.25">
      <c r="H10799" s="2"/>
    </row>
    <row r="10800" spans="8:8" x14ac:dyDescent="0.25">
      <c r="H10800" s="2"/>
    </row>
    <row r="10801" spans="8:8" x14ac:dyDescent="0.25">
      <c r="H10801" s="2"/>
    </row>
    <row r="10802" spans="8:8" x14ac:dyDescent="0.25">
      <c r="H10802" s="2"/>
    </row>
    <row r="10803" spans="8:8" x14ac:dyDescent="0.25">
      <c r="H10803" s="2"/>
    </row>
    <row r="10804" spans="8:8" x14ac:dyDescent="0.25">
      <c r="H10804" s="2"/>
    </row>
    <row r="10805" spans="8:8" x14ac:dyDescent="0.25">
      <c r="H10805" s="2"/>
    </row>
    <row r="10806" spans="8:8" x14ac:dyDescent="0.25">
      <c r="H10806" s="2"/>
    </row>
    <row r="10807" spans="8:8" x14ac:dyDescent="0.25">
      <c r="H10807" s="2"/>
    </row>
    <row r="10808" spans="8:8" x14ac:dyDescent="0.25">
      <c r="H10808" s="2"/>
    </row>
    <row r="10809" spans="8:8" x14ac:dyDescent="0.25">
      <c r="H10809" s="2"/>
    </row>
    <row r="10810" spans="8:8" x14ac:dyDescent="0.25">
      <c r="H10810" s="2"/>
    </row>
    <row r="10811" spans="8:8" x14ac:dyDescent="0.25">
      <c r="H10811" s="2"/>
    </row>
    <row r="10812" spans="8:8" x14ac:dyDescent="0.25">
      <c r="H10812" s="2"/>
    </row>
    <row r="10813" spans="8:8" x14ac:dyDescent="0.25">
      <c r="H10813" s="2"/>
    </row>
    <row r="10814" spans="8:8" x14ac:dyDescent="0.25">
      <c r="H10814" s="2"/>
    </row>
    <row r="10815" spans="8:8" x14ac:dyDescent="0.25">
      <c r="H10815" s="2"/>
    </row>
    <row r="10816" spans="8:8" x14ac:dyDescent="0.25">
      <c r="H10816" s="2"/>
    </row>
    <row r="10817" spans="8:8" x14ac:dyDescent="0.25">
      <c r="H10817" s="2"/>
    </row>
    <row r="10818" spans="8:8" x14ac:dyDescent="0.25">
      <c r="H10818" s="2"/>
    </row>
    <row r="10819" spans="8:8" x14ac:dyDescent="0.25">
      <c r="H10819" s="2"/>
    </row>
    <row r="10820" spans="8:8" x14ac:dyDescent="0.25">
      <c r="H10820" s="2"/>
    </row>
    <row r="10821" spans="8:8" x14ac:dyDescent="0.25">
      <c r="H10821" s="2"/>
    </row>
    <row r="10822" spans="8:8" x14ac:dyDescent="0.25">
      <c r="H10822" s="2"/>
    </row>
    <row r="10823" spans="8:8" x14ac:dyDescent="0.25">
      <c r="H10823" s="2"/>
    </row>
    <row r="10824" spans="8:8" x14ac:dyDescent="0.25">
      <c r="H10824" s="2"/>
    </row>
    <row r="10825" spans="8:8" x14ac:dyDescent="0.25">
      <c r="H10825" s="2"/>
    </row>
    <row r="10826" spans="8:8" x14ac:dyDescent="0.25">
      <c r="H10826" s="2"/>
    </row>
    <row r="10827" spans="8:8" x14ac:dyDescent="0.25">
      <c r="H10827" s="2"/>
    </row>
    <row r="10828" spans="8:8" x14ac:dyDescent="0.25">
      <c r="H10828" s="2"/>
    </row>
    <row r="10829" spans="8:8" x14ac:dyDescent="0.25">
      <c r="H10829" s="2"/>
    </row>
    <row r="10830" spans="8:8" x14ac:dyDescent="0.25">
      <c r="H10830" s="2"/>
    </row>
    <row r="10831" spans="8:8" x14ac:dyDescent="0.25">
      <c r="H10831" s="2"/>
    </row>
    <row r="10832" spans="8:8" x14ac:dyDescent="0.25">
      <c r="H10832" s="2"/>
    </row>
    <row r="10833" spans="8:8" x14ac:dyDescent="0.25">
      <c r="H10833" s="2"/>
    </row>
    <row r="10834" spans="8:8" x14ac:dyDescent="0.25">
      <c r="H10834" s="2"/>
    </row>
    <row r="10835" spans="8:8" x14ac:dyDescent="0.25">
      <c r="H10835" s="2"/>
    </row>
    <row r="10836" spans="8:8" x14ac:dyDescent="0.25">
      <c r="H10836" s="2"/>
    </row>
    <row r="10837" spans="8:8" x14ac:dyDescent="0.25">
      <c r="H10837" s="2"/>
    </row>
    <row r="10838" spans="8:8" x14ac:dyDescent="0.25">
      <c r="H10838" s="2"/>
    </row>
    <row r="10839" spans="8:8" x14ac:dyDescent="0.25">
      <c r="H10839" s="2"/>
    </row>
    <row r="10840" spans="8:8" x14ac:dyDescent="0.25">
      <c r="H10840" s="2"/>
    </row>
    <row r="10841" spans="8:8" x14ac:dyDescent="0.25">
      <c r="H10841" s="2"/>
    </row>
    <row r="10842" spans="8:8" x14ac:dyDescent="0.25">
      <c r="H10842" s="2"/>
    </row>
    <row r="10843" spans="8:8" x14ac:dyDescent="0.25">
      <c r="H10843" s="2"/>
    </row>
    <row r="10844" spans="8:8" x14ac:dyDescent="0.25">
      <c r="H10844" s="2"/>
    </row>
    <row r="10845" spans="8:8" x14ac:dyDescent="0.25">
      <c r="H10845" s="2"/>
    </row>
    <row r="10846" spans="8:8" x14ac:dyDescent="0.25">
      <c r="H10846" s="2"/>
    </row>
    <row r="10847" spans="8:8" x14ac:dyDescent="0.25">
      <c r="H10847" s="2"/>
    </row>
    <row r="10848" spans="8:8" x14ac:dyDescent="0.25">
      <c r="H10848" s="2"/>
    </row>
    <row r="10849" spans="8:8" x14ac:dyDescent="0.25">
      <c r="H10849" s="2"/>
    </row>
    <row r="10850" spans="8:8" x14ac:dyDescent="0.25">
      <c r="H10850" s="2"/>
    </row>
    <row r="10851" spans="8:8" x14ac:dyDescent="0.25">
      <c r="H10851" s="2"/>
    </row>
    <row r="10852" spans="8:8" x14ac:dyDescent="0.25">
      <c r="H10852" s="2"/>
    </row>
    <row r="10853" spans="8:8" x14ac:dyDescent="0.25">
      <c r="H10853" s="2"/>
    </row>
    <row r="10854" spans="8:8" x14ac:dyDescent="0.25">
      <c r="H10854" s="2"/>
    </row>
    <row r="10855" spans="8:8" x14ac:dyDescent="0.25">
      <c r="H10855" s="2"/>
    </row>
    <row r="10856" spans="8:8" x14ac:dyDescent="0.25">
      <c r="H10856" s="2"/>
    </row>
    <row r="10857" spans="8:8" x14ac:dyDescent="0.25">
      <c r="H10857" s="2"/>
    </row>
    <row r="10858" spans="8:8" x14ac:dyDescent="0.25">
      <c r="H10858" s="2"/>
    </row>
    <row r="10859" spans="8:8" x14ac:dyDescent="0.25">
      <c r="H10859" s="2"/>
    </row>
    <row r="10860" spans="8:8" x14ac:dyDescent="0.25">
      <c r="H10860" s="2"/>
    </row>
    <row r="10861" spans="8:8" x14ac:dyDescent="0.25">
      <c r="H10861" s="2"/>
    </row>
    <row r="10862" spans="8:8" x14ac:dyDescent="0.25">
      <c r="H10862" s="2"/>
    </row>
    <row r="10863" spans="8:8" x14ac:dyDescent="0.25">
      <c r="H10863" s="2"/>
    </row>
    <row r="10864" spans="8:8" x14ac:dyDescent="0.25">
      <c r="H10864" s="2"/>
    </row>
    <row r="10865" spans="8:8" x14ac:dyDescent="0.25">
      <c r="H10865" s="2"/>
    </row>
    <row r="10866" spans="8:8" x14ac:dyDescent="0.25">
      <c r="H10866" s="2"/>
    </row>
    <row r="10867" spans="8:8" x14ac:dyDescent="0.25">
      <c r="H10867" s="2"/>
    </row>
    <row r="10868" spans="8:8" x14ac:dyDescent="0.25">
      <c r="H10868" s="2"/>
    </row>
    <row r="10869" spans="8:8" x14ac:dyDescent="0.25">
      <c r="H10869" s="2"/>
    </row>
    <row r="10870" spans="8:8" x14ac:dyDescent="0.25">
      <c r="H10870" s="2"/>
    </row>
    <row r="10871" spans="8:8" x14ac:dyDescent="0.25">
      <c r="H10871" s="2"/>
    </row>
    <row r="10872" spans="8:8" x14ac:dyDescent="0.25">
      <c r="H10872" s="2"/>
    </row>
    <row r="10873" spans="8:8" x14ac:dyDescent="0.25">
      <c r="H10873" s="2"/>
    </row>
    <row r="10874" spans="8:8" x14ac:dyDescent="0.25">
      <c r="H10874" s="2"/>
    </row>
    <row r="10875" spans="8:8" x14ac:dyDescent="0.25">
      <c r="H10875" s="2"/>
    </row>
    <row r="10876" spans="8:8" x14ac:dyDescent="0.25">
      <c r="H10876" s="2"/>
    </row>
    <row r="10877" spans="8:8" x14ac:dyDescent="0.25">
      <c r="H10877" s="2"/>
    </row>
    <row r="10878" spans="8:8" x14ac:dyDescent="0.25">
      <c r="H10878" s="2"/>
    </row>
    <row r="10879" spans="8:8" x14ac:dyDescent="0.25">
      <c r="H10879" s="2"/>
    </row>
    <row r="10880" spans="8:8" x14ac:dyDescent="0.25">
      <c r="H10880" s="2"/>
    </row>
    <row r="10881" spans="8:8" x14ac:dyDescent="0.25">
      <c r="H10881" s="2"/>
    </row>
    <row r="10882" spans="8:8" x14ac:dyDescent="0.25">
      <c r="H10882" s="2"/>
    </row>
    <row r="10883" spans="8:8" x14ac:dyDescent="0.25">
      <c r="H10883" s="2"/>
    </row>
    <row r="10884" spans="8:8" x14ac:dyDescent="0.25">
      <c r="H10884" s="2"/>
    </row>
    <row r="10885" spans="8:8" x14ac:dyDescent="0.25">
      <c r="H10885" s="2"/>
    </row>
    <row r="10886" spans="8:8" x14ac:dyDescent="0.25">
      <c r="H10886" s="2"/>
    </row>
    <row r="10887" spans="8:8" x14ac:dyDescent="0.25">
      <c r="H10887" s="2"/>
    </row>
    <row r="10888" spans="8:8" x14ac:dyDescent="0.25">
      <c r="H10888" s="2"/>
    </row>
    <row r="10889" spans="8:8" x14ac:dyDescent="0.25">
      <c r="H10889" s="2"/>
    </row>
    <row r="10890" spans="8:8" x14ac:dyDescent="0.25">
      <c r="H10890" s="2"/>
    </row>
    <row r="10891" spans="8:8" x14ac:dyDescent="0.25">
      <c r="H10891" s="2"/>
    </row>
    <row r="10892" spans="8:8" x14ac:dyDescent="0.25">
      <c r="H10892" s="2"/>
    </row>
    <row r="10893" spans="8:8" x14ac:dyDescent="0.25">
      <c r="H10893" s="2"/>
    </row>
    <row r="10894" spans="8:8" x14ac:dyDescent="0.25">
      <c r="H10894" s="2"/>
    </row>
    <row r="10895" spans="8:8" x14ac:dyDescent="0.25">
      <c r="H10895" s="2"/>
    </row>
    <row r="10896" spans="8:8" x14ac:dyDescent="0.25">
      <c r="H10896" s="2"/>
    </row>
    <row r="10897" spans="8:8" x14ac:dyDescent="0.25">
      <c r="H10897" s="2"/>
    </row>
    <row r="10898" spans="8:8" x14ac:dyDescent="0.25">
      <c r="H10898" s="2"/>
    </row>
    <row r="10899" spans="8:8" x14ac:dyDescent="0.25">
      <c r="H10899" s="2"/>
    </row>
    <row r="10900" spans="8:8" x14ac:dyDescent="0.25">
      <c r="H10900" s="2"/>
    </row>
    <row r="10901" spans="8:8" x14ac:dyDescent="0.25">
      <c r="H10901" s="2"/>
    </row>
    <row r="10902" spans="8:8" x14ac:dyDescent="0.25">
      <c r="H10902" s="2"/>
    </row>
    <row r="10903" spans="8:8" x14ac:dyDescent="0.25">
      <c r="H10903" s="2"/>
    </row>
    <row r="10904" spans="8:8" x14ac:dyDescent="0.25">
      <c r="H10904" s="2"/>
    </row>
    <row r="10905" spans="8:8" x14ac:dyDescent="0.25">
      <c r="H10905" s="2"/>
    </row>
    <row r="10906" spans="8:8" x14ac:dyDescent="0.25">
      <c r="H10906" s="2"/>
    </row>
    <row r="10907" spans="8:8" x14ac:dyDescent="0.25">
      <c r="H10907" s="2"/>
    </row>
    <row r="10908" spans="8:8" x14ac:dyDescent="0.25">
      <c r="H10908" s="2"/>
    </row>
    <row r="10909" spans="8:8" x14ac:dyDescent="0.25">
      <c r="H10909" s="2"/>
    </row>
    <row r="10910" spans="8:8" x14ac:dyDescent="0.25">
      <c r="H10910" s="2"/>
    </row>
    <row r="10911" spans="8:8" x14ac:dyDescent="0.25">
      <c r="H10911" s="2"/>
    </row>
    <row r="10912" spans="8:8" x14ac:dyDescent="0.25">
      <c r="H10912" s="2"/>
    </row>
    <row r="10913" spans="8:8" x14ac:dyDescent="0.25">
      <c r="H10913" s="2"/>
    </row>
    <row r="10914" spans="8:8" x14ac:dyDescent="0.25">
      <c r="H10914" s="2"/>
    </row>
    <row r="10915" spans="8:8" x14ac:dyDescent="0.25">
      <c r="H10915" s="2"/>
    </row>
    <row r="10916" spans="8:8" x14ac:dyDescent="0.25">
      <c r="H10916" s="2"/>
    </row>
    <row r="10917" spans="8:8" x14ac:dyDescent="0.25">
      <c r="H10917" s="2"/>
    </row>
    <row r="10918" spans="8:8" x14ac:dyDescent="0.25">
      <c r="H10918" s="2"/>
    </row>
    <row r="10919" spans="8:8" x14ac:dyDescent="0.25">
      <c r="H10919" s="2"/>
    </row>
    <row r="10920" spans="8:8" x14ac:dyDescent="0.25">
      <c r="H10920" s="2"/>
    </row>
    <row r="10921" spans="8:8" x14ac:dyDescent="0.25">
      <c r="H10921" s="2"/>
    </row>
    <row r="10922" spans="8:8" x14ac:dyDescent="0.25">
      <c r="H10922" s="2"/>
    </row>
    <row r="10923" spans="8:8" x14ac:dyDescent="0.25">
      <c r="H10923" s="2"/>
    </row>
    <row r="10924" spans="8:8" x14ac:dyDescent="0.25">
      <c r="H10924" s="2"/>
    </row>
    <row r="10925" spans="8:8" x14ac:dyDescent="0.25">
      <c r="H10925" s="2"/>
    </row>
    <row r="10926" spans="8:8" x14ac:dyDescent="0.25">
      <c r="H10926" s="2"/>
    </row>
    <row r="10927" spans="8:8" x14ac:dyDescent="0.25">
      <c r="H10927" s="2"/>
    </row>
    <row r="10928" spans="8:8" x14ac:dyDescent="0.25">
      <c r="H10928" s="2"/>
    </row>
    <row r="10929" spans="8:8" x14ac:dyDescent="0.25">
      <c r="H10929" s="2"/>
    </row>
    <row r="10930" spans="8:8" x14ac:dyDescent="0.25">
      <c r="H10930" s="2"/>
    </row>
    <row r="10931" spans="8:8" x14ac:dyDescent="0.25">
      <c r="H10931" s="2"/>
    </row>
    <row r="10932" spans="8:8" x14ac:dyDescent="0.25">
      <c r="H10932" s="2"/>
    </row>
    <row r="10933" spans="8:8" x14ac:dyDescent="0.25">
      <c r="H10933" s="2"/>
    </row>
    <row r="10934" spans="8:8" x14ac:dyDescent="0.25">
      <c r="H10934" s="2"/>
    </row>
    <row r="10935" spans="8:8" x14ac:dyDescent="0.25">
      <c r="H10935" s="2"/>
    </row>
    <row r="10936" spans="8:8" x14ac:dyDescent="0.25">
      <c r="H10936" s="2"/>
    </row>
    <row r="10937" spans="8:8" x14ac:dyDescent="0.25">
      <c r="H10937" s="2"/>
    </row>
    <row r="10938" spans="8:8" x14ac:dyDescent="0.25">
      <c r="H10938" s="2"/>
    </row>
    <row r="10939" spans="8:8" x14ac:dyDescent="0.25">
      <c r="H10939" s="2"/>
    </row>
    <row r="10940" spans="8:8" x14ac:dyDescent="0.25">
      <c r="H10940" s="2"/>
    </row>
    <row r="10941" spans="8:8" x14ac:dyDescent="0.25">
      <c r="H10941" s="2"/>
    </row>
    <row r="10942" spans="8:8" x14ac:dyDescent="0.25">
      <c r="H10942" s="2"/>
    </row>
    <row r="10943" spans="8:8" x14ac:dyDescent="0.25">
      <c r="H10943" s="2"/>
    </row>
    <row r="10944" spans="8:8" x14ac:dyDescent="0.25">
      <c r="H10944" s="2"/>
    </row>
    <row r="10945" spans="8:8" x14ac:dyDescent="0.25">
      <c r="H10945" s="2"/>
    </row>
    <row r="10946" spans="8:8" x14ac:dyDescent="0.25">
      <c r="H10946" s="2"/>
    </row>
    <row r="10947" spans="8:8" x14ac:dyDescent="0.25">
      <c r="H10947" s="2"/>
    </row>
    <row r="10948" spans="8:8" x14ac:dyDescent="0.25">
      <c r="H10948" s="2"/>
    </row>
    <row r="10949" spans="8:8" x14ac:dyDescent="0.25">
      <c r="H10949" s="2"/>
    </row>
    <row r="10950" spans="8:8" x14ac:dyDescent="0.25">
      <c r="H10950" s="2"/>
    </row>
    <row r="10951" spans="8:8" x14ac:dyDescent="0.25">
      <c r="H10951" s="2"/>
    </row>
    <row r="10952" spans="8:8" x14ac:dyDescent="0.25">
      <c r="H10952" s="2"/>
    </row>
    <row r="10953" spans="8:8" x14ac:dyDescent="0.25">
      <c r="H10953" s="2"/>
    </row>
    <row r="10954" spans="8:8" x14ac:dyDescent="0.25">
      <c r="H10954" s="2"/>
    </row>
    <row r="10955" spans="8:8" x14ac:dyDescent="0.25">
      <c r="H10955" s="2"/>
    </row>
    <row r="10956" spans="8:8" x14ac:dyDescent="0.25">
      <c r="H10956" s="2"/>
    </row>
    <row r="10957" spans="8:8" x14ac:dyDescent="0.25">
      <c r="H10957" s="2"/>
    </row>
    <row r="10958" spans="8:8" x14ac:dyDescent="0.25">
      <c r="H10958" s="2"/>
    </row>
    <row r="10959" spans="8:8" x14ac:dyDescent="0.25">
      <c r="H10959" s="2"/>
    </row>
    <row r="10960" spans="8:8" x14ac:dyDescent="0.25">
      <c r="H10960" s="2"/>
    </row>
    <row r="10961" spans="8:8" x14ac:dyDescent="0.25">
      <c r="H10961" s="2"/>
    </row>
    <row r="10962" spans="8:8" x14ac:dyDescent="0.25">
      <c r="H10962" s="2"/>
    </row>
    <row r="10963" spans="8:8" x14ac:dyDescent="0.25">
      <c r="H10963" s="2"/>
    </row>
    <row r="10964" spans="8:8" x14ac:dyDescent="0.25">
      <c r="H10964" s="2"/>
    </row>
    <row r="10965" spans="8:8" x14ac:dyDescent="0.25">
      <c r="H10965" s="2"/>
    </row>
    <row r="10966" spans="8:8" x14ac:dyDescent="0.25">
      <c r="H10966" s="2"/>
    </row>
    <row r="10967" spans="8:8" x14ac:dyDescent="0.25">
      <c r="H10967" s="2"/>
    </row>
    <row r="10968" spans="8:8" x14ac:dyDescent="0.25">
      <c r="H10968" s="2"/>
    </row>
    <row r="10969" spans="8:8" x14ac:dyDescent="0.25">
      <c r="H10969" s="2"/>
    </row>
    <row r="10970" spans="8:8" x14ac:dyDescent="0.25">
      <c r="H10970" s="2"/>
    </row>
    <row r="10971" spans="8:8" x14ac:dyDescent="0.25">
      <c r="H10971" s="2"/>
    </row>
    <row r="10972" spans="8:8" x14ac:dyDescent="0.25">
      <c r="H10972" s="2"/>
    </row>
    <row r="10973" spans="8:8" x14ac:dyDescent="0.25">
      <c r="H10973" s="2"/>
    </row>
    <row r="10974" spans="8:8" x14ac:dyDescent="0.25">
      <c r="H10974" s="2"/>
    </row>
    <row r="10975" spans="8:8" x14ac:dyDescent="0.25">
      <c r="H10975" s="2"/>
    </row>
    <row r="10976" spans="8:8" x14ac:dyDescent="0.25">
      <c r="H10976" s="2"/>
    </row>
    <row r="10977" spans="8:8" x14ac:dyDescent="0.25">
      <c r="H10977" s="2"/>
    </row>
    <row r="10978" spans="8:8" x14ac:dyDescent="0.25">
      <c r="H10978" s="2"/>
    </row>
    <row r="10979" spans="8:8" x14ac:dyDescent="0.25">
      <c r="H10979" s="2"/>
    </row>
    <row r="10980" spans="8:8" x14ac:dyDescent="0.25">
      <c r="H10980" s="2"/>
    </row>
    <row r="10981" spans="8:8" x14ac:dyDescent="0.25">
      <c r="H10981" s="2"/>
    </row>
    <row r="10982" spans="8:8" x14ac:dyDescent="0.25">
      <c r="H10982" s="2"/>
    </row>
    <row r="10983" spans="8:8" x14ac:dyDescent="0.25">
      <c r="H10983" s="2"/>
    </row>
    <row r="10984" spans="8:8" x14ac:dyDescent="0.25">
      <c r="H10984" s="2"/>
    </row>
    <row r="10985" spans="8:8" x14ac:dyDescent="0.25">
      <c r="H10985" s="2"/>
    </row>
    <row r="10986" spans="8:8" x14ac:dyDescent="0.25">
      <c r="H10986" s="2"/>
    </row>
    <row r="10987" spans="8:8" x14ac:dyDescent="0.25">
      <c r="H10987" s="2"/>
    </row>
    <row r="10988" spans="8:8" x14ac:dyDescent="0.25">
      <c r="H10988" s="2"/>
    </row>
    <row r="10989" spans="8:8" x14ac:dyDescent="0.25">
      <c r="H10989" s="2"/>
    </row>
    <row r="10990" spans="8:8" x14ac:dyDescent="0.25">
      <c r="H10990" s="2"/>
    </row>
    <row r="10991" spans="8:8" x14ac:dyDescent="0.25">
      <c r="H10991" s="2"/>
    </row>
    <row r="10992" spans="8:8" x14ac:dyDescent="0.25">
      <c r="H10992" s="2"/>
    </row>
    <row r="10993" spans="8:8" x14ac:dyDescent="0.25">
      <c r="H10993" s="2"/>
    </row>
    <row r="10994" spans="8:8" x14ac:dyDescent="0.25">
      <c r="H10994" s="2"/>
    </row>
    <row r="10995" spans="8:8" x14ac:dyDescent="0.25">
      <c r="H10995" s="2"/>
    </row>
    <row r="10996" spans="8:8" x14ac:dyDescent="0.25">
      <c r="H10996" s="2"/>
    </row>
    <row r="10997" spans="8:8" x14ac:dyDescent="0.25">
      <c r="H10997" s="2"/>
    </row>
    <row r="10998" spans="8:8" x14ac:dyDescent="0.25">
      <c r="H10998" s="2"/>
    </row>
    <row r="10999" spans="8:8" x14ac:dyDescent="0.25">
      <c r="H10999" s="2"/>
    </row>
    <row r="11000" spans="8:8" x14ac:dyDescent="0.25">
      <c r="H11000" s="2"/>
    </row>
    <row r="11001" spans="8:8" x14ac:dyDescent="0.25">
      <c r="H11001" s="2"/>
    </row>
    <row r="11002" spans="8:8" x14ac:dyDescent="0.25">
      <c r="H11002" s="2"/>
    </row>
    <row r="11003" spans="8:8" x14ac:dyDescent="0.25">
      <c r="H11003" s="2"/>
    </row>
    <row r="11004" spans="8:8" x14ac:dyDescent="0.25">
      <c r="H11004" s="2"/>
    </row>
    <row r="11005" spans="8:8" x14ac:dyDescent="0.25">
      <c r="H11005" s="2"/>
    </row>
    <row r="11006" spans="8:8" x14ac:dyDescent="0.25">
      <c r="H11006" s="2"/>
    </row>
    <row r="11007" spans="8:8" x14ac:dyDescent="0.25">
      <c r="H11007" s="2"/>
    </row>
    <row r="11008" spans="8:8" x14ac:dyDescent="0.25">
      <c r="H11008" s="2"/>
    </row>
    <row r="11009" spans="8:8" x14ac:dyDescent="0.25">
      <c r="H11009" s="2"/>
    </row>
    <row r="11010" spans="8:8" x14ac:dyDescent="0.25">
      <c r="H11010" s="2"/>
    </row>
    <row r="11011" spans="8:8" x14ac:dyDescent="0.25">
      <c r="H11011" s="2"/>
    </row>
    <row r="11012" spans="8:8" x14ac:dyDescent="0.25">
      <c r="H11012" s="2"/>
    </row>
    <row r="11013" spans="8:8" x14ac:dyDescent="0.25">
      <c r="H11013" s="2"/>
    </row>
    <row r="11014" spans="8:8" x14ac:dyDescent="0.25">
      <c r="H11014" s="2"/>
    </row>
    <row r="11015" spans="8:8" x14ac:dyDescent="0.25">
      <c r="H11015" s="2"/>
    </row>
    <row r="11016" spans="8:8" x14ac:dyDescent="0.25">
      <c r="H11016" s="2"/>
    </row>
    <row r="11017" spans="8:8" x14ac:dyDescent="0.25">
      <c r="H11017" s="2"/>
    </row>
    <row r="11018" spans="8:8" x14ac:dyDescent="0.25">
      <c r="H11018" s="2"/>
    </row>
    <row r="11019" spans="8:8" x14ac:dyDescent="0.25">
      <c r="H11019" s="2"/>
    </row>
    <row r="11020" spans="8:8" x14ac:dyDescent="0.25">
      <c r="H11020" s="2"/>
    </row>
    <row r="11021" spans="8:8" x14ac:dyDescent="0.25">
      <c r="H11021" s="2"/>
    </row>
    <row r="11022" spans="8:8" x14ac:dyDescent="0.25">
      <c r="H11022" s="2"/>
    </row>
    <row r="11023" spans="8:8" x14ac:dyDescent="0.25">
      <c r="H11023" s="2"/>
    </row>
    <row r="11024" spans="8:8" x14ac:dyDescent="0.25">
      <c r="H11024" s="2"/>
    </row>
    <row r="11025" spans="8:8" x14ac:dyDescent="0.25">
      <c r="H11025" s="2"/>
    </row>
    <row r="11026" spans="8:8" x14ac:dyDescent="0.25">
      <c r="H11026" s="2"/>
    </row>
    <row r="11027" spans="8:8" x14ac:dyDescent="0.25">
      <c r="H11027" s="2"/>
    </row>
    <row r="11028" spans="8:8" x14ac:dyDescent="0.25">
      <c r="H11028" s="2"/>
    </row>
    <row r="11029" spans="8:8" x14ac:dyDescent="0.25">
      <c r="H11029" s="2"/>
    </row>
    <row r="11030" spans="8:8" x14ac:dyDescent="0.25">
      <c r="H11030" s="2"/>
    </row>
    <row r="11031" spans="8:8" x14ac:dyDescent="0.25">
      <c r="H11031" s="2"/>
    </row>
    <row r="11032" spans="8:8" x14ac:dyDescent="0.25">
      <c r="H11032" s="2"/>
    </row>
    <row r="11033" spans="8:8" x14ac:dyDescent="0.25">
      <c r="H11033" s="2"/>
    </row>
    <row r="11034" spans="8:8" x14ac:dyDescent="0.25">
      <c r="H11034" s="2"/>
    </row>
    <row r="11035" spans="8:8" x14ac:dyDescent="0.25">
      <c r="H11035" s="2"/>
    </row>
    <row r="11036" spans="8:8" x14ac:dyDescent="0.25">
      <c r="H11036" s="2"/>
    </row>
    <row r="11037" spans="8:8" x14ac:dyDescent="0.25">
      <c r="H11037" s="2"/>
    </row>
    <row r="11038" spans="8:8" x14ac:dyDescent="0.25">
      <c r="H11038" s="2"/>
    </row>
    <row r="11039" spans="8:8" x14ac:dyDescent="0.25">
      <c r="H11039" s="2"/>
    </row>
    <row r="11040" spans="8:8" x14ac:dyDescent="0.25">
      <c r="H11040" s="2"/>
    </row>
    <row r="11041" spans="8:8" x14ac:dyDescent="0.25">
      <c r="H11041" s="2"/>
    </row>
    <row r="11042" spans="8:8" x14ac:dyDescent="0.25">
      <c r="H11042" s="2"/>
    </row>
    <row r="11043" spans="8:8" x14ac:dyDescent="0.25">
      <c r="H11043" s="2"/>
    </row>
    <row r="11044" spans="8:8" x14ac:dyDescent="0.25">
      <c r="H11044" s="2"/>
    </row>
    <row r="11045" spans="8:8" x14ac:dyDescent="0.25">
      <c r="H11045" s="2"/>
    </row>
    <row r="11046" spans="8:8" x14ac:dyDescent="0.25">
      <c r="H11046" s="2"/>
    </row>
    <row r="11047" spans="8:8" x14ac:dyDescent="0.25">
      <c r="H11047" s="2"/>
    </row>
    <row r="11048" spans="8:8" x14ac:dyDescent="0.25">
      <c r="H11048" s="2"/>
    </row>
    <row r="11049" spans="8:8" x14ac:dyDescent="0.25">
      <c r="H11049" s="2"/>
    </row>
    <row r="11050" spans="8:8" x14ac:dyDescent="0.25">
      <c r="H11050" s="2"/>
    </row>
    <row r="11051" spans="8:8" x14ac:dyDescent="0.25">
      <c r="H11051" s="2"/>
    </row>
    <row r="11052" spans="8:8" x14ac:dyDescent="0.25">
      <c r="H11052" s="2"/>
    </row>
    <row r="11053" spans="8:8" x14ac:dyDescent="0.25">
      <c r="H11053" s="2"/>
    </row>
    <row r="11054" spans="8:8" x14ac:dyDescent="0.25">
      <c r="H11054" s="2"/>
    </row>
    <row r="11055" spans="8:8" x14ac:dyDescent="0.25">
      <c r="H11055" s="2"/>
    </row>
    <row r="11056" spans="8:8" x14ac:dyDescent="0.25">
      <c r="H11056" s="2"/>
    </row>
    <row r="11057" spans="8:8" x14ac:dyDescent="0.25">
      <c r="H11057" s="2"/>
    </row>
    <row r="11058" spans="8:8" x14ac:dyDescent="0.25">
      <c r="H11058" s="2"/>
    </row>
    <row r="11059" spans="8:8" x14ac:dyDescent="0.25">
      <c r="H11059" s="2"/>
    </row>
    <row r="11060" spans="8:8" x14ac:dyDescent="0.25">
      <c r="H11060" s="2"/>
    </row>
    <row r="11061" spans="8:8" x14ac:dyDescent="0.25">
      <c r="H11061" s="2"/>
    </row>
    <row r="11062" spans="8:8" x14ac:dyDescent="0.25">
      <c r="H11062" s="2"/>
    </row>
    <row r="11063" spans="8:8" x14ac:dyDescent="0.25">
      <c r="H11063" s="2"/>
    </row>
    <row r="11064" spans="8:8" x14ac:dyDescent="0.25">
      <c r="H11064" s="2"/>
    </row>
    <row r="11065" spans="8:8" x14ac:dyDescent="0.25">
      <c r="H11065" s="2"/>
    </row>
    <row r="11066" spans="8:8" x14ac:dyDescent="0.25">
      <c r="H11066" s="2"/>
    </row>
    <row r="11067" spans="8:8" x14ac:dyDescent="0.25">
      <c r="H11067" s="2"/>
    </row>
    <row r="11068" spans="8:8" x14ac:dyDescent="0.25">
      <c r="H11068" s="2"/>
    </row>
    <row r="11069" spans="8:8" x14ac:dyDescent="0.25">
      <c r="H11069" s="2"/>
    </row>
    <row r="11070" spans="8:8" x14ac:dyDescent="0.25">
      <c r="H11070" s="2"/>
    </row>
    <row r="11071" spans="8:8" x14ac:dyDescent="0.25">
      <c r="H11071" s="2"/>
    </row>
    <row r="11072" spans="8:8" x14ac:dyDescent="0.25">
      <c r="H11072" s="2"/>
    </row>
    <row r="11073" spans="8:8" x14ac:dyDescent="0.25">
      <c r="H11073" s="2"/>
    </row>
    <row r="11074" spans="8:8" x14ac:dyDescent="0.25">
      <c r="H11074" s="2"/>
    </row>
    <row r="11075" spans="8:8" x14ac:dyDescent="0.25">
      <c r="H11075" s="2"/>
    </row>
    <row r="11076" spans="8:8" x14ac:dyDescent="0.25">
      <c r="H11076" s="2"/>
    </row>
    <row r="11077" spans="8:8" x14ac:dyDescent="0.25">
      <c r="H11077" s="2"/>
    </row>
    <row r="11078" spans="8:8" x14ac:dyDescent="0.25">
      <c r="H11078" s="2"/>
    </row>
    <row r="11079" spans="8:8" x14ac:dyDescent="0.25">
      <c r="H11079" s="2"/>
    </row>
    <row r="11080" spans="8:8" x14ac:dyDescent="0.25">
      <c r="H11080" s="2"/>
    </row>
    <row r="11081" spans="8:8" x14ac:dyDescent="0.25">
      <c r="H11081" s="2"/>
    </row>
    <row r="11082" spans="8:8" x14ac:dyDescent="0.25">
      <c r="H11082" s="2"/>
    </row>
    <row r="11083" spans="8:8" x14ac:dyDescent="0.25">
      <c r="H11083" s="2"/>
    </row>
    <row r="11084" spans="8:8" x14ac:dyDescent="0.25">
      <c r="H11084" s="2"/>
    </row>
    <row r="11085" spans="8:8" x14ac:dyDescent="0.25">
      <c r="H11085" s="2"/>
    </row>
    <row r="11086" spans="8:8" x14ac:dyDescent="0.25">
      <c r="H11086" s="2"/>
    </row>
    <row r="11087" spans="8:8" x14ac:dyDescent="0.25">
      <c r="H11087" s="2"/>
    </row>
    <row r="11088" spans="8:8" x14ac:dyDescent="0.25">
      <c r="H11088" s="2"/>
    </row>
    <row r="11089" spans="8:8" x14ac:dyDescent="0.25">
      <c r="H11089" s="2"/>
    </row>
    <row r="11090" spans="8:8" x14ac:dyDescent="0.25">
      <c r="H11090" s="2"/>
    </row>
    <row r="11091" spans="8:8" x14ac:dyDescent="0.25">
      <c r="H11091" s="2"/>
    </row>
    <row r="11092" spans="8:8" x14ac:dyDescent="0.25">
      <c r="H11092" s="2"/>
    </row>
    <row r="11093" spans="8:8" x14ac:dyDescent="0.25">
      <c r="H11093" s="2"/>
    </row>
    <row r="11094" spans="8:8" x14ac:dyDescent="0.25">
      <c r="H11094" s="2"/>
    </row>
    <row r="11095" spans="8:8" x14ac:dyDescent="0.25">
      <c r="H11095" s="2"/>
    </row>
    <row r="11096" spans="8:8" x14ac:dyDescent="0.25">
      <c r="H11096" s="2"/>
    </row>
    <row r="11097" spans="8:8" x14ac:dyDescent="0.25">
      <c r="H11097" s="2"/>
    </row>
    <row r="11098" spans="8:8" x14ac:dyDescent="0.25">
      <c r="H11098" s="2"/>
    </row>
    <row r="11099" spans="8:8" x14ac:dyDescent="0.25">
      <c r="H11099" s="2"/>
    </row>
    <row r="11100" spans="8:8" x14ac:dyDescent="0.25">
      <c r="H11100" s="2"/>
    </row>
    <row r="11101" spans="8:8" x14ac:dyDescent="0.25">
      <c r="H11101" s="2"/>
    </row>
    <row r="11102" spans="8:8" x14ac:dyDescent="0.25">
      <c r="H11102" s="2"/>
    </row>
    <row r="11103" spans="8:8" x14ac:dyDescent="0.25">
      <c r="H11103" s="2"/>
    </row>
    <row r="11104" spans="8:8" x14ac:dyDescent="0.25">
      <c r="H11104" s="2"/>
    </row>
    <row r="11105" spans="8:8" x14ac:dyDescent="0.25">
      <c r="H11105" s="2"/>
    </row>
    <row r="11106" spans="8:8" x14ac:dyDescent="0.25">
      <c r="H11106" s="2"/>
    </row>
    <row r="11107" spans="8:8" x14ac:dyDescent="0.25">
      <c r="H11107" s="2"/>
    </row>
    <row r="11108" spans="8:8" x14ac:dyDescent="0.25">
      <c r="H11108" s="2"/>
    </row>
    <row r="11109" spans="8:8" x14ac:dyDescent="0.25">
      <c r="H11109" s="2"/>
    </row>
    <row r="11110" spans="8:8" x14ac:dyDescent="0.25">
      <c r="H11110" s="2"/>
    </row>
    <row r="11111" spans="8:8" x14ac:dyDescent="0.25">
      <c r="H11111" s="2"/>
    </row>
    <row r="11112" spans="8:8" x14ac:dyDescent="0.25">
      <c r="H11112" s="2"/>
    </row>
    <row r="11113" spans="8:8" x14ac:dyDescent="0.25">
      <c r="H11113" s="2"/>
    </row>
    <row r="11114" spans="8:8" x14ac:dyDescent="0.25">
      <c r="H11114" s="2"/>
    </row>
    <row r="11115" spans="8:8" x14ac:dyDescent="0.25">
      <c r="H11115" s="2"/>
    </row>
    <row r="11116" spans="8:8" x14ac:dyDescent="0.25">
      <c r="H11116" s="2"/>
    </row>
    <row r="11117" spans="8:8" x14ac:dyDescent="0.25">
      <c r="H11117" s="2"/>
    </row>
    <row r="11118" spans="8:8" x14ac:dyDescent="0.25">
      <c r="H11118" s="2"/>
    </row>
    <row r="11119" spans="8:8" x14ac:dyDescent="0.25">
      <c r="H11119" s="2"/>
    </row>
    <row r="11120" spans="8:8" x14ac:dyDescent="0.25">
      <c r="H11120" s="2"/>
    </row>
    <row r="11121" spans="8:8" x14ac:dyDescent="0.25">
      <c r="H11121" s="2"/>
    </row>
    <row r="11122" spans="8:8" x14ac:dyDescent="0.25">
      <c r="H11122" s="2"/>
    </row>
    <row r="11123" spans="8:8" x14ac:dyDescent="0.25">
      <c r="H11123" s="2"/>
    </row>
    <row r="11124" spans="8:8" x14ac:dyDescent="0.25">
      <c r="H11124" s="2"/>
    </row>
    <row r="11125" spans="8:8" x14ac:dyDescent="0.25">
      <c r="H11125" s="2"/>
    </row>
    <row r="11126" spans="8:8" x14ac:dyDescent="0.25">
      <c r="H11126" s="2"/>
    </row>
    <row r="11127" spans="8:8" x14ac:dyDescent="0.25">
      <c r="H11127" s="2"/>
    </row>
    <row r="11128" spans="8:8" x14ac:dyDescent="0.25">
      <c r="H11128" s="2"/>
    </row>
    <row r="11129" spans="8:8" x14ac:dyDescent="0.25">
      <c r="H11129" s="2"/>
    </row>
    <row r="11130" spans="8:8" x14ac:dyDescent="0.25">
      <c r="H11130" s="2"/>
    </row>
    <row r="11131" spans="8:8" x14ac:dyDescent="0.25">
      <c r="H11131" s="2"/>
    </row>
    <row r="11132" spans="8:8" x14ac:dyDescent="0.25">
      <c r="H11132" s="2"/>
    </row>
    <row r="11133" spans="8:8" x14ac:dyDescent="0.25">
      <c r="H11133" s="2"/>
    </row>
    <row r="11134" spans="8:8" x14ac:dyDescent="0.25">
      <c r="H11134" s="2"/>
    </row>
    <row r="11135" spans="8:8" x14ac:dyDescent="0.25">
      <c r="H11135" s="2"/>
    </row>
    <row r="11136" spans="8:8" x14ac:dyDescent="0.25">
      <c r="H11136" s="2"/>
    </row>
    <row r="11137" spans="8:8" x14ac:dyDescent="0.25">
      <c r="H11137" s="2"/>
    </row>
    <row r="11138" spans="8:8" x14ac:dyDescent="0.25">
      <c r="H11138" s="2"/>
    </row>
    <row r="11139" spans="8:8" x14ac:dyDescent="0.25">
      <c r="H11139" s="2"/>
    </row>
    <row r="11140" spans="8:8" x14ac:dyDescent="0.25">
      <c r="H11140" s="2"/>
    </row>
    <row r="11141" spans="8:8" x14ac:dyDescent="0.25">
      <c r="H11141" s="2"/>
    </row>
    <row r="11142" spans="8:8" x14ac:dyDescent="0.25">
      <c r="H11142" s="2"/>
    </row>
    <row r="11143" spans="8:8" x14ac:dyDescent="0.25">
      <c r="H11143" s="2"/>
    </row>
    <row r="11144" spans="8:8" x14ac:dyDescent="0.25">
      <c r="H11144" s="2"/>
    </row>
    <row r="11145" spans="8:8" x14ac:dyDescent="0.25">
      <c r="H11145" s="2"/>
    </row>
    <row r="11146" spans="8:8" x14ac:dyDescent="0.25">
      <c r="H11146" s="2"/>
    </row>
    <row r="11147" spans="8:8" x14ac:dyDescent="0.25">
      <c r="H11147" s="2"/>
    </row>
    <row r="11148" spans="8:8" x14ac:dyDescent="0.25">
      <c r="H11148" s="2"/>
    </row>
    <row r="11149" spans="8:8" x14ac:dyDescent="0.25">
      <c r="H11149" s="2"/>
    </row>
    <row r="11150" spans="8:8" x14ac:dyDescent="0.25">
      <c r="H11150" s="2"/>
    </row>
    <row r="11151" spans="8:8" x14ac:dyDescent="0.25">
      <c r="H11151" s="2"/>
    </row>
    <row r="11152" spans="8:8" x14ac:dyDescent="0.25">
      <c r="H11152" s="2"/>
    </row>
    <row r="11153" spans="8:8" x14ac:dyDescent="0.25">
      <c r="H11153" s="2"/>
    </row>
    <row r="11154" spans="8:8" x14ac:dyDescent="0.25">
      <c r="H11154" s="2"/>
    </row>
    <row r="11155" spans="8:8" x14ac:dyDescent="0.25">
      <c r="H11155" s="2"/>
    </row>
    <row r="11156" spans="8:8" x14ac:dyDescent="0.25">
      <c r="H11156" s="2"/>
    </row>
    <row r="11157" spans="8:8" x14ac:dyDescent="0.25">
      <c r="H11157" s="2"/>
    </row>
    <row r="11158" spans="8:8" x14ac:dyDescent="0.25">
      <c r="H11158" s="2"/>
    </row>
    <row r="11159" spans="8:8" x14ac:dyDescent="0.25">
      <c r="H11159" s="2"/>
    </row>
    <row r="11160" spans="8:8" x14ac:dyDescent="0.25">
      <c r="H11160" s="2"/>
    </row>
    <row r="11161" spans="8:8" x14ac:dyDescent="0.25">
      <c r="H11161" s="2"/>
    </row>
    <row r="11162" spans="8:8" x14ac:dyDescent="0.25">
      <c r="H11162" s="2"/>
    </row>
    <row r="11163" spans="8:8" x14ac:dyDescent="0.25">
      <c r="H11163" s="2"/>
    </row>
    <row r="11164" spans="8:8" x14ac:dyDescent="0.25">
      <c r="H11164" s="2"/>
    </row>
    <row r="11165" spans="8:8" x14ac:dyDescent="0.25">
      <c r="H11165" s="2"/>
    </row>
    <row r="11166" spans="8:8" x14ac:dyDescent="0.25">
      <c r="H11166" s="2"/>
    </row>
    <row r="11167" spans="8:8" x14ac:dyDescent="0.25">
      <c r="H11167" s="2"/>
    </row>
    <row r="11168" spans="8:8" x14ac:dyDescent="0.25">
      <c r="H11168" s="2"/>
    </row>
    <row r="11169" spans="8:8" x14ac:dyDescent="0.25">
      <c r="H11169" s="2"/>
    </row>
    <row r="11170" spans="8:8" x14ac:dyDescent="0.25">
      <c r="H11170" s="2"/>
    </row>
    <row r="11171" spans="8:8" x14ac:dyDescent="0.25">
      <c r="H11171" s="2"/>
    </row>
    <row r="11172" spans="8:8" x14ac:dyDescent="0.25">
      <c r="H11172" s="2"/>
    </row>
    <row r="11173" spans="8:8" x14ac:dyDescent="0.25">
      <c r="H11173" s="2"/>
    </row>
    <row r="11174" spans="8:8" x14ac:dyDescent="0.25">
      <c r="H11174" s="2"/>
    </row>
    <row r="11175" spans="8:8" x14ac:dyDescent="0.25">
      <c r="H11175" s="2"/>
    </row>
    <row r="11176" spans="8:8" x14ac:dyDescent="0.25">
      <c r="H11176" s="2"/>
    </row>
    <row r="11177" spans="8:8" x14ac:dyDescent="0.25">
      <c r="H11177" s="2"/>
    </row>
    <row r="11178" spans="8:8" x14ac:dyDescent="0.25">
      <c r="H11178" s="2"/>
    </row>
    <row r="11179" spans="8:8" x14ac:dyDescent="0.25">
      <c r="H11179" s="2"/>
    </row>
    <row r="11180" spans="8:8" x14ac:dyDescent="0.25">
      <c r="H11180" s="2"/>
    </row>
    <row r="11181" spans="8:8" x14ac:dyDescent="0.25">
      <c r="H11181" s="2"/>
    </row>
    <row r="11182" spans="8:8" x14ac:dyDescent="0.25">
      <c r="H11182" s="2"/>
    </row>
    <row r="11183" spans="8:8" x14ac:dyDescent="0.25">
      <c r="H11183" s="2"/>
    </row>
    <row r="11184" spans="8:8" x14ac:dyDescent="0.25">
      <c r="H11184" s="2"/>
    </row>
    <row r="11185" spans="8:8" x14ac:dyDescent="0.25">
      <c r="H11185" s="2"/>
    </row>
    <row r="11186" spans="8:8" x14ac:dyDescent="0.25">
      <c r="H11186" s="2"/>
    </row>
    <row r="11187" spans="8:8" x14ac:dyDescent="0.25">
      <c r="H11187" s="2"/>
    </row>
    <row r="11188" spans="8:8" x14ac:dyDescent="0.25">
      <c r="H11188" s="2"/>
    </row>
    <row r="11189" spans="8:8" x14ac:dyDescent="0.25">
      <c r="H11189" s="2"/>
    </row>
    <row r="11190" spans="8:8" x14ac:dyDescent="0.25">
      <c r="H11190" s="2"/>
    </row>
    <row r="11191" spans="8:8" x14ac:dyDescent="0.25">
      <c r="H11191" s="2"/>
    </row>
    <row r="11192" spans="8:8" x14ac:dyDescent="0.25">
      <c r="H11192" s="2"/>
    </row>
    <row r="11193" spans="8:8" x14ac:dyDescent="0.25">
      <c r="H11193" s="2"/>
    </row>
    <row r="11194" spans="8:8" x14ac:dyDescent="0.25">
      <c r="H11194" s="2"/>
    </row>
    <row r="11195" spans="8:8" x14ac:dyDescent="0.25">
      <c r="H11195" s="2"/>
    </row>
    <row r="11196" spans="8:8" x14ac:dyDescent="0.25">
      <c r="H11196" s="2"/>
    </row>
    <row r="11197" spans="8:8" x14ac:dyDescent="0.25">
      <c r="H11197" s="2"/>
    </row>
    <row r="11198" spans="8:8" x14ac:dyDescent="0.25">
      <c r="H11198" s="2"/>
    </row>
    <row r="11199" spans="8:8" x14ac:dyDescent="0.25">
      <c r="H11199" s="2"/>
    </row>
    <row r="11200" spans="8:8" x14ac:dyDescent="0.25">
      <c r="H11200" s="2"/>
    </row>
    <row r="11201" spans="8:8" x14ac:dyDescent="0.25">
      <c r="H11201" s="2"/>
    </row>
    <row r="11202" spans="8:8" x14ac:dyDescent="0.25">
      <c r="H11202" s="2"/>
    </row>
    <row r="11203" spans="8:8" x14ac:dyDescent="0.25">
      <c r="H11203" s="2"/>
    </row>
    <row r="11204" spans="8:8" x14ac:dyDescent="0.25">
      <c r="H11204" s="2"/>
    </row>
    <row r="11205" spans="8:8" x14ac:dyDescent="0.25">
      <c r="H11205" s="2"/>
    </row>
    <row r="11206" spans="8:8" x14ac:dyDescent="0.25">
      <c r="H11206" s="2"/>
    </row>
    <row r="11207" spans="8:8" x14ac:dyDescent="0.25">
      <c r="H11207" s="2"/>
    </row>
    <row r="11208" spans="8:8" x14ac:dyDescent="0.25">
      <c r="H11208" s="2"/>
    </row>
    <row r="11209" spans="8:8" x14ac:dyDescent="0.25">
      <c r="H11209" s="2"/>
    </row>
    <row r="11210" spans="8:8" x14ac:dyDescent="0.25">
      <c r="H11210" s="2"/>
    </row>
    <row r="11211" spans="8:8" x14ac:dyDescent="0.25">
      <c r="H11211" s="2"/>
    </row>
    <row r="11212" spans="8:8" x14ac:dyDescent="0.25">
      <c r="H11212" s="2"/>
    </row>
    <row r="11213" spans="8:8" x14ac:dyDescent="0.25">
      <c r="H11213" s="2"/>
    </row>
    <row r="11214" spans="8:8" x14ac:dyDescent="0.25">
      <c r="H11214" s="2"/>
    </row>
    <row r="11215" spans="8:8" x14ac:dyDescent="0.25">
      <c r="H11215" s="2"/>
    </row>
    <row r="11216" spans="8:8" x14ac:dyDescent="0.25">
      <c r="H11216" s="2"/>
    </row>
    <row r="11217" spans="8:8" x14ac:dyDescent="0.25">
      <c r="H11217" s="2"/>
    </row>
    <row r="11218" spans="8:8" x14ac:dyDescent="0.25">
      <c r="H11218" s="2"/>
    </row>
    <row r="11219" spans="8:8" x14ac:dyDescent="0.25">
      <c r="H11219" s="2"/>
    </row>
    <row r="11220" spans="8:8" x14ac:dyDescent="0.25">
      <c r="H11220" s="2"/>
    </row>
    <row r="11221" spans="8:8" x14ac:dyDescent="0.25">
      <c r="H11221" s="2"/>
    </row>
    <row r="11222" spans="8:8" x14ac:dyDescent="0.25">
      <c r="H11222" s="2"/>
    </row>
    <row r="11223" spans="8:8" x14ac:dyDescent="0.25">
      <c r="H11223" s="2"/>
    </row>
    <row r="11224" spans="8:8" x14ac:dyDescent="0.25">
      <c r="H11224" s="2"/>
    </row>
    <row r="11225" spans="8:8" x14ac:dyDescent="0.25">
      <c r="H11225" s="2"/>
    </row>
    <row r="11226" spans="8:8" x14ac:dyDescent="0.25">
      <c r="H11226" s="2"/>
    </row>
    <row r="11227" spans="8:8" x14ac:dyDescent="0.25">
      <c r="H11227" s="2"/>
    </row>
    <row r="11228" spans="8:8" x14ac:dyDescent="0.25">
      <c r="H11228" s="2"/>
    </row>
    <row r="11229" spans="8:8" x14ac:dyDescent="0.25">
      <c r="H11229" s="2"/>
    </row>
    <row r="11230" spans="8:8" x14ac:dyDescent="0.25">
      <c r="H11230" s="2"/>
    </row>
    <row r="11231" spans="8:8" x14ac:dyDescent="0.25">
      <c r="H11231" s="2"/>
    </row>
    <row r="11232" spans="8:8" x14ac:dyDescent="0.25">
      <c r="H11232" s="2"/>
    </row>
    <row r="11233" spans="8:8" x14ac:dyDescent="0.25">
      <c r="H11233" s="2"/>
    </row>
    <row r="11234" spans="8:8" x14ac:dyDescent="0.25">
      <c r="H11234" s="2"/>
    </row>
    <row r="11235" spans="8:8" x14ac:dyDescent="0.25">
      <c r="H11235" s="2"/>
    </row>
    <row r="11236" spans="8:8" x14ac:dyDescent="0.25">
      <c r="H11236" s="2"/>
    </row>
    <row r="11237" spans="8:8" x14ac:dyDescent="0.25">
      <c r="H11237" s="2"/>
    </row>
    <row r="11238" spans="8:8" x14ac:dyDescent="0.25">
      <c r="H11238" s="2"/>
    </row>
    <row r="11239" spans="8:8" x14ac:dyDescent="0.25">
      <c r="H11239" s="2"/>
    </row>
    <row r="11240" spans="8:8" x14ac:dyDescent="0.25">
      <c r="H11240" s="2"/>
    </row>
    <row r="11241" spans="8:8" x14ac:dyDescent="0.25">
      <c r="H11241" s="2"/>
    </row>
    <row r="11242" spans="8:8" x14ac:dyDescent="0.25">
      <c r="H11242" s="2"/>
    </row>
    <row r="11243" spans="8:8" x14ac:dyDescent="0.25">
      <c r="H11243" s="2"/>
    </row>
    <row r="11244" spans="8:8" x14ac:dyDescent="0.25">
      <c r="H11244" s="2"/>
    </row>
    <row r="11245" spans="8:8" x14ac:dyDescent="0.25">
      <c r="H11245" s="2"/>
    </row>
    <row r="11246" spans="8:8" x14ac:dyDescent="0.25">
      <c r="H11246" s="2"/>
    </row>
    <row r="11247" spans="8:8" x14ac:dyDescent="0.25">
      <c r="H11247" s="2"/>
    </row>
    <row r="11248" spans="8:8" x14ac:dyDescent="0.25">
      <c r="H11248" s="2"/>
    </row>
    <row r="11249" spans="8:8" x14ac:dyDescent="0.25">
      <c r="H11249" s="2"/>
    </row>
    <row r="11250" spans="8:8" x14ac:dyDescent="0.25">
      <c r="H11250" s="2"/>
    </row>
    <row r="11251" spans="8:8" x14ac:dyDescent="0.25">
      <c r="H11251" s="2"/>
    </row>
    <row r="11252" spans="8:8" x14ac:dyDescent="0.25">
      <c r="H11252" s="2"/>
    </row>
    <row r="11253" spans="8:8" x14ac:dyDescent="0.25">
      <c r="H11253" s="2"/>
    </row>
    <row r="11254" spans="8:8" x14ac:dyDescent="0.25">
      <c r="H11254" s="2"/>
    </row>
    <row r="11255" spans="8:8" x14ac:dyDescent="0.25">
      <c r="H11255" s="2"/>
    </row>
    <row r="11256" spans="8:8" x14ac:dyDescent="0.25">
      <c r="H11256" s="2"/>
    </row>
    <row r="11257" spans="8:8" x14ac:dyDescent="0.25">
      <c r="H11257" s="2"/>
    </row>
    <row r="11258" spans="8:8" x14ac:dyDescent="0.25">
      <c r="H11258" s="2"/>
    </row>
    <row r="11259" spans="8:8" x14ac:dyDescent="0.25">
      <c r="H11259" s="2"/>
    </row>
    <row r="11260" spans="8:8" x14ac:dyDescent="0.25">
      <c r="H11260" s="2"/>
    </row>
    <row r="11261" spans="8:8" x14ac:dyDescent="0.25">
      <c r="H11261" s="2"/>
    </row>
    <row r="11262" spans="8:8" x14ac:dyDescent="0.25">
      <c r="H11262" s="2"/>
    </row>
    <row r="11263" spans="8:8" x14ac:dyDescent="0.25">
      <c r="H11263" s="2"/>
    </row>
    <row r="11264" spans="8:8" x14ac:dyDescent="0.25">
      <c r="H11264" s="2"/>
    </row>
    <row r="11265" spans="8:8" x14ac:dyDescent="0.25">
      <c r="H11265" s="2"/>
    </row>
    <row r="11266" spans="8:8" x14ac:dyDescent="0.25">
      <c r="H11266" s="2"/>
    </row>
    <row r="11267" spans="8:8" x14ac:dyDescent="0.25">
      <c r="H11267" s="2"/>
    </row>
    <row r="11268" spans="8:8" x14ac:dyDescent="0.25">
      <c r="H11268" s="2"/>
    </row>
    <row r="11269" spans="8:8" x14ac:dyDescent="0.25">
      <c r="H11269" s="2"/>
    </row>
    <row r="11270" spans="8:8" x14ac:dyDescent="0.25">
      <c r="H11270" s="2"/>
    </row>
    <row r="11271" spans="8:8" x14ac:dyDescent="0.25">
      <c r="H11271" s="2"/>
    </row>
    <row r="11272" spans="8:8" x14ac:dyDescent="0.25">
      <c r="H11272" s="2"/>
    </row>
    <row r="11273" spans="8:8" x14ac:dyDescent="0.25">
      <c r="H11273" s="2"/>
    </row>
    <row r="11274" spans="8:8" x14ac:dyDescent="0.25">
      <c r="H11274" s="2"/>
    </row>
    <row r="11275" spans="8:8" x14ac:dyDescent="0.25">
      <c r="H11275" s="2"/>
    </row>
    <row r="11276" spans="8:8" x14ac:dyDescent="0.25">
      <c r="H11276" s="2"/>
    </row>
    <row r="11277" spans="8:8" x14ac:dyDescent="0.25">
      <c r="H11277" s="2"/>
    </row>
    <row r="11278" spans="8:8" x14ac:dyDescent="0.25">
      <c r="H11278" s="2"/>
    </row>
    <row r="11279" spans="8:8" x14ac:dyDescent="0.25">
      <c r="H11279" s="2"/>
    </row>
    <row r="11280" spans="8:8" x14ac:dyDescent="0.25">
      <c r="H11280" s="2"/>
    </row>
    <row r="11281" spans="8:8" x14ac:dyDescent="0.25">
      <c r="H11281" s="2"/>
    </row>
    <row r="11282" spans="8:8" x14ac:dyDescent="0.25">
      <c r="H11282" s="2"/>
    </row>
    <row r="11283" spans="8:8" x14ac:dyDescent="0.25">
      <c r="H11283" s="2"/>
    </row>
    <row r="11284" spans="8:8" x14ac:dyDescent="0.25">
      <c r="H11284" s="2"/>
    </row>
    <row r="11285" spans="8:8" x14ac:dyDescent="0.25">
      <c r="H11285" s="2"/>
    </row>
    <row r="11286" spans="8:8" x14ac:dyDescent="0.25">
      <c r="H11286" s="2"/>
    </row>
    <row r="11287" spans="8:8" x14ac:dyDescent="0.25">
      <c r="H11287" s="2"/>
    </row>
    <row r="11288" spans="8:8" x14ac:dyDescent="0.25">
      <c r="H11288" s="2"/>
    </row>
    <row r="11289" spans="8:8" x14ac:dyDescent="0.25">
      <c r="H11289" s="2"/>
    </row>
    <row r="11290" spans="8:8" x14ac:dyDescent="0.25">
      <c r="H11290" s="2"/>
    </row>
    <row r="11291" spans="8:8" x14ac:dyDescent="0.25">
      <c r="H11291" s="2"/>
    </row>
    <row r="11292" spans="8:8" x14ac:dyDescent="0.25">
      <c r="H11292" s="2"/>
    </row>
    <row r="11293" spans="8:8" x14ac:dyDescent="0.25">
      <c r="H11293" s="2"/>
    </row>
    <row r="11294" spans="8:8" x14ac:dyDescent="0.25">
      <c r="H11294" s="2"/>
    </row>
    <row r="11295" spans="8:8" x14ac:dyDescent="0.25">
      <c r="H11295" s="2"/>
    </row>
    <row r="11296" spans="8:8" x14ac:dyDescent="0.25">
      <c r="H11296" s="2"/>
    </row>
    <row r="11297" spans="8:8" x14ac:dyDescent="0.25">
      <c r="H11297" s="2"/>
    </row>
    <row r="11298" spans="8:8" x14ac:dyDescent="0.25">
      <c r="H11298" s="2"/>
    </row>
    <row r="11299" spans="8:8" x14ac:dyDescent="0.25">
      <c r="H11299" s="2"/>
    </row>
    <row r="11300" spans="8:8" x14ac:dyDescent="0.25">
      <c r="H11300" s="2"/>
    </row>
    <row r="11301" spans="8:8" x14ac:dyDescent="0.25">
      <c r="H11301" s="2"/>
    </row>
    <row r="11302" spans="8:8" x14ac:dyDescent="0.25">
      <c r="H11302" s="2"/>
    </row>
    <row r="11303" spans="8:8" x14ac:dyDescent="0.25">
      <c r="H11303" s="2"/>
    </row>
    <row r="11304" spans="8:8" x14ac:dyDescent="0.25">
      <c r="H11304" s="2"/>
    </row>
    <row r="11305" spans="8:8" x14ac:dyDescent="0.25">
      <c r="H11305" s="2"/>
    </row>
    <row r="11306" spans="8:8" x14ac:dyDescent="0.25">
      <c r="H11306" s="2"/>
    </row>
    <row r="11307" spans="8:8" x14ac:dyDescent="0.25">
      <c r="H11307" s="2"/>
    </row>
    <row r="11308" spans="8:8" x14ac:dyDescent="0.25">
      <c r="H11308" s="2"/>
    </row>
    <row r="11309" spans="8:8" x14ac:dyDescent="0.25">
      <c r="H11309" s="2"/>
    </row>
    <row r="11310" spans="8:8" x14ac:dyDescent="0.25">
      <c r="H11310" s="2"/>
    </row>
    <row r="11311" spans="8:8" x14ac:dyDescent="0.25">
      <c r="H11311" s="2"/>
    </row>
    <row r="11312" spans="8:8" x14ac:dyDescent="0.25">
      <c r="H11312" s="2"/>
    </row>
    <row r="11313" spans="8:8" x14ac:dyDescent="0.25">
      <c r="H11313" s="2"/>
    </row>
    <row r="11314" spans="8:8" x14ac:dyDescent="0.25">
      <c r="H11314" s="2"/>
    </row>
    <row r="11315" spans="8:8" x14ac:dyDescent="0.25">
      <c r="H11315" s="2"/>
    </row>
    <row r="11316" spans="8:8" x14ac:dyDescent="0.25">
      <c r="H11316" s="2"/>
    </row>
    <row r="11317" spans="8:8" x14ac:dyDescent="0.25">
      <c r="H11317" s="2"/>
    </row>
    <row r="11318" spans="8:8" x14ac:dyDescent="0.25">
      <c r="H11318" s="2"/>
    </row>
    <row r="11319" spans="8:8" x14ac:dyDescent="0.25">
      <c r="H11319" s="2"/>
    </row>
    <row r="11320" spans="8:8" x14ac:dyDescent="0.25">
      <c r="H11320" s="2"/>
    </row>
    <row r="11321" spans="8:8" x14ac:dyDescent="0.25">
      <c r="H11321" s="2"/>
    </row>
    <row r="11322" spans="8:8" x14ac:dyDescent="0.25">
      <c r="H11322" s="2"/>
    </row>
    <row r="11323" spans="8:8" x14ac:dyDescent="0.25">
      <c r="H11323" s="2"/>
    </row>
    <row r="11324" spans="8:8" x14ac:dyDescent="0.25">
      <c r="H11324" s="2"/>
    </row>
    <row r="11325" spans="8:8" x14ac:dyDescent="0.25">
      <c r="H11325" s="2"/>
    </row>
    <row r="11326" spans="8:8" x14ac:dyDescent="0.25">
      <c r="H11326" s="2"/>
    </row>
    <row r="11327" spans="8:8" x14ac:dyDescent="0.25">
      <c r="H11327" s="2"/>
    </row>
    <row r="11328" spans="8:8" x14ac:dyDescent="0.25">
      <c r="H11328" s="2"/>
    </row>
    <row r="11329" spans="8:8" x14ac:dyDescent="0.25">
      <c r="H11329" s="2"/>
    </row>
    <row r="11330" spans="8:8" x14ac:dyDescent="0.25">
      <c r="H11330" s="2"/>
    </row>
    <row r="11331" spans="8:8" x14ac:dyDescent="0.25">
      <c r="H11331" s="2"/>
    </row>
    <row r="11332" spans="8:8" x14ac:dyDescent="0.25">
      <c r="H11332" s="2"/>
    </row>
    <row r="11333" spans="8:8" x14ac:dyDescent="0.25">
      <c r="H11333" s="2"/>
    </row>
    <row r="11334" spans="8:8" x14ac:dyDescent="0.25">
      <c r="H11334" s="2"/>
    </row>
    <row r="11335" spans="8:8" x14ac:dyDescent="0.25">
      <c r="H11335" s="2"/>
    </row>
    <row r="11336" spans="8:8" x14ac:dyDescent="0.25">
      <c r="H11336" s="2"/>
    </row>
    <row r="11337" spans="8:8" x14ac:dyDescent="0.25">
      <c r="H11337" s="2"/>
    </row>
    <row r="11338" spans="8:8" x14ac:dyDescent="0.25">
      <c r="H11338" s="2"/>
    </row>
    <row r="11339" spans="8:8" x14ac:dyDescent="0.25">
      <c r="H11339" s="2"/>
    </row>
    <row r="11340" spans="8:8" x14ac:dyDescent="0.25">
      <c r="H11340" s="2"/>
    </row>
    <row r="11341" spans="8:8" x14ac:dyDescent="0.25">
      <c r="H11341" s="2"/>
    </row>
    <row r="11342" spans="8:8" x14ac:dyDescent="0.25">
      <c r="H11342" s="2"/>
    </row>
    <row r="11343" spans="8:8" x14ac:dyDescent="0.25">
      <c r="H11343" s="2"/>
    </row>
    <row r="11344" spans="8:8" x14ac:dyDescent="0.25">
      <c r="H11344" s="2"/>
    </row>
    <row r="11345" spans="8:8" x14ac:dyDescent="0.25">
      <c r="H11345" s="2"/>
    </row>
    <row r="11346" spans="8:8" x14ac:dyDescent="0.25">
      <c r="H11346" s="2"/>
    </row>
    <row r="11347" spans="8:8" x14ac:dyDescent="0.25">
      <c r="H11347" s="2"/>
    </row>
    <row r="11348" spans="8:8" x14ac:dyDescent="0.25">
      <c r="H11348" s="2"/>
    </row>
    <row r="11349" spans="8:8" x14ac:dyDescent="0.25">
      <c r="H11349" s="2"/>
    </row>
    <row r="11350" spans="8:8" x14ac:dyDescent="0.25">
      <c r="H11350" s="2"/>
    </row>
    <row r="11351" spans="8:8" x14ac:dyDescent="0.25">
      <c r="H11351" s="2"/>
    </row>
    <row r="11352" spans="8:8" x14ac:dyDescent="0.25">
      <c r="H11352" s="2"/>
    </row>
    <row r="11353" spans="8:8" x14ac:dyDescent="0.25">
      <c r="H11353" s="2"/>
    </row>
    <row r="11354" spans="8:8" x14ac:dyDescent="0.25">
      <c r="H11354" s="2"/>
    </row>
    <row r="11355" spans="8:8" x14ac:dyDescent="0.25">
      <c r="H11355" s="2"/>
    </row>
    <row r="11356" spans="8:8" x14ac:dyDescent="0.25">
      <c r="H11356" s="2"/>
    </row>
    <row r="11357" spans="8:8" x14ac:dyDescent="0.25">
      <c r="H11357" s="2"/>
    </row>
    <row r="11358" spans="8:8" x14ac:dyDescent="0.25">
      <c r="H11358" s="2"/>
    </row>
    <row r="11359" spans="8:8" x14ac:dyDescent="0.25">
      <c r="H11359" s="2"/>
    </row>
    <row r="11360" spans="8:8" x14ac:dyDescent="0.25">
      <c r="H11360" s="2"/>
    </row>
    <row r="11361" spans="8:8" x14ac:dyDescent="0.25">
      <c r="H11361" s="2"/>
    </row>
    <row r="11362" spans="8:8" x14ac:dyDescent="0.25">
      <c r="H11362" s="2"/>
    </row>
    <row r="11363" spans="8:8" x14ac:dyDescent="0.25">
      <c r="H11363" s="2"/>
    </row>
    <row r="11364" spans="8:8" x14ac:dyDescent="0.25">
      <c r="H11364" s="2"/>
    </row>
    <row r="11365" spans="8:8" x14ac:dyDescent="0.25">
      <c r="H11365" s="2"/>
    </row>
    <row r="11366" spans="8:8" x14ac:dyDescent="0.25">
      <c r="H11366" s="2"/>
    </row>
    <row r="11367" spans="8:8" x14ac:dyDescent="0.25">
      <c r="H11367" s="2"/>
    </row>
    <row r="11368" spans="8:8" x14ac:dyDescent="0.25">
      <c r="H11368" s="2"/>
    </row>
    <row r="11369" spans="8:8" x14ac:dyDescent="0.25">
      <c r="H11369" s="2"/>
    </row>
    <row r="11370" spans="8:8" x14ac:dyDescent="0.25">
      <c r="H11370" s="2"/>
    </row>
    <row r="11371" spans="8:8" x14ac:dyDescent="0.25">
      <c r="H11371" s="2"/>
    </row>
    <row r="11372" spans="8:8" x14ac:dyDescent="0.25">
      <c r="H11372" s="2"/>
    </row>
    <row r="11373" spans="8:8" x14ac:dyDescent="0.25">
      <c r="H11373" s="2"/>
    </row>
    <row r="11374" spans="8:8" x14ac:dyDescent="0.25">
      <c r="H11374" s="2"/>
    </row>
    <row r="11375" spans="8:8" x14ac:dyDescent="0.25">
      <c r="H11375" s="2"/>
    </row>
    <row r="11376" spans="8:8" x14ac:dyDescent="0.25">
      <c r="H11376" s="2"/>
    </row>
    <row r="11377" spans="8:8" x14ac:dyDescent="0.25">
      <c r="H11377" s="2"/>
    </row>
    <row r="11378" spans="8:8" x14ac:dyDescent="0.25">
      <c r="H11378" s="2"/>
    </row>
    <row r="11379" spans="8:8" x14ac:dyDescent="0.25">
      <c r="H11379" s="2"/>
    </row>
    <row r="11380" spans="8:8" x14ac:dyDescent="0.25">
      <c r="H11380" s="2"/>
    </row>
    <row r="11381" spans="8:8" x14ac:dyDescent="0.25">
      <c r="H11381" s="2"/>
    </row>
    <row r="11382" spans="8:8" x14ac:dyDescent="0.25">
      <c r="H11382" s="2"/>
    </row>
    <row r="11383" spans="8:8" x14ac:dyDescent="0.25">
      <c r="H11383" s="2"/>
    </row>
    <row r="11384" spans="8:8" x14ac:dyDescent="0.25">
      <c r="H11384" s="2"/>
    </row>
    <row r="11385" spans="8:8" x14ac:dyDescent="0.25">
      <c r="H11385" s="2"/>
    </row>
    <row r="11386" spans="8:8" x14ac:dyDescent="0.25">
      <c r="H11386" s="2"/>
    </row>
    <row r="11387" spans="8:8" x14ac:dyDescent="0.25">
      <c r="H11387" s="2"/>
    </row>
    <row r="11388" spans="8:8" x14ac:dyDescent="0.25">
      <c r="H11388" s="2"/>
    </row>
    <row r="11389" spans="8:8" x14ac:dyDescent="0.25">
      <c r="H11389" s="2"/>
    </row>
    <row r="11390" spans="8:8" x14ac:dyDescent="0.25">
      <c r="H11390" s="2"/>
    </row>
    <row r="11391" spans="8:8" x14ac:dyDescent="0.25">
      <c r="H11391" s="2"/>
    </row>
    <row r="11392" spans="8:8" x14ac:dyDescent="0.25">
      <c r="H11392" s="2"/>
    </row>
    <row r="11393" spans="8:8" x14ac:dyDescent="0.25">
      <c r="H11393" s="2"/>
    </row>
    <row r="11394" spans="8:8" x14ac:dyDescent="0.25">
      <c r="H11394" s="2"/>
    </row>
    <row r="11395" spans="8:8" x14ac:dyDescent="0.25">
      <c r="H11395" s="2"/>
    </row>
    <row r="11396" spans="8:8" x14ac:dyDescent="0.25">
      <c r="H11396" s="2"/>
    </row>
    <row r="11397" spans="8:8" x14ac:dyDescent="0.25">
      <c r="H11397" s="2"/>
    </row>
    <row r="11398" spans="8:8" x14ac:dyDescent="0.25">
      <c r="H11398" s="2"/>
    </row>
    <row r="11399" spans="8:8" x14ac:dyDescent="0.25">
      <c r="H11399" s="2"/>
    </row>
    <row r="11400" spans="8:8" x14ac:dyDescent="0.25">
      <c r="H11400" s="2"/>
    </row>
    <row r="11401" spans="8:8" x14ac:dyDescent="0.25">
      <c r="H11401" s="2"/>
    </row>
    <row r="11402" spans="8:8" x14ac:dyDescent="0.25">
      <c r="H11402" s="2"/>
    </row>
    <row r="11403" spans="8:8" x14ac:dyDescent="0.25">
      <c r="H11403" s="2"/>
    </row>
    <row r="11404" spans="8:8" x14ac:dyDescent="0.25">
      <c r="H11404" s="2"/>
    </row>
    <row r="11405" spans="8:8" x14ac:dyDescent="0.25">
      <c r="H11405" s="2"/>
    </row>
    <row r="11406" spans="8:8" x14ac:dyDescent="0.25">
      <c r="H11406" s="2"/>
    </row>
    <row r="11407" spans="8:8" x14ac:dyDescent="0.25">
      <c r="H11407" s="2"/>
    </row>
    <row r="11408" spans="8:8" x14ac:dyDescent="0.25">
      <c r="H11408" s="2"/>
    </row>
    <row r="11409" spans="8:8" x14ac:dyDescent="0.25">
      <c r="H11409" s="2"/>
    </row>
    <row r="11410" spans="8:8" x14ac:dyDescent="0.25">
      <c r="H11410" s="2"/>
    </row>
    <row r="11411" spans="8:8" x14ac:dyDescent="0.25">
      <c r="H11411" s="2"/>
    </row>
    <row r="11412" spans="8:8" x14ac:dyDescent="0.25">
      <c r="H11412" s="2"/>
    </row>
    <row r="11413" spans="8:8" x14ac:dyDescent="0.25">
      <c r="H11413" s="2"/>
    </row>
    <row r="11414" spans="8:8" x14ac:dyDescent="0.25">
      <c r="H11414" s="2"/>
    </row>
    <row r="11415" spans="8:8" x14ac:dyDescent="0.25">
      <c r="H11415" s="2"/>
    </row>
    <row r="11416" spans="8:8" x14ac:dyDescent="0.25">
      <c r="H11416" s="2"/>
    </row>
    <row r="11417" spans="8:8" x14ac:dyDescent="0.25">
      <c r="H11417" s="2"/>
    </row>
    <row r="11418" spans="8:8" x14ac:dyDescent="0.25">
      <c r="H11418" s="2"/>
    </row>
    <row r="11419" spans="8:8" x14ac:dyDescent="0.25">
      <c r="H11419" s="2"/>
    </row>
    <row r="11420" spans="8:8" x14ac:dyDescent="0.25">
      <c r="H11420" s="2"/>
    </row>
    <row r="11421" spans="8:8" x14ac:dyDescent="0.25">
      <c r="H11421" s="2"/>
    </row>
    <row r="11422" spans="8:8" x14ac:dyDescent="0.25">
      <c r="H11422" s="2"/>
    </row>
    <row r="11423" spans="8:8" x14ac:dyDescent="0.25">
      <c r="H11423" s="2"/>
    </row>
    <row r="11424" spans="8:8" x14ac:dyDescent="0.25">
      <c r="H11424" s="2"/>
    </row>
    <row r="11425" spans="8:8" x14ac:dyDescent="0.25">
      <c r="H11425" s="2"/>
    </row>
    <row r="11426" spans="8:8" x14ac:dyDescent="0.25">
      <c r="H11426" s="2"/>
    </row>
    <row r="11427" spans="8:8" x14ac:dyDescent="0.25">
      <c r="H11427" s="2"/>
    </row>
    <row r="11428" spans="8:8" x14ac:dyDescent="0.25">
      <c r="H11428" s="2"/>
    </row>
    <row r="11429" spans="8:8" x14ac:dyDescent="0.25">
      <c r="H11429" s="2"/>
    </row>
    <row r="11430" spans="8:8" x14ac:dyDescent="0.25">
      <c r="H11430" s="2"/>
    </row>
    <row r="11431" spans="8:8" x14ac:dyDescent="0.25">
      <c r="H11431" s="2"/>
    </row>
    <row r="11432" spans="8:8" x14ac:dyDescent="0.25">
      <c r="H11432" s="2"/>
    </row>
    <row r="11433" spans="8:8" x14ac:dyDescent="0.25">
      <c r="H11433" s="2"/>
    </row>
    <row r="11434" spans="8:8" x14ac:dyDescent="0.25">
      <c r="H11434" s="2"/>
    </row>
    <row r="11435" spans="8:8" x14ac:dyDescent="0.25">
      <c r="H11435" s="2"/>
    </row>
    <row r="11436" spans="8:8" x14ac:dyDescent="0.25">
      <c r="H11436" s="2"/>
    </row>
    <row r="11437" spans="8:8" x14ac:dyDescent="0.25">
      <c r="H11437" s="2"/>
    </row>
    <row r="11438" spans="8:8" x14ac:dyDescent="0.25">
      <c r="H11438" s="2"/>
    </row>
    <row r="11439" spans="8:8" x14ac:dyDescent="0.25">
      <c r="H11439" s="2"/>
    </row>
    <row r="11440" spans="8:8" x14ac:dyDescent="0.25">
      <c r="H11440" s="2"/>
    </row>
    <row r="11441" spans="8:8" x14ac:dyDescent="0.25">
      <c r="H11441" s="2"/>
    </row>
    <row r="11442" spans="8:8" x14ac:dyDescent="0.25">
      <c r="H11442" s="2"/>
    </row>
    <row r="11443" spans="8:8" x14ac:dyDescent="0.25">
      <c r="H11443" s="2"/>
    </row>
    <row r="11444" spans="8:8" x14ac:dyDescent="0.25">
      <c r="H11444" s="2"/>
    </row>
    <row r="11445" spans="8:8" x14ac:dyDescent="0.25">
      <c r="H11445" s="2"/>
    </row>
    <row r="11446" spans="8:8" x14ac:dyDescent="0.25">
      <c r="H11446" s="2"/>
    </row>
    <row r="11447" spans="8:8" x14ac:dyDescent="0.25">
      <c r="H11447" s="2"/>
    </row>
    <row r="11448" spans="8:8" x14ac:dyDescent="0.25">
      <c r="H11448" s="2"/>
    </row>
    <row r="11449" spans="8:8" x14ac:dyDescent="0.25">
      <c r="H11449" s="2"/>
    </row>
    <row r="11450" spans="8:8" x14ac:dyDescent="0.25">
      <c r="H11450" s="2"/>
    </row>
    <row r="11451" spans="8:8" x14ac:dyDescent="0.25">
      <c r="H11451" s="2"/>
    </row>
    <row r="11452" spans="8:8" x14ac:dyDescent="0.25">
      <c r="H11452" s="2"/>
    </row>
    <row r="11453" spans="8:8" x14ac:dyDescent="0.25">
      <c r="H11453" s="2"/>
    </row>
    <row r="11454" spans="8:8" x14ac:dyDescent="0.25">
      <c r="H11454" s="2"/>
    </row>
    <row r="11455" spans="8:8" x14ac:dyDescent="0.25">
      <c r="H11455" s="2"/>
    </row>
    <row r="11456" spans="8:8" x14ac:dyDescent="0.25">
      <c r="H11456" s="2"/>
    </row>
    <row r="11457" spans="8:8" x14ac:dyDescent="0.25">
      <c r="H11457" s="2"/>
    </row>
    <row r="11458" spans="8:8" x14ac:dyDescent="0.25">
      <c r="H11458" s="2"/>
    </row>
    <row r="11459" spans="8:8" x14ac:dyDescent="0.25">
      <c r="H11459" s="2"/>
    </row>
    <row r="11460" spans="8:8" x14ac:dyDescent="0.25">
      <c r="H11460" s="2"/>
    </row>
    <row r="11461" spans="8:8" x14ac:dyDescent="0.25">
      <c r="H11461" s="2"/>
    </row>
    <row r="11462" spans="8:8" x14ac:dyDescent="0.25">
      <c r="H11462" s="2"/>
    </row>
    <row r="11463" spans="8:8" x14ac:dyDescent="0.25">
      <c r="H11463" s="2"/>
    </row>
    <row r="11464" spans="8:8" x14ac:dyDescent="0.25">
      <c r="H11464" s="2"/>
    </row>
    <row r="11465" spans="8:8" x14ac:dyDescent="0.25">
      <c r="H11465" s="2"/>
    </row>
    <row r="11466" spans="8:8" x14ac:dyDescent="0.25">
      <c r="H11466" s="2"/>
    </row>
    <row r="11467" spans="8:8" x14ac:dyDescent="0.25">
      <c r="H11467" s="2"/>
    </row>
    <row r="11468" spans="8:8" x14ac:dyDescent="0.25">
      <c r="H11468" s="2"/>
    </row>
    <row r="11469" spans="8:8" x14ac:dyDescent="0.25">
      <c r="H11469" s="2"/>
    </row>
    <row r="11470" spans="8:8" x14ac:dyDescent="0.25">
      <c r="H11470" s="2"/>
    </row>
    <row r="11471" spans="8:8" x14ac:dyDescent="0.25">
      <c r="H11471" s="2"/>
    </row>
    <row r="11472" spans="8:8" x14ac:dyDescent="0.25">
      <c r="H11472" s="2"/>
    </row>
    <row r="11473" spans="8:8" x14ac:dyDescent="0.25">
      <c r="H11473" s="2"/>
    </row>
    <row r="11474" spans="8:8" x14ac:dyDescent="0.25">
      <c r="H11474" s="2"/>
    </row>
    <row r="11475" spans="8:8" x14ac:dyDescent="0.25">
      <c r="H11475" s="2"/>
    </row>
    <row r="11476" spans="8:8" x14ac:dyDescent="0.25">
      <c r="H11476" s="2"/>
    </row>
    <row r="11477" spans="8:8" x14ac:dyDescent="0.25">
      <c r="H11477" s="2"/>
    </row>
    <row r="11478" spans="8:8" x14ac:dyDescent="0.25">
      <c r="H11478" s="2"/>
    </row>
    <row r="11479" spans="8:8" x14ac:dyDescent="0.25">
      <c r="H11479" s="2"/>
    </row>
    <row r="11480" spans="8:8" x14ac:dyDescent="0.25">
      <c r="H11480" s="2"/>
    </row>
    <row r="11481" spans="8:8" x14ac:dyDescent="0.25">
      <c r="H11481" s="2"/>
    </row>
    <row r="11482" spans="8:8" x14ac:dyDescent="0.25">
      <c r="H11482" s="2"/>
    </row>
    <row r="11483" spans="8:8" x14ac:dyDescent="0.25">
      <c r="H11483" s="2"/>
    </row>
    <row r="11484" spans="8:8" x14ac:dyDescent="0.25">
      <c r="H11484" s="2"/>
    </row>
    <row r="11485" spans="8:8" x14ac:dyDescent="0.25">
      <c r="H11485" s="2"/>
    </row>
    <row r="11486" spans="8:8" x14ac:dyDescent="0.25">
      <c r="H11486" s="2"/>
    </row>
    <row r="11487" spans="8:8" x14ac:dyDescent="0.25">
      <c r="H11487" s="2"/>
    </row>
    <row r="11488" spans="8:8" x14ac:dyDescent="0.25">
      <c r="H11488" s="2"/>
    </row>
    <row r="11489" spans="8:8" x14ac:dyDescent="0.25">
      <c r="H11489" s="2"/>
    </row>
    <row r="11490" spans="8:8" x14ac:dyDescent="0.25">
      <c r="H11490" s="2"/>
    </row>
    <row r="11491" spans="8:8" x14ac:dyDescent="0.25">
      <c r="H11491" s="2"/>
    </row>
    <row r="11492" spans="8:8" x14ac:dyDescent="0.25">
      <c r="H11492" s="2"/>
    </row>
    <row r="11493" spans="8:8" x14ac:dyDescent="0.25">
      <c r="H11493" s="2"/>
    </row>
    <row r="11494" spans="8:8" x14ac:dyDescent="0.25">
      <c r="H11494" s="2"/>
    </row>
    <row r="11495" spans="8:8" x14ac:dyDescent="0.25">
      <c r="H11495" s="2"/>
    </row>
    <row r="11496" spans="8:8" x14ac:dyDescent="0.25">
      <c r="H11496" s="2"/>
    </row>
    <row r="11497" spans="8:8" x14ac:dyDescent="0.25">
      <c r="H11497" s="2"/>
    </row>
    <row r="11498" spans="8:8" x14ac:dyDescent="0.25">
      <c r="H11498" s="2"/>
    </row>
    <row r="11499" spans="8:8" x14ac:dyDescent="0.25">
      <c r="H11499" s="2"/>
    </row>
    <row r="11500" spans="8:8" x14ac:dyDescent="0.25">
      <c r="H11500" s="2"/>
    </row>
    <row r="11501" spans="8:8" x14ac:dyDescent="0.25">
      <c r="H11501" s="2"/>
    </row>
    <row r="11502" spans="8:8" x14ac:dyDescent="0.25">
      <c r="H11502" s="2"/>
    </row>
    <row r="11503" spans="8:8" x14ac:dyDescent="0.25">
      <c r="H11503" s="2"/>
    </row>
    <row r="11504" spans="8:8" x14ac:dyDescent="0.25">
      <c r="H11504" s="2"/>
    </row>
    <row r="11505" spans="8:8" x14ac:dyDescent="0.25">
      <c r="H11505" s="2"/>
    </row>
    <row r="11506" spans="8:8" x14ac:dyDescent="0.25">
      <c r="H11506" s="2"/>
    </row>
    <row r="11507" spans="8:8" x14ac:dyDescent="0.25">
      <c r="H11507" s="2"/>
    </row>
    <row r="11508" spans="8:8" x14ac:dyDescent="0.25">
      <c r="H11508" s="2"/>
    </row>
    <row r="11509" spans="8:8" x14ac:dyDescent="0.25">
      <c r="H11509" s="2"/>
    </row>
    <row r="11510" spans="8:8" x14ac:dyDescent="0.25">
      <c r="H11510" s="2"/>
    </row>
    <row r="11511" spans="8:8" x14ac:dyDescent="0.25">
      <c r="H11511" s="2"/>
    </row>
    <row r="11512" spans="8:8" x14ac:dyDescent="0.25">
      <c r="H11512" s="2"/>
    </row>
    <row r="11513" spans="8:8" x14ac:dyDescent="0.25">
      <c r="H11513" s="2"/>
    </row>
    <row r="11514" spans="8:8" x14ac:dyDescent="0.25">
      <c r="H11514" s="2"/>
    </row>
    <row r="11515" spans="8:8" x14ac:dyDescent="0.25">
      <c r="H11515" s="2"/>
    </row>
    <row r="11516" spans="8:8" x14ac:dyDescent="0.25">
      <c r="H11516" s="2"/>
    </row>
    <row r="11517" spans="8:8" x14ac:dyDescent="0.25">
      <c r="H11517" s="2"/>
    </row>
    <row r="11518" spans="8:8" x14ac:dyDescent="0.25">
      <c r="H11518" s="2"/>
    </row>
    <row r="11519" spans="8:8" x14ac:dyDescent="0.25">
      <c r="H11519" s="2"/>
    </row>
    <row r="11520" spans="8:8" x14ac:dyDescent="0.25">
      <c r="H11520" s="2"/>
    </row>
    <row r="11521" spans="8:8" x14ac:dyDescent="0.25">
      <c r="H11521" s="2"/>
    </row>
    <row r="11522" spans="8:8" x14ac:dyDescent="0.25">
      <c r="H11522" s="2"/>
    </row>
    <row r="11523" spans="8:8" x14ac:dyDescent="0.25">
      <c r="H11523" s="2"/>
    </row>
    <row r="11524" spans="8:8" x14ac:dyDescent="0.25">
      <c r="H11524" s="2"/>
    </row>
    <row r="11525" spans="8:8" x14ac:dyDescent="0.25">
      <c r="H11525" s="2"/>
    </row>
    <row r="11526" spans="8:8" x14ac:dyDescent="0.25">
      <c r="H11526" s="2"/>
    </row>
    <row r="11527" spans="8:8" x14ac:dyDescent="0.25">
      <c r="H11527" s="2"/>
    </row>
    <row r="11528" spans="8:8" x14ac:dyDescent="0.25">
      <c r="H11528" s="2"/>
    </row>
    <row r="11529" spans="8:8" x14ac:dyDescent="0.25">
      <c r="H11529" s="2"/>
    </row>
    <row r="11530" spans="8:8" x14ac:dyDescent="0.25">
      <c r="H11530" s="2"/>
    </row>
    <row r="11531" spans="8:8" x14ac:dyDescent="0.25">
      <c r="H11531" s="2"/>
    </row>
    <row r="11532" spans="8:8" x14ac:dyDescent="0.25">
      <c r="H11532" s="2"/>
    </row>
    <row r="11533" spans="8:8" x14ac:dyDescent="0.25">
      <c r="H11533" s="2"/>
    </row>
    <row r="11534" spans="8:8" x14ac:dyDescent="0.25">
      <c r="H11534" s="2"/>
    </row>
    <row r="11535" spans="8:8" x14ac:dyDescent="0.25">
      <c r="H11535" s="2"/>
    </row>
    <row r="11536" spans="8:8" x14ac:dyDescent="0.25">
      <c r="H11536" s="2"/>
    </row>
    <row r="11537" spans="8:8" x14ac:dyDescent="0.25">
      <c r="H11537" s="2"/>
    </row>
    <row r="11538" spans="8:8" x14ac:dyDescent="0.25">
      <c r="H11538" s="2"/>
    </row>
    <row r="11539" spans="8:8" x14ac:dyDescent="0.25">
      <c r="H11539" s="2"/>
    </row>
    <row r="11540" spans="8:8" x14ac:dyDescent="0.25">
      <c r="H11540" s="2"/>
    </row>
    <row r="11541" spans="8:8" x14ac:dyDescent="0.25">
      <c r="H11541" s="2"/>
    </row>
    <row r="11542" spans="8:8" x14ac:dyDescent="0.25">
      <c r="H11542" s="2"/>
    </row>
    <row r="11543" spans="8:8" x14ac:dyDescent="0.25">
      <c r="H11543" s="2"/>
    </row>
    <row r="11544" spans="8:8" x14ac:dyDescent="0.25">
      <c r="H11544" s="2"/>
    </row>
    <row r="11545" spans="8:8" x14ac:dyDescent="0.25">
      <c r="H11545" s="2"/>
    </row>
    <row r="11546" spans="8:8" x14ac:dyDescent="0.25">
      <c r="H11546" s="2"/>
    </row>
    <row r="11547" spans="8:8" x14ac:dyDescent="0.25">
      <c r="H11547" s="2"/>
    </row>
    <row r="11548" spans="8:8" x14ac:dyDescent="0.25">
      <c r="H11548" s="2"/>
    </row>
    <row r="11549" spans="8:8" x14ac:dyDescent="0.25">
      <c r="H11549" s="2"/>
    </row>
    <row r="11550" spans="8:8" x14ac:dyDescent="0.25">
      <c r="H11550" s="2"/>
    </row>
    <row r="11551" spans="8:8" x14ac:dyDescent="0.25">
      <c r="H11551" s="2"/>
    </row>
    <row r="11552" spans="8:8" x14ac:dyDescent="0.25">
      <c r="H11552" s="2"/>
    </row>
    <row r="11553" spans="8:8" x14ac:dyDescent="0.25">
      <c r="H11553" s="2"/>
    </row>
    <row r="11554" spans="8:8" x14ac:dyDescent="0.25">
      <c r="H11554" s="2"/>
    </row>
    <row r="11555" spans="8:8" x14ac:dyDescent="0.25">
      <c r="H11555" s="2"/>
    </row>
    <row r="11556" spans="8:8" x14ac:dyDescent="0.25">
      <c r="H11556" s="2"/>
    </row>
    <row r="11557" spans="8:8" x14ac:dyDescent="0.25">
      <c r="H11557" s="2"/>
    </row>
    <row r="11558" spans="8:8" x14ac:dyDescent="0.25">
      <c r="H11558" s="2"/>
    </row>
    <row r="11559" spans="8:8" x14ac:dyDescent="0.25">
      <c r="H11559" s="2"/>
    </row>
    <row r="11560" spans="8:8" x14ac:dyDescent="0.25">
      <c r="H11560" s="2"/>
    </row>
    <row r="11561" spans="8:8" x14ac:dyDescent="0.25">
      <c r="H11561" s="2"/>
    </row>
    <row r="11562" spans="8:8" x14ac:dyDescent="0.25">
      <c r="H11562" s="2"/>
    </row>
    <row r="11563" spans="8:8" x14ac:dyDescent="0.25">
      <c r="H11563" s="2"/>
    </row>
    <row r="11564" spans="8:8" x14ac:dyDescent="0.25">
      <c r="H11564" s="2"/>
    </row>
    <row r="11565" spans="8:8" x14ac:dyDescent="0.25">
      <c r="H11565" s="2"/>
    </row>
    <row r="11566" spans="8:8" x14ac:dyDescent="0.25">
      <c r="H11566" s="2"/>
    </row>
    <row r="11567" spans="8:8" x14ac:dyDescent="0.25">
      <c r="H11567" s="2"/>
    </row>
    <row r="11568" spans="8:8" x14ac:dyDescent="0.25">
      <c r="H11568" s="2"/>
    </row>
    <row r="11569" spans="8:8" x14ac:dyDescent="0.25">
      <c r="H11569" s="2"/>
    </row>
    <row r="11570" spans="8:8" x14ac:dyDescent="0.25">
      <c r="H11570" s="2"/>
    </row>
    <row r="11571" spans="8:8" x14ac:dyDescent="0.25">
      <c r="H11571" s="2"/>
    </row>
    <row r="11572" spans="8:8" x14ac:dyDescent="0.25">
      <c r="H11572" s="2"/>
    </row>
    <row r="11573" spans="8:8" x14ac:dyDescent="0.25">
      <c r="H11573" s="2"/>
    </row>
    <row r="11574" spans="8:8" x14ac:dyDescent="0.25">
      <c r="H11574" s="2"/>
    </row>
    <row r="11575" spans="8:8" x14ac:dyDescent="0.25">
      <c r="H11575" s="2"/>
    </row>
    <row r="11576" spans="8:8" x14ac:dyDescent="0.25">
      <c r="H11576" s="2"/>
    </row>
    <row r="11577" spans="8:8" x14ac:dyDescent="0.25">
      <c r="H11577" s="2"/>
    </row>
    <row r="11578" spans="8:8" x14ac:dyDescent="0.25">
      <c r="H11578" s="2"/>
    </row>
    <row r="11579" spans="8:8" x14ac:dyDescent="0.25">
      <c r="H11579" s="2"/>
    </row>
    <row r="11580" spans="8:8" x14ac:dyDescent="0.25">
      <c r="H11580" s="2"/>
    </row>
    <row r="11581" spans="8:8" x14ac:dyDescent="0.25">
      <c r="H11581" s="2"/>
    </row>
    <row r="11582" spans="8:8" x14ac:dyDescent="0.25">
      <c r="H11582" s="2"/>
    </row>
    <row r="11583" spans="8:8" x14ac:dyDescent="0.25">
      <c r="H11583" s="2"/>
    </row>
    <row r="11584" spans="8:8" x14ac:dyDescent="0.25">
      <c r="H11584" s="2"/>
    </row>
    <row r="11585" spans="8:8" x14ac:dyDescent="0.25">
      <c r="H11585" s="2"/>
    </row>
    <row r="11586" spans="8:8" x14ac:dyDescent="0.25">
      <c r="H11586" s="2"/>
    </row>
    <row r="11587" spans="8:8" x14ac:dyDescent="0.25">
      <c r="H11587" s="2"/>
    </row>
    <row r="11588" spans="8:8" x14ac:dyDescent="0.25">
      <c r="H11588" s="2"/>
    </row>
    <row r="11589" spans="8:8" x14ac:dyDescent="0.25">
      <c r="H11589" s="2"/>
    </row>
    <row r="11590" spans="8:8" x14ac:dyDescent="0.25">
      <c r="H11590" s="2"/>
    </row>
    <row r="11591" spans="8:8" x14ac:dyDescent="0.25">
      <c r="H11591" s="2"/>
    </row>
    <row r="11592" spans="8:8" x14ac:dyDescent="0.25">
      <c r="H11592" s="2"/>
    </row>
    <row r="11593" spans="8:8" x14ac:dyDescent="0.25">
      <c r="H11593" s="2"/>
    </row>
    <row r="11594" spans="8:8" x14ac:dyDescent="0.25">
      <c r="H11594" s="2"/>
    </row>
    <row r="11595" spans="8:8" x14ac:dyDescent="0.25">
      <c r="H11595" s="2"/>
    </row>
    <row r="11596" spans="8:8" x14ac:dyDescent="0.25">
      <c r="H11596" s="2"/>
    </row>
    <row r="11597" spans="8:8" x14ac:dyDescent="0.25">
      <c r="H11597" s="2"/>
    </row>
    <row r="11598" spans="8:8" x14ac:dyDescent="0.25">
      <c r="H11598" s="2"/>
    </row>
    <row r="11599" spans="8:8" x14ac:dyDescent="0.25">
      <c r="H11599" s="2"/>
    </row>
    <row r="11600" spans="8:8" x14ac:dyDescent="0.25">
      <c r="H11600" s="2"/>
    </row>
    <row r="11601" spans="8:8" x14ac:dyDescent="0.25">
      <c r="H11601" s="2"/>
    </row>
    <row r="11602" spans="8:8" x14ac:dyDescent="0.25">
      <c r="H11602" s="2"/>
    </row>
    <row r="11603" spans="8:8" x14ac:dyDescent="0.25">
      <c r="H11603" s="2"/>
    </row>
    <row r="11604" spans="8:8" x14ac:dyDescent="0.25">
      <c r="H11604" s="2"/>
    </row>
    <row r="11605" spans="8:8" x14ac:dyDescent="0.25">
      <c r="H11605" s="2"/>
    </row>
    <row r="11606" spans="8:8" x14ac:dyDescent="0.25">
      <c r="H11606" s="2"/>
    </row>
    <row r="11607" spans="8:8" x14ac:dyDescent="0.25">
      <c r="H11607" s="2"/>
    </row>
    <row r="11608" spans="8:8" x14ac:dyDescent="0.25">
      <c r="H11608" s="2"/>
    </row>
    <row r="11609" spans="8:8" x14ac:dyDescent="0.25">
      <c r="H11609" s="2"/>
    </row>
    <row r="11610" spans="8:8" x14ac:dyDescent="0.25">
      <c r="H11610" s="2"/>
    </row>
    <row r="11611" spans="8:8" x14ac:dyDescent="0.25">
      <c r="H11611" s="2"/>
    </row>
    <row r="11612" spans="8:8" x14ac:dyDescent="0.25">
      <c r="H11612" s="2"/>
    </row>
    <row r="11613" spans="8:8" x14ac:dyDescent="0.25">
      <c r="H11613" s="2"/>
    </row>
    <row r="11614" spans="8:8" x14ac:dyDescent="0.25">
      <c r="H11614" s="2"/>
    </row>
    <row r="11615" spans="8:8" x14ac:dyDescent="0.25">
      <c r="H11615" s="2"/>
    </row>
    <row r="11616" spans="8:8" x14ac:dyDescent="0.25">
      <c r="H11616" s="2"/>
    </row>
    <row r="11617" spans="8:8" x14ac:dyDescent="0.25">
      <c r="H11617" s="2"/>
    </row>
    <row r="11618" spans="8:8" x14ac:dyDescent="0.25">
      <c r="H11618" s="2"/>
    </row>
    <row r="11619" spans="8:8" x14ac:dyDescent="0.25">
      <c r="H11619" s="2"/>
    </row>
    <row r="11620" spans="8:8" x14ac:dyDescent="0.25">
      <c r="H11620" s="2"/>
    </row>
    <row r="11621" spans="8:8" x14ac:dyDescent="0.25">
      <c r="H11621" s="2"/>
    </row>
    <row r="11622" spans="8:8" x14ac:dyDescent="0.25">
      <c r="H11622" s="2"/>
    </row>
    <row r="11623" spans="8:8" x14ac:dyDescent="0.25">
      <c r="H11623" s="2"/>
    </row>
    <row r="11624" spans="8:8" x14ac:dyDescent="0.25">
      <c r="H11624" s="2"/>
    </row>
    <row r="11625" spans="8:8" x14ac:dyDescent="0.25">
      <c r="H11625" s="2"/>
    </row>
    <row r="11626" spans="8:8" x14ac:dyDescent="0.25">
      <c r="H11626" s="2"/>
    </row>
    <row r="11627" spans="8:8" x14ac:dyDescent="0.25">
      <c r="H11627" s="2"/>
    </row>
    <row r="11628" spans="8:8" x14ac:dyDescent="0.25">
      <c r="H11628" s="2"/>
    </row>
    <row r="11629" spans="8:8" x14ac:dyDescent="0.25">
      <c r="H11629" s="2"/>
    </row>
    <row r="11630" spans="8:8" x14ac:dyDescent="0.25">
      <c r="H11630" s="2"/>
    </row>
    <row r="11631" spans="8:8" x14ac:dyDescent="0.25">
      <c r="H11631" s="2"/>
    </row>
    <row r="11632" spans="8:8" x14ac:dyDescent="0.25">
      <c r="H11632" s="2"/>
    </row>
    <row r="11633" spans="8:8" x14ac:dyDescent="0.25">
      <c r="H11633" s="2"/>
    </row>
    <row r="11634" spans="8:8" x14ac:dyDescent="0.25">
      <c r="H11634" s="2"/>
    </row>
    <row r="11635" spans="8:8" x14ac:dyDescent="0.25">
      <c r="H11635" s="2"/>
    </row>
    <row r="11636" spans="8:8" x14ac:dyDescent="0.25">
      <c r="H11636" s="2"/>
    </row>
    <row r="11637" spans="8:8" x14ac:dyDescent="0.25">
      <c r="H11637" s="2"/>
    </row>
    <row r="11638" spans="8:8" x14ac:dyDescent="0.25">
      <c r="H11638" s="2"/>
    </row>
    <row r="11639" spans="8:8" x14ac:dyDescent="0.25">
      <c r="H11639" s="2"/>
    </row>
    <row r="11640" spans="8:8" x14ac:dyDescent="0.25">
      <c r="H11640" s="2"/>
    </row>
    <row r="11641" spans="8:8" x14ac:dyDescent="0.25">
      <c r="H11641" s="2"/>
    </row>
    <row r="11642" spans="8:8" x14ac:dyDescent="0.25">
      <c r="H11642" s="2"/>
    </row>
    <row r="11643" spans="8:8" x14ac:dyDescent="0.25">
      <c r="H11643" s="2"/>
    </row>
    <row r="11644" spans="8:8" x14ac:dyDescent="0.25">
      <c r="H11644" s="2"/>
    </row>
    <row r="11645" spans="8:8" x14ac:dyDescent="0.25">
      <c r="H11645" s="2"/>
    </row>
    <row r="11646" spans="8:8" x14ac:dyDescent="0.25">
      <c r="H11646" s="2"/>
    </row>
    <row r="11647" spans="8:8" x14ac:dyDescent="0.25">
      <c r="H11647" s="2"/>
    </row>
    <row r="11648" spans="8:8" x14ac:dyDescent="0.25">
      <c r="H11648" s="2"/>
    </row>
    <row r="11649" spans="8:8" x14ac:dyDescent="0.25">
      <c r="H11649" s="2"/>
    </row>
    <row r="11650" spans="8:8" x14ac:dyDescent="0.25">
      <c r="H11650" s="2"/>
    </row>
    <row r="11651" spans="8:8" x14ac:dyDescent="0.25">
      <c r="H11651" s="2"/>
    </row>
    <row r="11652" spans="8:8" x14ac:dyDescent="0.25">
      <c r="H11652" s="2"/>
    </row>
    <row r="11653" spans="8:8" x14ac:dyDescent="0.25">
      <c r="H11653" s="2"/>
    </row>
    <row r="11654" spans="8:8" x14ac:dyDescent="0.25">
      <c r="H11654" s="2"/>
    </row>
    <row r="11655" spans="8:8" x14ac:dyDescent="0.25">
      <c r="H11655" s="2"/>
    </row>
    <row r="11656" spans="8:8" x14ac:dyDescent="0.25">
      <c r="H11656" s="2"/>
    </row>
    <row r="11657" spans="8:8" x14ac:dyDescent="0.25">
      <c r="H11657" s="2"/>
    </row>
    <row r="11658" spans="8:8" x14ac:dyDescent="0.25">
      <c r="H11658" s="2"/>
    </row>
    <row r="11659" spans="8:8" x14ac:dyDescent="0.25">
      <c r="H11659" s="2"/>
    </row>
    <row r="11660" spans="8:8" x14ac:dyDescent="0.25">
      <c r="H11660" s="2"/>
    </row>
    <row r="11661" spans="8:8" x14ac:dyDescent="0.25">
      <c r="H11661" s="2"/>
    </row>
    <row r="11662" spans="8:8" x14ac:dyDescent="0.25">
      <c r="H11662" s="2"/>
    </row>
    <row r="11663" spans="8:8" x14ac:dyDescent="0.25">
      <c r="H11663" s="2"/>
    </row>
    <row r="11664" spans="8:8" x14ac:dyDescent="0.25">
      <c r="H11664" s="2"/>
    </row>
    <row r="11665" spans="8:8" x14ac:dyDescent="0.25">
      <c r="H11665" s="2"/>
    </row>
    <row r="11666" spans="8:8" x14ac:dyDescent="0.25">
      <c r="H11666" s="2"/>
    </row>
    <row r="11667" spans="8:8" x14ac:dyDescent="0.25">
      <c r="H11667" s="2"/>
    </row>
    <row r="11668" spans="8:8" x14ac:dyDescent="0.25">
      <c r="H11668" s="2"/>
    </row>
    <row r="11669" spans="8:8" x14ac:dyDescent="0.25">
      <c r="H11669" s="2"/>
    </row>
    <row r="11670" spans="8:8" x14ac:dyDescent="0.25">
      <c r="H11670" s="2"/>
    </row>
    <row r="11671" spans="8:8" x14ac:dyDescent="0.25">
      <c r="H11671" s="2"/>
    </row>
    <row r="11672" spans="8:8" x14ac:dyDescent="0.25">
      <c r="H11672" s="2"/>
    </row>
    <row r="11673" spans="8:8" x14ac:dyDescent="0.25">
      <c r="H11673" s="2"/>
    </row>
    <row r="11674" spans="8:8" x14ac:dyDescent="0.25">
      <c r="H11674" s="2"/>
    </row>
    <row r="11675" spans="8:8" x14ac:dyDescent="0.25">
      <c r="H11675" s="2"/>
    </row>
    <row r="11676" spans="8:8" x14ac:dyDescent="0.25">
      <c r="H11676" s="2"/>
    </row>
    <row r="11677" spans="8:8" x14ac:dyDescent="0.25">
      <c r="H11677" s="2"/>
    </row>
    <row r="11678" spans="8:8" x14ac:dyDescent="0.25">
      <c r="H11678" s="2"/>
    </row>
    <row r="11679" spans="8:8" x14ac:dyDescent="0.25">
      <c r="H11679" s="2"/>
    </row>
    <row r="11680" spans="8:8" x14ac:dyDescent="0.25">
      <c r="H11680" s="2"/>
    </row>
    <row r="11681" spans="8:8" x14ac:dyDescent="0.25">
      <c r="H11681" s="2"/>
    </row>
    <row r="11682" spans="8:8" x14ac:dyDescent="0.25">
      <c r="H11682" s="2"/>
    </row>
    <row r="11683" spans="8:8" x14ac:dyDescent="0.25">
      <c r="H11683" s="2"/>
    </row>
    <row r="11684" spans="8:8" x14ac:dyDescent="0.25">
      <c r="H11684" s="2"/>
    </row>
    <row r="11685" spans="8:8" x14ac:dyDescent="0.25">
      <c r="H11685" s="2"/>
    </row>
    <row r="11686" spans="8:8" x14ac:dyDescent="0.25">
      <c r="H11686" s="2"/>
    </row>
    <row r="11687" spans="8:8" x14ac:dyDescent="0.25">
      <c r="H11687" s="2"/>
    </row>
    <row r="11688" spans="8:8" x14ac:dyDescent="0.25">
      <c r="H11688" s="2"/>
    </row>
    <row r="11689" spans="8:8" x14ac:dyDescent="0.25">
      <c r="H11689" s="2"/>
    </row>
    <row r="11690" spans="8:8" x14ac:dyDescent="0.25">
      <c r="H11690" s="2"/>
    </row>
    <row r="11691" spans="8:8" x14ac:dyDescent="0.25">
      <c r="H11691" s="2"/>
    </row>
    <row r="11692" spans="8:8" x14ac:dyDescent="0.25">
      <c r="H11692" s="2"/>
    </row>
    <row r="11693" spans="8:8" x14ac:dyDescent="0.25">
      <c r="H11693" s="2"/>
    </row>
    <row r="11694" spans="8:8" x14ac:dyDescent="0.25">
      <c r="H11694" s="2"/>
    </row>
    <row r="11695" spans="8:8" x14ac:dyDescent="0.25">
      <c r="H11695" s="2"/>
    </row>
    <row r="11696" spans="8:8" x14ac:dyDescent="0.25">
      <c r="H11696" s="2"/>
    </row>
    <row r="11697" spans="8:8" x14ac:dyDescent="0.25">
      <c r="H11697" s="2"/>
    </row>
    <row r="11698" spans="8:8" x14ac:dyDescent="0.25">
      <c r="H11698" s="2"/>
    </row>
    <row r="11699" spans="8:8" x14ac:dyDescent="0.25">
      <c r="H11699" s="2"/>
    </row>
    <row r="11700" spans="8:8" x14ac:dyDescent="0.25">
      <c r="H11700" s="2"/>
    </row>
    <row r="11701" spans="8:8" x14ac:dyDescent="0.25">
      <c r="H11701" s="2"/>
    </row>
    <row r="11702" spans="8:8" x14ac:dyDescent="0.25">
      <c r="H11702" s="2"/>
    </row>
    <row r="11703" spans="8:8" x14ac:dyDescent="0.25">
      <c r="H11703" s="2"/>
    </row>
    <row r="11704" spans="8:8" x14ac:dyDescent="0.25">
      <c r="H11704" s="2"/>
    </row>
    <row r="11705" spans="8:8" x14ac:dyDescent="0.25">
      <c r="H11705" s="2"/>
    </row>
    <row r="11706" spans="8:8" x14ac:dyDescent="0.25">
      <c r="H11706" s="2"/>
    </row>
    <row r="11707" spans="8:8" x14ac:dyDescent="0.25">
      <c r="H11707" s="2"/>
    </row>
    <row r="11708" spans="8:8" x14ac:dyDescent="0.25">
      <c r="H11708" s="2"/>
    </row>
    <row r="11709" spans="8:8" x14ac:dyDescent="0.25">
      <c r="H11709" s="2"/>
    </row>
    <row r="11710" spans="8:8" x14ac:dyDescent="0.25">
      <c r="H11710" s="2"/>
    </row>
    <row r="11711" spans="8:8" x14ac:dyDescent="0.25">
      <c r="H11711" s="2"/>
    </row>
    <row r="11712" spans="8:8" x14ac:dyDescent="0.25">
      <c r="H11712" s="2"/>
    </row>
    <row r="11713" spans="8:8" x14ac:dyDescent="0.25">
      <c r="H11713" s="2"/>
    </row>
    <row r="11714" spans="8:8" x14ac:dyDescent="0.25">
      <c r="H11714" s="2"/>
    </row>
    <row r="11715" spans="8:8" x14ac:dyDescent="0.25">
      <c r="H11715" s="2"/>
    </row>
    <row r="11716" spans="8:8" x14ac:dyDescent="0.25">
      <c r="H11716" s="2"/>
    </row>
    <row r="11717" spans="8:8" x14ac:dyDescent="0.25">
      <c r="H11717" s="2"/>
    </row>
    <row r="11718" spans="8:8" x14ac:dyDescent="0.25">
      <c r="H11718" s="2"/>
    </row>
    <row r="11719" spans="8:8" x14ac:dyDescent="0.25">
      <c r="H11719" s="2"/>
    </row>
    <row r="11720" spans="8:8" x14ac:dyDescent="0.25">
      <c r="H11720" s="2"/>
    </row>
    <row r="11721" spans="8:8" x14ac:dyDescent="0.25">
      <c r="H11721" s="2"/>
    </row>
    <row r="11722" spans="8:8" x14ac:dyDescent="0.25">
      <c r="H11722" s="2"/>
    </row>
    <row r="11723" spans="8:8" x14ac:dyDescent="0.25">
      <c r="H11723" s="2"/>
    </row>
    <row r="11724" spans="8:8" x14ac:dyDescent="0.25">
      <c r="H11724" s="2"/>
    </row>
    <row r="11725" spans="8:8" x14ac:dyDescent="0.25">
      <c r="H11725" s="2"/>
    </row>
    <row r="11726" spans="8:8" x14ac:dyDescent="0.25">
      <c r="H11726" s="2"/>
    </row>
    <row r="11727" spans="8:8" x14ac:dyDescent="0.25">
      <c r="H11727" s="2"/>
    </row>
    <row r="11728" spans="8:8" x14ac:dyDescent="0.25">
      <c r="H11728" s="2"/>
    </row>
    <row r="11729" spans="8:8" x14ac:dyDescent="0.25">
      <c r="H11729" s="2"/>
    </row>
    <row r="11730" spans="8:8" x14ac:dyDescent="0.25">
      <c r="H11730" s="2"/>
    </row>
    <row r="11731" spans="8:8" x14ac:dyDescent="0.25">
      <c r="H11731" s="2"/>
    </row>
    <row r="11732" spans="8:8" x14ac:dyDescent="0.25">
      <c r="H11732" s="2"/>
    </row>
    <row r="11733" spans="8:8" x14ac:dyDescent="0.25">
      <c r="H11733" s="2"/>
    </row>
    <row r="11734" spans="8:8" x14ac:dyDescent="0.25">
      <c r="H11734" s="2"/>
    </row>
    <row r="11735" spans="8:8" x14ac:dyDescent="0.25">
      <c r="H11735" s="2"/>
    </row>
    <row r="11736" spans="8:8" x14ac:dyDescent="0.25">
      <c r="H11736" s="2"/>
    </row>
    <row r="11737" spans="8:8" x14ac:dyDescent="0.25">
      <c r="H11737" s="2"/>
    </row>
    <row r="11738" spans="8:8" x14ac:dyDescent="0.25">
      <c r="H11738" s="2"/>
    </row>
    <row r="11739" spans="8:8" x14ac:dyDescent="0.25">
      <c r="H11739" s="2"/>
    </row>
    <row r="11740" spans="8:8" x14ac:dyDescent="0.25">
      <c r="H11740" s="2"/>
    </row>
    <row r="11741" spans="8:8" x14ac:dyDescent="0.25">
      <c r="H11741" s="2"/>
    </row>
    <row r="11742" spans="8:8" x14ac:dyDescent="0.25">
      <c r="H11742" s="2"/>
    </row>
    <row r="11743" spans="8:8" x14ac:dyDescent="0.25">
      <c r="H11743" s="2"/>
    </row>
    <row r="11744" spans="8:8" x14ac:dyDescent="0.25">
      <c r="H11744" s="2"/>
    </row>
    <row r="11745" spans="8:8" x14ac:dyDescent="0.25">
      <c r="H11745" s="2"/>
    </row>
    <row r="11746" spans="8:8" x14ac:dyDescent="0.25">
      <c r="H11746" s="2"/>
    </row>
    <row r="11747" spans="8:8" x14ac:dyDescent="0.25">
      <c r="H11747" s="2"/>
    </row>
    <row r="11748" spans="8:8" x14ac:dyDescent="0.25">
      <c r="H11748" s="2"/>
    </row>
    <row r="11749" spans="8:8" x14ac:dyDescent="0.25">
      <c r="H11749" s="2"/>
    </row>
    <row r="11750" spans="8:8" x14ac:dyDescent="0.25">
      <c r="H11750" s="2"/>
    </row>
    <row r="11751" spans="8:8" x14ac:dyDescent="0.25">
      <c r="H11751" s="2"/>
    </row>
    <row r="11752" spans="8:8" x14ac:dyDescent="0.25">
      <c r="H11752" s="2"/>
    </row>
    <row r="11753" spans="8:8" x14ac:dyDescent="0.25">
      <c r="H11753" s="2"/>
    </row>
    <row r="11754" spans="8:8" x14ac:dyDescent="0.25">
      <c r="H11754" s="2"/>
    </row>
    <row r="11755" spans="8:8" x14ac:dyDescent="0.25">
      <c r="H11755" s="2"/>
    </row>
    <row r="11756" spans="8:8" x14ac:dyDescent="0.25">
      <c r="H11756" s="2"/>
    </row>
    <row r="11757" spans="8:8" x14ac:dyDescent="0.25">
      <c r="H11757" s="2"/>
    </row>
    <row r="11758" spans="8:8" x14ac:dyDescent="0.25">
      <c r="H11758" s="2"/>
    </row>
    <row r="11759" spans="8:8" x14ac:dyDescent="0.25">
      <c r="H11759" s="2"/>
    </row>
    <row r="11760" spans="8:8" x14ac:dyDescent="0.25">
      <c r="H11760" s="2"/>
    </row>
    <row r="11761" spans="8:8" x14ac:dyDescent="0.25">
      <c r="H11761" s="2"/>
    </row>
    <row r="11762" spans="8:8" x14ac:dyDescent="0.25">
      <c r="H11762" s="2"/>
    </row>
    <row r="11763" spans="8:8" x14ac:dyDescent="0.25">
      <c r="H11763" s="2"/>
    </row>
    <row r="11764" spans="8:8" x14ac:dyDescent="0.25">
      <c r="H11764" s="2"/>
    </row>
    <row r="11765" spans="8:8" x14ac:dyDescent="0.25">
      <c r="H11765" s="2"/>
    </row>
    <row r="11766" spans="8:8" x14ac:dyDescent="0.25">
      <c r="H11766" s="2"/>
    </row>
    <row r="11767" spans="8:8" x14ac:dyDescent="0.25">
      <c r="H11767" s="2"/>
    </row>
    <row r="11768" spans="8:8" x14ac:dyDescent="0.25">
      <c r="H11768" s="2"/>
    </row>
    <row r="11769" spans="8:8" x14ac:dyDescent="0.25">
      <c r="H11769" s="2"/>
    </row>
    <row r="11770" spans="8:8" x14ac:dyDescent="0.25">
      <c r="H11770" s="2"/>
    </row>
    <row r="11771" spans="8:8" x14ac:dyDescent="0.25">
      <c r="H11771" s="2"/>
    </row>
    <row r="11772" spans="8:8" x14ac:dyDescent="0.25">
      <c r="H11772" s="2"/>
    </row>
    <row r="11773" spans="8:8" x14ac:dyDescent="0.25">
      <c r="H11773" s="2"/>
    </row>
    <row r="11774" spans="8:8" x14ac:dyDescent="0.25">
      <c r="H11774" s="2"/>
    </row>
    <row r="11775" spans="8:8" x14ac:dyDescent="0.25">
      <c r="H11775" s="2"/>
    </row>
    <row r="11776" spans="8:8" x14ac:dyDescent="0.25">
      <c r="H11776" s="2"/>
    </row>
    <row r="11777" spans="8:8" x14ac:dyDescent="0.25">
      <c r="H11777" s="2"/>
    </row>
    <row r="11778" spans="8:8" x14ac:dyDescent="0.25">
      <c r="H11778" s="2"/>
    </row>
    <row r="11779" spans="8:8" x14ac:dyDescent="0.25">
      <c r="H11779" s="2"/>
    </row>
    <row r="11780" spans="8:8" x14ac:dyDescent="0.25">
      <c r="H11780" s="2"/>
    </row>
    <row r="11781" spans="8:8" x14ac:dyDescent="0.25">
      <c r="H11781" s="2"/>
    </row>
    <row r="11782" spans="8:8" x14ac:dyDescent="0.25">
      <c r="H11782" s="2"/>
    </row>
    <row r="11783" spans="8:8" x14ac:dyDescent="0.25">
      <c r="H11783" s="2"/>
    </row>
    <row r="11784" spans="8:8" x14ac:dyDescent="0.25">
      <c r="H11784" s="2"/>
    </row>
    <row r="11785" spans="8:8" x14ac:dyDescent="0.25">
      <c r="H11785" s="2"/>
    </row>
    <row r="11786" spans="8:8" x14ac:dyDescent="0.25">
      <c r="H11786" s="2"/>
    </row>
    <row r="11787" spans="8:8" x14ac:dyDescent="0.25">
      <c r="H11787" s="2"/>
    </row>
    <row r="11788" spans="8:8" x14ac:dyDescent="0.25">
      <c r="H11788" s="2"/>
    </row>
    <row r="11789" spans="8:8" x14ac:dyDescent="0.25">
      <c r="H11789" s="2"/>
    </row>
    <row r="11790" spans="8:8" x14ac:dyDescent="0.25">
      <c r="H11790" s="2"/>
    </row>
    <row r="11791" spans="8:8" x14ac:dyDescent="0.25">
      <c r="H11791" s="2"/>
    </row>
    <row r="11792" spans="8:8" x14ac:dyDescent="0.25">
      <c r="H11792" s="2"/>
    </row>
    <row r="11793" spans="8:8" x14ac:dyDescent="0.25">
      <c r="H11793" s="2"/>
    </row>
    <row r="11794" spans="8:8" x14ac:dyDescent="0.25">
      <c r="H11794" s="2"/>
    </row>
    <row r="11795" spans="8:8" x14ac:dyDescent="0.25">
      <c r="H11795" s="2"/>
    </row>
    <row r="11796" spans="8:8" x14ac:dyDescent="0.25">
      <c r="H11796" s="2"/>
    </row>
    <row r="11797" spans="8:8" x14ac:dyDescent="0.25">
      <c r="H11797" s="2"/>
    </row>
    <row r="11798" spans="8:8" x14ac:dyDescent="0.25">
      <c r="H11798" s="2"/>
    </row>
    <row r="11799" spans="8:8" x14ac:dyDescent="0.25">
      <c r="H11799" s="2"/>
    </row>
    <row r="11800" spans="8:8" x14ac:dyDescent="0.25">
      <c r="H11800" s="2"/>
    </row>
    <row r="11801" spans="8:8" x14ac:dyDescent="0.25">
      <c r="H11801" s="2"/>
    </row>
    <row r="11802" spans="8:8" x14ac:dyDescent="0.25">
      <c r="H11802" s="2"/>
    </row>
    <row r="11803" spans="8:8" x14ac:dyDescent="0.25">
      <c r="H11803" s="2"/>
    </row>
    <row r="11804" spans="8:8" x14ac:dyDescent="0.25">
      <c r="H11804" s="2"/>
    </row>
    <row r="11805" spans="8:8" x14ac:dyDescent="0.25">
      <c r="H11805" s="2"/>
    </row>
    <row r="11806" spans="8:8" x14ac:dyDescent="0.25">
      <c r="H11806" s="2"/>
    </row>
    <row r="11807" spans="8:8" x14ac:dyDescent="0.25">
      <c r="H11807" s="2"/>
    </row>
    <row r="11808" spans="8:8" x14ac:dyDescent="0.25">
      <c r="H11808" s="2"/>
    </row>
    <row r="11809" spans="8:8" x14ac:dyDescent="0.25">
      <c r="H11809" s="2"/>
    </row>
    <row r="11810" spans="8:8" x14ac:dyDescent="0.25">
      <c r="H11810" s="2"/>
    </row>
    <row r="11811" spans="8:8" x14ac:dyDescent="0.25">
      <c r="H11811" s="2"/>
    </row>
    <row r="11812" spans="8:8" x14ac:dyDescent="0.25">
      <c r="H11812" s="2"/>
    </row>
    <row r="11813" spans="8:8" x14ac:dyDescent="0.25">
      <c r="H11813" s="2"/>
    </row>
    <row r="11814" spans="8:8" x14ac:dyDescent="0.25">
      <c r="H11814" s="2"/>
    </row>
    <row r="11815" spans="8:8" x14ac:dyDescent="0.25">
      <c r="H11815" s="2"/>
    </row>
    <row r="11816" spans="8:8" x14ac:dyDescent="0.25">
      <c r="H11816" s="2"/>
    </row>
    <row r="11817" spans="8:8" x14ac:dyDescent="0.25">
      <c r="H11817" s="2"/>
    </row>
    <row r="11818" spans="8:8" x14ac:dyDescent="0.25">
      <c r="H11818" s="2"/>
    </row>
    <row r="11819" spans="8:8" x14ac:dyDescent="0.25">
      <c r="H11819" s="2"/>
    </row>
    <row r="11820" spans="8:8" x14ac:dyDescent="0.25">
      <c r="H11820" s="2"/>
    </row>
    <row r="11821" spans="8:8" x14ac:dyDescent="0.25">
      <c r="H11821" s="2"/>
    </row>
    <row r="11822" spans="8:8" x14ac:dyDescent="0.25">
      <c r="H11822" s="2"/>
    </row>
    <row r="11823" spans="8:8" x14ac:dyDescent="0.25">
      <c r="H11823" s="2"/>
    </row>
    <row r="11824" spans="8:8" x14ac:dyDescent="0.25">
      <c r="H11824" s="2"/>
    </row>
    <row r="11825" spans="8:8" x14ac:dyDescent="0.25">
      <c r="H11825" s="2"/>
    </row>
    <row r="11826" spans="8:8" x14ac:dyDescent="0.25">
      <c r="H11826" s="2"/>
    </row>
    <row r="11827" spans="8:8" x14ac:dyDescent="0.25">
      <c r="H11827" s="2"/>
    </row>
    <row r="11828" spans="8:8" x14ac:dyDescent="0.25">
      <c r="H11828" s="2"/>
    </row>
    <row r="11829" spans="8:8" x14ac:dyDescent="0.25">
      <c r="H11829" s="2"/>
    </row>
    <row r="11830" spans="8:8" x14ac:dyDescent="0.25">
      <c r="H11830" s="2"/>
    </row>
    <row r="11831" spans="8:8" x14ac:dyDescent="0.25">
      <c r="H11831" s="2"/>
    </row>
    <row r="11832" spans="8:8" x14ac:dyDescent="0.25">
      <c r="H11832" s="2"/>
    </row>
    <row r="11833" spans="8:8" x14ac:dyDescent="0.25">
      <c r="H11833" s="2"/>
    </row>
    <row r="11834" spans="8:8" x14ac:dyDescent="0.25">
      <c r="H11834" s="2"/>
    </row>
    <row r="11835" spans="8:8" x14ac:dyDescent="0.25">
      <c r="H11835" s="2"/>
    </row>
    <row r="11836" spans="8:8" x14ac:dyDescent="0.25">
      <c r="H11836" s="2"/>
    </row>
    <row r="11837" spans="8:8" x14ac:dyDescent="0.25">
      <c r="H11837" s="2"/>
    </row>
    <row r="11838" spans="8:8" x14ac:dyDescent="0.25">
      <c r="H11838" s="2"/>
    </row>
    <row r="11839" spans="8:8" x14ac:dyDescent="0.25">
      <c r="H11839" s="2"/>
    </row>
    <row r="11840" spans="8:8" x14ac:dyDescent="0.25">
      <c r="H11840" s="2"/>
    </row>
    <row r="11841" spans="8:8" x14ac:dyDescent="0.25">
      <c r="H11841" s="2"/>
    </row>
    <row r="11842" spans="8:8" x14ac:dyDescent="0.25">
      <c r="H11842" s="2"/>
    </row>
    <row r="11843" spans="8:8" x14ac:dyDescent="0.25">
      <c r="H11843" s="2"/>
    </row>
    <row r="11844" spans="8:8" x14ac:dyDescent="0.25">
      <c r="H11844" s="2"/>
    </row>
    <row r="11845" spans="8:8" x14ac:dyDescent="0.25">
      <c r="H11845" s="2"/>
    </row>
    <row r="11846" spans="8:8" x14ac:dyDescent="0.25">
      <c r="H11846" s="2"/>
    </row>
    <row r="11847" spans="8:8" x14ac:dyDescent="0.25">
      <c r="H11847" s="2"/>
    </row>
    <row r="11848" spans="8:8" x14ac:dyDescent="0.25">
      <c r="H11848" s="2"/>
    </row>
    <row r="11849" spans="8:8" x14ac:dyDescent="0.25">
      <c r="H11849" s="2"/>
    </row>
    <row r="11850" spans="8:8" x14ac:dyDescent="0.25">
      <c r="H11850" s="2"/>
    </row>
    <row r="11851" spans="8:8" x14ac:dyDescent="0.25">
      <c r="H11851" s="2"/>
    </row>
    <row r="11852" spans="8:8" x14ac:dyDescent="0.25">
      <c r="H11852" s="2"/>
    </row>
    <row r="11853" spans="8:8" x14ac:dyDescent="0.25">
      <c r="H11853" s="2"/>
    </row>
    <row r="11854" spans="8:8" x14ac:dyDescent="0.25">
      <c r="H11854" s="2"/>
    </row>
    <row r="11855" spans="8:8" x14ac:dyDescent="0.25">
      <c r="H11855" s="2"/>
    </row>
    <row r="11856" spans="8:8" x14ac:dyDescent="0.25">
      <c r="H11856" s="2"/>
    </row>
    <row r="11857" spans="8:8" x14ac:dyDescent="0.25">
      <c r="H11857" s="2"/>
    </row>
    <row r="11858" spans="8:8" x14ac:dyDescent="0.25">
      <c r="H11858" s="2"/>
    </row>
    <row r="11859" spans="8:8" x14ac:dyDescent="0.25">
      <c r="H11859" s="2"/>
    </row>
    <row r="11860" spans="8:8" x14ac:dyDescent="0.25">
      <c r="H11860" s="2"/>
    </row>
    <row r="11861" spans="8:8" x14ac:dyDescent="0.25">
      <c r="H11861" s="2"/>
    </row>
    <row r="11862" spans="8:8" x14ac:dyDescent="0.25">
      <c r="H11862" s="2"/>
    </row>
    <row r="11863" spans="8:8" x14ac:dyDescent="0.25">
      <c r="H11863" s="2"/>
    </row>
    <row r="11864" spans="8:8" x14ac:dyDescent="0.25">
      <c r="H11864" s="2"/>
    </row>
    <row r="11865" spans="8:8" x14ac:dyDescent="0.25">
      <c r="H11865" s="2"/>
    </row>
    <row r="11866" spans="8:8" x14ac:dyDescent="0.25">
      <c r="H11866" s="2"/>
    </row>
    <row r="11867" spans="8:8" x14ac:dyDescent="0.25">
      <c r="H11867" s="2"/>
    </row>
    <row r="11868" spans="8:8" x14ac:dyDescent="0.25">
      <c r="H11868" s="2"/>
    </row>
    <row r="11869" spans="8:8" x14ac:dyDescent="0.25">
      <c r="H11869" s="2"/>
    </row>
    <row r="11870" spans="8:8" x14ac:dyDescent="0.25">
      <c r="H11870" s="2"/>
    </row>
    <row r="11871" spans="8:8" x14ac:dyDescent="0.25">
      <c r="H11871" s="2"/>
    </row>
    <row r="11872" spans="8:8" x14ac:dyDescent="0.25">
      <c r="H11872" s="2"/>
    </row>
    <row r="11873" spans="8:8" x14ac:dyDescent="0.25">
      <c r="H11873" s="2"/>
    </row>
    <row r="11874" spans="8:8" x14ac:dyDescent="0.25">
      <c r="H11874" s="2"/>
    </row>
    <row r="11875" spans="8:8" x14ac:dyDescent="0.25">
      <c r="H11875" s="2"/>
    </row>
    <row r="11876" spans="8:8" x14ac:dyDescent="0.25">
      <c r="H11876" s="2"/>
    </row>
    <row r="11877" spans="8:8" x14ac:dyDescent="0.25">
      <c r="H11877" s="2"/>
    </row>
    <row r="11878" spans="8:8" x14ac:dyDescent="0.25">
      <c r="H11878" s="2"/>
    </row>
    <row r="11879" spans="8:8" x14ac:dyDescent="0.25">
      <c r="H11879" s="2"/>
    </row>
    <row r="11880" spans="8:8" x14ac:dyDescent="0.25">
      <c r="H11880" s="2"/>
    </row>
    <row r="11881" spans="8:8" x14ac:dyDescent="0.25">
      <c r="H11881" s="2"/>
    </row>
    <row r="11882" spans="8:8" x14ac:dyDescent="0.25">
      <c r="H11882" s="2"/>
    </row>
    <row r="11883" spans="8:8" x14ac:dyDescent="0.25">
      <c r="H11883" s="2"/>
    </row>
    <row r="11884" spans="8:8" x14ac:dyDescent="0.25">
      <c r="H11884" s="2"/>
    </row>
    <row r="11885" spans="8:8" x14ac:dyDescent="0.25">
      <c r="H11885" s="2"/>
    </row>
    <row r="11886" spans="8:8" x14ac:dyDescent="0.25">
      <c r="H11886" s="2"/>
    </row>
    <row r="11887" spans="8:8" x14ac:dyDescent="0.25">
      <c r="H11887" s="2"/>
    </row>
    <row r="11888" spans="8:8" x14ac:dyDescent="0.25">
      <c r="H11888" s="2"/>
    </row>
    <row r="11889" spans="8:8" x14ac:dyDescent="0.25">
      <c r="H11889" s="2"/>
    </row>
    <row r="11890" spans="8:8" x14ac:dyDescent="0.25">
      <c r="H11890" s="2"/>
    </row>
    <row r="11891" spans="8:8" x14ac:dyDescent="0.25">
      <c r="H11891" s="2"/>
    </row>
    <row r="11892" spans="8:8" x14ac:dyDescent="0.25">
      <c r="H11892" s="2"/>
    </row>
    <row r="11893" spans="8:8" x14ac:dyDescent="0.25">
      <c r="H11893" s="2"/>
    </row>
    <row r="11894" spans="8:8" x14ac:dyDescent="0.25">
      <c r="H11894" s="2"/>
    </row>
    <row r="11895" spans="8:8" x14ac:dyDescent="0.25">
      <c r="H11895" s="2"/>
    </row>
    <row r="11896" spans="8:8" x14ac:dyDescent="0.25">
      <c r="H11896" s="2"/>
    </row>
    <row r="11897" spans="8:8" x14ac:dyDescent="0.25">
      <c r="H11897" s="2"/>
    </row>
    <row r="11898" spans="8:8" x14ac:dyDescent="0.25">
      <c r="H11898" s="2"/>
    </row>
    <row r="11899" spans="8:8" x14ac:dyDescent="0.25">
      <c r="H11899" s="2"/>
    </row>
    <row r="11900" spans="8:8" x14ac:dyDescent="0.25">
      <c r="H11900" s="2"/>
    </row>
    <row r="11901" spans="8:8" x14ac:dyDescent="0.25">
      <c r="H11901" s="2"/>
    </row>
    <row r="11902" spans="8:8" x14ac:dyDescent="0.25">
      <c r="H11902" s="2"/>
    </row>
    <row r="11903" spans="8:8" x14ac:dyDescent="0.25">
      <c r="H11903" s="2"/>
    </row>
    <row r="11904" spans="8:8" x14ac:dyDescent="0.25">
      <c r="H11904" s="2"/>
    </row>
    <row r="11905" spans="8:8" x14ac:dyDescent="0.25">
      <c r="H11905" s="2"/>
    </row>
    <row r="11906" spans="8:8" x14ac:dyDescent="0.25">
      <c r="H11906" s="2"/>
    </row>
    <row r="11907" spans="8:8" x14ac:dyDescent="0.25">
      <c r="H11907" s="2"/>
    </row>
    <row r="11908" spans="8:8" x14ac:dyDescent="0.25">
      <c r="H11908" s="2"/>
    </row>
    <row r="11909" spans="8:8" x14ac:dyDescent="0.25">
      <c r="H11909" s="2"/>
    </row>
    <row r="11910" spans="8:8" x14ac:dyDescent="0.25">
      <c r="H11910" s="2"/>
    </row>
    <row r="11911" spans="8:8" x14ac:dyDescent="0.25">
      <c r="H11911" s="2"/>
    </row>
    <row r="11912" spans="8:8" x14ac:dyDescent="0.25">
      <c r="H11912" s="2"/>
    </row>
    <row r="11913" spans="8:8" x14ac:dyDescent="0.25">
      <c r="H11913" s="2"/>
    </row>
    <row r="11914" spans="8:8" x14ac:dyDescent="0.25">
      <c r="H11914" s="2"/>
    </row>
    <row r="11915" spans="8:8" x14ac:dyDescent="0.25">
      <c r="H11915" s="2"/>
    </row>
    <row r="11916" spans="8:8" x14ac:dyDescent="0.25">
      <c r="H11916" s="2"/>
    </row>
    <row r="11917" spans="8:8" x14ac:dyDescent="0.25">
      <c r="H11917" s="2"/>
    </row>
    <row r="11918" spans="8:8" x14ac:dyDescent="0.25">
      <c r="H11918" s="2"/>
    </row>
    <row r="11919" spans="8:8" x14ac:dyDescent="0.25">
      <c r="H11919" s="2"/>
    </row>
    <row r="11920" spans="8:8" x14ac:dyDescent="0.25">
      <c r="H11920" s="2"/>
    </row>
    <row r="11921" spans="8:8" x14ac:dyDescent="0.25">
      <c r="H11921" s="2"/>
    </row>
    <row r="11922" spans="8:8" x14ac:dyDescent="0.25">
      <c r="H11922" s="2"/>
    </row>
    <row r="11923" spans="8:8" x14ac:dyDescent="0.25">
      <c r="H11923" s="2"/>
    </row>
    <row r="11924" spans="8:8" x14ac:dyDescent="0.25">
      <c r="H11924" s="2"/>
    </row>
    <row r="11925" spans="8:8" x14ac:dyDescent="0.25">
      <c r="H11925" s="2"/>
    </row>
    <row r="11926" spans="8:8" x14ac:dyDescent="0.25">
      <c r="H11926" s="2"/>
    </row>
    <row r="11927" spans="8:8" x14ac:dyDescent="0.25">
      <c r="H11927" s="2"/>
    </row>
    <row r="11928" spans="8:8" x14ac:dyDescent="0.25">
      <c r="H11928" s="2"/>
    </row>
    <row r="11929" spans="8:8" x14ac:dyDescent="0.25">
      <c r="H11929" s="2"/>
    </row>
    <row r="11930" spans="8:8" x14ac:dyDescent="0.25">
      <c r="H11930" s="2"/>
    </row>
    <row r="11931" spans="8:8" x14ac:dyDescent="0.25">
      <c r="H11931" s="2"/>
    </row>
    <row r="11932" spans="8:8" x14ac:dyDescent="0.25">
      <c r="H11932" s="2"/>
    </row>
    <row r="11933" spans="8:8" x14ac:dyDescent="0.25">
      <c r="H11933" s="2"/>
    </row>
    <row r="11934" spans="8:8" x14ac:dyDescent="0.25">
      <c r="H11934" s="2"/>
    </row>
    <row r="11935" spans="8:8" x14ac:dyDescent="0.25">
      <c r="H11935" s="2"/>
    </row>
    <row r="11936" spans="8:8" x14ac:dyDescent="0.25">
      <c r="H11936" s="2"/>
    </row>
    <row r="11937" spans="8:8" x14ac:dyDescent="0.25">
      <c r="H11937" s="2"/>
    </row>
    <row r="11938" spans="8:8" x14ac:dyDescent="0.25">
      <c r="H11938" s="2"/>
    </row>
    <row r="11939" spans="8:8" x14ac:dyDescent="0.25">
      <c r="H11939" s="2"/>
    </row>
    <row r="11940" spans="8:8" x14ac:dyDescent="0.25">
      <c r="H11940" s="2"/>
    </row>
    <row r="11941" spans="8:8" x14ac:dyDescent="0.25">
      <c r="H11941" s="2"/>
    </row>
    <row r="11942" spans="8:8" x14ac:dyDescent="0.25">
      <c r="H11942" s="2"/>
    </row>
    <row r="11943" spans="8:8" x14ac:dyDescent="0.25">
      <c r="H11943" s="2"/>
    </row>
    <row r="11944" spans="8:8" x14ac:dyDescent="0.25">
      <c r="H11944" s="2"/>
    </row>
    <row r="11945" spans="8:8" x14ac:dyDescent="0.25">
      <c r="H11945" s="2"/>
    </row>
    <row r="11946" spans="8:8" x14ac:dyDescent="0.25">
      <c r="H11946" s="2"/>
    </row>
    <row r="11947" spans="8:8" x14ac:dyDescent="0.25">
      <c r="H11947" s="2"/>
    </row>
    <row r="11948" spans="8:8" x14ac:dyDescent="0.25">
      <c r="H11948" s="2"/>
    </row>
    <row r="11949" spans="8:8" x14ac:dyDescent="0.25">
      <c r="H11949" s="2"/>
    </row>
    <row r="11950" spans="8:8" x14ac:dyDescent="0.25">
      <c r="H11950" s="2"/>
    </row>
    <row r="11951" spans="8:8" x14ac:dyDescent="0.25">
      <c r="H11951" s="2"/>
    </row>
    <row r="11952" spans="8:8" x14ac:dyDescent="0.25">
      <c r="H11952" s="2"/>
    </row>
    <row r="11953" spans="8:8" x14ac:dyDescent="0.25">
      <c r="H11953" s="2"/>
    </row>
    <row r="11954" spans="8:8" x14ac:dyDescent="0.25">
      <c r="H11954" s="2"/>
    </row>
    <row r="11955" spans="8:8" x14ac:dyDescent="0.25">
      <c r="H11955" s="2"/>
    </row>
    <row r="11956" spans="8:8" x14ac:dyDescent="0.25">
      <c r="H11956" s="2"/>
    </row>
    <row r="11957" spans="8:8" x14ac:dyDescent="0.25">
      <c r="H11957" s="2"/>
    </row>
    <row r="11958" spans="8:8" x14ac:dyDescent="0.25">
      <c r="H11958" s="2"/>
    </row>
    <row r="11959" spans="8:8" x14ac:dyDescent="0.25">
      <c r="H11959" s="2"/>
    </row>
    <row r="11960" spans="8:8" x14ac:dyDescent="0.25">
      <c r="H11960" s="2"/>
    </row>
    <row r="11961" spans="8:8" x14ac:dyDescent="0.25">
      <c r="H11961" s="2"/>
    </row>
    <row r="11962" spans="8:8" x14ac:dyDescent="0.25">
      <c r="H11962" s="2"/>
    </row>
    <row r="11963" spans="8:8" x14ac:dyDescent="0.25">
      <c r="H11963" s="2"/>
    </row>
    <row r="11964" spans="8:8" x14ac:dyDescent="0.25">
      <c r="H11964" s="2"/>
    </row>
    <row r="11965" spans="8:8" x14ac:dyDescent="0.25">
      <c r="H11965" s="2"/>
    </row>
    <row r="11966" spans="8:8" x14ac:dyDescent="0.25">
      <c r="H11966" s="2"/>
    </row>
    <row r="11967" spans="8:8" x14ac:dyDescent="0.25">
      <c r="H11967" s="2"/>
    </row>
    <row r="11968" spans="8:8" x14ac:dyDescent="0.25">
      <c r="H11968" s="2"/>
    </row>
    <row r="11969" spans="8:8" x14ac:dyDescent="0.25">
      <c r="H11969" s="2"/>
    </row>
    <row r="11970" spans="8:8" x14ac:dyDescent="0.25">
      <c r="H11970" s="2"/>
    </row>
    <row r="11971" spans="8:8" x14ac:dyDescent="0.25">
      <c r="H11971" s="2"/>
    </row>
    <row r="11972" spans="8:8" x14ac:dyDescent="0.25">
      <c r="H11972" s="2"/>
    </row>
    <row r="11973" spans="8:8" x14ac:dyDescent="0.25">
      <c r="H11973" s="2"/>
    </row>
    <row r="11974" spans="8:8" x14ac:dyDescent="0.25">
      <c r="H11974" s="2"/>
    </row>
    <row r="11975" spans="8:8" x14ac:dyDescent="0.25">
      <c r="H11975" s="2"/>
    </row>
    <row r="11976" spans="8:8" x14ac:dyDescent="0.25">
      <c r="H11976" s="2"/>
    </row>
    <row r="11977" spans="8:8" x14ac:dyDescent="0.25">
      <c r="H11977" s="2"/>
    </row>
    <row r="11978" spans="8:8" x14ac:dyDescent="0.25">
      <c r="H11978" s="2"/>
    </row>
    <row r="11979" spans="8:8" x14ac:dyDescent="0.25">
      <c r="H11979" s="2"/>
    </row>
    <row r="11980" spans="8:8" x14ac:dyDescent="0.25">
      <c r="H11980" s="2"/>
    </row>
    <row r="11981" spans="8:8" x14ac:dyDescent="0.25">
      <c r="H11981" s="2"/>
    </row>
    <row r="11982" spans="8:8" x14ac:dyDescent="0.25">
      <c r="H11982" s="2"/>
    </row>
    <row r="11983" spans="8:8" x14ac:dyDescent="0.25">
      <c r="H11983" s="2"/>
    </row>
    <row r="11984" spans="8:8" x14ac:dyDescent="0.25">
      <c r="H11984" s="2"/>
    </row>
    <row r="11985" spans="8:8" x14ac:dyDescent="0.25">
      <c r="H11985" s="2"/>
    </row>
    <row r="11986" spans="8:8" x14ac:dyDescent="0.25">
      <c r="H11986" s="2"/>
    </row>
    <row r="11987" spans="8:8" x14ac:dyDescent="0.25">
      <c r="H11987" s="2"/>
    </row>
    <row r="11988" spans="8:8" x14ac:dyDescent="0.25">
      <c r="H11988" s="2"/>
    </row>
    <row r="11989" spans="8:8" x14ac:dyDescent="0.25">
      <c r="H11989" s="2"/>
    </row>
    <row r="11990" spans="8:8" x14ac:dyDescent="0.25">
      <c r="H11990" s="2"/>
    </row>
    <row r="11991" spans="8:8" x14ac:dyDescent="0.25">
      <c r="H11991" s="2"/>
    </row>
    <row r="11992" spans="8:8" x14ac:dyDescent="0.25">
      <c r="H11992" s="2"/>
    </row>
    <row r="11993" spans="8:8" x14ac:dyDescent="0.25">
      <c r="H11993" s="2"/>
    </row>
    <row r="11994" spans="8:8" x14ac:dyDescent="0.25">
      <c r="H11994" s="2"/>
    </row>
    <row r="11995" spans="8:8" x14ac:dyDescent="0.25">
      <c r="H11995" s="2"/>
    </row>
    <row r="11996" spans="8:8" x14ac:dyDescent="0.25">
      <c r="H11996" s="2"/>
    </row>
    <row r="11997" spans="8:8" x14ac:dyDescent="0.25">
      <c r="H11997" s="2"/>
    </row>
    <row r="11998" spans="8:8" x14ac:dyDescent="0.25">
      <c r="H11998" s="2"/>
    </row>
    <row r="11999" spans="8:8" x14ac:dyDescent="0.25">
      <c r="H11999" s="2"/>
    </row>
    <row r="12000" spans="8:8" x14ac:dyDescent="0.25">
      <c r="H12000" s="2"/>
    </row>
    <row r="12001" spans="8:8" x14ac:dyDescent="0.25">
      <c r="H12001" s="2"/>
    </row>
    <row r="12002" spans="8:8" x14ac:dyDescent="0.25">
      <c r="H12002" s="2"/>
    </row>
    <row r="12003" spans="8:8" x14ac:dyDescent="0.25">
      <c r="H12003" s="2"/>
    </row>
    <row r="12004" spans="8:8" x14ac:dyDescent="0.25">
      <c r="H12004" s="2"/>
    </row>
    <row r="12005" spans="8:8" x14ac:dyDescent="0.25">
      <c r="H12005" s="2"/>
    </row>
    <row r="12006" spans="8:8" x14ac:dyDescent="0.25">
      <c r="H12006" s="2"/>
    </row>
    <row r="12007" spans="8:8" x14ac:dyDescent="0.25">
      <c r="H12007" s="2"/>
    </row>
    <row r="12008" spans="8:8" x14ac:dyDescent="0.25">
      <c r="H12008" s="2"/>
    </row>
    <row r="12009" spans="8:8" x14ac:dyDescent="0.25">
      <c r="H12009" s="2"/>
    </row>
    <row r="12010" spans="8:8" x14ac:dyDescent="0.25">
      <c r="H12010" s="2"/>
    </row>
    <row r="12011" spans="8:8" x14ac:dyDescent="0.25">
      <c r="H12011" s="2"/>
    </row>
    <row r="12012" spans="8:8" x14ac:dyDescent="0.25">
      <c r="H12012" s="2"/>
    </row>
    <row r="12013" spans="8:8" x14ac:dyDescent="0.25">
      <c r="H12013" s="2"/>
    </row>
    <row r="12014" spans="8:8" x14ac:dyDescent="0.25">
      <c r="H12014" s="2"/>
    </row>
    <row r="12015" spans="8:8" x14ac:dyDescent="0.25">
      <c r="H12015" s="2"/>
    </row>
    <row r="12016" spans="8:8" x14ac:dyDescent="0.25">
      <c r="H12016" s="2"/>
    </row>
    <row r="12017" spans="8:8" x14ac:dyDescent="0.25">
      <c r="H12017" s="2"/>
    </row>
    <row r="12018" spans="8:8" x14ac:dyDescent="0.25">
      <c r="H12018" s="2"/>
    </row>
    <row r="12019" spans="8:8" x14ac:dyDescent="0.25">
      <c r="H12019" s="2"/>
    </row>
    <row r="12020" spans="8:8" x14ac:dyDescent="0.25">
      <c r="H12020" s="2"/>
    </row>
    <row r="12021" spans="8:8" x14ac:dyDescent="0.25">
      <c r="H12021" s="2"/>
    </row>
    <row r="12022" spans="8:8" x14ac:dyDescent="0.25">
      <c r="H12022" s="2"/>
    </row>
    <row r="12023" spans="8:8" x14ac:dyDescent="0.25">
      <c r="H12023" s="2"/>
    </row>
    <row r="12024" spans="8:8" x14ac:dyDescent="0.25">
      <c r="H12024" s="2"/>
    </row>
    <row r="12025" spans="8:8" x14ac:dyDescent="0.25">
      <c r="H12025" s="2"/>
    </row>
    <row r="12026" spans="8:8" x14ac:dyDescent="0.25">
      <c r="H12026" s="2"/>
    </row>
    <row r="12027" spans="8:8" x14ac:dyDescent="0.25">
      <c r="H12027" s="2"/>
    </row>
    <row r="12028" spans="8:8" x14ac:dyDescent="0.25">
      <c r="H12028" s="2"/>
    </row>
    <row r="12029" spans="8:8" x14ac:dyDescent="0.25">
      <c r="H12029" s="2"/>
    </row>
    <row r="12030" spans="8:8" x14ac:dyDescent="0.25">
      <c r="H12030" s="2"/>
    </row>
    <row r="12031" spans="8:8" x14ac:dyDescent="0.25">
      <c r="H12031" s="2"/>
    </row>
    <row r="12032" spans="8:8" x14ac:dyDescent="0.25">
      <c r="H12032" s="2"/>
    </row>
    <row r="12033" spans="8:8" x14ac:dyDescent="0.25">
      <c r="H12033" s="2"/>
    </row>
    <row r="12034" spans="8:8" x14ac:dyDescent="0.25">
      <c r="H12034" s="2"/>
    </row>
    <row r="12035" spans="8:8" x14ac:dyDescent="0.25">
      <c r="H12035" s="2"/>
    </row>
    <row r="12036" spans="8:8" x14ac:dyDescent="0.25">
      <c r="H12036" s="2"/>
    </row>
    <row r="12037" spans="8:8" x14ac:dyDescent="0.25">
      <c r="H12037" s="2"/>
    </row>
    <row r="12038" spans="8:8" x14ac:dyDescent="0.25">
      <c r="H12038" s="2"/>
    </row>
    <row r="12039" spans="8:8" x14ac:dyDescent="0.25">
      <c r="H12039" s="2"/>
    </row>
    <row r="12040" spans="8:8" x14ac:dyDescent="0.25">
      <c r="H12040" s="2"/>
    </row>
    <row r="12041" spans="8:8" x14ac:dyDescent="0.25">
      <c r="H12041" s="2"/>
    </row>
    <row r="12042" spans="8:8" x14ac:dyDescent="0.25">
      <c r="H12042" s="2"/>
    </row>
    <row r="12043" spans="8:8" x14ac:dyDescent="0.25">
      <c r="H12043" s="2"/>
    </row>
    <row r="12044" spans="8:8" x14ac:dyDescent="0.25">
      <c r="H12044" s="2"/>
    </row>
    <row r="12045" spans="8:8" x14ac:dyDescent="0.25">
      <c r="H12045" s="2"/>
    </row>
    <row r="12046" spans="8:8" x14ac:dyDescent="0.25">
      <c r="H12046" s="2"/>
    </row>
    <row r="12047" spans="8:8" x14ac:dyDescent="0.25">
      <c r="H12047" s="2"/>
    </row>
    <row r="12048" spans="8:8" x14ac:dyDescent="0.25">
      <c r="H12048" s="2"/>
    </row>
    <row r="12049" spans="8:8" x14ac:dyDescent="0.25">
      <c r="H12049" s="2"/>
    </row>
    <row r="12050" spans="8:8" x14ac:dyDescent="0.25">
      <c r="H12050" s="2"/>
    </row>
    <row r="12051" spans="8:8" x14ac:dyDescent="0.25">
      <c r="H12051" s="2"/>
    </row>
    <row r="12052" spans="8:8" x14ac:dyDescent="0.25">
      <c r="H12052" s="2"/>
    </row>
    <row r="12053" spans="8:8" x14ac:dyDescent="0.25">
      <c r="H12053" s="2"/>
    </row>
    <row r="12054" spans="8:8" x14ac:dyDescent="0.25">
      <c r="H12054" s="2"/>
    </row>
    <row r="12055" spans="8:8" x14ac:dyDescent="0.25">
      <c r="H12055" s="2"/>
    </row>
    <row r="12056" spans="8:8" x14ac:dyDescent="0.25">
      <c r="H12056" s="2"/>
    </row>
    <row r="12057" spans="8:8" x14ac:dyDescent="0.25">
      <c r="H12057" s="2"/>
    </row>
    <row r="12058" spans="8:8" x14ac:dyDescent="0.25">
      <c r="H12058" s="2"/>
    </row>
    <row r="12059" spans="8:8" x14ac:dyDescent="0.25">
      <c r="H12059" s="2"/>
    </row>
    <row r="12060" spans="8:8" x14ac:dyDescent="0.25">
      <c r="H12060" s="2"/>
    </row>
    <row r="12061" spans="8:8" x14ac:dyDescent="0.25">
      <c r="H12061" s="2"/>
    </row>
    <row r="12062" spans="8:8" x14ac:dyDescent="0.25">
      <c r="H12062" s="2"/>
    </row>
    <row r="12063" spans="8:8" x14ac:dyDescent="0.25">
      <c r="H12063" s="2"/>
    </row>
    <row r="12064" spans="8:8" x14ac:dyDescent="0.25">
      <c r="H12064" s="2"/>
    </row>
    <row r="12065" spans="8:8" x14ac:dyDescent="0.25">
      <c r="H12065" s="2"/>
    </row>
    <row r="12066" spans="8:8" x14ac:dyDescent="0.25">
      <c r="H12066" s="2"/>
    </row>
    <row r="12067" spans="8:8" x14ac:dyDescent="0.25">
      <c r="H12067" s="2"/>
    </row>
    <row r="12068" spans="8:8" x14ac:dyDescent="0.25">
      <c r="H12068" s="2"/>
    </row>
    <row r="12069" spans="8:8" x14ac:dyDescent="0.25">
      <c r="H12069" s="2"/>
    </row>
    <row r="12070" spans="8:8" x14ac:dyDescent="0.25">
      <c r="H12070" s="2"/>
    </row>
    <row r="12071" spans="8:8" x14ac:dyDescent="0.25">
      <c r="H12071" s="2"/>
    </row>
    <row r="12072" spans="8:8" x14ac:dyDescent="0.25">
      <c r="H12072" s="2"/>
    </row>
    <row r="12073" spans="8:8" x14ac:dyDescent="0.25">
      <c r="H12073" s="2"/>
    </row>
    <row r="12074" spans="8:8" x14ac:dyDescent="0.25">
      <c r="H12074" s="2"/>
    </row>
    <row r="12075" spans="8:8" x14ac:dyDescent="0.25">
      <c r="H12075" s="2"/>
    </row>
    <row r="12076" spans="8:8" x14ac:dyDescent="0.25">
      <c r="H12076" s="2"/>
    </row>
    <row r="12077" spans="8:8" x14ac:dyDescent="0.25">
      <c r="H12077" s="2"/>
    </row>
    <row r="12078" spans="8:8" x14ac:dyDescent="0.25">
      <c r="H12078" s="2"/>
    </row>
    <row r="12079" spans="8:8" x14ac:dyDescent="0.25">
      <c r="H12079" s="2"/>
    </row>
    <row r="12080" spans="8:8" x14ac:dyDescent="0.25">
      <c r="H12080" s="2"/>
    </row>
    <row r="12081" spans="8:8" x14ac:dyDescent="0.25">
      <c r="H12081" s="2"/>
    </row>
    <row r="12082" spans="8:8" x14ac:dyDescent="0.25">
      <c r="H12082" s="2"/>
    </row>
    <row r="12083" spans="8:8" x14ac:dyDescent="0.25">
      <c r="H12083" s="2"/>
    </row>
    <row r="12084" spans="8:8" x14ac:dyDescent="0.25">
      <c r="H12084" s="2"/>
    </row>
    <row r="12085" spans="8:8" x14ac:dyDescent="0.25">
      <c r="H12085" s="2"/>
    </row>
    <row r="12086" spans="8:8" x14ac:dyDescent="0.25">
      <c r="H12086" s="2"/>
    </row>
    <row r="12087" spans="8:8" x14ac:dyDescent="0.25">
      <c r="H12087" s="2"/>
    </row>
    <row r="12088" spans="8:8" x14ac:dyDescent="0.25">
      <c r="H12088" s="2"/>
    </row>
    <row r="12089" spans="8:8" x14ac:dyDescent="0.25">
      <c r="H12089" s="2"/>
    </row>
    <row r="12090" spans="8:8" x14ac:dyDescent="0.25">
      <c r="H12090" s="2"/>
    </row>
    <row r="12091" spans="8:8" x14ac:dyDescent="0.25">
      <c r="H12091" s="2"/>
    </row>
    <row r="12092" spans="8:8" x14ac:dyDescent="0.25">
      <c r="H12092" s="2"/>
    </row>
    <row r="12093" spans="8:8" x14ac:dyDescent="0.25">
      <c r="H12093" s="2"/>
    </row>
    <row r="12094" spans="8:8" x14ac:dyDescent="0.25">
      <c r="H12094" s="2"/>
    </row>
    <row r="12095" spans="8:8" x14ac:dyDescent="0.25">
      <c r="H12095" s="2"/>
    </row>
    <row r="12096" spans="8:8" x14ac:dyDescent="0.25">
      <c r="H12096" s="2"/>
    </row>
    <row r="12097" spans="8:8" x14ac:dyDescent="0.25">
      <c r="H12097" s="2"/>
    </row>
    <row r="12098" spans="8:8" x14ac:dyDescent="0.25">
      <c r="H12098" s="2"/>
    </row>
    <row r="12099" spans="8:8" x14ac:dyDescent="0.25">
      <c r="H12099" s="2"/>
    </row>
    <row r="12100" spans="8:8" x14ac:dyDescent="0.25">
      <c r="H12100" s="2"/>
    </row>
    <row r="12101" spans="8:8" x14ac:dyDescent="0.25">
      <c r="H12101" s="2"/>
    </row>
    <row r="12102" spans="8:8" x14ac:dyDescent="0.25">
      <c r="H12102" s="2"/>
    </row>
    <row r="12103" spans="8:8" x14ac:dyDescent="0.25">
      <c r="H12103" s="2"/>
    </row>
    <row r="12104" spans="8:8" x14ac:dyDescent="0.25">
      <c r="H12104" s="2"/>
    </row>
    <row r="12105" spans="8:8" x14ac:dyDescent="0.25">
      <c r="H12105" s="2"/>
    </row>
    <row r="12106" spans="8:8" x14ac:dyDescent="0.25">
      <c r="H12106" s="2"/>
    </row>
    <row r="12107" spans="8:8" x14ac:dyDescent="0.25">
      <c r="H12107" s="2"/>
    </row>
    <row r="12108" spans="8:8" x14ac:dyDescent="0.25">
      <c r="H12108" s="2"/>
    </row>
    <row r="12109" spans="8:8" x14ac:dyDescent="0.25">
      <c r="H12109" s="2"/>
    </row>
    <row r="12110" spans="8:8" x14ac:dyDescent="0.25">
      <c r="H12110" s="2"/>
    </row>
    <row r="12111" spans="8:8" x14ac:dyDescent="0.25">
      <c r="H12111" s="2"/>
    </row>
    <row r="12112" spans="8:8" x14ac:dyDescent="0.25">
      <c r="H12112" s="2"/>
    </row>
    <row r="12113" spans="8:8" x14ac:dyDescent="0.25">
      <c r="H12113" s="2"/>
    </row>
    <row r="12114" spans="8:8" x14ac:dyDescent="0.25">
      <c r="H12114" s="2"/>
    </row>
    <row r="12115" spans="8:8" x14ac:dyDescent="0.25">
      <c r="H12115" s="2"/>
    </row>
    <row r="12116" spans="8:8" x14ac:dyDescent="0.25">
      <c r="H12116" s="2"/>
    </row>
    <row r="12117" spans="8:8" x14ac:dyDescent="0.25">
      <c r="H12117" s="2"/>
    </row>
    <row r="12118" spans="8:8" x14ac:dyDescent="0.25">
      <c r="H12118" s="2"/>
    </row>
    <row r="12119" spans="8:8" x14ac:dyDescent="0.25">
      <c r="H12119" s="2"/>
    </row>
    <row r="12120" spans="8:8" x14ac:dyDescent="0.25">
      <c r="H12120" s="2"/>
    </row>
    <row r="12121" spans="8:8" x14ac:dyDescent="0.25">
      <c r="H12121" s="2"/>
    </row>
    <row r="12122" spans="8:8" x14ac:dyDescent="0.25">
      <c r="H12122" s="2"/>
    </row>
    <row r="12123" spans="8:8" x14ac:dyDescent="0.25">
      <c r="H12123" s="2"/>
    </row>
    <row r="12124" spans="8:8" x14ac:dyDescent="0.25">
      <c r="H12124" s="2"/>
    </row>
    <row r="12125" spans="8:8" x14ac:dyDescent="0.25">
      <c r="H12125" s="2"/>
    </row>
    <row r="12126" spans="8:8" x14ac:dyDescent="0.25">
      <c r="H12126" s="2"/>
    </row>
    <row r="12127" spans="8:8" x14ac:dyDescent="0.25">
      <c r="H12127" s="2"/>
    </row>
    <row r="12128" spans="8:8" x14ac:dyDescent="0.25">
      <c r="H12128" s="2"/>
    </row>
    <row r="12129" spans="8:8" x14ac:dyDescent="0.25">
      <c r="H12129" s="2"/>
    </row>
    <row r="12130" spans="8:8" x14ac:dyDescent="0.25">
      <c r="H12130" s="2"/>
    </row>
    <row r="12131" spans="8:8" x14ac:dyDescent="0.25">
      <c r="H12131" s="2"/>
    </row>
    <row r="12132" spans="8:8" x14ac:dyDescent="0.25">
      <c r="H12132" s="2"/>
    </row>
    <row r="12133" spans="8:8" x14ac:dyDescent="0.25">
      <c r="H12133" s="2"/>
    </row>
    <row r="12134" spans="8:8" x14ac:dyDescent="0.25">
      <c r="H12134" s="2"/>
    </row>
    <row r="12135" spans="8:8" x14ac:dyDescent="0.25">
      <c r="H12135" s="2"/>
    </row>
    <row r="12136" spans="8:8" x14ac:dyDescent="0.25">
      <c r="H12136" s="2"/>
    </row>
    <row r="12137" spans="8:8" x14ac:dyDescent="0.25">
      <c r="H12137" s="2"/>
    </row>
    <row r="12138" spans="8:8" x14ac:dyDescent="0.25">
      <c r="H12138" s="2"/>
    </row>
    <row r="12139" spans="8:8" x14ac:dyDescent="0.25">
      <c r="H12139" s="2"/>
    </row>
    <row r="12140" spans="8:8" x14ac:dyDescent="0.25">
      <c r="H12140" s="2"/>
    </row>
    <row r="12141" spans="8:8" x14ac:dyDescent="0.25">
      <c r="H12141" s="2"/>
    </row>
    <row r="12142" spans="8:8" x14ac:dyDescent="0.25">
      <c r="H12142" s="2"/>
    </row>
    <row r="12143" spans="8:8" x14ac:dyDescent="0.25">
      <c r="H12143" s="2"/>
    </row>
    <row r="12144" spans="8:8" x14ac:dyDescent="0.25">
      <c r="H12144" s="2"/>
    </row>
    <row r="12145" spans="8:8" x14ac:dyDescent="0.25">
      <c r="H12145" s="2"/>
    </row>
    <row r="12146" spans="8:8" x14ac:dyDescent="0.25">
      <c r="H12146" s="2"/>
    </row>
    <row r="12147" spans="8:8" x14ac:dyDescent="0.25">
      <c r="H12147" s="2"/>
    </row>
    <row r="12148" spans="8:8" x14ac:dyDescent="0.25">
      <c r="H12148" s="2"/>
    </row>
    <row r="12149" spans="8:8" x14ac:dyDescent="0.25">
      <c r="H12149" s="2"/>
    </row>
    <row r="12150" spans="8:8" x14ac:dyDescent="0.25">
      <c r="H12150" s="2"/>
    </row>
    <row r="12151" spans="8:8" x14ac:dyDescent="0.25">
      <c r="H12151" s="2"/>
    </row>
    <row r="12152" spans="8:8" x14ac:dyDescent="0.25">
      <c r="H12152" s="2"/>
    </row>
    <row r="12153" spans="8:8" x14ac:dyDescent="0.25">
      <c r="H12153" s="2"/>
    </row>
    <row r="12154" spans="8:8" x14ac:dyDescent="0.25">
      <c r="H12154" s="2"/>
    </row>
    <row r="12155" spans="8:8" x14ac:dyDescent="0.25">
      <c r="H12155" s="2"/>
    </row>
    <row r="12156" spans="8:8" x14ac:dyDescent="0.25">
      <c r="H12156" s="2"/>
    </row>
    <row r="12157" spans="8:8" x14ac:dyDescent="0.25">
      <c r="H12157" s="2"/>
    </row>
    <row r="12158" spans="8:8" x14ac:dyDescent="0.25">
      <c r="H12158" s="2"/>
    </row>
    <row r="12159" spans="8:8" x14ac:dyDescent="0.25">
      <c r="H12159" s="2"/>
    </row>
    <row r="12160" spans="8:8" x14ac:dyDescent="0.25">
      <c r="H12160" s="2"/>
    </row>
    <row r="12161" spans="8:8" x14ac:dyDescent="0.25">
      <c r="H12161" s="2"/>
    </row>
    <row r="12162" spans="8:8" x14ac:dyDescent="0.25">
      <c r="H12162" s="2"/>
    </row>
    <row r="12163" spans="8:8" x14ac:dyDescent="0.25">
      <c r="H12163" s="2"/>
    </row>
    <row r="12164" spans="8:8" x14ac:dyDescent="0.25">
      <c r="H12164" s="2"/>
    </row>
    <row r="12165" spans="8:8" x14ac:dyDescent="0.25">
      <c r="H12165" s="2"/>
    </row>
    <row r="12166" spans="8:8" x14ac:dyDescent="0.25">
      <c r="H12166" s="2"/>
    </row>
    <row r="12167" spans="8:8" x14ac:dyDescent="0.25">
      <c r="H12167" s="2"/>
    </row>
    <row r="12168" spans="8:8" x14ac:dyDescent="0.25">
      <c r="H12168" s="2"/>
    </row>
    <row r="12169" spans="8:8" x14ac:dyDescent="0.25">
      <c r="H12169" s="2"/>
    </row>
    <row r="12170" spans="8:8" x14ac:dyDescent="0.25">
      <c r="H12170" s="2"/>
    </row>
    <row r="12171" spans="8:8" x14ac:dyDescent="0.25">
      <c r="H12171" s="2"/>
    </row>
    <row r="12172" spans="8:8" x14ac:dyDescent="0.25">
      <c r="H12172" s="2"/>
    </row>
    <row r="12173" spans="8:8" x14ac:dyDescent="0.25">
      <c r="H12173" s="2"/>
    </row>
    <row r="12174" spans="8:8" x14ac:dyDescent="0.25">
      <c r="H12174" s="2"/>
    </row>
    <row r="12175" spans="8:8" x14ac:dyDescent="0.25">
      <c r="H12175" s="2"/>
    </row>
    <row r="12176" spans="8:8" x14ac:dyDescent="0.25">
      <c r="H12176" s="2"/>
    </row>
    <row r="12177" spans="8:8" x14ac:dyDescent="0.25">
      <c r="H12177" s="2"/>
    </row>
    <row r="12178" spans="8:8" x14ac:dyDescent="0.25">
      <c r="H12178" s="2"/>
    </row>
    <row r="12179" spans="8:8" x14ac:dyDescent="0.25">
      <c r="H12179" s="2"/>
    </row>
    <row r="12180" spans="8:8" x14ac:dyDescent="0.25">
      <c r="H12180" s="2"/>
    </row>
    <row r="12181" spans="8:8" x14ac:dyDescent="0.25">
      <c r="H12181" s="2"/>
    </row>
    <row r="12182" spans="8:8" x14ac:dyDescent="0.25">
      <c r="H12182" s="2"/>
    </row>
    <row r="12183" spans="8:8" x14ac:dyDescent="0.25">
      <c r="H12183" s="2"/>
    </row>
    <row r="12184" spans="8:8" x14ac:dyDescent="0.25">
      <c r="H12184" s="2"/>
    </row>
    <row r="12185" spans="8:8" x14ac:dyDescent="0.25">
      <c r="H12185" s="2"/>
    </row>
    <row r="12186" spans="8:8" x14ac:dyDescent="0.25">
      <c r="H12186" s="2"/>
    </row>
    <row r="12187" spans="8:8" x14ac:dyDescent="0.25">
      <c r="H12187" s="2"/>
    </row>
    <row r="12188" spans="8:8" x14ac:dyDescent="0.25">
      <c r="H12188" s="2"/>
    </row>
    <row r="12189" spans="8:8" x14ac:dyDescent="0.25">
      <c r="H12189" s="2"/>
    </row>
    <row r="12190" spans="8:8" x14ac:dyDescent="0.25">
      <c r="H12190" s="2"/>
    </row>
    <row r="12191" spans="8:8" x14ac:dyDescent="0.25">
      <c r="H12191" s="2"/>
    </row>
    <row r="12192" spans="8:8" x14ac:dyDescent="0.25">
      <c r="H12192" s="2"/>
    </row>
    <row r="12193" spans="8:8" x14ac:dyDescent="0.25">
      <c r="H12193" s="2"/>
    </row>
    <row r="12194" spans="8:8" x14ac:dyDescent="0.25">
      <c r="H12194" s="2"/>
    </row>
    <row r="12195" spans="8:8" x14ac:dyDescent="0.25">
      <c r="H12195" s="2"/>
    </row>
    <row r="12196" spans="8:8" x14ac:dyDescent="0.25">
      <c r="H12196" s="2"/>
    </row>
    <row r="12197" spans="8:8" x14ac:dyDescent="0.25">
      <c r="H12197" s="2"/>
    </row>
    <row r="12198" spans="8:8" x14ac:dyDescent="0.25">
      <c r="H12198" s="2"/>
    </row>
    <row r="12199" spans="8:8" x14ac:dyDescent="0.25">
      <c r="H12199" s="2"/>
    </row>
    <row r="12200" spans="8:8" x14ac:dyDescent="0.25">
      <c r="H12200" s="2"/>
    </row>
    <row r="12201" spans="8:8" x14ac:dyDescent="0.25">
      <c r="H12201" s="2"/>
    </row>
    <row r="12202" spans="8:8" x14ac:dyDescent="0.25">
      <c r="H12202" s="2"/>
    </row>
    <row r="12203" spans="8:8" x14ac:dyDescent="0.25">
      <c r="H12203" s="2"/>
    </row>
    <row r="12204" spans="8:8" x14ac:dyDescent="0.25">
      <c r="H12204" s="2"/>
    </row>
    <row r="12205" spans="8:8" x14ac:dyDescent="0.25">
      <c r="H12205" s="2"/>
    </row>
    <row r="12206" spans="8:8" x14ac:dyDescent="0.25">
      <c r="H12206" s="2"/>
    </row>
    <row r="12207" spans="8:8" x14ac:dyDescent="0.25">
      <c r="H12207" s="2"/>
    </row>
    <row r="12208" spans="8:8" x14ac:dyDescent="0.25">
      <c r="H12208" s="2"/>
    </row>
    <row r="12209" spans="8:8" x14ac:dyDescent="0.25">
      <c r="H12209" s="2"/>
    </row>
    <row r="12210" spans="8:8" x14ac:dyDescent="0.25">
      <c r="H12210" s="2"/>
    </row>
    <row r="12211" spans="8:8" x14ac:dyDescent="0.25">
      <c r="H12211" s="2"/>
    </row>
    <row r="12212" spans="8:8" x14ac:dyDescent="0.25">
      <c r="H12212" s="2"/>
    </row>
    <row r="12213" spans="8:8" x14ac:dyDescent="0.25">
      <c r="H12213" s="2"/>
    </row>
    <row r="12214" spans="8:8" x14ac:dyDescent="0.25">
      <c r="H12214" s="2"/>
    </row>
    <row r="12215" spans="8:8" x14ac:dyDescent="0.25">
      <c r="H12215" s="2"/>
    </row>
    <row r="12216" spans="8:8" x14ac:dyDescent="0.25">
      <c r="H12216" s="2"/>
    </row>
    <row r="12217" spans="8:8" x14ac:dyDescent="0.25">
      <c r="H12217" s="2"/>
    </row>
    <row r="12218" spans="8:8" x14ac:dyDescent="0.25">
      <c r="H12218" s="2"/>
    </row>
    <row r="12219" spans="8:8" x14ac:dyDescent="0.25">
      <c r="H12219" s="2"/>
    </row>
    <row r="12220" spans="8:8" x14ac:dyDescent="0.25">
      <c r="H12220" s="2"/>
    </row>
    <row r="12221" spans="8:8" x14ac:dyDescent="0.25">
      <c r="H12221" s="2"/>
    </row>
    <row r="12222" spans="8:8" x14ac:dyDescent="0.25">
      <c r="H12222" s="2"/>
    </row>
    <row r="12223" spans="8:8" x14ac:dyDescent="0.25">
      <c r="H12223" s="2"/>
    </row>
    <row r="12224" spans="8:8" x14ac:dyDescent="0.25">
      <c r="H12224" s="2"/>
    </row>
    <row r="12225" spans="8:8" x14ac:dyDescent="0.25">
      <c r="H12225" s="2"/>
    </row>
    <row r="12226" spans="8:8" x14ac:dyDescent="0.25">
      <c r="H12226" s="2"/>
    </row>
    <row r="12227" spans="8:8" x14ac:dyDescent="0.25">
      <c r="H12227" s="2"/>
    </row>
    <row r="12228" spans="8:8" x14ac:dyDescent="0.25">
      <c r="H12228" s="2"/>
    </row>
    <row r="12229" spans="8:8" x14ac:dyDescent="0.25">
      <c r="H12229" s="2"/>
    </row>
    <row r="12230" spans="8:8" x14ac:dyDescent="0.25">
      <c r="H12230" s="2"/>
    </row>
    <row r="12231" spans="8:8" x14ac:dyDescent="0.25">
      <c r="H12231" s="2"/>
    </row>
    <row r="12232" spans="8:8" x14ac:dyDescent="0.25">
      <c r="H12232" s="2"/>
    </row>
    <row r="12233" spans="8:8" x14ac:dyDescent="0.25">
      <c r="H12233" s="2"/>
    </row>
    <row r="12234" spans="8:8" x14ac:dyDescent="0.25">
      <c r="H12234" s="2"/>
    </row>
    <row r="12235" spans="8:8" x14ac:dyDescent="0.25">
      <c r="H12235" s="2"/>
    </row>
    <row r="12236" spans="8:8" x14ac:dyDescent="0.25">
      <c r="H12236" s="2"/>
    </row>
    <row r="12237" spans="8:8" x14ac:dyDescent="0.25">
      <c r="H12237" s="2"/>
    </row>
    <row r="12238" spans="8:8" x14ac:dyDescent="0.25">
      <c r="H12238" s="2"/>
    </row>
    <row r="12239" spans="8:8" x14ac:dyDescent="0.25">
      <c r="H12239" s="2"/>
    </row>
    <row r="12240" spans="8:8" x14ac:dyDescent="0.25">
      <c r="H12240" s="2"/>
    </row>
    <row r="12241" spans="8:8" x14ac:dyDescent="0.25">
      <c r="H12241" s="2"/>
    </row>
    <row r="12242" spans="8:8" x14ac:dyDescent="0.25">
      <c r="H12242" s="2"/>
    </row>
    <row r="12243" spans="8:8" x14ac:dyDescent="0.25">
      <c r="H12243" s="2"/>
    </row>
    <row r="12244" spans="8:8" x14ac:dyDescent="0.25">
      <c r="H12244" s="2"/>
    </row>
    <row r="12245" spans="8:8" x14ac:dyDescent="0.25">
      <c r="H12245" s="2"/>
    </row>
    <row r="12246" spans="8:8" x14ac:dyDescent="0.25">
      <c r="H12246" s="2"/>
    </row>
    <row r="12247" spans="8:8" x14ac:dyDescent="0.25">
      <c r="H12247" s="2"/>
    </row>
    <row r="12248" spans="8:8" x14ac:dyDescent="0.25">
      <c r="H12248" s="2"/>
    </row>
    <row r="12249" spans="8:8" x14ac:dyDescent="0.25">
      <c r="H12249" s="2"/>
    </row>
    <row r="12250" spans="8:8" x14ac:dyDescent="0.25">
      <c r="H12250" s="2"/>
    </row>
    <row r="12251" spans="8:8" x14ac:dyDescent="0.25">
      <c r="H12251" s="2"/>
    </row>
    <row r="12252" spans="8:8" x14ac:dyDescent="0.25">
      <c r="H12252" s="2"/>
    </row>
    <row r="12253" spans="8:8" x14ac:dyDescent="0.25">
      <c r="H12253" s="2"/>
    </row>
    <row r="12254" spans="8:8" x14ac:dyDescent="0.25">
      <c r="H12254" s="2"/>
    </row>
    <row r="12255" spans="8:8" x14ac:dyDescent="0.25">
      <c r="H12255" s="2"/>
    </row>
    <row r="12256" spans="8:8" x14ac:dyDescent="0.25">
      <c r="H12256" s="2"/>
    </row>
    <row r="12257" spans="8:8" x14ac:dyDescent="0.25">
      <c r="H12257" s="2"/>
    </row>
    <row r="12258" spans="8:8" x14ac:dyDescent="0.25">
      <c r="H12258" s="2"/>
    </row>
    <row r="12259" spans="8:8" x14ac:dyDescent="0.25">
      <c r="H12259" s="2"/>
    </row>
    <row r="12260" spans="8:8" x14ac:dyDescent="0.25">
      <c r="H12260" s="2"/>
    </row>
    <row r="12261" spans="8:8" x14ac:dyDescent="0.25">
      <c r="H12261" s="2"/>
    </row>
    <row r="12262" spans="8:8" x14ac:dyDescent="0.25">
      <c r="H12262" s="2"/>
    </row>
    <row r="12263" spans="8:8" x14ac:dyDescent="0.25">
      <c r="H12263" s="2"/>
    </row>
    <row r="12264" spans="8:8" x14ac:dyDescent="0.25">
      <c r="H12264" s="2"/>
    </row>
    <row r="12265" spans="8:8" x14ac:dyDescent="0.25">
      <c r="H12265" s="2"/>
    </row>
    <row r="12266" spans="8:8" x14ac:dyDescent="0.25">
      <c r="H12266" s="2"/>
    </row>
    <row r="12267" spans="8:8" x14ac:dyDescent="0.25">
      <c r="H12267" s="2"/>
    </row>
    <row r="12268" spans="8:8" x14ac:dyDescent="0.25">
      <c r="H12268" s="2"/>
    </row>
    <row r="12269" spans="8:8" x14ac:dyDescent="0.25">
      <c r="H12269" s="2"/>
    </row>
    <row r="12270" spans="8:8" x14ac:dyDescent="0.25">
      <c r="H12270" s="2"/>
    </row>
    <row r="12271" spans="8:8" x14ac:dyDescent="0.25">
      <c r="H12271" s="2"/>
    </row>
    <row r="12272" spans="8:8" x14ac:dyDescent="0.25">
      <c r="H12272" s="2"/>
    </row>
    <row r="12273" spans="8:8" x14ac:dyDescent="0.25">
      <c r="H12273" s="2"/>
    </row>
    <row r="12274" spans="8:8" x14ac:dyDescent="0.25">
      <c r="H12274" s="2"/>
    </row>
    <row r="12275" spans="8:8" x14ac:dyDescent="0.25">
      <c r="H12275" s="2"/>
    </row>
    <row r="12276" spans="8:8" x14ac:dyDescent="0.25">
      <c r="H12276" s="2"/>
    </row>
    <row r="12277" spans="8:8" x14ac:dyDescent="0.25">
      <c r="H12277" s="2"/>
    </row>
    <row r="12278" spans="8:8" x14ac:dyDescent="0.25">
      <c r="H12278" s="2"/>
    </row>
    <row r="12279" spans="8:8" x14ac:dyDescent="0.25">
      <c r="H12279" s="2"/>
    </row>
    <row r="12280" spans="8:8" x14ac:dyDescent="0.25">
      <c r="H12280" s="2"/>
    </row>
    <row r="12281" spans="8:8" x14ac:dyDescent="0.25">
      <c r="H12281" s="2"/>
    </row>
    <row r="12282" spans="8:8" x14ac:dyDescent="0.25">
      <c r="H12282" s="2"/>
    </row>
    <row r="12283" spans="8:8" x14ac:dyDescent="0.25">
      <c r="H12283" s="2"/>
    </row>
    <row r="12284" spans="8:8" x14ac:dyDescent="0.25">
      <c r="H12284" s="2"/>
    </row>
    <row r="12285" spans="8:8" x14ac:dyDescent="0.25">
      <c r="H12285" s="2"/>
    </row>
    <row r="12286" spans="8:8" x14ac:dyDescent="0.25">
      <c r="H12286" s="2"/>
    </row>
    <row r="12287" spans="8:8" x14ac:dyDescent="0.25">
      <c r="H12287" s="2"/>
    </row>
    <row r="12288" spans="8:8" x14ac:dyDescent="0.25">
      <c r="H12288" s="2"/>
    </row>
    <row r="12289" spans="8:8" x14ac:dyDescent="0.25">
      <c r="H12289" s="2"/>
    </row>
    <row r="12290" spans="8:8" x14ac:dyDescent="0.25">
      <c r="H12290" s="2"/>
    </row>
    <row r="12291" spans="8:8" x14ac:dyDescent="0.25">
      <c r="H12291" s="2"/>
    </row>
    <row r="12292" spans="8:8" x14ac:dyDescent="0.25">
      <c r="H12292" s="2"/>
    </row>
    <row r="12293" spans="8:8" x14ac:dyDescent="0.25">
      <c r="H12293" s="2"/>
    </row>
    <row r="12294" spans="8:8" x14ac:dyDescent="0.25">
      <c r="H12294" s="2"/>
    </row>
    <row r="12295" spans="8:8" x14ac:dyDescent="0.25">
      <c r="H12295" s="2"/>
    </row>
    <row r="12296" spans="8:8" x14ac:dyDescent="0.25">
      <c r="H12296" s="2"/>
    </row>
    <row r="12297" spans="8:8" x14ac:dyDescent="0.25">
      <c r="H12297" s="2"/>
    </row>
    <row r="12298" spans="8:8" x14ac:dyDescent="0.25">
      <c r="H12298" s="2"/>
    </row>
    <row r="12299" spans="8:8" x14ac:dyDescent="0.25">
      <c r="H12299" s="2"/>
    </row>
    <row r="12300" spans="8:8" x14ac:dyDescent="0.25">
      <c r="H12300" s="2"/>
    </row>
    <row r="12301" spans="8:8" x14ac:dyDescent="0.25">
      <c r="H12301" s="2"/>
    </row>
    <row r="12302" spans="8:8" x14ac:dyDescent="0.25">
      <c r="H12302" s="2"/>
    </row>
    <row r="12303" spans="8:8" x14ac:dyDescent="0.25">
      <c r="H12303" s="2"/>
    </row>
    <row r="12304" spans="8:8" x14ac:dyDescent="0.25">
      <c r="H12304" s="2"/>
    </row>
    <row r="12305" spans="8:8" x14ac:dyDescent="0.25">
      <c r="H12305" s="2"/>
    </row>
    <row r="12306" spans="8:8" x14ac:dyDescent="0.25">
      <c r="H12306" s="2"/>
    </row>
    <row r="12307" spans="8:8" x14ac:dyDescent="0.25">
      <c r="H12307" s="2"/>
    </row>
    <row r="12308" spans="8:8" x14ac:dyDescent="0.25">
      <c r="H12308" s="2"/>
    </row>
    <row r="12309" spans="8:8" x14ac:dyDescent="0.25">
      <c r="H12309" s="2"/>
    </row>
    <row r="12310" spans="8:8" x14ac:dyDescent="0.25">
      <c r="H12310" s="2"/>
    </row>
    <row r="12311" spans="8:8" x14ac:dyDescent="0.25">
      <c r="H12311" s="2"/>
    </row>
    <row r="12312" spans="8:8" x14ac:dyDescent="0.25">
      <c r="H12312" s="2"/>
    </row>
    <row r="12313" spans="8:8" x14ac:dyDescent="0.25">
      <c r="H12313" s="2"/>
    </row>
    <row r="12314" spans="8:8" x14ac:dyDescent="0.25">
      <c r="H12314" s="2"/>
    </row>
    <row r="12315" spans="8:8" x14ac:dyDescent="0.25">
      <c r="H12315" s="2"/>
    </row>
    <row r="12316" spans="8:8" x14ac:dyDescent="0.25">
      <c r="H12316" s="2"/>
    </row>
    <row r="12317" spans="8:8" x14ac:dyDescent="0.25">
      <c r="H12317" s="2"/>
    </row>
    <row r="12318" spans="8:8" x14ac:dyDescent="0.25">
      <c r="H12318" s="2"/>
    </row>
    <row r="12319" spans="8:8" x14ac:dyDescent="0.25">
      <c r="H12319" s="2"/>
    </row>
    <row r="12320" spans="8:8" x14ac:dyDescent="0.25">
      <c r="H12320" s="2"/>
    </row>
    <row r="12321" spans="8:8" x14ac:dyDescent="0.25">
      <c r="H12321" s="2"/>
    </row>
    <row r="12322" spans="8:8" x14ac:dyDescent="0.25">
      <c r="H12322" s="2"/>
    </row>
    <row r="12323" spans="8:8" x14ac:dyDescent="0.25">
      <c r="H12323" s="2"/>
    </row>
    <row r="12324" spans="8:8" x14ac:dyDescent="0.25">
      <c r="H12324" s="2"/>
    </row>
    <row r="12325" spans="8:8" x14ac:dyDescent="0.25">
      <c r="H12325" s="2"/>
    </row>
    <row r="12326" spans="8:8" x14ac:dyDescent="0.25">
      <c r="H12326" s="2"/>
    </row>
    <row r="12327" spans="8:8" x14ac:dyDescent="0.25">
      <c r="H12327" s="2"/>
    </row>
    <row r="12328" spans="8:8" x14ac:dyDescent="0.25">
      <c r="H12328" s="2"/>
    </row>
    <row r="12329" spans="8:8" x14ac:dyDescent="0.25">
      <c r="H12329" s="2"/>
    </row>
    <row r="12330" spans="8:8" x14ac:dyDescent="0.25">
      <c r="H12330" s="2"/>
    </row>
    <row r="12331" spans="8:8" x14ac:dyDescent="0.25">
      <c r="H12331" s="2"/>
    </row>
    <row r="12332" spans="8:8" x14ac:dyDescent="0.25">
      <c r="H12332" s="2"/>
    </row>
    <row r="12333" spans="8:8" x14ac:dyDescent="0.25">
      <c r="H12333" s="2"/>
    </row>
    <row r="12334" spans="8:8" x14ac:dyDescent="0.25">
      <c r="H12334" s="2"/>
    </row>
    <row r="12335" spans="8:8" x14ac:dyDescent="0.25">
      <c r="H12335" s="2"/>
    </row>
    <row r="12336" spans="8:8" x14ac:dyDescent="0.25">
      <c r="H12336" s="2"/>
    </row>
    <row r="12337" spans="8:8" x14ac:dyDescent="0.25">
      <c r="H12337" s="2"/>
    </row>
    <row r="12338" spans="8:8" x14ac:dyDescent="0.25">
      <c r="H12338" s="2"/>
    </row>
    <row r="12339" spans="8:8" x14ac:dyDescent="0.25">
      <c r="H12339" s="2"/>
    </row>
    <row r="12340" spans="8:8" x14ac:dyDescent="0.25">
      <c r="H12340" s="2"/>
    </row>
    <row r="12341" spans="8:8" x14ac:dyDescent="0.25">
      <c r="H12341" s="2"/>
    </row>
    <row r="12342" spans="8:8" x14ac:dyDescent="0.25">
      <c r="H12342" s="2"/>
    </row>
    <row r="12343" spans="8:8" x14ac:dyDescent="0.25">
      <c r="H12343" s="2"/>
    </row>
    <row r="12344" spans="8:8" x14ac:dyDescent="0.25">
      <c r="H12344" s="2"/>
    </row>
    <row r="12345" spans="8:8" x14ac:dyDescent="0.25">
      <c r="H12345" s="2"/>
    </row>
    <row r="12346" spans="8:8" x14ac:dyDescent="0.25">
      <c r="H12346" s="2"/>
    </row>
    <row r="12347" spans="8:8" x14ac:dyDescent="0.25">
      <c r="H12347" s="2"/>
    </row>
    <row r="12348" spans="8:8" x14ac:dyDescent="0.25">
      <c r="H12348" s="2"/>
    </row>
    <row r="12349" spans="8:8" x14ac:dyDescent="0.25">
      <c r="H12349" s="2"/>
    </row>
    <row r="12350" spans="8:8" x14ac:dyDescent="0.25">
      <c r="H12350" s="2"/>
    </row>
    <row r="12351" spans="8:8" x14ac:dyDescent="0.25">
      <c r="H12351" s="2"/>
    </row>
    <row r="12352" spans="8:8" x14ac:dyDescent="0.25">
      <c r="H12352" s="2"/>
    </row>
    <row r="12353" spans="8:8" x14ac:dyDescent="0.25">
      <c r="H12353" s="2"/>
    </row>
    <row r="12354" spans="8:8" x14ac:dyDescent="0.25">
      <c r="H12354" s="2"/>
    </row>
    <row r="12355" spans="8:8" x14ac:dyDescent="0.25">
      <c r="H12355" s="2"/>
    </row>
    <row r="12356" spans="8:8" x14ac:dyDescent="0.25">
      <c r="H12356" s="2"/>
    </row>
    <row r="12357" spans="8:8" x14ac:dyDescent="0.25">
      <c r="H12357" s="2"/>
    </row>
    <row r="12358" spans="8:8" x14ac:dyDescent="0.25">
      <c r="H12358" s="2"/>
    </row>
    <row r="12359" spans="8:8" x14ac:dyDescent="0.25">
      <c r="H12359" s="2"/>
    </row>
    <row r="12360" spans="8:8" x14ac:dyDescent="0.25">
      <c r="H12360" s="2"/>
    </row>
    <row r="12361" spans="8:8" x14ac:dyDescent="0.25">
      <c r="H12361" s="2"/>
    </row>
    <row r="12362" spans="8:8" x14ac:dyDescent="0.25">
      <c r="H12362" s="2"/>
    </row>
    <row r="12363" spans="8:8" x14ac:dyDescent="0.25">
      <c r="H12363" s="2"/>
    </row>
    <row r="12364" spans="8:8" x14ac:dyDescent="0.25">
      <c r="H12364" s="2"/>
    </row>
    <row r="12365" spans="8:8" x14ac:dyDescent="0.25">
      <c r="H12365" s="2"/>
    </row>
    <row r="12366" spans="8:8" x14ac:dyDescent="0.25">
      <c r="H12366" s="2"/>
    </row>
    <row r="12367" spans="8:8" x14ac:dyDescent="0.25">
      <c r="H12367" s="2"/>
    </row>
    <row r="12368" spans="8:8" x14ac:dyDescent="0.25">
      <c r="H12368" s="2"/>
    </row>
    <row r="12369" spans="8:8" x14ac:dyDescent="0.25">
      <c r="H12369" s="2"/>
    </row>
    <row r="12370" spans="8:8" x14ac:dyDescent="0.25">
      <c r="H12370" s="2"/>
    </row>
    <row r="12371" spans="8:8" x14ac:dyDescent="0.25">
      <c r="H12371" s="2"/>
    </row>
    <row r="12372" spans="8:8" x14ac:dyDescent="0.25">
      <c r="H12372" s="2"/>
    </row>
    <row r="12373" spans="8:8" x14ac:dyDescent="0.25">
      <c r="H12373" s="2"/>
    </row>
    <row r="12374" spans="8:8" x14ac:dyDescent="0.25">
      <c r="H12374" s="2"/>
    </row>
    <row r="12375" spans="8:8" x14ac:dyDescent="0.25">
      <c r="H12375" s="2"/>
    </row>
    <row r="12376" spans="8:8" x14ac:dyDescent="0.25">
      <c r="H12376" s="2"/>
    </row>
    <row r="12377" spans="8:8" x14ac:dyDescent="0.25">
      <c r="H12377" s="2"/>
    </row>
    <row r="12378" spans="8:8" x14ac:dyDescent="0.25">
      <c r="H12378" s="2"/>
    </row>
    <row r="12379" spans="8:8" x14ac:dyDescent="0.25">
      <c r="H12379" s="2"/>
    </row>
    <row r="12380" spans="8:8" x14ac:dyDescent="0.25">
      <c r="H12380" s="2"/>
    </row>
    <row r="12381" spans="8:8" x14ac:dyDescent="0.25">
      <c r="H12381" s="2"/>
    </row>
    <row r="12382" spans="8:8" x14ac:dyDescent="0.25">
      <c r="H12382" s="2"/>
    </row>
    <row r="12383" spans="8:8" x14ac:dyDescent="0.25">
      <c r="H12383" s="2"/>
    </row>
    <row r="12384" spans="8:8" x14ac:dyDescent="0.25">
      <c r="H12384" s="2"/>
    </row>
    <row r="12385" spans="8:8" x14ac:dyDescent="0.25">
      <c r="H12385" s="2"/>
    </row>
    <row r="12386" spans="8:8" x14ac:dyDescent="0.25">
      <c r="H12386" s="2"/>
    </row>
    <row r="12387" spans="8:8" x14ac:dyDescent="0.25">
      <c r="H12387" s="2"/>
    </row>
    <row r="12388" spans="8:8" x14ac:dyDescent="0.25">
      <c r="H12388" s="2"/>
    </row>
    <row r="12389" spans="8:8" x14ac:dyDescent="0.25">
      <c r="H12389" s="2"/>
    </row>
    <row r="12390" spans="8:8" x14ac:dyDescent="0.25">
      <c r="H12390" s="2"/>
    </row>
    <row r="12391" spans="8:8" x14ac:dyDescent="0.25">
      <c r="H12391" s="2"/>
    </row>
    <row r="12392" spans="8:8" x14ac:dyDescent="0.25">
      <c r="H12392" s="2"/>
    </row>
    <row r="12393" spans="8:8" x14ac:dyDescent="0.25">
      <c r="H12393" s="2"/>
    </row>
    <row r="12394" spans="8:8" x14ac:dyDescent="0.25">
      <c r="H12394" s="2"/>
    </row>
    <row r="12395" spans="8:8" x14ac:dyDescent="0.25">
      <c r="H12395" s="2"/>
    </row>
    <row r="12396" spans="8:8" x14ac:dyDescent="0.25">
      <c r="H12396" s="2"/>
    </row>
    <row r="12397" spans="8:8" x14ac:dyDescent="0.25">
      <c r="H12397" s="2"/>
    </row>
    <row r="12398" spans="8:8" x14ac:dyDescent="0.25">
      <c r="H12398" s="2"/>
    </row>
    <row r="12399" spans="8:8" x14ac:dyDescent="0.25">
      <c r="H12399" s="2"/>
    </row>
    <row r="12400" spans="8:8" x14ac:dyDescent="0.25">
      <c r="H12400" s="2"/>
    </row>
    <row r="12401" spans="8:8" x14ac:dyDescent="0.25">
      <c r="H12401" s="2"/>
    </row>
    <row r="12402" spans="8:8" x14ac:dyDescent="0.25">
      <c r="H12402" s="2"/>
    </row>
    <row r="12403" spans="8:8" x14ac:dyDescent="0.25">
      <c r="H12403" s="2"/>
    </row>
    <row r="12404" spans="8:8" x14ac:dyDescent="0.25">
      <c r="H12404" s="2"/>
    </row>
    <row r="12405" spans="8:8" x14ac:dyDescent="0.25">
      <c r="H12405" s="2"/>
    </row>
    <row r="12406" spans="8:8" x14ac:dyDescent="0.25">
      <c r="H12406" s="2"/>
    </row>
    <row r="12407" spans="8:8" x14ac:dyDescent="0.25">
      <c r="H12407" s="2"/>
    </row>
    <row r="12408" spans="8:8" x14ac:dyDescent="0.25">
      <c r="H12408" s="2"/>
    </row>
    <row r="12409" spans="8:8" x14ac:dyDescent="0.25">
      <c r="H12409" s="2"/>
    </row>
    <row r="12410" spans="8:8" x14ac:dyDescent="0.25">
      <c r="H12410" s="2"/>
    </row>
    <row r="12411" spans="8:8" x14ac:dyDescent="0.25">
      <c r="H12411" s="2"/>
    </row>
    <row r="12412" spans="8:8" x14ac:dyDescent="0.25">
      <c r="H12412" s="2"/>
    </row>
    <row r="12413" spans="8:8" x14ac:dyDescent="0.25">
      <c r="H12413" s="2"/>
    </row>
    <row r="12414" spans="8:8" x14ac:dyDescent="0.25">
      <c r="H12414" s="2"/>
    </row>
    <row r="12415" spans="8:8" x14ac:dyDescent="0.25">
      <c r="H12415" s="2"/>
    </row>
    <row r="12416" spans="8:8" x14ac:dyDescent="0.25">
      <c r="H12416" s="2"/>
    </row>
    <row r="12417" spans="8:8" x14ac:dyDescent="0.25">
      <c r="H12417" s="2"/>
    </row>
    <row r="12418" spans="8:8" x14ac:dyDescent="0.25">
      <c r="H12418" s="2"/>
    </row>
    <row r="12419" spans="8:8" x14ac:dyDescent="0.25">
      <c r="H12419" s="2"/>
    </row>
    <row r="12420" spans="8:8" x14ac:dyDescent="0.25">
      <c r="H12420" s="2"/>
    </row>
    <row r="12421" spans="8:8" x14ac:dyDescent="0.25">
      <c r="H12421" s="2"/>
    </row>
    <row r="12422" spans="8:8" x14ac:dyDescent="0.25">
      <c r="H12422" s="2"/>
    </row>
    <row r="12423" spans="8:8" x14ac:dyDescent="0.25">
      <c r="H12423" s="2"/>
    </row>
    <row r="12424" spans="8:8" x14ac:dyDescent="0.25">
      <c r="H12424" s="2"/>
    </row>
    <row r="12425" spans="8:8" x14ac:dyDescent="0.25">
      <c r="H12425" s="2"/>
    </row>
    <row r="12426" spans="8:8" x14ac:dyDescent="0.25">
      <c r="H12426" s="2"/>
    </row>
    <row r="12427" spans="8:8" x14ac:dyDescent="0.25">
      <c r="H12427" s="2"/>
    </row>
    <row r="12428" spans="8:8" x14ac:dyDescent="0.25">
      <c r="H12428" s="2"/>
    </row>
    <row r="12429" spans="8:8" x14ac:dyDescent="0.25">
      <c r="H12429" s="2"/>
    </row>
    <row r="12430" spans="8:8" x14ac:dyDescent="0.25">
      <c r="H12430" s="2"/>
    </row>
    <row r="12431" spans="8:8" x14ac:dyDescent="0.25">
      <c r="H12431" s="2"/>
    </row>
    <row r="12432" spans="8:8" x14ac:dyDescent="0.25">
      <c r="H12432" s="2"/>
    </row>
    <row r="12433" spans="8:8" x14ac:dyDescent="0.25">
      <c r="H12433" s="2"/>
    </row>
    <row r="12434" spans="8:8" x14ac:dyDescent="0.25">
      <c r="H12434" s="2"/>
    </row>
    <row r="12435" spans="8:8" x14ac:dyDescent="0.25">
      <c r="H12435" s="2"/>
    </row>
    <row r="12436" spans="8:8" x14ac:dyDescent="0.25">
      <c r="H12436" s="2"/>
    </row>
    <row r="12437" spans="8:8" x14ac:dyDescent="0.25">
      <c r="H12437" s="2"/>
    </row>
    <row r="12438" spans="8:8" x14ac:dyDescent="0.25">
      <c r="H12438" s="2"/>
    </row>
    <row r="12439" spans="8:8" x14ac:dyDescent="0.25">
      <c r="H12439" s="2"/>
    </row>
    <row r="12440" spans="8:8" x14ac:dyDescent="0.25">
      <c r="H12440" s="2"/>
    </row>
    <row r="12441" spans="8:8" x14ac:dyDescent="0.25">
      <c r="H12441" s="2"/>
    </row>
    <row r="12442" spans="8:8" x14ac:dyDescent="0.25">
      <c r="H12442" s="2"/>
    </row>
    <row r="12443" spans="8:8" x14ac:dyDescent="0.25">
      <c r="H12443" s="2"/>
    </row>
    <row r="12444" spans="8:8" x14ac:dyDescent="0.25">
      <c r="H12444" s="2"/>
    </row>
    <row r="12445" spans="8:8" x14ac:dyDescent="0.25">
      <c r="H12445" s="2"/>
    </row>
    <row r="12446" spans="8:8" x14ac:dyDescent="0.25">
      <c r="H12446" s="2"/>
    </row>
    <row r="12447" spans="8:8" x14ac:dyDescent="0.25">
      <c r="H12447" s="2"/>
    </row>
    <row r="12448" spans="8:8" x14ac:dyDescent="0.25">
      <c r="H12448" s="2"/>
    </row>
    <row r="12449" spans="8:8" x14ac:dyDescent="0.25">
      <c r="H12449" s="2"/>
    </row>
    <row r="12450" spans="8:8" x14ac:dyDescent="0.25">
      <c r="H12450" s="2"/>
    </row>
    <row r="12451" spans="8:8" x14ac:dyDescent="0.25">
      <c r="H12451" s="2"/>
    </row>
    <row r="12452" spans="8:8" x14ac:dyDescent="0.25">
      <c r="H12452" s="2"/>
    </row>
    <row r="12453" spans="8:8" x14ac:dyDescent="0.25">
      <c r="H12453" s="2"/>
    </row>
    <row r="12454" spans="8:8" x14ac:dyDescent="0.25">
      <c r="H12454" s="2"/>
    </row>
    <row r="12455" spans="8:8" x14ac:dyDescent="0.25">
      <c r="H12455" s="2"/>
    </row>
    <row r="12456" spans="8:8" x14ac:dyDescent="0.25">
      <c r="H12456" s="2"/>
    </row>
    <row r="12457" spans="8:8" x14ac:dyDescent="0.25">
      <c r="H12457" s="2"/>
    </row>
    <row r="12458" spans="8:8" x14ac:dyDescent="0.25">
      <c r="H12458" s="2"/>
    </row>
    <row r="12459" spans="8:8" x14ac:dyDescent="0.25">
      <c r="H12459" s="2"/>
    </row>
    <row r="12460" spans="8:8" x14ac:dyDescent="0.25">
      <c r="H12460" s="2"/>
    </row>
    <row r="12461" spans="8:8" x14ac:dyDescent="0.25">
      <c r="H12461" s="2"/>
    </row>
    <row r="12462" spans="8:8" x14ac:dyDescent="0.25">
      <c r="H12462" s="2"/>
    </row>
    <row r="12463" spans="8:8" x14ac:dyDescent="0.25">
      <c r="H12463" s="2"/>
    </row>
    <row r="12464" spans="8:8" x14ac:dyDescent="0.25">
      <c r="H12464" s="2"/>
    </row>
    <row r="12465" spans="8:8" x14ac:dyDescent="0.25">
      <c r="H12465" s="2"/>
    </row>
    <row r="12466" spans="8:8" x14ac:dyDescent="0.25">
      <c r="H12466" s="2"/>
    </row>
    <row r="12467" spans="8:8" x14ac:dyDescent="0.25">
      <c r="H12467" s="2"/>
    </row>
    <row r="12468" spans="8:8" x14ac:dyDescent="0.25">
      <c r="H12468" s="2"/>
    </row>
    <row r="12469" spans="8:8" x14ac:dyDescent="0.25">
      <c r="H12469" s="2"/>
    </row>
    <row r="12470" spans="8:8" x14ac:dyDescent="0.25">
      <c r="H12470" s="2"/>
    </row>
    <row r="12471" spans="8:8" x14ac:dyDescent="0.25">
      <c r="H12471" s="2"/>
    </row>
    <row r="12472" spans="8:8" x14ac:dyDescent="0.25">
      <c r="H12472" s="2"/>
    </row>
    <row r="12473" spans="8:8" x14ac:dyDescent="0.25">
      <c r="H12473" s="2"/>
    </row>
    <row r="12474" spans="8:8" x14ac:dyDescent="0.25">
      <c r="H12474" s="2"/>
    </row>
    <row r="12475" spans="8:8" x14ac:dyDescent="0.25">
      <c r="H12475" s="2"/>
    </row>
    <row r="12476" spans="8:8" x14ac:dyDescent="0.25">
      <c r="H12476" s="2"/>
    </row>
    <row r="12477" spans="8:8" x14ac:dyDescent="0.25">
      <c r="H12477" s="2"/>
    </row>
    <row r="12478" spans="8:8" x14ac:dyDescent="0.25">
      <c r="H12478" s="2"/>
    </row>
    <row r="12479" spans="8:8" x14ac:dyDescent="0.25">
      <c r="H12479" s="2"/>
    </row>
    <row r="12480" spans="8:8" x14ac:dyDescent="0.25">
      <c r="H12480" s="2"/>
    </row>
    <row r="12481" spans="8:8" x14ac:dyDescent="0.25">
      <c r="H12481" s="2"/>
    </row>
    <row r="12482" spans="8:8" x14ac:dyDescent="0.25">
      <c r="H12482" s="2"/>
    </row>
    <row r="12483" spans="8:8" x14ac:dyDescent="0.25">
      <c r="H12483" s="2"/>
    </row>
    <row r="12484" spans="8:8" x14ac:dyDescent="0.25">
      <c r="H12484" s="2"/>
    </row>
    <row r="12485" spans="8:8" x14ac:dyDescent="0.25">
      <c r="H12485" s="2"/>
    </row>
    <row r="12486" spans="8:8" x14ac:dyDescent="0.25">
      <c r="H12486" s="2"/>
    </row>
    <row r="12487" spans="8:8" x14ac:dyDescent="0.25">
      <c r="H12487" s="2"/>
    </row>
    <row r="12488" spans="8:8" x14ac:dyDescent="0.25">
      <c r="H12488" s="2"/>
    </row>
    <row r="12489" spans="8:8" x14ac:dyDescent="0.25">
      <c r="H12489" s="2"/>
    </row>
    <row r="12490" spans="8:8" x14ac:dyDescent="0.25">
      <c r="H12490" s="2"/>
    </row>
    <row r="12491" spans="8:8" x14ac:dyDescent="0.25">
      <c r="H12491" s="2"/>
    </row>
    <row r="12492" spans="8:8" x14ac:dyDescent="0.25">
      <c r="H12492" s="2"/>
    </row>
    <row r="12493" spans="8:8" x14ac:dyDescent="0.25">
      <c r="H12493" s="2"/>
    </row>
    <row r="12494" spans="8:8" x14ac:dyDescent="0.25">
      <c r="H12494" s="2"/>
    </row>
    <row r="12495" spans="8:8" x14ac:dyDescent="0.25">
      <c r="H12495" s="2"/>
    </row>
    <row r="12496" spans="8:8" x14ac:dyDescent="0.25">
      <c r="H12496" s="2"/>
    </row>
    <row r="12497" spans="8:8" x14ac:dyDescent="0.25">
      <c r="H12497" s="2"/>
    </row>
    <row r="12498" spans="8:8" x14ac:dyDescent="0.25">
      <c r="H12498" s="2"/>
    </row>
    <row r="12499" spans="8:8" x14ac:dyDescent="0.25">
      <c r="H12499" s="2"/>
    </row>
    <row r="12500" spans="8:8" x14ac:dyDescent="0.25">
      <c r="H12500" s="2"/>
    </row>
    <row r="12501" spans="8:8" x14ac:dyDescent="0.25">
      <c r="H12501" s="2"/>
    </row>
    <row r="12502" spans="8:8" x14ac:dyDescent="0.25">
      <c r="H12502" s="2"/>
    </row>
    <row r="12503" spans="8:8" x14ac:dyDescent="0.25">
      <c r="H12503" s="2"/>
    </row>
    <row r="12504" spans="8:8" x14ac:dyDescent="0.25">
      <c r="H12504" s="2"/>
    </row>
    <row r="12505" spans="8:8" x14ac:dyDescent="0.25">
      <c r="H12505" s="2"/>
    </row>
    <row r="12506" spans="8:8" x14ac:dyDescent="0.25">
      <c r="H12506" s="2"/>
    </row>
    <row r="12507" spans="8:8" x14ac:dyDescent="0.25">
      <c r="H12507" s="2"/>
    </row>
    <row r="12508" spans="8:8" x14ac:dyDescent="0.25">
      <c r="H12508" s="2"/>
    </row>
    <row r="12509" spans="8:8" x14ac:dyDescent="0.25">
      <c r="H12509" s="2"/>
    </row>
    <row r="12510" spans="8:8" x14ac:dyDescent="0.25">
      <c r="H12510" s="2"/>
    </row>
    <row r="12511" spans="8:8" x14ac:dyDescent="0.25">
      <c r="H12511" s="2"/>
    </row>
    <row r="12512" spans="8:8" x14ac:dyDescent="0.25">
      <c r="H12512" s="2"/>
    </row>
    <row r="12513" spans="8:8" x14ac:dyDescent="0.25">
      <c r="H12513" s="2"/>
    </row>
    <row r="12514" spans="8:8" x14ac:dyDescent="0.25">
      <c r="H12514" s="2"/>
    </row>
    <row r="12515" spans="8:8" x14ac:dyDescent="0.25">
      <c r="H12515" s="2"/>
    </row>
    <row r="12516" spans="8:8" x14ac:dyDescent="0.25">
      <c r="H12516" s="2"/>
    </row>
    <row r="12517" spans="8:8" x14ac:dyDescent="0.25">
      <c r="H12517" s="2"/>
    </row>
    <row r="12518" spans="8:8" x14ac:dyDescent="0.25">
      <c r="H12518" s="2"/>
    </row>
    <row r="12519" spans="8:8" x14ac:dyDescent="0.25">
      <c r="H12519" s="2"/>
    </row>
    <row r="12520" spans="8:8" x14ac:dyDescent="0.25">
      <c r="H12520" s="2"/>
    </row>
    <row r="12521" spans="8:8" x14ac:dyDescent="0.25">
      <c r="H12521" s="2"/>
    </row>
    <row r="12522" spans="8:8" x14ac:dyDescent="0.25">
      <c r="H12522" s="2"/>
    </row>
    <row r="12523" spans="8:8" x14ac:dyDescent="0.25">
      <c r="H12523" s="2"/>
    </row>
    <row r="12524" spans="8:8" x14ac:dyDescent="0.25">
      <c r="H12524" s="2"/>
    </row>
    <row r="12525" spans="8:8" x14ac:dyDescent="0.25">
      <c r="H12525" s="2"/>
    </row>
    <row r="12526" spans="8:8" x14ac:dyDescent="0.25">
      <c r="H12526" s="2"/>
    </row>
    <row r="12527" spans="8:8" x14ac:dyDescent="0.25">
      <c r="H12527" s="2"/>
    </row>
    <row r="12528" spans="8:8" x14ac:dyDescent="0.25">
      <c r="H12528" s="2"/>
    </row>
    <row r="12529" spans="8:8" x14ac:dyDescent="0.25">
      <c r="H12529" s="2"/>
    </row>
    <row r="12530" spans="8:8" x14ac:dyDescent="0.25">
      <c r="H12530" s="2"/>
    </row>
    <row r="12531" spans="8:8" x14ac:dyDescent="0.25">
      <c r="H12531" s="2"/>
    </row>
    <row r="12532" spans="8:8" x14ac:dyDescent="0.25">
      <c r="H12532" s="2"/>
    </row>
    <row r="12533" spans="8:8" x14ac:dyDescent="0.25">
      <c r="H12533" s="2"/>
    </row>
    <row r="12534" spans="8:8" x14ac:dyDescent="0.25">
      <c r="H12534" s="2"/>
    </row>
    <row r="12535" spans="8:8" x14ac:dyDescent="0.25">
      <c r="H12535" s="2"/>
    </row>
    <row r="12536" spans="8:8" x14ac:dyDescent="0.25">
      <c r="H12536" s="2"/>
    </row>
    <row r="12537" spans="8:8" x14ac:dyDescent="0.25">
      <c r="H12537" s="2"/>
    </row>
    <row r="12538" spans="8:8" x14ac:dyDescent="0.25">
      <c r="H12538" s="2"/>
    </row>
    <row r="12539" spans="8:8" x14ac:dyDescent="0.25">
      <c r="H12539" s="2"/>
    </row>
    <row r="12540" spans="8:8" x14ac:dyDescent="0.25">
      <c r="H12540" s="2"/>
    </row>
    <row r="12541" spans="8:8" x14ac:dyDescent="0.25">
      <c r="H12541" s="2"/>
    </row>
    <row r="12542" spans="8:8" x14ac:dyDescent="0.25">
      <c r="H12542" s="2"/>
    </row>
    <row r="12543" spans="8:8" x14ac:dyDescent="0.25">
      <c r="H12543" s="2"/>
    </row>
    <row r="12544" spans="8:8" x14ac:dyDescent="0.25">
      <c r="H12544" s="2"/>
    </row>
    <row r="12545" spans="8:8" x14ac:dyDescent="0.25">
      <c r="H12545" s="2"/>
    </row>
    <row r="12546" spans="8:8" x14ac:dyDescent="0.25">
      <c r="H12546" s="2"/>
    </row>
    <row r="12547" spans="8:8" x14ac:dyDescent="0.25">
      <c r="H12547" s="2"/>
    </row>
    <row r="12548" spans="8:8" x14ac:dyDescent="0.25">
      <c r="H12548" s="2"/>
    </row>
    <row r="12549" spans="8:8" x14ac:dyDescent="0.25">
      <c r="H12549" s="2"/>
    </row>
    <row r="12550" spans="8:8" x14ac:dyDescent="0.25">
      <c r="H12550" s="2"/>
    </row>
    <row r="12551" spans="8:8" x14ac:dyDescent="0.25">
      <c r="H12551" s="2"/>
    </row>
    <row r="12552" spans="8:8" x14ac:dyDescent="0.25">
      <c r="H12552" s="2"/>
    </row>
    <row r="12553" spans="8:8" x14ac:dyDescent="0.25">
      <c r="H12553" s="2"/>
    </row>
    <row r="12554" spans="8:8" x14ac:dyDescent="0.25">
      <c r="H12554" s="2"/>
    </row>
    <row r="12555" spans="8:8" x14ac:dyDescent="0.25">
      <c r="H12555" s="2"/>
    </row>
    <row r="12556" spans="8:8" x14ac:dyDescent="0.25">
      <c r="H12556" s="2"/>
    </row>
    <row r="12557" spans="8:8" x14ac:dyDescent="0.25">
      <c r="H12557" s="2"/>
    </row>
    <row r="12558" spans="8:8" x14ac:dyDescent="0.25">
      <c r="H12558" s="2"/>
    </row>
    <row r="12559" spans="8:8" x14ac:dyDescent="0.25">
      <c r="H12559" s="2"/>
    </row>
    <row r="12560" spans="8:8" x14ac:dyDescent="0.25">
      <c r="H12560" s="2"/>
    </row>
    <row r="12561" spans="8:8" x14ac:dyDescent="0.25">
      <c r="H12561" s="2"/>
    </row>
    <row r="12562" spans="8:8" x14ac:dyDescent="0.25">
      <c r="H12562" s="2"/>
    </row>
    <row r="12563" spans="8:8" x14ac:dyDescent="0.25">
      <c r="H12563" s="2"/>
    </row>
    <row r="12564" spans="8:8" x14ac:dyDescent="0.25">
      <c r="H12564" s="2"/>
    </row>
    <row r="12565" spans="8:8" x14ac:dyDescent="0.25">
      <c r="H12565" s="2"/>
    </row>
    <row r="12566" spans="8:8" x14ac:dyDescent="0.25">
      <c r="H12566" s="2"/>
    </row>
    <row r="12567" spans="8:8" x14ac:dyDescent="0.25">
      <c r="H12567" s="2"/>
    </row>
    <row r="12568" spans="8:8" x14ac:dyDescent="0.25">
      <c r="H12568" s="2"/>
    </row>
    <row r="12569" spans="8:8" x14ac:dyDescent="0.25">
      <c r="H12569" s="2"/>
    </row>
    <row r="12570" spans="8:8" x14ac:dyDescent="0.25">
      <c r="H12570" s="2"/>
    </row>
    <row r="12571" spans="8:8" x14ac:dyDescent="0.25">
      <c r="H12571" s="2"/>
    </row>
    <row r="12572" spans="8:8" x14ac:dyDescent="0.25">
      <c r="H12572" s="2"/>
    </row>
    <row r="12573" spans="8:8" x14ac:dyDescent="0.25">
      <c r="H12573" s="2"/>
    </row>
    <row r="12574" spans="8:8" x14ac:dyDescent="0.25">
      <c r="H12574" s="2"/>
    </row>
    <row r="12575" spans="8:8" x14ac:dyDescent="0.25">
      <c r="H12575" s="2"/>
    </row>
    <row r="12576" spans="8:8" x14ac:dyDescent="0.25">
      <c r="H12576" s="2"/>
    </row>
    <row r="12577" spans="8:8" x14ac:dyDescent="0.25">
      <c r="H12577" s="2"/>
    </row>
    <row r="12578" spans="8:8" x14ac:dyDescent="0.25">
      <c r="H12578" s="2"/>
    </row>
    <row r="12579" spans="8:8" x14ac:dyDescent="0.25">
      <c r="H12579" s="2"/>
    </row>
    <row r="12580" spans="8:8" x14ac:dyDescent="0.25">
      <c r="H12580" s="2"/>
    </row>
    <row r="12581" spans="8:8" x14ac:dyDescent="0.25">
      <c r="H12581" s="2"/>
    </row>
    <row r="12582" spans="8:8" x14ac:dyDescent="0.25">
      <c r="H12582" s="2"/>
    </row>
    <row r="12583" spans="8:8" x14ac:dyDescent="0.25">
      <c r="H12583" s="2"/>
    </row>
    <row r="12584" spans="8:8" x14ac:dyDescent="0.25">
      <c r="H12584" s="2"/>
    </row>
    <row r="12585" spans="8:8" x14ac:dyDescent="0.25">
      <c r="H12585" s="2"/>
    </row>
    <row r="12586" spans="8:8" x14ac:dyDescent="0.25">
      <c r="H12586" s="2"/>
    </row>
    <row r="12587" spans="8:8" x14ac:dyDescent="0.25">
      <c r="H12587" s="2"/>
    </row>
    <row r="12588" spans="8:8" x14ac:dyDescent="0.25">
      <c r="H12588" s="2"/>
    </row>
    <row r="12589" spans="8:8" x14ac:dyDescent="0.25">
      <c r="H12589" s="2"/>
    </row>
    <row r="12590" spans="8:8" x14ac:dyDescent="0.25">
      <c r="H12590" s="2"/>
    </row>
    <row r="12591" spans="8:8" x14ac:dyDescent="0.25">
      <c r="H12591" s="2"/>
    </row>
    <row r="12592" spans="8:8" x14ac:dyDescent="0.25">
      <c r="H12592" s="2"/>
    </row>
    <row r="12593" spans="8:8" x14ac:dyDescent="0.25">
      <c r="H12593" s="2"/>
    </row>
    <row r="12594" spans="8:8" x14ac:dyDescent="0.25">
      <c r="H12594" s="2"/>
    </row>
    <row r="12595" spans="8:8" x14ac:dyDescent="0.25">
      <c r="H12595" s="2"/>
    </row>
    <row r="12596" spans="8:8" x14ac:dyDescent="0.25">
      <c r="H12596" s="2"/>
    </row>
    <row r="12597" spans="8:8" x14ac:dyDescent="0.25">
      <c r="H12597" s="2"/>
    </row>
    <row r="12598" spans="8:8" x14ac:dyDescent="0.25">
      <c r="H12598" s="2"/>
    </row>
    <row r="12599" spans="8:8" x14ac:dyDescent="0.25">
      <c r="H12599" s="2"/>
    </row>
    <row r="12600" spans="8:8" x14ac:dyDescent="0.25">
      <c r="H12600" s="2"/>
    </row>
    <row r="12601" spans="8:8" x14ac:dyDescent="0.25">
      <c r="H12601" s="2"/>
    </row>
    <row r="12602" spans="8:8" x14ac:dyDescent="0.25">
      <c r="H12602" s="2"/>
    </row>
    <row r="12603" spans="8:8" x14ac:dyDescent="0.25">
      <c r="H12603" s="2"/>
    </row>
    <row r="12604" spans="8:8" x14ac:dyDescent="0.25">
      <c r="H12604" s="2"/>
    </row>
    <row r="12605" spans="8:8" x14ac:dyDescent="0.25">
      <c r="H12605" s="2"/>
    </row>
    <row r="12606" spans="8:8" x14ac:dyDescent="0.25">
      <c r="H12606" s="2"/>
    </row>
    <row r="12607" spans="8:8" x14ac:dyDescent="0.25">
      <c r="H12607" s="2"/>
    </row>
    <row r="12608" spans="8:8" x14ac:dyDescent="0.25">
      <c r="H12608" s="2"/>
    </row>
    <row r="12609" spans="8:8" x14ac:dyDescent="0.25">
      <c r="H12609" s="2"/>
    </row>
    <row r="12610" spans="8:8" x14ac:dyDescent="0.25">
      <c r="H12610" s="2"/>
    </row>
    <row r="12611" spans="8:8" x14ac:dyDescent="0.25">
      <c r="H12611" s="2"/>
    </row>
    <row r="12612" spans="8:8" x14ac:dyDescent="0.25">
      <c r="H12612" s="2"/>
    </row>
    <row r="12613" spans="8:8" x14ac:dyDescent="0.25">
      <c r="H12613" s="2"/>
    </row>
    <row r="12614" spans="8:8" x14ac:dyDescent="0.25">
      <c r="H12614" s="2"/>
    </row>
    <row r="12615" spans="8:8" x14ac:dyDescent="0.25">
      <c r="H12615" s="2"/>
    </row>
    <row r="12616" spans="8:8" x14ac:dyDescent="0.25">
      <c r="H12616" s="2"/>
    </row>
    <row r="12617" spans="8:8" x14ac:dyDescent="0.25">
      <c r="H12617" s="2"/>
    </row>
    <row r="12618" spans="8:8" x14ac:dyDescent="0.25">
      <c r="H12618" s="2"/>
    </row>
    <row r="12619" spans="8:8" x14ac:dyDescent="0.25">
      <c r="H12619" s="2"/>
    </row>
    <row r="12620" spans="8:8" x14ac:dyDescent="0.25">
      <c r="H12620" s="2"/>
    </row>
    <row r="12621" spans="8:8" x14ac:dyDescent="0.25">
      <c r="H12621" s="2"/>
    </row>
    <row r="12622" spans="8:8" x14ac:dyDescent="0.25">
      <c r="H12622" s="2"/>
    </row>
    <row r="12623" spans="8:8" x14ac:dyDescent="0.25">
      <c r="H12623" s="2"/>
    </row>
    <row r="12624" spans="8:8" x14ac:dyDescent="0.25">
      <c r="H12624" s="2"/>
    </row>
    <row r="12625" spans="8:8" x14ac:dyDescent="0.25">
      <c r="H12625" s="2"/>
    </row>
    <row r="12626" spans="8:8" x14ac:dyDescent="0.25">
      <c r="H12626" s="2"/>
    </row>
    <row r="12627" spans="8:8" x14ac:dyDescent="0.25">
      <c r="H12627" s="2"/>
    </row>
    <row r="12628" spans="8:8" x14ac:dyDescent="0.25">
      <c r="H12628" s="2"/>
    </row>
    <row r="12629" spans="8:8" x14ac:dyDescent="0.25">
      <c r="H12629" s="2"/>
    </row>
    <row r="12630" spans="8:8" x14ac:dyDescent="0.25">
      <c r="H12630" s="2"/>
    </row>
    <row r="12631" spans="8:8" x14ac:dyDescent="0.25">
      <c r="H12631" s="2"/>
    </row>
    <row r="12632" spans="8:8" x14ac:dyDescent="0.25">
      <c r="H12632" s="2"/>
    </row>
    <row r="12633" spans="8:8" x14ac:dyDescent="0.25">
      <c r="H12633" s="2"/>
    </row>
    <row r="12634" spans="8:8" x14ac:dyDescent="0.25">
      <c r="H12634" s="2"/>
    </row>
    <row r="12635" spans="8:8" x14ac:dyDescent="0.25">
      <c r="H12635" s="2"/>
    </row>
    <row r="12636" spans="8:8" x14ac:dyDescent="0.25">
      <c r="H12636" s="2"/>
    </row>
    <row r="12637" spans="8:8" x14ac:dyDescent="0.25">
      <c r="H12637" s="2"/>
    </row>
    <row r="12638" spans="8:8" x14ac:dyDescent="0.25">
      <c r="H12638" s="2"/>
    </row>
    <row r="12639" spans="8:8" x14ac:dyDescent="0.25">
      <c r="H12639" s="2"/>
    </row>
    <row r="12640" spans="8:8" x14ac:dyDescent="0.25">
      <c r="H12640" s="2"/>
    </row>
    <row r="12641" spans="8:8" x14ac:dyDescent="0.25">
      <c r="H12641" s="2"/>
    </row>
    <row r="12642" spans="8:8" x14ac:dyDescent="0.25">
      <c r="H12642" s="2"/>
    </row>
    <row r="12643" spans="8:8" x14ac:dyDescent="0.25">
      <c r="H12643" s="2"/>
    </row>
    <row r="12644" spans="8:8" x14ac:dyDescent="0.25">
      <c r="H12644" s="2"/>
    </row>
    <row r="12645" spans="8:8" x14ac:dyDescent="0.25">
      <c r="H12645" s="2"/>
    </row>
    <row r="12646" spans="8:8" x14ac:dyDescent="0.25">
      <c r="H12646" s="2"/>
    </row>
    <row r="12647" spans="8:8" x14ac:dyDescent="0.25">
      <c r="H12647" s="2"/>
    </row>
    <row r="12648" spans="8:8" x14ac:dyDescent="0.25">
      <c r="H12648" s="2"/>
    </row>
    <row r="12649" spans="8:8" x14ac:dyDescent="0.25">
      <c r="H12649" s="2"/>
    </row>
    <row r="12650" spans="8:8" x14ac:dyDescent="0.25">
      <c r="H12650" s="2"/>
    </row>
    <row r="12651" spans="8:8" x14ac:dyDescent="0.25">
      <c r="H12651" s="2"/>
    </row>
    <row r="12652" spans="8:8" x14ac:dyDescent="0.25">
      <c r="H12652" s="2"/>
    </row>
    <row r="12653" spans="8:8" x14ac:dyDescent="0.25">
      <c r="H12653" s="2"/>
    </row>
    <row r="12654" spans="8:8" x14ac:dyDescent="0.25">
      <c r="H12654" s="2"/>
    </row>
    <row r="12655" spans="8:8" x14ac:dyDescent="0.25">
      <c r="H12655" s="2"/>
    </row>
    <row r="12656" spans="8:8" x14ac:dyDescent="0.25">
      <c r="H12656" s="2"/>
    </row>
    <row r="12657" spans="8:8" x14ac:dyDescent="0.25">
      <c r="H12657" s="2"/>
    </row>
    <row r="12658" spans="8:8" x14ac:dyDescent="0.25">
      <c r="H12658" s="2"/>
    </row>
    <row r="12659" spans="8:8" x14ac:dyDescent="0.25">
      <c r="H12659" s="2"/>
    </row>
    <row r="12660" spans="8:8" x14ac:dyDescent="0.25">
      <c r="H12660" s="2"/>
    </row>
    <row r="12661" spans="8:8" x14ac:dyDescent="0.25">
      <c r="H12661" s="2"/>
    </row>
    <row r="12662" spans="8:8" x14ac:dyDescent="0.25">
      <c r="H12662" s="2"/>
    </row>
    <row r="12663" spans="8:8" x14ac:dyDescent="0.25">
      <c r="H12663" s="2"/>
    </row>
    <row r="12664" spans="8:8" x14ac:dyDescent="0.25">
      <c r="H12664" s="2"/>
    </row>
    <row r="12665" spans="8:8" x14ac:dyDescent="0.25">
      <c r="H12665" s="2"/>
    </row>
    <row r="12666" spans="8:8" x14ac:dyDescent="0.25">
      <c r="H12666" s="2"/>
    </row>
    <row r="12667" spans="8:8" x14ac:dyDescent="0.25">
      <c r="H12667" s="2"/>
    </row>
    <row r="12668" spans="8:8" x14ac:dyDescent="0.25">
      <c r="H12668" s="2"/>
    </row>
    <row r="12669" spans="8:8" x14ac:dyDescent="0.25">
      <c r="H12669" s="2"/>
    </row>
    <row r="12670" spans="8:8" x14ac:dyDescent="0.25">
      <c r="H12670" s="2"/>
    </row>
    <row r="12671" spans="8:8" x14ac:dyDescent="0.25">
      <c r="H12671" s="2"/>
    </row>
    <row r="12672" spans="8:8" x14ac:dyDescent="0.25">
      <c r="H12672" s="2"/>
    </row>
    <row r="12673" spans="8:8" x14ac:dyDescent="0.25">
      <c r="H12673" s="2"/>
    </row>
    <row r="12674" spans="8:8" x14ac:dyDescent="0.25">
      <c r="H12674" s="2"/>
    </row>
    <row r="12675" spans="8:8" x14ac:dyDescent="0.25">
      <c r="H12675" s="2"/>
    </row>
    <row r="12676" spans="8:8" x14ac:dyDescent="0.25">
      <c r="H12676" s="2"/>
    </row>
    <row r="12677" spans="8:8" x14ac:dyDescent="0.25">
      <c r="H12677" s="2"/>
    </row>
    <row r="12678" spans="8:8" x14ac:dyDescent="0.25">
      <c r="H12678" s="2"/>
    </row>
    <row r="12679" spans="8:8" x14ac:dyDescent="0.25">
      <c r="H12679" s="2"/>
    </row>
    <row r="12680" spans="8:8" x14ac:dyDescent="0.25">
      <c r="H12680" s="2"/>
    </row>
    <row r="12681" spans="8:8" x14ac:dyDescent="0.25">
      <c r="H12681" s="2"/>
    </row>
    <row r="12682" spans="8:8" x14ac:dyDescent="0.25">
      <c r="H12682" s="2"/>
    </row>
    <row r="12683" spans="8:8" x14ac:dyDescent="0.25">
      <c r="H12683" s="2"/>
    </row>
    <row r="12684" spans="8:8" x14ac:dyDescent="0.25">
      <c r="H12684" s="2"/>
    </row>
    <row r="12685" spans="8:8" x14ac:dyDescent="0.25">
      <c r="H12685" s="2"/>
    </row>
    <row r="12686" spans="8:8" x14ac:dyDescent="0.25">
      <c r="H12686" s="2"/>
    </row>
    <row r="12687" spans="8:8" x14ac:dyDescent="0.25">
      <c r="H12687" s="2"/>
    </row>
    <row r="12688" spans="8:8" x14ac:dyDescent="0.25">
      <c r="H12688" s="2"/>
    </row>
    <row r="12689" spans="8:8" x14ac:dyDescent="0.25">
      <c r="H12689" s="2"/>
    </row>
    <row r="12690" spans="8:8" x14ac:dyDescent="0.25">
      <c r="H12690" s="2"/>
    </row>
    <row r="12691" spans="8:8" x14ac:dyDescent="0.25">
      <c r="H12691" s="2"/>
    </row>
    <row r="12692" spans="8:8" x14ac:dyDescent="0.25">
      <c r="H12692" s="2"/>
    </row>
    <row r="12693" spans="8:8" x14ac:dyDescent="0.25">
      <c r="H12693" s="2"/>
    </row>
    <row r="12694" spans="8:8" x14ac:dyDescent="0.25">
      <c r="H12694" s="2"/>
    </row>
    <row r="12695" spans="8:8" x14ac:dyDescent="0.25">
      <c r="H12695" s="2"/>
    </row>
    <row r="12696" spans="8:8" x14ac:dyDescent="0.25">
      <c r="H12696" s="2"/>
    </row>
    <row r="12697" spans="8:8" x14ac:dyDescent="0.25">
      <c r="H12697" s="2"/>
    </row>
    <row r="12698" spans="8:8" x14ac:dyDescent="0.25">
      <c r="H12698" s="2"/>
    </row>
    <row r="12699" spans="8:8" x14ac:dyDescent="0.25">
      <c r="H12699" s="2"/>
    </row>
    <row r="12700" spans="8:8" x14ac:dyDescent="0.25">
      <c r="H12700" s="2"/>
    </row>
    <row r="12701" spans="8:8" x14ac:dyDescent="0.25">
      <c r="H12701" s="2"/>
    </row>
    <row r="12702" spans="8:8" x14ac:dyDescent="0.25">
      <c r="H12702" s="2"/>
    </row>
    <row r="12703" spans="8:8" x14ac:dyDescent="0.25">
      <c r="H12703" s="2"/>
    </row>
    <row r="12704" spans="8:8" x14ac:dyDescent="0.25">
      <c r="H12704" s="2"/>
    </row>
    <row r="12705" spans="8:8" x14ac:dyDescent="0.25">
      <c r="H12705" s="2"/>
    </row>
    <row r="12706" spans="8:8" x14ac:dyDescent="0.25">
      <c r="H12706" s="2"/>
    </row>
    <row r="12707" spans="8:8" x14ac:dyDescent="0.25">
      <c r="H12707" s="2"/>
    </row>
    <row r="12708" spans="8:8" x14ac:dyDescent="0.25">
      <c r="H12708" s="2"/>
    </row>
    <row r="12709" spans="8:8" x14ac:dyDescent="0.25">
      <c r="H12709" s="2"/>
    </row>
    <row r="12710" spans="8:8" x14ac:dyDescent="0.25">
      <c r="H12710" s="2"/>
    </row>
    <row r="12711" spans="8:8" x14ac:dyDescent="0.25">
      <c r="H12711" s="2"/>
    </row>
    <row r="12712" spans="8:8" x14ac:dyDescent="0.25">
      <c r="H12712" s="2"/>
    </row>
    <row r="12713" spans="8:8" x14ac:dyDescent="0.25">
      <c r="H12713" s="2"/>
    </row>
    <row r="12714" spans="8:8" x14ac:dyDescent="0.25">
      <c r="H12714" s="2"/>
    </row>
    <row r="12715" spans="8:8" x14ac:dyDescent="0.25">
      <c r="H12715" s="2"/>
    </row>
    <row r="12716" spans="8:8" x14ac:dyDescent="0.25">
      <c r="H12716" s="2"/>
    </row>
    <row r="12717" spans="8:8" x14ac:dyDescent="0.25">
      <c r="H12717" s="2"/>
    </row>
    <row r="12718" spans="8:8" x14ac:dyDescent="0.25">
      <c r="H12718" s="2"/>
    </row>
    <row r="12719" spans="8:8" x14ac:dyDescent="0.25">
      <c r="H12719" s="2"/>
    </row>
    <row r="12720" spans="8:8" x14ac:dyDescent="0.25">
      <c r="H12720" s="2"/>
    </row>
    <row r="12721" spans="8:8" x14ac:dyDescent="0.25">
      <c r="H12721" s="2"/>
    </row>
    <row r="12722" spans="8:8" x14ac:dyDescent="0.25">
      <c r="H12722" s="2"/>
    </row>
    <row r="12723" spans="8:8" x14ac:dyDescent="0.25">
      <c r="H12723" s="2"/>
    </row>
    <row r="12724" spans="8:8" x14ac:dyDescent="0.25">
      <c r="H12724" s="2"/>
    </row>
    <row r="12725" spans="8:8" x14ac:dyDescent="0.25">
      <c r="H12725" s="2"/>
    </row>
    <row r="12726" spans="8:8" x14ac:dyDescent="0.25">
      <c r="H12726" s="2"/>
    </row>
    <row r="12727" spans="8:8" x14ac:dyDescent="0.25">
      <c r="H12727" s="2"/>
    </row>
    <row r="12728" spans="8:8" x14ac:dyDescent="0.25">
      <c r="H12728" s="2"/>
    </row>
    <row r="12729" spans="8:8" x14ac:dyDescent="0.25">
      <c r="H12729" s="2"/>
    </row>
    <row r="12730" spans="8:8" x14ac:dyDescent="0.25">
      <c r="H12730" s="2"/>
    </row>
    <row r="12731" spans="8:8" x14ac:dyDescent="0.25">
      <c r="H12731" s="2"/>
    </row>
    <row r="12732" spans="8:8" x14ac:dyDescent="0.25">
      <c r="H12732" s="2"/>
    </row>
    <row r="12733" spans="8:8" x14ac:dyDescent="0.25">
      <c r="H12733" s="2"/>
    </row>
    <row r="12734" spans="8:8" x14ac:dyDescent="0.25">
      <c r="H12734" s="2"/>
    </row>
    <row r="12735" spans="8:8" x14ac:dyDescent="0.25">
      <c r="H12735" s="2"/>
    </row>
    <row r="12736" spans="8:8" x14ac:dyDescent="0.25">
      <c r="H12736" s="2"/>
    </row>
    <row r="12737" spans="8:8" x14ac:dyDescent="0.25">
      <c r="H12737" s="2"/>
    </row>
    <row r="12738" spans="8:8" x14ac:dyDescent="0.25">
      <c r="H12738" s="2"/>
    </row>
    <row r="12739" spans="8:8" x14ac:dyDescent="0.25">
      <c r="H12739" s="2"/>
    </row>
    <row r="12740" spans="8:8" x14ac:dyDescent="0.25">
      <c r="H12740" s="2"/>
    </row>
    <row r="12741" spans="8:8" x14ac:dyDescent="0.25">
      <c r="H12741" s="2"/>
    </row>
    <row r="12742" spans="8:8" x14ac:dyDescent="0.25">
      <c r="H12742" s="2"/>
    </row>
    <row r="12743" spans="8:8" x14ac:dyDescent="0.25">
      <c r="H12743" s="2"/>
    </row>
    <row r="12744" spans="8:8" x14ac:dyDescent="0.25">
      <c r="H12744" s="2"/>
    </row>
    <row r="12745" spans="8:8" x14ac:dyDescent="0.25">
      <c r="H12745" s="2"/>
    </row>
    <row r="12746" spans="8:8" x14ac:dyDescent="0.25">
      <c r="H12746" s="2"/>
    </row>
    <row r="12747" spans="8:8" x14ac:dyDescent="0.25">
      <c r="H12747" s="2"/>
    </row>
    <row r="12748" spans="8:8" x14ac:dyDescent="0.25">
      <c r="H12748" s="2"/>
    </row>
    <row r="12749" spans="8:8" x14ac:dyDescent="0.25">
      <c r="H12749" s="2"/>
    </row>
    <row r="12750" spans="8:8" x14ac:dyDescent="0.25">
      <c r="H12750" s="2"/>
    </row>
    <row r="12751" spans="8:8" x14ac:dyDescent="0.25">
      <c r="H12751" s="2"/>
    </row>
    <row r="12752" spans="8:8" x14ac:dyDescent="0.25">
      <c r="H12752" s="2"/>
    </row>
    <row r="12753" spans="8:8" x14ac:dyDescent="0.25">
      <c r="H12753" s="2"/>
    </row>
    <row r="12754" spans="8:8" x14ac:dyDescent="0.25">
      <c r="H12754" s="2"/>
    </row>
    <row r="12755" spans="8:8" x14ac:dyDescent="0.25">
      <c r="H12755" s="2"/>
    </row>
    <row r="12756" spans="8:8" x14ac:dyDescent="0.25">
      <c r="H12756" s="2"/>
    </row>
    <row r="12757" spans="8:8" x14ac:dyDescent="0.25">
      <c r="H12757" s="2"/>
    </row>
    <row r="12758" spans="8:8" x14ac:dyDescent="0.25">
      <c r="H12758" s="2"/>
    </row>
    <row r="12759" spans="8:8" x14ac:dyDescent="0.25">
      <c r="H12759" s="2"/>
    </row>
    <row r="12760" spans="8:8" x14ac:dyDescent="0.25">
      <c r="H12760" s="2"/>
    </row>
    <row r="12761" spans="8:8" x14ac:dyDescent="0.25">
      <c r="H12761" s="2"/>
    </row>
    <row r="12762" spans="8:8" x14ac:dyDescent="0.25">
      <c r="H12762" s="2"/>
    </row>
    <row r="12763" spans="8:8" x14ac:dyDescent="0.25">
      <c r="H12763" s="2"/>
    </row>
    <row r="12764" spans="8:8" x14ac:dyDescent="0.25">
      <c r="H12764" s="2"/>
    </row>
    <row r="12765" spans="8:8" x14ac:dyDescent="0.25">
      <c r="H12765" s="2"/>
    </row>
    <row r="12766" spans="8:8" x14ac:dyDescent="0.25">
      <c r="H12766" s="2"/>
    </row>
    <row r="12767" spans="8:8" x14ac:dyDescent="0.25">
      <c r="H12767" s="2"/>
    </row>
    <row r="12768" spans="8:8" x14ac:dyDescent="0.25">
      <c r="H12768" s="2"/>
    </row>
    <row r="12769" spans="8:8" x14ac:dyDescent="0.25">
      <c r="H12769" s="2"/>
    </row>
    <row r="12770" spans="8:8" x14ac:dyDescent="0.25">
      <c r="H12770" s="2"/>
    </row>
    <row r="12771" spans="8:8" x14ac:dyDescent="0.25">
      <c r="H12771" s="2"/>
    </row>
    <row r="12772" spans="8:8" x14ac:dyDescent="0.25">
      <c r="H12772" s="2"/>
    </row>
    <row r="12773" spans="8:8" x14ac:dyDescent="0.25">
      <c r="H12773" s="2"/>
    </row>
    <row r="12774" spans="8:8" x14ac:dyDescent="0.25">
      <c r="H12774" s="2"/>
    </row>
    <row r="12775" spans="8:8" x14ac:dyDescent="0.25">
      <c r="H12775" s="2"/>
    </row>
    <row r="12776" spans="8:8" x14ac:dyDescent="0.25">
      <c r="H12776" s="2"/>
    </row>
    <row r="12777" spans="8:8" x14ac:dyDescent="0.25">
      <c r="H12777" s="2"/>
    </row>
    <row r="12778" spans="8:8" x14ac:dyDescent="0.25">
      <c r="H12778" s="2"/>
    </row>
    <row r="12779" spans="8:8" x14ac:dyDescent="0.25">
      <c r="H12779" s="2"/>
    </row>
    <row r="12780" spans="8:8" x14ac:dyDescent="0.25">
      <c r="H12780" s="2"/>
    </row>
    <row r="12781" spans="8:8" x14ac:dyDescent="0.25">
      <c r="H12781" s="2"/>
    </row>
    <row r="12782" spans="8:8" x14ac:dyDescent="0.25">
      <c r="H12782" s="2"/>
    </row>
    <row r="12783" spans="8:8" x14ac:dyDescent="0.25">
      <c r="H12783" s="2"/>
    </row>
    <row r="12784" spans="8:8" x14ac:dyDescent="0.25">
      <c r="H12784" s="2"/>
    </row>
    <row r="12785" spans="8:8" x14ac:dyDescent="0.25">
      <c r="H12785" s="2"/>
    </row>
    <row r="12786" spans="8:8" x14ac:dyDescent="0.25">
      <c r="H12786" s="2"/>
    </row>
    <row r="12787" spans="8:8" x14ac:dyDescent="0.25">
      <c r="H12787" s="2"/>
    </row>
    <row r="12788" spans="8:8" x14ac:dyDescent="0.25">
      <c r="H12788" s="2"/>
    </row>
    <row r="12789" spans="8:8" x14ac:dyDescent="0.25">
      <c r="H12789" s="2"/>
    </row>
    <row r="12790" spans="8:8" x14ac:dyDescent="0.25">
      <c r="H12790" s="2"/>
    </row>
    <row r="12791" spans="8:8" x14ac:dyDescent="0.25">
      <c r="H12791" s="2"/>
    </row>
    <row r="12792" spans="8:8" x14ac:dyDescent="0.25">
      <c r="H12792" s="2"/>
    </row>
    <row r="12793" spans="8:8" x14ac:dyDescent="0.25">
      <c r="H12793" s="2"/>
    </row>
    <row r="12794" spans="8:8" x14ac:dyDescent="0.25">
      <c r="H12794" s="2"/>
    </row>
    <row r="12795" spans="8:8" x14ac:dyDescent="0.25">
      <c r="H12795" s="2"/>
    </row>
    <row r="12796" spans="8:8" x14ac:dyDescent="0.25">
      <c r="H12796" s="2"/>
    </row>
    <row r="12797" spans="8:8" x14ac:dyDescent="0.25">
      <c r="H12797" s="2"/>
    </row>
    <row r="12798" spans="8:8" x14ac:dyDescent="0.25">
      <c r="H12798" s="2"/>
    </row>
    <row r="12799" spans="8:8" x14ac:dyDescent="0.25">
      <c r="H12799" s="2"/>
    </row>
    <row r="12800" spans="8:8" x14ac:dyDescent="0.25">
      <c r="H12800" s="2"/>
    </row>
    <row r="12801" spans="8:8" x14ac:dyDescent="0.25">
      <c r="H12801" s="2"/>
    </row>
    <row r="12802" spans="8:8" x14ac:dyDescent="0.25">
      <c r="H12802" s="2"/>
    </row>
    <row r="12803" spans="8:8" x14ac:dyDescent="0.25">
      <c r="H12803" s="2"/>
    </row>
    <row r="12804" spans="8:8" x14ac:dyDescent="0.25">
      <c r="H12804" s="2"/>
    </row>
    <row r="12805" spans="8:8" x14ac:dyDescent="0.25">
      <c r="H12805" s="2"/>
    </row>
    <row r="12806" spans="8:8" x14ac:dyDescent="0.25">
      <c r="H12806" s="2"/>
    </row>
    <row r="12807" spans="8:8" x14ac:dyDescent="0.25">
      <c r="H12807" s="2"/>
    </row>
    <row r="12808" spans="8:8" x14ac:dyDescent="0.25">
      <c r="H12808" s="2"/>
    </row>
    <row r="12809" spans="8:8" x14ac:dyDescent="0.25">
      <c r="H12809" s="2"/>
    </row>
    <row r="12810" spans="8:8" x14ac:dyDescent="0.25">
      <c r="H12810" s="2"/>
    </row>
    <row r="12811" spans="8:8" x14ac:dyDescent="0.25">
      <c r="H12811" s="2"/>
    </row>
    <row r="12812" spans="8:8" x14ac:dyDescent="0.25">
      <c r="H12812" s="2"/>
    </row>
    <row r="12813" spans="8:8" x14ac:dyDescent="0.25">
      <c r="H12813" s="2"/>
    </row>
    <row r="12814" spans="8:8" x14ac:dyDescent="0.25">
      <c r="H12814" s="2"/>
    </row>
    <row r="12815" spans="8:8" x14ac:dyDescent="0.25">
      <c r="H12815" s="2"/>
    </row>
    <row r="12816" spans="8:8" x14ac:dyDescent="0.25">
      <c r="H12816" s="2"/>
    </row>
    <row r="12817" spans="8:8" x14ac:dyDescent="0.25">
      <c r="H12817" s="2"/>
    </row>
    <row r="12818" spans="8:8" x14ac:dyDescent="0.25">
      <c r="H12818" s="2"/>
    </row>
    <row r="12819" spans="8:8" x14ac:dyDescent="0.25">
      <c r="H12819" s="2"/>
    </row>
    <row r="12820" spans="8:8" x14ac:dyDescent="0.25">
      <c r="H12820" s="2"/>
    </row>
    <row r="12821" spans="8:8" x14ac:dyDescent="0.25">
      <c r="H12821" s="2"/>
    </row>
    <row r="12822" spans="8:8" x14ac:dyDescent="0.25">
      <c r="H12822" s="2"/>
    </row>
    <row r="12823" spans="8:8" x14ac:dyDescent="0.25">
      <c r="H12823" s="2"/>
    </row>
    <row r="12824" spans="8:8" x14ac:dyDescent="0.25">
      <c r="H12824" s="2"/>
    </row>
    <row r="12825" spans="8:8" x14ac:dyDescent="0.25">
      <c r="H12825" s="2"/>
    </row>
    <row r="12826" spans="8:8" x14ac:dyDescent="0.25">
      <c r="H12826" s="2"/>
    </row>
    <row r="12827" spans="8:8" x14ac:dyDescent="0.25">
      <c r="H12827" s="2"/>
    </row>
    <row r="12828" spans="8:8" x14ac:dyDescent="0.25">
      <c r="H12828" s="2"/>
    </row>
    <row r="12829" spans="8:8" x14ac:dyDescent="0.25">
      <c r="H12829" s="2"/>
    </row>
    <row r="12830" spans="8:8" x14ac:dyDescent="0.25">
      <c r="H12830" s="2"/>
    </row>
    <row r="12831" spans="8:8" x14ac:dyDescent="0.25">
      <c r="H12831" s="2"/>
    </row>
    <row r="12832" spans="8:8" x14ac:dyDescent="0.25">
      <c r="H12832" s="2"/>
    </row>
    <row r="12833" spans="8:8" x14ac:dyDescent="0.25">
      <c r="H12833" s="2"/>
    </row>
    <row r="12834" spans="8:8" x14ac:dyDescent="0.25">
      <c r="H12834" s="2"/>
    </row>
    <row r="12835" spans="8:8" x14ac:dyDescent="0.25">
      <c r="H12835" s="2"/>
    </row>
    <row r="12836" spans="8:8" x14ac:dyDescent="0.25">
      <c r="H12836" s="2"/>
    </row>
    <row r="12837" spans="8:8" x14ac:dyDescent="0.25">
      <c r="H12837" s="2"/>
    </row>
    <row r="12838" spans="8:8" x14ac:dyDescent="0.25">
      <c r="H12838" s="2"/>
    </row>
    <row r="12839" spans="8:8" x14ac:dyDescent="0.25">
      <c r="H12839" s="2"/>
    </row>
    <row r="12840" spans="8:8" x14ac:dyDescent="0.25">
      <c r="H12840" s="2"/>
    </row>
    <row r="12841" spans="8:8" x14ac:dyDescent="0.25">
      <c r="H12841" s="2"/>
    </row>
    <row r="12842" spans="8:8" x14ac:dyDescent="0.25">
      <c r="H12842" s="2"/>
    </row>
    <row r="12843" spans="8:8" x14ac:dyDescent="0.25">
      <c r="H12843" s="2"/>
    </row>
    <row r="12844" spans="8:8" x14ac:dyDescent="0.25">
      <c r="H12844" s="2"/>
    </row>
    <row r="12845" spans="8:8" x14ac:dyDescent="0.25">
      <c r="H12845" s="2"/>
    </row>
    <row r="12846" spans="8:8" x14ac:dyDescent="0.25">
      <c r="H12846" s="2"/>
    </row>
    <row r="12847" spans="8:8" x14ac:dyDescent="0.25">
      <c r="H12847" s="2"/>
    </row>
    <row r="12848" spans="8:8" x14ac:dyDescent="0.25">
      <c r="H12848" s="2"/>
    </row>
    <row r="12849" spans="8:8" x14ac:dyDescent="0.25">
      <c r="H12849" s="2"/>
    </row>
    <row r="12850" spans="8:8" x14ac:dyDescent="0.25">
      <c r="H12850" s="2"/>
    </row>
    <row r="12851" spans="8:8" x14ac:dyDescent="0.25">
      <c r="H12851" s="2"/>
    </row>
    <row r="12852" spans="8:8" x14ac:dyDescent="0.25">
      <c r="H12852" s="2"/>
    </row>
    <row r="12853" spans="8:8" x14ac:dyDescent="0.25">
      <c r="H12853" s="2"/>
    </row>
    <row r="12854" spans="8:8" x14ac:dyDescent="0.25">
      <c r="H12854" s="2"/>
    </row>
    <row r="12855" spans="8:8" x14ac:dyDescent="0.25">
      <c r="H12855" s="2"/>
    </row>
    <row r="12856" spans="8:8" x14ac:dyDescent="0.25">
      <c r="H12856" s="2"/>
    </row>
    <row r="12857" spans="8:8" x14ac:dyDescent="0.25">
      <c r="H12857" s="2"/>
    </row>
    <row r="12858" spans="8:8" x14ac:dyDescent="0.25">
      <c r="H12858" s="2"/>
    </row>
    <row r="12859" spans="8:8" x14ac:dyDescent="0.25">
      <c r="H12859" s="2"/>
    </row>
    <row r="12860" spans="8:8" x14ac:dyDescent="0.25">
      <c r="H12860" s="2"/>
    </row>
    <row r="12861" spans="8:8" x14ac:dyDescent="0.25">
      <c r="H12861" s="2"/>
    </row>
    <row r="12862" spans="8:8" x14ac:dyDescent="0.25">
      <c r="H12862" s="2"/>
    </row>
    <row r="12863" spans="8:8" x14ac:dyDescent="0.25">
      <c r="H12863" s="2"/>
    </row>
    <row r="12864" spans="8:8" x14ac:dyDescent="0.25">
      <c r="H12864" s="2"/>
    </row>
    <row r="12865" spans="8:8" x14ac:dyDescent="0.25">
      <c r="H12865" s="2"/>
    </row>
    <row r="12866" spans="8:8" x14ac:dyDescent="0.25">
      <c r="H12866" s="2"/>
    </row>
    <row r="12867" spans="8:8" x14ac:dyDescent="0.25">
      <c r="H12867" s="2"/>
    </row>
    <row r="12868" spans="8:8" x14ac:dyDescent="0.25">
      <c r="H12868" s="2"/>
    </row>
    <row r="12869" spans="8:8" x14ac:dyDescent="0.25">
      <c r="H12869" s="2"/>
    </row>
    <row r="12870" spans="8:8" x14ac:dyDescent="0.25">
      <c r="H12870" s="2"/>
    </row>
    <row r="12871" spans="8:8" x14ac:dyDescent="0.25">
      <c r="H12871" s="2"/>
    </row>
    <row r="12872" spans="8:8" x14ac:dyDescent="0.25">
      <c r="H12872" s="2"/>
    </row>
    <row r="12873" spans="8:8" x14ac:dyDescent="0.25">
      <c r="H12873" s="2"/>
    </row>
    <row r="12874" spans="8:8" x14ac:dyDescent="0.25">
      <c r="H12874" s="2"/>
    </row>
    <row r="12875" spans="8:8" x14ac:dyDescent="0.25">
      <c r="H12875" s="2"/>
    </row>
    <row r="12876" spans="8:8" x14ac:dyDescent="0.25">
      <c r="H12876" s="2"/>
    </row>
    <row r="12877" spans="8:8" x14ac:dyDescent="0.25">
      <c r="H12877" s="2"/>
    </row>
    <row r="12878" spans="8:8" x14ac:dyDescent="0.25">
      <c r="H12878" s="2"/>
    </row>
    <row r="12879" spans="8:8" x14ac:dyDescent="0.25">
      <c r="H12879" s="2"/>
    </row>
    <row r="12880" spans="8:8" x14ac:dyDescent="0.25">
      <c r="H12880" s="2"/>
    </row>
    <row r="12881" spans="8:8" x14ac:dyDescent="0.25">
      <c r="H12881" s="2"/>
    </row>
    <row r="12882" spans="8:8" x14ac:dyDescent="0.25">
      <c r="H12882" s="2"/>
    </row>
    <row r="12883" spans="8:8" x14ac:dyDescent="0.25">
      <c r="H12883" s="2"/>
    </row>
    <row r="12884" spans="8:8" x14ac:dyDescent="0.25">
      <c r="H12884" s="2"/>
    </row>
    <row r="12885" spans="8:8" x14ac:dyDescent="0.25">
      <c r="H12885" s="2"/>
    </row>
    <row r="12886" spans="8:8" x14ac:dyDescent="0.25">
      <c r="H12886" s="2"/>
    </row>
    <row r="12887" spans="8:8" x14ac:dyDescent="0.25">
      <c r="H12887" s="2"/>
    </row>
    <row r="12888" spans="8:8" x14ac:dyDescent="0.25">
      <c r="H12888" s="2"/>
    </row>
    <row r="12889" spans="8:8" x14ac:dyDescent="0.25">
      <c r="H12889" s="2"/>
    </row>
    <row r="12890" spans="8:8" x14ac:dyDescent="0.25">
      <c r="H12890" s="2"/>
    </row>
    <row r="12891" spans="8:8" x14ac:dyDescent="0.25">
      <c r="H12891" s="2"/>
    </row>
    <row r="12892" spans="8:8" x14ac:dyDescent="0.25">
      <c r="H12892" s="2"/>
    </row>
    <row r="12893" spans="8:8" x14ac:dyDescent="0.25">
      <c r="H12893" s="2"/>
    </row>
    <row r="12894" spans="8:8" x14ac:dyDescent="0.25">
      <c r="H12894" s="2"/>
    </row>
    <row r="12895" spans="8:8" x14ac:dyDescent="0.25">
      <c r="H12895" s="2"/>
    </row>
    <row r="12896" spans="8:8" x14ac:dyDescent="0.25">
      <c r="H12896" s="2"/>
    </row>
    <row r="12897" spans="8:8" x14ac:dyDescent="0.25">
      <c r="H12897" s="2"/>
    </row>
    <row r="12898" spans="8:8" x14ac:dyDescent="0.25">
      <c r="H12898" s="2"/>
    </row>
    <row r="12899" spans="8:8" x14ac:dyDescent="0.25">
      <c r="H12899" s="2"/>
    </row>
    <row r="12900" spans="8:8" x14ac:dyDescent="0.25">
      <c r="H12900" s="2"/>
    </row>
    <row r="12901" spans="8:8" x14ac:dyDescent="0.25">
      <c r="H12901" s="2"/>
    </row>
    <row r="12902" spans="8:8" x14ac:dyDescent="0.25">
      <c r="H12902" s="2"/>
    </row>
    <row r="12903" spans="8:8" x14ac:dyDescent="0.25">
      <c r="H12903" s="2"/>
    </row>
    <row r="12904" spans="8:8" x14ac:dyDescent="0.25">
      <c r="H12904" s="2"/>
    </row>
    <row r="12905" spans="8:8" x14ac:dyDescent="0.25">
      <c r="H12905" s="2"/>
    </row>
    <row r="12906" spans="8:8" x14ac:dyDescent="0.25">
      <c r="H12906" s="2"/>
    </row>
    <row r="12907" spans="8:8" x14ac:dyDescent="0.25">
      <c r="H12907" s="2"/>
    </row>
    <row r="12908" spans="8:8" x14ac:dyDescent="0.25">
      <c r="H12908" s="2"/>
    </row>
    <row r="12909" spans="8:8" x14ac:dyDescent="0.25">
      <c r="H12909" s="2"/>
    </row>
    <row r="12910" spans="8:8" x14ac:dyDescent="0.25">
      <c r="H12910" s="2"/>
    </row>
    <row r="12911" spans="8:8" x14ac:dyDescent="0.25">
      <c r="H12911" s="2"/>
    </row>
    <row r="12912" spans="8:8" x14ac:dyDescent="0.25">
      <c r="H12912" s="2"/>
    </row>
    <row r="12913" spans="8:8" x14ac:dyDescent="0.25">
      <c r="H12913" s="2"/>
    </row>
    <row r="12914" spans="8:8" x14ac:dyDescent="0.25">
      <c r="H12914" s="2"/>
    </row>
    <row r="12915" spans="8:8" x14ac:dyDescent="0.25">
      <c r="H12915" s="2"/>
    </row>
    <row r="12916" spans="8:8" x14ac:dyDescent="0.25">
      <c r="H12916" s="2"/>
    </row>
    <row r="12917" spans="8:8" x14ac:dyDescent="0.25">
      <c r="H12917" s="2"/>
    </row>
    <row r="12918" spans="8:8" x14ac:dyDescent="0.25">
      <c r="H12918" s="2"/>
    </row>
    <row r="12919" spans="8:8" x14ac:dyDescent="0.25">
      <c r="H12919" s="2"/>
    </row>
    <row r="12920" spans="8:8" x14ac:dyDescent="0.25">
      <c r="H12920" s="2"/>
    </row>
    <row r="12921" spans="8:8" x14ac:dyDescent="0.25">
      <c r="H12921" s="2"/>
    </row>
    <row r="12922" spans="8:8" x14ac:dyDescent="0.25">
      <c r="H12922" s="2"/>
    </row>
    <row r="12923" spans="8:8" x14ac:dyDescent="0.25">
      <c r="H12923" s="2"/>
    </row>
    <row r="12924" spans="8:8" x14ac:dyDescent="0.25">
      <c r="H12924" s="2"/>
    </row>
    <row r="12925" spans="8:8" x14ac:dyDescent="0.25">
      <c r="H12925" s="2"/>
    </row>
    <row r="12926" spans="8:8" x14ac:dyDescent="0.25">
      <c r="H12926" s="2"/>
    </row>
    <row r="12927" spans="8:8" x14ac:dyDescent="0.25">
      <c r="H12927" s="2"/>
    </row>
    <row r="12928" spans="8:8" x14ac:dyDescent="0.25">
      <c r="H12928" s="2"/>
    </row>
    <row r="12929" spans="8:8" x14ac:dyDescent="0.25">
      <c r="H12929" s="2"/>
    </row>
    <row r="12930" spans="8:8" x14ac:dyDescent="0.25">
      <c r="H12930" s="2"/>
    </row>
    <row r="12931" spans="8:8" x14ac:dyDescent="0.25">
      <c r="H12931" s="2"/>
    </row>
    <row r="12932" spans="8:8" x14ac:dyDescent="0.25">
      <c r="H12932" s="2"/>
    </row>
    <row r="12933" spans="8:8" x14ac:dyDescent="0.25">
      <c r="H12933" s="2"/>
    </row>
    <row r="12934" spans="8:8" x14ac:dyDescent="0.25">
      <c r="H12934" s="2"/>
    </row>
    <row r="12935" spans="8:8" x14ac:dyDescent="0.25">
      <c r="H12935" s="2"/>
    </row>
    <row r="12936" spans="8:8" x14ac:dyDescent="0.25">
      <c r="H12936" s="2"/>
    </row>
    <row r="12937" spans="8:8" x14ac:dyDescent="0.25">
      <c r="H12937" s="2"/>
    </row>
    <row r="12938" spans="8:8" x14ac:dyDescent="0.25">
      <c r="H12938" s="2"/>
    </row>
    <row r="12939" spans="8:8" x14ac:dyDescent="0.25">
      <c r="H12939" s="2"/>
    </row>
    <row r="12940" spans="8:8" x14ac:dyDescent="0.25">
      <c r="H12940" s="2"/>
    </row>
    <row r="12941" spans="8:8" x14ac:dyDescent="0.25">
      <c r="H12941" s="2"/>
    </row>
    <row r="12942" spans="8:8" x14ac:dyDescent="0.25">
      <c r="H12942" s="2"/>
    </row>
    <row r="12943" spans="8:8" x14ac:dyDescent="0.25">
      <c r="H12943" s="2"/>
    </row>
    <row r="12944" spans="8:8" x14ac:dyDescent="0.25">
      <c r="H12944" s="2"/>
    </row>
    <row r="12945" spans="8:8" x14ac:dyDescent="0.25">
      <c r="H12945" s="2"/>
    </row>
    <row r="12946" spans="8:8" x14ac:dyDescent="0.25">
      <c r="H12946" s="2"/>
    </row>
    <row r="12947" spans="8:8" x14ac:dyDescent="0.25">
      <c r="H12947" s="2"/>
    </row>
    <row r="12948" spans="8:8" x14ac:dyDescent="0.25">
      <c r="H12948" s="2"/>
    </row>
    <row r="12949" spans="8:8" x14ac:dyDescent="0.25">
      <c r="H12949" s="2"/>
    </row>
    <row r="12950" spans="8:8" x14ac:dyDescent="0.25">
      <c r="H12950" s="2"/>
    </row>
    <row r="12951" spans="8:8" x14ac:dyDescent="0.25">
      <c r="H12951" s="2"/>
    </row>
    <row r="12952" spans="8:8" x14ac:dyDescent="0.25">
      <c r="H12952" s="2"/>
    </row>
    <row r="12953" spans="8:8" x14ac:dyDescent="0.25">
      <c r="H12953" s="2"/>
    </row>
    <row r="12954" spans="8:8" x14ac:dyDescent="0.25">
      <c r="H12954" s="2"/>
    </row>
    <row r="12955" spans="8:8" x14ac:dyDescent="0.25">
      <c r="H12955" s="2"/>
    </row>
    <row r="12956" spans="8:8" x14ac:dyDescent="0.25">
      <c r="H12956" s="2"/>
    </row>
    <row r="12957" spans="8:8" x14ac:dyDescent="0.25">
      <c r="H12957" s="2"/>
    </row>
    <row r="12958" spans="8:8" x14ac:dyDescent="0.25">
      <c r="H12958" s="2"/>
    </row>
    <row r="12959" spans="8:8" x14ac:dyDescent="0.25">
      <c r="H12959" s="2"/>
    </row>
    <row r="12960" spans="8:8" x14ac:dyDescent="0.25">
      <c r="H12960" s="2"/>
    </row>
    <row r="12961" spans="8:8" x14ac:dyDescent="0.25">
      <c r="H12961" s="2"/>
    </row>
    <row r="12962" spans="8:8" x14ac:dyDescent="0.25">
      <c r="H12962" s="2"/>
    </row>
    <row r="12963" spans="8:8" x14ac:dyDescent="0.25">
      <c r="H12963" s="2"/>
    </row>
    <row r="12964" spans="8:8" x14ac:dyDescent="0.25">
      <c r="H12964" s="2"/>
    </row>
    <row r="12965" spans="8:8" x14ac:dyDescent="0.25">
      <c r="H12965" s="2"/>
    </row>
    <row r="12966" spans="8:8" x14ac:dyDescent="0.25">
      <c r="H12966" s="2"/>
    </row>
    <row r="12967" spans="8:8" x14ac:dyDescent="0.25">
      <c r="H12967" s="2"/>
    </row>
    <row r="12968" spans="8:8" x14ac:dyDescent="0.25">
      <c r="H12968" s="2"/>
    </row>
    <row r="12969" spans="8:8" x14ac:dyDescent="0.25">
      <c r="H12969" s="2"/>
    </row>
    <row r="12970" spans="8:8" x14ac:dyDescent="0.25">
      <c r="H12970" s="2"/>
    </row>
    <row r="12971" spans="8:8" x14ac:dyDescent="0.25">
      <c r="H12971" s="2"/>
    </row>
    <row r="12972" spans="8:8" x14ac:dyDescent="0.25">
      <c r="H12972" s="2"/>
    </row>
    <row r="12973" spans="8:8" x14ac:dyDescent="0.25">
      <c r="H12973" s="2"/>
    </row>
    <row r="12974" spans="8:8" x14ac:dyDescent="0.25">
      <c r="H12974" s="2"/>
    </row>
    <row r="12975" spans="8:8" x14ac:dyDescent="0.25">
      <c r="H12975" s="2"/>
    </row>
    <row r="12976" spans="8:8" x14ac:dyDescent="0.25">
      <c r="H12976" s="2"/>
    </row>
    <row r="12977" spans="8:8" x14ac:dyDescent="0.25">
      <c r="H12977" s="2"/>
    </row>
    <row r="12978" spans="8:8" x14ac:dyDescent="0.25">
      <c r="H12978" s="2"/>
    </row>
    <row r="12979" spans="8:8" x14ac:dyDescent="0.25">
      <c r="H12979" s="2"/>
    </row>
    <row r="12980" spans="8:8" x14ac:dyDescent="0.25">
      <c r="H12980" s="2"/>
    </row>
    <row r="12981" spans="8:8" x14ac:dyDescent="0.25">
      <c r="H12981" s="2"/>
    </row>
    <row r="12982" spans="8:8" x14ac:dyDescent="0.25">
      <c r="H12982" s="2"/>
    </row>
    <row r="12983" spans="8:8" x14ac:dyDescent="0.25">
      <c r="H12983" s="2"/>
    </row>
    <row r="12984" spans="8:8" x14ac:dyDescent="0.25">
      <c r="H12984" s="2"/>
    </row>
    <row r="12985" spans="8:8" x14ac:dyDescent="0.25">
      <c r="H12985" s="2"/>
    </row>
    <row r="12986" spans="8:8" x14ac:dyDescent="0.25">
      <c r="H12986" s="2"/>
    </row>
    <row r="12987" spans="8:8" x14ac:dyDescent="0.25">
      <c r="H12987" s="2"/>
    </row>
    <row r="12988" spans="8:8" x14ac:dyDescent="0.25">
      <c r="H12988" s="2"/>
    </row>
    <row r="12989" spans="8:8" x14ac:dyDescent="0.25">
      <c r="H12989" s="2"/>
    </row>
    <row r="12990" spans="8:8" x14ac:dyDescent="0.25">
      <c r="H12990" s="2"/>
    </row>
    <row r="12991" spans="8:8" x14ac:dyDescent="0.25">
      <c r="H12991" s="2"/>
    </row>
    <row r="12992" spans="8:8" x14ac:dyDescent="0.25">
      <c r="H12992" s="2"/>
    </row>
    <row r="12993" spans="8:8" x14ac:dyDescent="0.25">
      <c r="H12993" s="2"/>
    </row>
    <row r="12994" spans="8:8" x14ac:dyDescent="0.25">
      <c r="H12994" s="2"/>
    </row>
    <row r="12995" spans="8:8" x14ac:dyDescent="0.25">
      <c r="H12995" s="2"/>
    </row>
    <row r="12996" spans="8:8" x14ac:dyDescent="0.25">
      <c r="H12996" s="2"/>
    </row>
    <row r="12997" spans="8:8" x14ac:dyDescent="0.25">
      <c r="H12997" s="2"/>
    </row>
    <row r="12998" spans="8:8" x14ac:dyDescent="0.25">
      <c r="H12998" s="2"/>
    </row>
    <row r="12999" spans="8:8" x14ac:dyDescent="0.25">
      <c r="H12999" s="2"/>
    </row>
    <row r="13000" spans="8:8" x14ac:dyDescent="0.25">
      <c r="H13000" s="2"/>
    </row>
    <row r="13001" spans="8:8" x14ac:dyDescent="0.25">
      <c r="H13001" s="2"/>
    </row>
    <row r="13002" spans="8:8" x14ac:dyDescent="0.25">
      <c r="H13002" s="2"/>
    </row>
    <row r="13003" spans="8:8" x14ac:dyDescent="0.25">
      <c r="H13003" s="2"/>
    </row>
    <row r="13004" spans="8:8" x14ac:dyDescent="0.25">
      <c r="H13004" s="2"/>
    </row>
    <row r="13005" spans="8:8" x14ac:dyDescent="0.25">
      <c r="H13005" s="2"/>
    </row>
    <row r="13006" spans="8:8" x14ac:dyDescent="0.25">
      <c r="H13006" s="2"/>
    </row>
    <row r="13007" spans="8:8" x14ac:dyDescent="0.25">
      <c r="H13007" s="2"/>
    </row>
    <row r="13008" spans="8:8" x14ac:dyDescent="0.25">
      <c r="H13008" s="2"/>
    </row>
    <row r="13009" spans="8:8" x14ac:dyDescent="0.25">
      <c r="H13009" s="2"/>
    </row>
    <row r="13010" spans="8:8" x14ac:dyDescent="0.25">
      <c r="H13010" s="2"/>
    </row>
    <row r="13011" spans="8:8" x14ac:dyDescent="0.25">
      <c r="H13011" s="2"/>
    </row>
    <row r="13012" spans="8:8" x14ac:dyDescent="0.25">
      <c r="H13012" s="2"/>
    </row>
    <row r="13013" spans="8:8" x14ac:dyDescent="0.25">
      <c r="H13013" s="2"/>
    </row>
    <row r="13014" spans="8:8" x14ac:dyDescent="0.25">
      <c r="H13014" s="2"/>
    </row>
    <row r="13015" spans="8:8" x14ac:dyDescent="0.25">
      <c r="H13015" s="2"/>
    </row>
    <row r="13016" spans="8:8" x14ac:dyDescent="0.25">
      <c r="H13016" s="2"/>
    </row>
    <row r="13017" spans="8:8" x14ac:dyDescent="0.25">
      <c r="H13017" s="2"/>
    </row>
    <row r="13018" spans="8:8" x14ac:dyDescent="0.25">
      <c r="H13018" s="2"/>
    </row>
    <row r="13019" spans="8:8" x14ac:dyDescent="0.25">
      <c r="H13019" s="2"/>
    </row>
    <row r="13020" spans="8:8" x14ac:dyDescent="0.25">
      <c r="H13020" s="2"/>
    </row>
    <row r="13021" spans="8:8" x14ac:dyDescent="0.25">
      <c r="H13021" s="2"/>
    </row>
    <row r="13022" spans="8:8" x14ac:dyDescent="0.25">
      <c r="H13022" s="2"/>
    </row>
    <row r="13023" spans="8:8" x14ac:dyDescent="0.25">
      <c r="H13023" s="2"/>
    </row>
    <row r="13024" spans="8:8" x14ac:dyDescent="0.25">
      <c r="H13024" s="2"/>
    </row>
    <row r="13025" spans="8:8" x14ac:dyDescent="0.25">
      <c r="H13025" s="2"/>
    </row>
    <row r="13026" spans="8:8" x14ac:dyDescent="0.25">
      <c r="H13026" s="2"/>
    </row>
    <row r="13027" spans="8:8" x14ac:dyDescent="0.25">
      <c r="H13027" s="2"/>
    </row>
    <row r="13028" spans="8:8" x14ac:dyDescent="0.25">
      <c r="H13028" s="2"/>
    </row>
    <row r="13029" spans="8:8" x14ac:dyDescent="0.25">
      <c r="H13029" s="2"/>
    </row>
    <row r="13030" spans="8:8" x14ac:dyDescent="0.25">
      <c r="H13030" s="2"/>
    </row>
    <row r="13031" spans="8:8" x14ac:dyDescent="0.25">
      <c r="H13031" s="2"/>
    </row>
    <row r="13032" spans="8:8" x14ac:dyDescent="0.25">
      <c r="H13032" s="2"/>
    </row>
    <row r="13033" spans="8:8" x14ac:dyDescent="0.25">
      <c r="H13033" s="2"/>
    </row>
    <row r="13034" spans="8:8" x14ac:dyDescent="0.25">
      <c r="H13034" s="2"/>
    </row>
    <row r="13035" spans="8:8" x14ac:dyDescent="0.25">
      <c r="H13035" s="2"/>
    </row>
    <row r="13036" spans="8:8" x14ac:dyDescent="0.25">
      <c r="H13036" s="2"/>
    </row>
    <row r="13037" spans="8:8" x14ac:dyDescent="0.25">
      <c r="H13037" s="2"/>
    </row>
    <row r="13038" spans="8:8" x14ac:dyDescent="0.25">
      <c r="H13038" s="2"/>
    </row>
    <row r="13039" spans="8:8" x14ac:dyDescent="0.25">
      <c r="H13039" s="2"/>
    </row>
    <row r="13040" spans="8:8" x14ac:dyDescent="0.25">
      <c r="H13040" s="2"/>
    </row>
    <row r="13041" spans="8:8" x14ac:dyDescent="0.25">
      <c r="H13041" s="2"/>
    </row>
    <row r="13042" spans="8:8" x14ac:dyDescent="0.25">
      <c r="H13042" s="2"/>
    </row>
    <row r="13043" spans="8:8" x14ac:dyDescent="0.25">
      <c r="H13043" s="2"/>
    </row>
    <row r="13044" spans="8:8" x14ac:dyDescent="0.25">
      <c r="H13044" s="2"/>
    </row>
    <row r="13045" spans="8:8" x14ac:dyDescent="0.25">
      <c r="H13045" s="2"/>
    </row>
    <row r="13046" spans="8:8" x14ac:dyDescent="0.25">
      <c r="H13046" s="2"/>
    </row>
    <row r="13047" spans="8:8" x14ac:dyDescent="0.25">
      <c r="H13047" s="2"/>
    </row>
    <row r="13048" spans="8:8" x14ac:dyDescent="0.25">
      <c r="H13048" s="2"/>
    </row>
    <row r="13049" spans="8:8" x14ac:dyDescent="0.25">
      <c r="H13049" s="2"/>
    </row>
    <row r="13050" spans="8:8" x14ac:dyDescent="0.25">
      <c r="H13050" s="2"/>
    </row>
    <row r="13051" spans="8:8" x14ac:dyDescent="0.25">
      <c r="H13051" s="2"/>
    </row>
    <row r="13052" spans="8:8" x14ac:dyDescent="0.25">
      <c r="H13052" s="2"/>
    </row>
    <row r="13053" spans="8:8" x14ac:dyDescent="0.25">
      <c r="H13053" s="2"/>
    </row>
    <row r="13054" spans="8:8" x14ac:dyDescent="0.25">
      <c r="H13054" s="2"/>
    </row>
    <row r="13055" spans="8:8" x14ac:dyDescent="0.25">
      <c r="H13055" s="2"/>
    </row>
    <row r="13056" spans="8:8" x14ac:dyDescent="0.25">
      <c r="H13056" s="2"/>
    </row>
    <row r="13057" spans="8:8" x14ac:dyDescent="0.25">
      <c r="H13057" s="2"/>
    </row>
    <row r="13058" spans="8:8" x14ac:dyDescent="0.25">
      <c r="H13058" s="2"/>
    </row>
    <row r="13059" spans="8:8" x14ac:dyDescent="0.25">
      <c r="H13059" s="2"/>
    </row>
    <row r="13060" spans="8:8" x14ac:dyDescent="0.25">
      <c r="H13060" s="2"/>
    </row>
    <row r="13061" spans="8:8" x14ac:dyDescent="0.25">
      <c r="H13061" s="2"/>
    </row>
    <row r="13062" spans="8:8" x14ac:dyDescent="0.25">
      <c r="H13062" s="2"/>
    </row>
    <row r="13063" spans="8:8" x14ac:dyDescent="0.25">
      <c r="H13063" s="2"/>
    </row>
    <row r="13064" spans="8:8" x14ac:dyDescent="0.25">
      <c r="H13064" s="2"/>
    </row>
    <row r="13065" spans="8:8" x14ac:dyDescent="0.25">
      <c r="H13065" s="2"/>
    </row>
    <row r="13066" spans="8:8" x14ac:dyDescent="0.25">
      <c r="H13066" s="2"/>
    </row>
    <row r="13067" spans="8:8" x14ac:dyDescent="0.25">
      <c r="H13067" s="2"/>
    </row>
    <row r="13068" spans="8:8" x14ac:dyDescent="0.25">
      <c r="H13068" s="2"/>
    </row>
    <row r="13069" spans="8:8" x14ac:dyDescent="0.25">
      <c r="H13069" s="2"/>
    </row>
    <row r="13070" spans="8:8" x14ac:dyDescent="0.25">
      <c r="H13070" s="2"/>
    </row>
    <row r="13071" spans="8:8" x14ac:dyDescent="0.25">
      <c r="H13071" s="2"/>
    </row>
    <row r="13072" spans="8:8" x14ac:dyDescent="0.25">
      <c r="H13072" s="2"/>
    </row>
    <row r="13073" spans="8:8" x14ac:dyDescent="0.25">
      <c r="H13073" s="2"/>
    </row>
    <row r="13074" spans="8:8" x14ac:dyDescent="0.25">
      <c r="H13074" s="2"/>
    </row>
    <row r="13075" spans="8:8" x14ac:dyDescent="0.25">
      <c r="H13075" s="2"/>
    </row>
    <row r="13076" spans="8:8" x14ac:dyDescent="0.25">
      <c r="H13076" s="2"/>
    </row>
    <row r="13077" spans="8:8" x14ac:dyDescent="0.25">
      <c r="H13077" s="2"/>
    </row>
    <row r="13078" spans="8:8" x14ac:dyDescent="0.25">
      <c r="H13078" s="2"/>
    </row>
    <row r="13079" spans="8:8" x14ac:dyDescent="0.25">
      <c r="H13079" s="2"/>
    </row>
    <row r="13080" spans="8:8" x14ac:dyDescent="0.25">
      <c r="H13080" s="2"/>
    </row>
    <row r="13081" spans="8:8" x14ac:dyDescent="0.25">
      <c r="H13081" s="2"/>
    </row>
    <row r="13082" spans="8:8" x14ac:dyDescent="0.25">
      <c r="H13082" s="2"/>
    </row>
    <row r="13083" spans="8:8" x14ac:dyDescent="0.25">
      <c r="H13083" s="2"/>
    </row>
    <row r="13084" spans="8:8" x14ac:dyDescent="0.25">
      <c r="H13084" s="2"/>
    </row>
    <row r="13085" spans="8:8" x14ac:dyDescent="0.25">
      <c r="H13085" s="2"/>
    </row>
    <row r="13086" spans="8:8" x14ac:dyDescent="0.25">
      <c r="H13086" s="2"/>
    </row>
    <row r="13087" spans="8:8" x14ac:dyDescent="0.25">
      <c r="H13087" s="2"/>
    </row>
    <row r="13088" spans="8:8" x14ac:dyDescent="0.25">
      <c r="H13088" s="2"/>
    </row>
    <row r="13089" spans="8:8" x14ac:dyDescent="0.25">
      <c r="H13089" s="2"/>
    </row>
    <row r="13090" spans="8:8" x14ac:dyDescent="0.25">
      <c r="H13090" s="2"/>
    </row>
    <row r="13091" spans="8:8" x14ac:dyDescent="0.25">
      <c r="H13091" s="2"/>
    </row>
    <row r="13092" spans="8:8" x14ac:dyDescent="0.25">
      <c r="H13092" s="2"/>
    </row>
    <row r="13093" spans="8:8" x14ac:dyDescent="0.25">
      <c r="H13093" s="2"/>
    </row>
    <row r="13094" spans="8:8" x14ac:dyDescent="0.25">
      <c r="H13094" s="2"/>
    </row>
    <row r="13095" spans="8:8" x14ac:dyDescent="0.25">
      <c r="H13095" s="2"/>
    </row>
    <row r="13096" spans="8:8" x14ac:dyDescent="0.25">
      <c r="H13096" s="2"/>
    </row>
    <row r="13097" spans="8:8" x14ac:dyDescent="0.25">
      <c r="H13097" s="2"/>
    </row>
    <row r="13098" spans="8:8" x14ac:dyDescent="0.25">
      <c r="H13098" s="2"/>
    </row>
    <row r="13099" spans="8:8" x14ac:dyDescent="0.25">
      <c r="H13099" s="2"/>
    </row>
    <row r="13100" spans="8:8" x14ac:dyDescent="0.25">
      <c r="H13100" s="2"/>
    </row>
    <row r="13101" spans="8:8" x14ac:dyDescent="0.25">
      <c r="H13101" s="2"/>
    </row>
    <row r="13102" spans="8:8" x14ac:dyDescent="0.25">
      <c r="H13102" s="2"/>
    </row>
    <row r="13103" spans="8:8" x14ac:dyDescent="0.25">
      <c r="H13103" s="2"/>
    </row>
    <row r="13104" spans="8:8" x14ac:dyDescent="0.25">
      <c r="H13104" s="2"/>
    </row>
    <row r="13105" spans="8:8" x14ac:dyDescent="0.25">
      <c r="H13105" s="2"/>
    </row>
    <row r="13106" spans="8:8" x14ac:dyDescent="0.25">
      <c r="H13106" s="2"/>
    </row>
    <row r="13107" spans="8:8" x14ac:dyDescent="0.25">
      <c r="H13107" s="2"/>
    </row>
    <row r="13108" spans="8:8" x14ac:dyDescent="0.25">
      <c r="H13108" s="2"/>
    </row>
    <row r="13109" spans="8:8" x14ac:dyDescent="0.25">
      <c r="H13109" s="2"/>
    </row>
    <row r="13110" spans="8:8" x14ac:dyDescent="0.25">
      <c r="H13110" s="2"/>
    </row>
    <row r="13111" spans="8:8" x14ac:dyDescent="0.25">
      <c r="H13111" s="2"/>
    </row>
    <row r="13112" spans="8:8" x14ac:dyDescent="0.25">
      <c r="H13112" s="2"/>
    </row>
    <row r="13113" spans="8:8" x14ac:dyDescent="0.25">
      <c r="H13113" s="2"/>
    </row>
    <row r="13114" spans="8:8" x14ac:dyDescent="0.25">
      <c r="H13114" s="2"/>
    </row>
    <row r="13115" spans="8:8" x14ac:dyDescent="0.25">
      <c r="H13115" s="2"/>
    </row>
    <row r="13116" spans="8:8" x14ac:dyDescent="0.25">
      <c r="H13116" s="2"/>
    </row>
    <row r="13117" spans="8:8" x14ac:dyDescent="0.25">
      <c r="H13117" s="2"/>
    </row>
    <row r="13118" spans="8:8" x14ac:dyDescent="0.25">
      <c r="H13118" s="2"/>
    </row>
    <row r="13119" spans="8:8" x14ac:dyDescent="0.25">
      <c r="H13119" s="2"/>
    </row>
    <row r="13120" spans="8:8" x14ac:dyDescent="0.25">
      <c r="H13120" s="2"/>
    </row>
    <row r="13121" spans="8:8" x14ac:dyDescent="0.25">
      <c r="H13121" s="2"/>
    </row>
    <row r="13122" spans="8:8" x14ac:dyDescent="0.25">
      <c r="H13122" s="2"/>
    </row>
    <row r="13123" spans="8:8" x14ac:dyDescent="0.25">
      <c r="H13123" s="2"/>
    </row>
    <row r="13124" spans="8:8" x14ac:dyDescent="0.25">
      <c r="H13124" s="2"/>
    </row>
    <row r="13125" spans="8:8" x14ac:dyDescent="0.25">
      <c r="H13125" s="2"/>
    </row>
    <row r="13126" spans="8:8" x14ac:dyDescent="0.25">
      <c r="H13126" s="2"/>
    </row>
    <row r="13127" spans="8:8" x14ac:dyDescent="0.25">
      <c r="H13127" s="2"/>
    </row>
    <row r="13128" spans="8:8" x14ac:dyDescent="0.25">
      <c r="H13128" s="2"/>
    </row>
    <row r="13129" spans="8:8" x14ac:dyDescent="0.25">
      <c r="H13129" s="2"/>
    </row>
    <row r="13130" spans="8:8" x14ac:dyDescent="0.25">
      <c r="H13130" s="2"/>
    </row>
    <row r="13131" spans="8:8" x14ac:dyDescent="0.25">
      <c r="H13131" s="2"/>
    </row>
    <row r="13132" spans="8:8" x14ac:dyDescent="0.25">
      <c r="H13132" s="2"/>
    </row>
    <row r="13133" spans="8:8" x14ac:dyDescent="0.25">
      <c r="H13133" s="2"/>
    </row>
    <row r="13134" spans="8:8" x14ac:dyDescent="0.25">
      <c r="H13134" s="2"/>
    </row>
    <row r="13135" spans="8:8" x14ac:dyDescent="0.25">
      <c r="H13135" s="2"/>
    </row>
    <row r="13136" spans="8:8" x14ac:dyDescent="0.25">
      <c r="H13136" s="2"/>
    </row>
    <row r="13137" spans="8:8" x14ac:dyDescent="0.25">
      <c r="H13137" s="2"/>
    </row>
    <row r="13138" spans="8:8" x14ac:dyDescent="0.25">
      <c r="H13138" s="2"/>
    </row>
    <row r="13139" spans="8:8" x14ac:dyDescent="0.25">
      <c r="H13139" s="2"/>
    </row>
    <row r="13140" spans="8:8" x14ac:dyDescent="0.25">
      <c r="H13140" s="2"/>
    </row>
    <row r="13141" spans="8:8" x14ac:dyDescent="0.25">
      <c r="H13141" s="2"/>
    </row>
    <row r="13142" spans="8:8" x14ac:dyDescent="0.25">
      <c r="H13142" s="2"/>
    </row>
    <row r="13143" spans="8:8" x14ac:dyDescent="0.25">
      <c r="H13143" s="2"/>
    </row>
    <row r="13144" spans="8:8" x14ac:dyDescent="0.25">
      <c r="H13144" s="2"/>
    </row>
    <row r="13145" spans="8:8" x14ac:dyDescent="0.25">
      <c r="H13145" s="2"/>
    </row>
    <row r="13146" spans="8:8" x14ac:dyDescent="0.25">
      <c r="H13146" s="2"/>
    </row>
    <row r="13147" spans="8:8" x14ac:dyDescent="0.25">
      <c r="H13147" s="2"/>
    </row>
    <row r="13148" spans="8:8" x14ac:dyDescent="0.25">
      <c r="H13148" s="2"/>
    </row>
    <row r="13149" spans="8:8" x14ac:dyDescent="0.25">
      <c r="H13149" s="2"/>
    </row>
    <row r="13150" spans="8:8" x14ac:dyDescent="0.25">
      <c r="H13150" s="2"/>
    </row>
    <row r="13151" spans="8:8" x14ac:dyDescent="0.25">
      <c r="H13151" s="2"/>
    </row>
    <row r="13152" spans="8:8" x14ac:dyDescent="0.25">
      <c r="H13152" s="2"/>
    </row>
    <row r="13153" spans="8:8" x14ac:dyDescent="0.25">
      <c r="H13153" s="2"/>
    </row>
    <row r="13154" spans="8:8" x14ac:dyDescent="0.25">
      <c r="H13154" s="2"/>
    </row>
    <row r="13155" spans="8:8" x14ac:dyDescent="0.25">
      <c r="H13155" s="2"/>
    </row>
    <row r="13156" spans="8:8" x14ac:dyDescent="0.25">
      <c r="H13156" s="2"/>
    </row>
    <row r="13157" spans="8:8" x14ac:dyDescent="0.25">
      <c r="H13157" s="2"/>
    </row>
    <row r="13158" spans="8:8" x14ac:dyDescent="0.25">
      <c r="H13158" s="2"/>
    </row>
    <row r="13159" spans="8:8" x14ac:dyDescent="0.25">
      <c r="H13159" s="2"/>
    </row>
    <row r="13160" spans="8:8" x14ac:dyDescent="0.25">
      <c r="H13160" s="2"/>
    </row>
    <row r="13161" spans="8:8" x14ac:dyDescent="0.25">
      <c r="H13161" s="2"/>
    </row>
    <row r="13162" spans="8:8" x14ac:dyDescent="0.25">
      <c r="H13162" s="2"/>
    </row>
    <row r="13163" spans="8:8" x14ac:dyDescent="0.25">
      <c r="H13163" s="2"/>
    </row>
    <row r="13164" spans="8:8" x14ac:dyDescent="0.25">
      <c r="H13164" s="2"/>
    </row>
    <row r="13165" spans="8:8" x14ac:dyDescent="0.25">
      <c r="H13165" s="2"/>
    </row>
    <row r="13166" spans="8:8" x14ac:dyDescent="0.25">
      <c r="H13166" s="2"/>
    </row>
    <row r="13167" spans="8:8" x14ac:dyDescent="0.25">
      <c r="H13167" s="2"/>
    </row>
    <row r="13168" spans="8:8" x14ac:dyDescent="0.25">
      <c r="H13168" s="2"/>
    </row>
    <row r="13169" spans="8:8" x14ac:dyDescent="0.25">
      <c r="H13169" s="2"/>
    </row>
    <row r="13170" spans="8:8" x14ac:dyDescent="0.25">
      <c r="H13170" s="2"/>
    </row>
    <row r="13171" spans="8:8" x14ac:dyDescent="0.25">
      <c r="H13171" s="2"/>
    </row>
    <row r="13172" spans="8:8" x14ac:dyDescent="0.25">
      <c r="H13172" s="2"/>
    </row>
    <row r="13173" spans="8:8" x14ac:dyDescent="0.25">
      <c r="H13173" s="2"/>
    </row>
    <row r="13174" spans="8:8" x14ac:dyDescent="0.25">
      <c r="H13174" s="2"/>
    </row>
    <row r="13175" spans="8:8" x14ac:dyDescent="0.25">
      <c r="H13175" s="2"/>
    </row>
    <row r="13176" spans="8:8" x14ac:dyDescent="0.25">
      <c r="H13176" s="2"/>
    </row>
    <row r="13177" spans="8:8" x14ac:dyDescent="0.25">
      <c r="H13177" s="2"/>
    </row>
    <row r="13178" spans="8:8" x14ac:dyDescent="0.25">
      <c r="H13178" s="2"/>
    </row>
    <row r="13179" spans="8:8" x14ac:dyDescent="0.25">
      <c r="H13179" s="2"/>
    </row>
    <row r="13180" spans="8:8" x14ac:dyDescent="0.25">
      <c r="H13180" s="2"/>
    </row>
    <row r="13181" spans="8:8" x14ac:dyDescent="0.25">
      <c r="H13181" s="2"/>
    </row>
    <row r="13182" spans="8:8" x14ac:dyDescent="0.25">
      <c r="H13182" s="2"/>
    </row>
    <row r="13183" spans="8:8" x14ac:dyDescent="0.25">
      <c r="H13183" s="2"/>
    </row>
    <row r="13184" spans="8:8" x14ac:dyDescent="0.25">
      <c r="H13184" s="2"/>
    </row>
    <row r="13185" spans="8:8" x14ac:dyDescent="0.25">
      <c r="H13185" s="2"/>
    </row>
    <row r="13186" spans="8:8" x14ac:dyDescent="0.25">
      <c r="H13186" s="2"/>
    </row>
    <row r="13187" spans="8:8" x14ac:dyDescent="0.25">
      <c r="H13187" s="2"/>
    </row>
    <row r="13188" spans="8:8" x14ac:dyDescent="0.25">
      <c r="H13188" s="2"/>
    </row>
    <row r="13189" spans="8:8" x14ac:dyDescent="0.25">
      <c r="H13189" s="2"/>
    </row>
    <row r="13190" spans="8:8" x14ac:dyDescent="0.25">
      <c r="H13190" s="2"/>
    </row>
    <row r="13191" spans="8:8" x14ac:dyDescent="0.25">
      <c r="H13191" s="2"/>
    </row>
    <row r="13192" spans="8:8" x14ac:dyDescent="0.25">
      <c r="H13192" s="2"/>
    </row>
    <row r="13193" spans="8:8" x14ac:dyDescent="0.25">
      <c r="H13193" s="2"/>
    </row>
    <row r="13194" spans="8:8" x14ac:dyDescent="0.25">
      <c r="H13194" s="2"/>
    </row>
    <row r="13195" spans="8:8" x14ac:dyDescent="0.25">
      <c r="H13195" s="2"/>
    </row>
    <row r="13196" spans="8:8" x14ac:dyDescent="0.25">
      <c r="H13196" s="2"/>
    </row>
    <row r="13197" spans="8:8" x14ac:dyDescent="0.25">
      <c r="H13197" s="2"/>
    </row>
    <row r="13198" spans="8:8" x14ac:dyDescent="0.25">
      <c r="H13198" s="2"/>
    </row>
    <row r="13199" spans="8:8" x14ac:dyDescent="0.25">
      <c r="H13199" s="2"/>
    </row>
    <row r="13200" spans="8:8" x14ac:dyDescent="0.25">
      <c r="H13200" s="2"/>
    </row>
    <row r="13201" spans="8:8" x14ac:dyDescent="0.25">
      <c r="H13201" s="2"/>
    </row>
    <row r="13202" spans="8:8" x14ac:dyDescent="0.25">
      <c r="H13202" s="2"/>
    </row>
    <row r="13203" spans="8:8" x14ac:dyDescent="0.25">
      <c r="H13203" s="2"/>
    </row>
    <row r="13204" spans="8:8" x14ac:dyDescent="0.25">
      <c r="H13204" s="2"/>
    </row>
    <row r="13205" spans="8:8" x14ac:dyDescent="0.25">
      <c r="H13205" s="2"/>
    </row>
    <row r="13206" spans="8:8" x14ac:dyDescent="0.25">
      <c r="H13206" s="2"/>
    </row>
    <row r="13207" spans="8:8" x14ac:dyDescent="0.25">
      <c r="H13207" s="2"/>
    </row>
    <row r="13208" spans="8:8" x14ac:dyDescent="0.25">
      <c r="H13208" s="2"/>
    </row>
    <row r="13209" spans="8:8" x14ac:dyDescent="0.25">
      <c r="H13209" s="2"/>
    </row>
    <row r="13210" spans="8:8" x14ac:dyDescent="0.25">
      <c r="H13210" s="2"/>
    </row>
    <row r="13211" spans="8:8" x14ac:dyDescent="0.25">
      <c r="H13211" s="2"/>
    </row>
    <row r="13212" spans="8:8" x14ac:dyDescent="0.25">
      <c r="H13212" s="2"/>
    </row>
    <row r="13213" spans="8:8" x14ac:dyDescent="0.25">
      <c r="H13213" s="2"/>
    </row>
    <row r="13214" spans="8:8" x14ac:dyDescent="0.25">
      <c r="H13214" s="2"/>
    </row>
    <row r="13215" spans="8:8" x14ac:dyDescent="0.25">
      <c r="H13215" s="2"/>
    </row>
    <row r="13216" spans="8:8" x14ac:dyDescent="0.25">
      <c r="H13216" s="2"/>
    </row>
    <row r="13217" spans="8:8" x14ac:dyDescent="0.25">
      <c r="H13217" s="2"/>
    </row>
    <row r="13218" spans="8:8" x14ac:dyDescent="0.25">
      <c r="H13218" s="2"/>
    </row>
    <row r="13219" spans="8:8" x14ac:dyDescent="0.25">
      <c r="H13219" s="2"/>
    </row>
    <row r="13220" spans="8:8" x14ac:dyDescent="0.25">
      <c r="H13220" s="2"/>
    </row>
    <row r="13221" spans="8:8" x14ac:dyDescent="0.25">
      <c r="H13221" s="2"/>
    </row>
    <row r="13222" spans="8:8" x14ac:dyDescent="0.25">
      <c r="H13222" s="2"/>
    </row>
    <row r="13223" spans="8:8" x14ac:dyDescent="0.25">
      <c r="H13223" s="2"/>
    </row>
    <row r="13224" spans="8:8" x14ac:dyDescent="0.25">
      <c r="H13224" s="2"/>
    </row>
    <row r="13225" spans="8:8" x14ac:dyDescent="0.25">
      <c r="H13225" s="2"/>
    </row>
    <row r="13226" spans="8:8" x14ac:dyDescent="0.25">
      <c r="H13226" s="2"/>
    </row>
    <row r="13227" spans="8:8" x14ac:dyDescent="0.25">
      <c r="H13227" s="2"/>
    </row>
    <row r="13228" spans="8:8" x14ac:dyDescent="0.25">
      <c r="H13228" s="2"/>
    </row>
    <row r="13229" spans="8:8" x14ac:dyDescent="0.25">
      <c r="H13229" s="2"/>
    </row>
    <row r="13230" spans="8:8" x14ac:dyDescent="0.25">
      <c r="H13230" s="2"/>
    </row>
    <row r="13231" spans="8:8" x14ac:dyDescent="0.25">
      <c r="H13231" s="2"/>
    </row>
    <row r="13232" spans="8:8" x14ac:dyDescent="0.25">
      <c r="H13232" s="2"/>
    </row>
    <row r="13233" spans="8:8" x14ac:dyDescent="0.25">
      <c r="H13233" s="2"/>
    </row>
    <row r="13234" spans="8:8" x14ac:dyDescent="0.25">
      <c r="H13234" s="2"/>
    </row>
    <row r="13235" spans="8:8" x14ac:dyDescent="0.25">
      <c r="H13235" s="2"/>
    </row>
    <row r="13236" spans="8:8" x14ac:dyDescent="0.25">
      <c r="H13236" s="2"/>
    </row>
    <row r="13237" spans="8:8" x14ac:dyDescent="0.25">
      <c r="H13237" s="2"/>
    </row>
    <row r="13238" spans="8:8" x14ac:dyDescent="0.25">
      <c r="H13238" s="2"/>
    </row>
    <row r="13239" spans="8:8" x14ac:dyDescent="0.25">
      <c r="H13239" s="2"/>
    </row>
    <row r="13240" spans="8:8" x14ac:dyDescent="0.25">
      <c r="H13240" s="2"/>
    </row>
    <row r="13241" spans="8:8" x14ac:dyDescent="0.25">
      <c r="H13241" s="2"/>
    </row>
    <row r="13242" spans="8:8" x14ac:dyDescent="0.25">
      <c r="H13242" s="2"/>
    </row>
    <row r="13243" spans="8:8" x14ac:dyDescent="0.25">
      <c r="H13243" s="2"/>
    </row>
    <row r="13244" spans="8:8" x14ac:dyDescent="0.25">
      <c r="H13244" s="2"/>
    </row>
    <row r="13245" spans="8:8" x14ac:dyDescent="0.25">
      <c r="H13245" s="2"/>
    </row>
    <row r="13246" spans="8:8" x14ac:dyDescent="0.25">
      <c r="H13246" s="2"/>
    </row>
    <row r="13247" spans="8:8" x14ac:dyDescent="0.25">
      <c r="H13247" s="2"/>
    </row>
    <row r="13248" spans="8:8" x14ac:dyDescent="0.25">
      <c r="H13248" s="2"/>
    </row>
    <row r="13249" spans="8:8" x14ac:dyDescent="0.25">
      <c r="H13249" s="2"/>
    </row>
    <row r="13250" spans="8:8" x14ac:dyDescent="0.25">
      <c r="H13250" s="2"/>
    </row>
    <row r="13251" spans="8:8" x14ac:dyDescent="0.25">
      <c r="H13251" s="2"/>
    </row>
    <row r="13252" spans="8:8" x14ac:dyDescent="0.25">
      <c r="H13252" s="2"/>
    </row>
    <row r="13253" spans="8:8" x14ac:dyDescent="0.25">
      <c r="H13253" s="2"/>
    </row>
    <row r="13254" spans="8:8" x14ac:dyDescent="0.25">
      <c r="H13254" s="2"/>
    </row>
    <row r="13255" spans="8:8" x14ac:dyDescent="0.25">
      <c r="H13255" s="2"/>
    </row>
    <row r="13256" spans="8:8" x14ac:dyDescent="0.25">
      <c r="H13256" s="2"/>
    </row>
    <row r="13257" spans="8:8" x14ac:dyDescent="0.25">
      <c r="H13257" s="2"/>
    </row>
    <row r="13258" spans="8:8" x14ac:dyDescent="0.25">
      <c r="H13258" s="2"/>
    </row>
    <row r="13259" spans="8:8" x14ac:dyDescent="0.25">
      <c r="H13259" s="2"/>
    </row>
    <row r="13260" spans="8:8" x14ac:dyDescent="0.25">
      <c r="H13260" s="2"/>
    </row>
    <row r="13261" spans="8:8" x14ac:dyDescent="0.25">
      <c r="H13261" s="2"/>
    </row>
    <row r="13262" spans="8:8" x14ac:dyDescent="0.25">
      <c r="H13262" s="2"/>
    </row>
    <row r="13263" spans="8:8" x14ac:dyDescent="0.25">
      <c r="H13263" s="2"/>
    </row>
    <row r="13264" spans="8:8" x14ac:dyDescent="0.25">
      <c r="H13264" s="2"/>
    </row>
    <row r="13265" spans="8:8" x14ac:dyDescent="0.25">
      <c r="H13265" s="2"/>
    </row>
    <row r="13266" spans="8:8" x14ac:dyDescent="0.25">
      <c r="H13266" s="2"/>
    </row>
    <row r="13267" spans="8:8" x14ac:dyDescent="0.25">
      <c r="H13267" s="2"/>
    </row>
    <row r="13268" spans="8:8" x14ac:dyDescent="0.25">
      <c r="H13268" s="2"/>
    </row>
    <row r="13269" spans="8:8" x14ac:dyDescent="0.25">
      <c r="H13269" s="2"/>
    </row>
    <row r="13270" spans="8:8" x14ac:dyDescent="0.25">
      <c r="H13270" s="2"/>
    </row>
    <row r="13271" spans="8:8" x14ac:dyDescent="0.25">
      <c r="H13271" s="2"/>
    </row>
    <row r="13272" spans="8:8" x14ac:dyDescent="0.25">
      <c r="H13272" s="2"/>
    </row>
    <row r="13273" spans="8:8" x14ac:dyDescent="0.25">
      <c r="H13273" s="2"/>
    </row>
    <row r="13274" spans="8:8" x14ac:dyDescent="0.25">
      <c r="H13274" s="2"/>
    </row>
    <row r="13275" spans="8:8" x14ac:dyDescent="0.25">
      <c r="H13275" s="2"/>
    </row>
    <row r="13276" spans="8:8" x14ac:dyDescent="0.25">
      <c r="H13276" s="2"/>
    </row>
    <row r="13277" spans="8:8" x14ac:dyDescent="0.25">
      <c r="H13277" s="2"/>
    </row>
    <row r="13278" spans="8:8" x14ac:dyDescent="0.25">
      <c r="H13278" s="2"/>
    </row>
    <row r="13279" spans="8:8" x14ac:dyDescent="0.25">
      <c r="H13279" s="2"/>
    </row>
    <row r="13280" spans="8:8" x14ac:dyDescent="0.25">
      <c r="H13280" s="2"/>
    </row>
    <row r="13281" spans="8:8" x14ac:dyDescent="0.25">
      <c r="H13281" s="2"/>
    </row>
    <row r="13282" spans="8:8" x14ac:dyDescent="0.25">
      <c r="H13282" s="2"/>
    </row>
    <row r="13283" spans="8:8" x14ac:dyDescent="0.25">
      <c r="H13283" s="2"/>
    </row>
    <row r="13284" spans="8:8" x14ac:dyDescent="0.25">
      <c r="H13284" s="2"/>
    </row>
    <row r="13285" spans="8:8" x14ac:dyDescent="0.25">
      <c r="H13285" s="2"/>
    </row>
    <row r="13286" spans="8:8" x14ac:dyDescent="0.25">
      <c r="H13286" s="2"/>
    </row>
    <row r="13287" spans="8:8" x14ac:dyDescent="0.25">
      <c r="H13287" s="2"/>
    </row>
    <row r="13288" spans="8:8" x14ac:dyDescent="0.25">
      <c r="H13288" s="2"/>
    </row>
    <row r="13289" spans="8:8" x14ac:dyDescent="0.25">
      <c r="H13289" s="2"/>
    </row>
    <row r="13290" spans="8:8" x14ac:dyDescent="0.25">
      <c r="H13290" s="2"/>
    </row>
    <row r="13291" spans="8:8" x14ac:dyDescent="0.25">
      <c r="H13291" s="2"/>
    </row>
    <row r="13292" spans="8:8" x14ac:dyDescent="0.25">
      <c r="H13292" s="2"/>
    </row>
    <row r="13293" spans="8:8" x14ac:dyDescent="0.25">
      <c r="H13293" s="2"/>
    </row>
    <row r="13294" spans="8:8" x14ac:dyDescent="0.25">
      <c r="H13294" s="2"/>
    </row>
    <row r="13295" spans="8:8" x14ac:dyDescent="0.25">
      <c r="H13295" s="2"/>
    </row>
    <row r="13296" spans="8:8" x14ac:dyDescent="0.25">
      <c r="H13296" s="2"/>
    </row>
    <row r="13297" spans="8:8" x14ac:dyDescent="0.25">
      <c r="H13297" s="2"/>
    </row>
    <row r="13298" spans="8:8" x14ac:dyDescent="0.25">
      <c r="H13298" s="2"/>
    </row>
    <row r="13299" spans="8:8" x14ac:dyDescent="0.25">
      <c r="H13299" s="2"/>
    </row>
    <row r="13300" spans="8:8" x14ac:dyDescent="0.25">
      <c r="H13300" s="2"/>
    </row>
    <row r="13301" spans="8:8" x14ac:dyDescent="0.25">
      <c r="H13301" s="2"/>
    </row>
    <row r="13302" spans="8:8" x14ac:dyDescent="0.25">
      <c r="H13302" s="2"/>
    </row>
    <row r="13303" spans="8:8" x14ac:dyDescent="0.25">
      <c r="H13303" s="2"/>
    </row>
    <row r="13304" spans="8:8" x14ac:dyDescent="0.25">
      <c r="H13304" s="2"/>
    </row>
    <row r="13305" spans="8:8" x14ac:dyDescent="0.25">
      <c r="H13305" s="2"/>
    </row>
    <row r="13306" spans="8:8" x14ac:dyDescent="0.25">
      <c r="H13306" s="2"/>
    </row>
    <row r="13307" spans="8:8" x14ac:dyDescent="0.25">
      <c r="H13307" s="2"/>
    </row>
    <row r="13308" spans="8:8" x14ac:dyDescent="0.25">
      <c r="H13308" s="2"/>
    </row>
    <row r="13309" spans="8:8" x14ac:dyDescent="0.25">
      <c r="H13309" s="2"/>
    </row>
    <row r="13310" spans="8:8" x14ac:dyDescent="0.25">
      <c r="H13310" s="2"/>
    </row>
    <row r="13311" spans="8:8" x14ac:dyDescent="0.25">
      <c r="H13311" s="2"/>
    </row>
    <row r="13312" spans="8:8" x14ac:dyDescent="0.25">
      <c r="H13312" s="2"/>
    </row>
    <row r="13313" spans="8:8" x14ac:dyDescent="0.25">
      <c r="H13313" s="2"/>
    </row>
    <row r="13314" spans="8:8" x14ac:dyDescent="0.25">
      <c r="H13314" s="2"/>
    </row>
    <row r="13315" spans="8:8" x14ac:dyDescent="0.25">
      <c r="H13315" s="2"/>
    </row>
    <row r="13316" spans="8:8" x14ac:dyDescent="0.25">
      <c r="H13316" s="2"/>
    </row>
    <row r="13317" spans="8:8" x14ac:dyDescent="0.25">
      <c r="H13317" s="2"/>
    </row>
    <row r="13318" spans="8:8" x14ac:dyDescent="0.25">
      <c r="H13318" s="2"/>
    </row>
    <row r="13319" spans="8:8" x14ac:dyDescent="0.25">
      <c r="H13319" s="2"/>
    </row>
    <row r="13320" spans="8:8" x14ac:dyDescent="0.25">
      <c r="H13320" s="2"/>
    </row>
    <row r="13321" spans="8:8" x14ac:dyDescent="0.25">
      <c r="H13321" s="2"/>
    </row>
    <row r="13322" spans="8:8" x14ac:dyDescent="0.25">
      <c r="H13322" s="2"/>
    </row>
    <row r="13323" spans="8:8" x14ac:dyDescent="0.25">
      <c r="H13323" s="2"/>
    </row>
    <row r="13324" spans="8:8" x14ac:dyDescent="0.25">
      <c r="H13324" s="2"/>
    </row>
    <row r="13325" spans="8:8" x14ac:dyDescent="0.25">
      <c r="H13325" s="2"/>
    </row>
    <row r="13326" spans="8:8" x14ac:dyDescent="0.25">
      <c r="H13326" s="2"/>
    </row>
    <row r="13327" spans="8:8" x14ac:dyDescent="0.25">
      <c r="H13327" s="2"/>
    </row>
    <row r="13328" spans="8:8" x14ac:dyDescent="0.25">
      <c r="H13328" s="2"/>
    </row>
    <row r="13329" spans="8:8" x14ac:dyDescent="0.25">
      <c r="H13329" s="2"/>
    </row>
    <row r="13330" spans="8:8" x14ac:dyDescent="0.25">
      <c r="H13330" s="2"/>
    </row>
    <row r="13331" spans="8:8" x14ac:dyDescent="0.25">
      <c r="H13331" s="2"/>
    </row>
    <row r="13332" spans="8:8" x14ac:dyDescent="0.25">
      <c r="H13332" s="2"/>
    </row>
    <row r="13333" spans="8:8" x14ac:dyDescent="0.25">
      <c r="H13333" s="2"/>
    </row>
    <row r="13334" spans="8:8" x14ac:dyDescent="0.25">
      <c r="H13334" s="2"/>
    </row>
    <row r="13335" spans="8:8" x14ac:dyDescent="0.25">
      <c r="H13335" s="2"/>
    </row>
    <row r="13336" spans="8:8" x14ac:dyDescent="0.25">
      <c r="H13336" s="2"/>
    </row>
    <row r="13337" spans="8:8" x14ac:dyDescent="0.25">
      <c r="H13337" s="2"/>
    </row>
    <row r="13338" spans="8:8" x14ac:dyDescent="0.25">
      <c r="H13338" s="2"/>
    </row>
    <row r="13339" spans="8:8" x14ac:dyDescent="0.25">
      <c r="H13339" s="2"/>
    </row>
    <row r="13340" spans="8:8" x14ac:dyDescent="0.25">
      <c r="H13340" s="2"/>
    </row>
    <row r="13341" spans="8:8" x14ac:dyDescent="0.25">
      <c r="H13341" s="2"/>
    </row>
    <row r="13342" spans="8:8" x14ac:dyDescent="0.25">
      <c r="H13342" s="2"/>
    </row>
    <row r="13343" spans="8:8" x14ac:dyDescent="0.25">
      <c r="H13343" s="2"/>
    </row>
    <row r="13344" spans="8:8" x14ac:dyDescent="0.25">
      <c r="H13344" s="2"/>
    </row>
    <row r="13345" spans="8:8" x14ac:dyDescent="0.25">
      <c r="H13345" s="2"/>
    </row>
    <row r="13346" spans="8:8" x14ac:dyDescent="0.25">
      <c r="H13346" s="2"/>
    </row>
    <row r="13347" spans="8:8" x14ac:dyDescent="0.25">
      <c r="H13347" s="2"/>
    </row>
    <row r="13348" spans="8:8" x14ac:dyDescent="0.25">
      <c r="H13348" s="2"/>
    </row>
    <row r="13349" spans="8:8" x14ac:dyDescent="0.25">
      <c r="H13349" s="2"/>
    </row>
    <row r="13350" spans="8:8" x14ac:dyDescent="0.25">
      <c r="H13350" s="2"/>
    </row>
    <row r="13351" spans="8:8" x14ac:dyDescent="0.25">
      <c r="H13351" s="2"/>
    </row>
    <row r="13352" spans="8:8" x14ac:dyDescent="0.25">
      <c r="H13352" s="2"/>
    </row>
    <row r="13353" spans="8:8" x14ac:dyDescent="0.25">
      <c r="H13353" s="2"/>
    </row>
    <row r="13354" spans="8:8" x14ac:dyDescent="0.25">
      <c r="H13354" s="2"/>
    </row>
    <row r="13355" spans="8:8" x14ac:dyDescent="0.25">
      <c r="H13355" s="2"/>
    </row>
    <row r="13356" spans="8:8" x14ac:dyDescent="0.25">
      <c r="H13356" s="2"/>
    </row>
    <row r="13357" spans="8:8" x14ac:dyDescent="0.25">
      <c r="H13357" s="2"/>
    </row>
    <row r="13358" spans="8:8" x14ac:dyDescent="0.25">
      <c r="H13358" s="2"/>
    </row>
    <row r="13359" spans="8:8" x14ac:dyDescent="0.25">
      <c r="H13359" s="2"/>
    </row>
    <row r="13360" spans="8:8" x14ac:dyDescent="0.25">
      <c r="H13360" s="2"/>
    </row>
    <row r="13361" spans="8:8" x14ac:dyDescent="0.25">
      <c r="H13361" s="2"/>
    </row>
    <row r="13362" spans="8:8" x14ac:dyDescent="0.25">
      <c r="H13362" s="2"/>
    </row>
    <row r="13363" spans="8:8" x14ac:dyDescent="0.25">
      <c r="H13363" s="2"/>
    </row>
    <row r="13364" spans="8:8" x14ac:dyDescent="0.25">
      <c r="H13364" s="2"/>
    </row>
    <row r="13365" spans="8:8" x14ac:dyDescent="0.25">
      <c r="H13365" s="2"/>
    </row>
    <row r="13366" spans="8:8" x14ac:dyDescent="0.25">
      <c r="H13366" s="2"/>
    </row>
    <row r="13367" spans="8:8" x14ac:dyDescent="0.25">
      <c r="H13367" s="2"/>
    </row>
    <row r="13368" spans="8:8" x14ac:dyDescent="0.25">
      <c r="H13368" s="2"/>
    </row>
    <row r="13369" spans="8:8" x14ac:dyDescent="0.25">
      <c r="H13369" s="2"/>
    </row>
    <row r="13370" spans="8:8" x14ac:dyDescent="0.25">
      <c r="H13370" s="2"/>
    </row>
    <row r="13371" spans="8:8" x14ac:dyDescent="0.25">
      <c r="H13371" s="2"/>
    </row>
    <row r="13372" spans="8:8" x14ac:dyDescent="0.25">
      <c r="H13372" s="2"/>
    </row>
    <row r="13373" spans="8:8" x14ac:dyDescent="0.25">
      <c r="H13373" s="2"/>
    </row>
    <row r="13374" spans="8:8" x14ac:dyDescent="0.25">
      <c r="H13374" s="2"/>
    </row>
    <row r="13375" spans="8:8" x14ac:dyDescent="0.25">
      <c r="H13375" s="2"/>
    </row>
    <row r="13376" spans="8:8" x14ac:dyDescent="0.25">
      <c r="H13376" s="2"/>
    </row>
    <row r="13377" spans="8:8" x14ac:dyDescent="0.25">
      <c r="H13377" s="2"/>
    </row>
    <row r="13378" spans="8:8" x14ac:dyDescent="0.25">
      <c r="H13378" s="2"/>
    </row>
    <row r="13379" spans="8:8" x14ac:dyDescent="0.25">
      <c r="H13379" s="2"/>
    </row>
    <row r="13380" spans="8:8" x14ac:dyDescent="0.25">
      <c r="H13380" s="2"/>
    </row>
    <row r="13381" spans="8:8" x14ac:dyDescent="0.25">
      <c r="H13381" s="2"/>
    </row>
    <row r="13382" spans="8:8" x14ac:dyDescent="0.25">
      <c r="H13382" s="2"/>
    </row>
    <row r="13383" spans="8:8" x14ac:dyDescent="0.25">
      <c r="H13383" s="2"/>
    </row>
    <row r="13384" spans="8:8" x14ac:dyDescent="0.25">
      <c r="H13384" s="2"/>
    </row>
    <row r="13385" spans="8:8" x14ac:dyDescent="0.25">
      <c r="H13385" s="2"/>
    </row>
    <row r="13386" spans="8:8" x14ac:dyDescent="0.25">
      <c r="H13386" s="2"/>
    </row>
    <row r="13387" spans="8:8" x14ac:dyDescent="0.25">
      <c r="H13387" s="2"/>
    </row>
    <row r="13388" spans="8:8" x14ac:dyDescent="0.25">
      <c r="H13388" s="2"/>
    </row>
    <row r="13389" spans="8:8" x14ac:dyDescent="0.25">
      <c r="H13389" s="2"/>
    </row>
    <row r="13390" spans="8:8" x14ac:dyDescent="0.25">
      <c r="H13390" s="2"/>
    </row>
    <row r="13391" spans="8:8" x14ac:dyDescent="0.25">
      <c r="H13391" s="2"/>
    </row>
    <row r="13392" spans="8:8" x14ac:dyDescent="0.25">
      <c r="H13392" s="2"/>
    </row>
    <row r="13393" spans="8:8" x14ac:dyDescent="0.25">
      <c r="H13393" s="2"/>
    </row>
    <row r="13394" spans="8:8" x14ac:dyDescent="0.25">
      <c r="H13394" s="2"/>
    </row>
    <row r="13395" spans="8:8" x14ac:dyDescent="0.25">
      <c r="H13395" s="2"/>
    </row>
    <row r="13396" spans="8:8" x14ac:dyDescent="0.25">
      <c r="H13396" s="2"/>
    </row>
    <row r="13397" spans="8:8" x14ac:dyDescent="0.25">
      <c r="H13397" s="2"/>
    </row>
    <row r="13398" spans="8:8" x14ac:dyDescent="0.25">
      <c r="H13398" s="2"/>
    </row>
    <row r="13399" spans="8:8" x14ac:dyDescent="0.25">
      <c r="H13399" s="2"/>
    </row>
    <row r="13400" spans="8:8" x14ac:dyDescent="0.25">
      <c r="H13400" s="2"/>
    </row>
    <row r="13401" spans="8:8" x14ac:dyDescent="0.25">
      <c r="H13401" s="2"/>
    </row>
    <row r="13402" spans="8:8" x14ac:dyDescent="0.25">
      <c r="H13402" s="2"/>
    </row>
    <row r="13403" spans="8:8" x14ac:dyDescent="0.25">
      <c r="H13403" s="2"/>
    </row>
    <row r="13404" spans="8:8" x14ac:dyDescent="0.25">
      <c r="H13404" s="2"/>
    </row>
    <row r="13405" spans="8:8" x14ac:dyDescent="0.25">
      <c r="H13405" s="2"/>
    </row>
    <row r="13406" spans="8:8" x14ac:dyDescent="0.25">
      <c r="H13406" s="2"/>
    </row>
    <row r="13407" spans="8:8" x14ac:dyDescent="0.25">
      <c r="H13407" s="2"/>
    </row>
    <row r="13408" spans="8:8" x14ac:dyDescent="0.25">
      <c r="H13408" s="2"/>
    </row>
    <row r="13409" spans="8:8" x14ac:dyDescent="0.25">
      <c r="H13409" s="2"/>
    </row>
    <row r="13410" spans="8:8" x14ac:dyDescent="0.25">
      <c r="H13410" s="2"/>
    </row>
    <row r="13411" spans="8:8" x14ac:dyDescent="0.25">
      <c r="H13411" s="2"/>
    </row>
    <row r="13412" spans="8:8" x14ac:dyDescent="0.25">
      <c r="H13412" s="2"/>
    </row>
    <row r="13413" spans="8:8" x14ac:dyDescent="0.25">
      <c r="H13413" s="2"/>
    </row>
    <row r="13414" spans="8:8" x14ac:dyDescent="0.25">
      <c r="H13414" s="2"/>
    </row>
    <row r="13415" spans="8:8" x14ac:dyDescent="0.25">
      <c r="H13415" s="2"/>
    </row>
    <row r="13416" spans="8:8" x14ac:dyDescent="0.25">
      <c r="H13416" s="2"/>
    </row>
    <row r="13417" spans="8:8" x14ac:dyDescent="0.25">
      <c r="H13417" s="2"/>
    </row>
    <row r="13418" spans="8:8" x14ac:dyDescent="0.25">
      <c r="H13418" s="2"/>
    </row>
    <row r="13419" spans="8:8" x14ac:dyDescent="0.25">
      <c r="H13419" s="2"/>
    </row>
    <row r="13420" spans="8:8" x14ac:dyDescent="0.25">
      <c r="H13420" s="2"/>
    </row>
    <row r="13421" spans="8:8" x14ac:dyDescent="0.25">
      <c r="H13421" s="2"/>
    </row>
    <row r="13422" spans="8:8" x14ac:dyDescent="0.25">
      <c r="H13422" s="2"/>
    </row>
    <row r="13423" spans="8:8" x14ac:dyDescent="0.25">
      <c r="H13423" s="2"/>
    </row>
    <row r="13424" spans="8:8" x14ac:dyDescent="0.25">
      <c r="H13424" s="2"/>
    </row>
    <row r="13425" spans="8:8" x14ac:dyDescent="0.25">
      <c r="H13425" s="2"/>
    </row>
    <row r="13426" spans="8:8" x14ac:dyDescent="0.25">
      <c r="H13426" s="2"/>
    </row>
    <row r="13427" spans="8:8" x14ac:dyDescent="0.25">
      <c r="H13427" s="2"/>
    </row>
    <row r="13428" spans="8:8" x14ac:dyDescent="0.25">
      <c r="H13428" s="2"/>
    </row>
    <row r="13429" spans="8:8" x14ac:dyDescent="0.25">
      <c r="H13429" s="2"/>
    </row>
    <row r="13430" spans="8:8" x14ac:dyDescent="0.25">
      <c r="H13430" s="2"/>
    </row>
    <row r="13431" spans="8:8" x14ac:dyDescent="0.25">
      <c r="H13431" s="2"/>
    </row>
    <row r="13432" spans="8:8" x14ac:dyDescent="0.25">
      <c r="H13432" s="2"/>
    </row>
    <row r="13433" spans="8:8" x14ac:dyDescent="0.25">
      <c r="H13433" s="2"/>
    </row>
    <row r="13434" spans="8:8" x14ac:dyDescent="0.25">
      <c r="H13434" s="2"/>
    </row>
    <row r="13435" spans="8:8" x14ac:dyDescent="0.25">
      <c r="H13435" s="2"/>
    </row>
    <row r="13436" spans="8:8" x14ac:dyDescent="0.25">
      <c r="H13436" s="2"/>
    </row>
    <row r="13437" spans="8:8" x14ac:dyDescent="0.25">
      <c r="H13437" s="2"/>
    </row>
    <row r="13438" spans="8:8" x14ac:dyDescent="0.25">
      <c r="H13438" s="2"/>
    </row>
    <row r="13439" spans="8:8" x14ac:dyDescent="0.25">
      <c r="H13439" s="2"/>
    </row>
    <row r="13440" spans="8:8" x14ac:dyDescent="0.25">
      <c r="H13440" s="2"/>
    </row>
    <row r="13441" spans="8:8" x14ac:dyDescent="0.25">
      <c r="H13441" s="2"/>
    </row>
    <row r="13442" spans="8:8" x14ac:dyDescent="0.25">
      <c r="H13442" s="2"/>
    </row>
    <row r="13443" spans="8:8" x14ac:dyDescent="0.25">
      <c r="H13443" s="2"/>
    </row>
    <row r="13444" spans="8:8" x14ac:dyDescent="0.25">
      <c r="H13444" s="2"/>
    </row>
    <row r="13445" spans="8:8" x14ac:dyDescent="0.25">
      <c r="H13445" s="2"/>
    </row>
    <row r="13446" spans="8:8" x14ac:dyDescent="0.25">
      <c r="H13446" s="2"/>
    </row>
    <row r="13447" spans="8:8" x14ac:dyDescent="0.25">
      <c r="H13447" s="2"/>
    </row>
    <row r="13448" spans="8:8" x14ac:dyDescent="0.25">
      <c r="H13448" s="2"/>
    </row>
    <row r="13449" spans="8:8" x14ac:dyDescent="0.25">
      <c r="H13449" s="2"/>
    </row>
    <row r="13450" spans="8:8" x14ac:dyDescent="0.25">
      <c r="H13450" s="2"/>
    </row>
    <row r="13451" spans="8:8" x14ac:dyDescent="0.25">
      <c r="H13451" s="2"/>
    </row>
    <row r="13452" spans="8:8" x14ac:dyDescent="0.25">
      <c r="H13452" s="2"/>
    </row>
    <row r="13453" spans="8:8" x14ac:dyDescent="0.25">
      <c r="H13453" s="2"/>
    </row>
    <row r="13454" spans="8:8" x14ac:dyDescent="0.25">
      <c r="H13454" s="2"/>
    </row>
    <row r="13455" spans="8:8" x14ac:dyDescent="0.25">
      <c r="H13455" s="2"/>
    </row>
    <row r="13456" spans="8:8" x14ac:dyDescent="0.25">
      <c r="H13456" s="2"/>
    </row>
    <row r="13457" spans="8:8" x14ac:dyDescent="0.25">
      <c r="H13457" s="2"/>
    </row>
    <row r="13458" spans="8:8" x14ac:dyDescent="0.25">
      <c r="H13458" s="2"/>
    </row>
    <row r="13459" spans="8:8" x14ac:dyDescent="0.25">
      <c r="H13459" s="2"/>
    </row>
    <row r="13460" spans="8:8" x14ac:dyDescent="0.25">
      <c r="H13460" s="2"/>
    </row>
    <row r="13461" spans="8:8" x14ac:dyDescent="0.25">
      <c r="H13461" s="2"/>
    </row>
    <row r="13462" spans="8:8" x14ac:dyDescent="0.25">
      <c r="H13462" s="2"/>
    </row>
    <row r="13463" spans="8:8" x14ac:dyDescent="0.25">
      <c r="H13463" s="2"/>
    </row>
    <row r="13464" spans="8:8" x14ac:dyDescent="0.25">
      <c r="H13464" s="2"/>
    </row>
    <row r="13465" spans="8:8" x14ac:dyDescent="0.25">
      <c r="H13465" s="2"/>
    </row>
    <row r="13466" spans="8:8" x14ac:dyDescent="0.25">
      <c r="H13466" s="2"/>
    </row>
    <row r="13467" spans="8:8" x14ac:dyDescent="0.25">
      <c r="H13467" s="2"/>
    </row>
    <row r="13468" spans="8:8" x14ac:dyDescent="0.25">
      <c r="H13468" s="2"/>
    </row>
    <row r="13469" spans="8:8" x14ac:dyDescent="0.25">
      <c r="H13469" s="2"/>
    </row>
    <row r="13470" spans="8:8" x14ac:dyDescent="0.25">
      <c r="H13470" s="2"/>
    </row>
    <row r="13471" spans="8:8" x14ac:dyDescent="0.25">
      <c r="H13471" s="2"/>
    </row>
    <row r="13472" spans="8:8" x14ac:dyDescent="0.25">
      <c r="H13472" s="2"/>
    </row>
    <row r="13473" spans="8:8" x14ac:dyDescent="0.25">
      <c r="H13473" s="2"/>
    </row>
    <row r="13474" spans="8:8" x14ac:dyDescent="0.25">
      <c r="H13474" s="2"/>
    </row>
    <row r="13475" spans="8:8" x14ac:dyDescent="0.25">
      <c r="H13475" s="2"/>
    </row>
    <row r="13476" spans="8:8" x14ac:dyDescent="0.25">
      <c r="H13476" s="2"/>
    </row>
    <row r="13477" spans="8:8" x14ac:dyDescent="0.25">
      <c r="H13477" s="2"/>
    </row>
    <row r="13478" spans="8:8" x14ac:dyDescent="0.25">
      <c r="H13478" s="2"/>
    </row>
    <row r="13479" spans="8:8" x14ac:dyDescent="0.25">
      <c r="H13479" s="2"/>
    </row>
    <row r="13480" spans="8:8" x14ac:dyDescent="0.25">
      <c r="H13480" s="2"/>
    </row>
    <row r="13481" spans="8:8" x14ac:dyDescent="0.25">
      <c r="H13481" s="2"/>
    </row>
    <row r="13482" spans="8:8" x14ac:dyDescent="0.25">
      <c r="H13482" s="2"/>
    </row>
    <row r="13483" spans="8:8" x14ac:dyDescent="0.25">
      <c r="H13483" s="2"/>
    </row>
    <row r="13484" spans="8:8" x14ac:dyDescent="0.25">
      <c r="H13484" s="2"/>
    </row>
    <row r="13485" spans="8:8" x14ac:dyDescent="0.25">
      <c r="H13485" s="2"/>
    </row>
    <row r="13486" spans="8:8" x14ac:dyDescent="0.25">
      <c r="H13486" s="2"/>
    </row>
    <row r="13487" spans="8:8" x14ac:dyDescent="0.25">
      <c r="H13487" s="2"/>
    </row>
    <row r="13488" spans="8:8" x14ac:dyDescent="0.25">
      <c r="H13488" s="2"/>
    </row>
    <row r="13489" spans="8:8" x14ac:dyDescent="0.25">
      <c r="H13489" s="2"/>
    </row>
    <row r="13490" spans="8:8" x14ac:dyDescent="0.25">
      <c r="H13490" s="2"/>
    </row>
    <row r="13491" spans="8:8" x14ac:dyDescent="0.25">
      <c r="H13491" s="2"/>
    </row>
    <row r="13492" spans="8:8" x14ac:dyDescent="0.25">
      <c r="H13492" s="2"/>
    </row>
    <row r="13493" spans="8:8" x14ac:dyDescent="0.25">
      <c r="H13493" s="2"/>
    </row>
    <row r="13494" spans="8:8" x14ac:dyDescent="0.25">
      <c r="H13494" s="2"/>
    </row>
    <row r="13495" spans="8:8" x14ac:dyDescent="0.25">
      <c r="H13495" s="2"/>
    </row>
    <row r="13496" spans="8:8" x14ac:dyDescent="0.25">
      <c r="H13496" s="2"/>
    </row>
    <row r="13497" spans="8:8" x14ac:dyDescent="0.25">
      <c r="H13497" s="2"/>
    </row>
    <row r="13498" spans="8:8" x14ac:dyDescent="0.25">
      <c r="H13498" s="2"/>
    </row>
    <row r="13499" spans="8:8" x14ac:dyDescent="0.25">
      <c r="H13499" s="2"/>
    </row>
    <row r="13500" spans="8:8" x14ac:dyDescent="0.25">
      <c r="H13500" s="2"/>
    </row>
    <row r="13501" spans="8:8" x14ac:dyDescent="0.25">
      <c r="H13501" s="2"/>
    </row>
    <row r="13502" spans="8:8" x14ac:dyDescent="0.25">
      <c r="H13502" s="2"/>
    </row>
    <row r="13503" spans="8:8" x14ac:dyDescent="0.25">
      <c r="H13503" s="2"/>
    </row>
    <row r="13504" spans="8:8" x14ac:dyDescent="0.25">
      <c r="H13504" s="2"/>
    </row>
    <row r="13505" spans="8:8" x14ac:dyDescent="0.25">
      <c r="H13505" s="2"/>
    </row>
    <row r="13506" spans="8:8" x14ac:dyDescent="0.25">
      <c r="H13506" s="2"/>
    </row>
    <row r="13507" spans="8:8" x14ac:dyDescent="0.25">
      <c r="H13507" s="2"/>
    </row>
    <row r="13508" spans="8:8" x14ac:dyDescent="0.25">
      <c r="H13508" s="2"/>
    </row>
    <row r="13509" spans="8:8" x14ac:dyDescent="0.25">
      <c r="H13509" s="2"/>
    </row>
    <row r="13510" spans="8:8" x14ac:dyDescent="0.25">
      <c r="H13510" s="2"/>
    </row>
    <row r="13511" spans="8:8" x14ac:dyDescent="0.25">
      <c r="H13511" s="2"/>
    </row>
    <row r="13512" spans="8:8" x14ac:dyDescent="0.25">
      <c r="H13512" s="2"/>
    </row>
    <row r="13513" spans="8:8" x14ac:dyDescent="0.25">
      <c r="H13513" s="2"/>
    </row>
    <row r="13514" spans="8:8" x14ac:dyDescent="0.25">
      <c r="H13514" s="2"/>
    </row>
    <row r="13515" spans="8:8" x14ac:dyDescent="0.25">
      <c r="H13515" s="2"/>
    </row>
    <row r="13516" spans="8:8" x14ac:dyDescent="0.25">
      <c r="H13516" s="2"/>
    </row>
    <row r="13517" spans="8:8" x14ac:dyDescent="0.25">
      <c r="H13517" s="2"/>
    </row>
    <row r="13518" spans="8:8" x14ac:dyDescent="0.25">
      <c r="H13518" s="2"/>
    </row>
    <row r="13519" spans="8:8" x14ac:dyDescent="0.25">
      <c r="H13519" s="2"/>
    </row>
    <row r="13520" spans="8:8" x14ac:dyDescent="0.25">
      <c r="H13520" s="2"/>
    </row>
    <row r="13521" spans="8:8" x14ac:dyDescent="0.25">
      <c r="H13521" s="2"/>
    </row>
    <row r="13522" spans="8:8" x14ac:dyDescent="0.25">
      <c r="H13522" s="2"/>
    </row>
    <row r="13523" spans="8:8" x14ac:dyDescent="0.25">
      <c r="H13523" s="2"/>
    </row>
    <row r="13524" spans="8:8" x14ac:dyDescent="0.25">
      <c r="H13524" s="2"/>
    </row>
    <row r="13525" spans="8:8" x14ac:dyDescent="0.25">
      <c r="H13525" s="2"/>
    </row>
    <row r="13526" spans="8:8" x14ac:dyDescent="0.25">
      <c r="H13526" s="2"/>
    </row>
    <row r="13527" spans="8:8" x14ac:dyDescent="0.25">
      <c r="H13527" s="2"/>
    </row>
    <row r="13528" spans="8:8" x14ac:dyDescent="0.25">
      <c r="H13528" s="2"/>
    </row>
    <row r="13529" spans="8:8" x14ac:dyDescent="0.25">
      <c r="H13529" s="2"/>
    </row>
    <row r="13530" spans="8:8" x14ac:dyDescent="0.25">
      <c r="H13530" s="2"/>
    </row>
    <row r="13531" spans="8:8" x14ac:dyDescent="0.25">
      <c r="H13531" s="2"/>
    </row>
    <row r="13532" spans="8:8" x14ac:dyDescent="0.25">
      <c r="H13532" s="2"/>
    </row>
    <row r="13533" spans="8:8" x14ac:dyDescent="0.25">
      <c r="H13533" s="2"/>
    </row>
    <row r="13534" spans="8:8" x14ac:dyDescent="0.25">
      <c r="H13534" s="2"/>
    </row>
    <row r="13535" spans="8:8" x14ac:dyDescent="0.25">
      <c r="H13535" s="2"/>
    </row>
    <row r="13536" spans="8:8" x14ac:dyDescent="0.25">
      <c r="H13536" s="2"/>
    </row>
    <row r="13537" spans="8:8" x14ac:dyDescent="0.25">
      <c r="H13537" s="2"/>
    </row>
    <row r="13538" spans="8:8" x14ac:dyDescent="0.25">
      <c r="H13538" s="2"/>
    </row>
    <row r="13539" spans="8:8" x14ac:dyDescent="0.25">
      <c r="H13539" s="2"/>
    </row>
    <row r="13540" spans="8:8" x14ac:dyDescent="0.25">
      <c r="H13540" s="2"/>
    </row>
    <row r="13541" spans="8:8" x14ac:dyDescent="0.25">
      <c r="H13541" s="2"/>
    </row>
    <row r="13542" spans="8:8" x14ac:dyDescent="0.25">
      <c r="H13542" s="2"/>
    </row>
    <row r="13543" spans="8:8" x14ac:dyDescent="0.25">
      <c r="H13543" s="2"/>
    </row>
    <row r="13544" spans="8:8" x14ac:dyDescent="0.25">
      <c r="H13544" s="2"/>
    </row>
    <row r="13545" spans="8:8" x14ac:dyDescent="0.25">
      <c r="H13545" s="2"/>
    </row>
    <row r="13546" spans="8:8" x14ac:dyDescent="0.25">
      <c r="H13546" s="2"/>
    </row>
    <row r="13547" spans="8:8" x14ac:dyDescent="0.25">
      <c r="H13547" s="2"/>
    </row>
    <row r="13548" spans="8:8" x14ac:dyDescent="0.25">
      <c r="H13548" s="2"/>
    </row>
    <row r="13549" spans="8:8" x14ac:dyDescent="0.25">
      <c r="H13549" s="2"/>
    </row>
    <row r="13550" spans="8:8" x14ac:dyDescent="0.25">
      <c r="H13550" s="2"/>
    </row>
    <row r="13551" spans="8:8" x14ac:dyDescent="0.25">
      <c r="H13551" s="2"/>
    </row>
    <row r="13552" spans="8:8" x14ac:dyDescent="0.25">
      <c r="H13552" s="2"/>
    </row>
    <row r="13553" spans="8:8" x14ac:dyDescent="0.25">
      <c r="H13553" s="2"/>
    </row>
    <row r="13554" spans="8:8" x14ac:dyDescent="0.25">
      <c r="H13554" s="2"/>
    </row>
    <row r="13555" spans="8:8" x14ac:dyDescent="0.25">
      <c r="H13555" s="2"/>
    </row>
    <row r="13556" spans="8:8" x14ac:dyDescent="0.25">
      <c r="H13556" s="2"/>
    </row>
    <row r="13557" spans="8:8" x14ac:dyDescent="0.25">
      <c r="H13557" s="2"/>
    </row>
    <row r="13558" spans="8:8" x14ac:dyDescent="0.25">
      <c r="H13558" s="2"/>
    </row>
    <row r="13559" spans="8:8" x14ac:dyDescent="0.25">
      <c r="H13559" s="2"/>
    </row>
    <row r="13560" spans="8:8" x14ac:dyDescent="0.25">
      <c r="H13560" s="2"/>
    </row>
    <row r="13561" spans="8:8" x14ac:dyDescent="0.25">
      <c r="H13561" s="2"/>
    </row>
    <row r="13562" spans="8:8" x14ac:dyDescent="0.25">
      <c r="H13562" s="2"/>
    </row>
    <row r="13563" spans="8:8" x14ac:dyDescent="0.25">
      <c r="H13563" s="2"/>
    </row>
    <row r="13564" spans="8:8" x14ac:dyDescent="0.25">
      <c r="H13564" s="2"/>
    </row>
    <row r="13565" spans="8:8" x14ac:dyDescent="0.25">
      <c r="H13565" s="2"/>
    </row>
    <row r="13566" spans="8:8" x14ac:dyDescent="0.25">
      <c r="H13566" s="2"/>
    </row>
    <row r="13567" spans="8:8" x14ac:dyDescent="0.25">
      <c r="H13567" s="2"/>
    </row>
    <row r="13568" spans="8:8" x14ac:dyDescent="0.25">
      <c r="H13568" s="2"/>
    </row>
    <row r="13569" spans="8:8" x14ac:dyDescent="0.25">
      <c r="H13569" s="2"/>
    </row>
    <row r="13570" spans="8:8" x14ac:dyDescent="0.25">
      <c r="H13570" s="2"/>
    </row>
    <row r="13571" spans="8:8" x14ac:dyDescent="0.25">
      <c r="H13571" s="2"/>
    </row>
    <row r="13572" spans="8:8" x14ac:dyDescent="0.25">
      <c r="H13572" s="2"/>
    </row>
    <row r="13573" spans="8:8" x14ac:dyDescent="0.25">
      <c r="H13573" s="2"/>
    </row>
    <row r="13574" spans="8:8" x14ac:dyDescent="0.25">
      <c r="H13574" s="2"/>
    </row>
    <row r="13575" spans="8:8" x14ac:dyDescent="0.25">
      <c r="H13575" s="2"/>
    </row>
    <row r="13576" spans="8:8" x14ac:dyDescent="0.25">
      <c r="H13576" s="2"/>
    </row>
    <row r="13577" spans="8:8" x14ac:dyDescent="0.25">
      <c r="H13577" s="2"/>
    </row>
    <row r="13578" spans="8:8" x14ac:dyDescent="0.25">
      <c r="H13578" s="2"/>
    </row>
    <row r="13579" spans="8:8" x14ac:dyDescent="0.25">
      <c r="H13579" s="2"/>
    </row>
    <row r="13580" spans="8:8" x14ac:dyDescent="0.25">
      <c r="H13580" s="2"/>
    </row>
    <row r="13581" spans="8:8" x14ac:dyDescent="0.25">
      <c r="H13581" s="2"/>
    </row>
    <row r="13582" spans="8:8" x14ac:dyDescent="0.25">
      <c r="H13582" s="2"/>
    </row>
    <row r="13583" spans="8:8" x14ac:dyDescent="0.25">
      <c r="H13583" s="2"/>
    </row>
    <row r="13584" spans="8:8" x14ac:dyDescent="0.25">
      <c r="H13584" s="2"/>
    </row>
    <row r="13585" spans="8:8" x14ac:dyDescent="0.25">
      <c r="H13585" s="2"/>
    </row>
    <row r="13586" spans="8:8" x14ac:dyDescent="0.25">
      <c r="H13586" s="2"/>
    </row>
    <row r="13587" spans="8:8" x14ac:dyDescent="0.25">
      <c r="H13587" s="2"/>
    </row>
    <row r="13588" spans="8:8" x14ac:dyDescent="0.25">
      <c r="H13588" s="2"/>
    </row>
    <row r="13589" spans="8:8" x14ac:dyDescent="0.25">
      <c r="H13589" s="2"/>
    </row>
    <row r="13590" spans="8:8" x14ac:dyDescent="0.25">
      <c r="H13590" s="2"/>
    </row>
    <row r="13591" spans="8:8" x14ac:dyDescent="0.25">
      <c r="H13591" s="2"/>
    </row>
    <row r="13592" spans="8:8" x14ac:dyDescent="0.25">
      <c r="H13592" s="2"/>
    </row>
    <row r="13593" spans="8:8" x14ac:dyDescent="0.25">
      <c r="H13593" s="2"/>
    </row>
    <row r="13594" spans="8:8" x14ac:dyDescent="0.25">
      <c r="H13594" s="2"/>
    </row>
    <row r="13595" spans="8:8" x14ac:dyDescent="0.25">
      <c r="H13595" s="2"/>
    </row>
    <row r="13596" spans="8:8" x14ac:dyDescent="0.25">
      <c r="H13596" s="2"/>
    </row>
    <row r="13597" spans="8:8" x14ac:dyDescent="0.25">
      <c r="H13597" s="2"/>
    </row>
    <row r="13598" spans="8:8" x14ac:dyDescent="0.25">
      <c r="H13598" s="2"/>
    </row>
    <row r="13599" spans="8:8" x14ac:dyDescent="0.25">
      <c r="H13599" s="2"/>
    </row>
    <row r="13600" spans="8:8" x14ac:dyDescent="0.25">
      <c r="H13600" s="2"/>
    </row>
    <row r="13601" spans="8:8" x14ac:dyDescent="0.25">
      <c r="H13601" s="2"/>
    </row>
    <row r="13602" spans="8:8" x14ac:dyDescent="0.25">
      <c r="H13602" s="2"/>
    </row>
    <row r="13603" spans="8:8" x14ac:dyDescent="0.25">
      <c r="H13603" s="2"/>
    </row>
    <row r="13604" spans="8:8" x14ac:dyDescent="0.25">
      <c r="H13604" s="2"/>
    </row>
    <row r="13605" spans="8:8" x14ac:dyDescent="0.25">
      <c r="H13605" s="2"/>
    </row>
    <row r="13606" spans="8:8" x14ac:dyDescent="0.25">
      <c r="H13606" s="2"/>
    </row>
    <row r="13607" spans="8:8" x14ac:dyDescent="0.25">
      <c r="H13607" s="2"/>
    </row>
    <row r="13608" spans="8:8" x14ac:dyDescent="0.25">
      <c r="H13608" s="2"/>
    </row>
    <row r="13609" spans="8:8" x14ac:dyDescent="0.25">
      <c r="H13609" s="2"/>
    </row>
    <row r="13610" spans="8:8" x14ac:dyDescent="0.25">
      <c r="H13610" s="2"/>
    </row>
    <row r="13611" spans="8:8" x14ac:dyDescent="0.25">
      <c r="H13611" s="2"/>
    </row>
    <row r="13612" spans="8:8" x14ac:dyDescent="0.25">
      <c r="H13612" s="2"/>
    </row>
    <row r="13613" spans="8:8" x14ac:dyDescent="0.25">
      <c r="H13613" s="2"/>
    </row>
    <row r="13614" spans="8:8" x14ac:dyDescent="0.25">
      <c r="H13614" s="2"/>
    </row>
    <row r="13615" spans="8:8" x14ac:dyDescent="0.25">
      <c r="H13615" s="2"/>
    </row>
    <row r="13616" spans="8:8" x14ac:dyDescent="0.25">
      <c r="H13616" s="2"/>
    </row>
    <row r="13617" spans="8:8" x14ac:dyDescent="0.25">
      <c r="H13617" s="2"/>
    </row>
    <row r="13618" spans="8:8" x14ac:dyDescent="0.25">
      <c r="H13618" s="2"/>
    </row>
    <row r="13619" spans="8:8" x14ac:dyDescent="0.25">
      <c r="H13619" s="2"/>
    </row>
    <row r="13620" spans="8:8" x14ac:dyDescent="0.25">
      <c r="H13620" s="2"/>
    </row>
    <row r="13621" spans="8:8" x14ac:dyDescent="0.25">
      <c r="H13621" s="2"/>
    </row>
    <row r="13622" spans="8:8" x14ac:dyDescent="0.25">
      <c r="H13622" s="2"/>
    </row>
    <row r="13623" spans="8:8" x14ac:dyDescent="0.25">
      <c r="H13623" s="2"/>
    </row>
    <row r="13624" spans="8:8" x14ac:dyDescent="0.25">
      <c r="H13624" s="2"/>
    </row>
    <row r="13625" spans="8:8" x14ac:dyDescent="0.25">
      <c r="H13625" s="2"/>
    </row>
    <row r="13626" spans="8:8" x14ac:dyDescent="0.25">
      <c r="H13626" s="2"/>
    </row>
    <row r="13627" spans="8:8" x14ac:dyDescent="0.25">
      <c r="H13627" s="2"/>
    </row>
    <row r="13628" spans="8:8" x14ac:dyDescent="0.25">
      <c r="H13628" s="2"/>
    </row>
    <row r="13629" spans="8:8" x14ac:dyDescent="0.25">
      <c r="H13629" s="2"/>
    </row>
    <row r="13630" spans="8:8" x14ac:dyDescent="0.25">
      <c r="H13630" s="2"/>
    </row>
    <row r="13631" spans="8:8" x14ac:dyDescent="0.25">
      <c r="H13631" s="2"/>
    </row>
    <row r="13632" spans="8:8" x14ac:dyDescent="0.25">
      <c r="H13632" s="2"/>
    </row>
    <row r="13633" spans="8:8" x14ac:dyDescent="0.25">
      <c r="H13633" s="2"/>
    </row>
    <row r="13634" spans="8:8" x14ac:dyDescent="0.25">
      <c r="H13634" s="2"/>
    </row>
    <row r="13635" spans="8:8" x14ac:dyDescent="0.25">
      <c r="H13635" s="2"/>
    </row>
    <row r="13636" spans="8:8" x14ac:dyDescent="0.25">
      <c r="H13636" s="2"/>
    </row>
    <row r="13637" spans="8:8" x14ac:dyDescent="0.25">
      <c r="H13637" s="2"/>
    </row>
    <row r="13638" spans="8:8" x14ac:dyDescent="0.25">
      <c r="H13638" s="2"/>
    </row>
    <row r="13639" spans="8:8" x14ac:dyDescent="0.25">
      <c r="H13639" s="2"/>
    </row>
    <row r="13640" spans="8:8" x14ac:dyDescent="0.25">
      <c r="H13640" s="2"/>
    </row>
    <row r="13641" spans="8:8" x14ac:dyDescent="0.25">
      <c r="H13641" s="2"/>
    </row>
    <row r="13642" spans="8:8" x14ac:dyDescent="0.25">
      <c r="H13642" s="2"/>
    </row>
    <row r="13643" spans="8:8" x14ac:dyDescent="0.25">
      <c r="H13643" s="2"/>
    </row>
    <row r="13644" spans="8:8" x14ac:dyDescent="0.25">
      <c r="H13644" s="2"/>
    </row>
    <row r="13645" spans="8:8" x14ac:dyDescent="0.25">
      <c r="H13645" s="2"/>
    </row>
    <row r="13646" spans="8:8" x14ac:dyDescent="0.25">
      <c r="H13646" s="2"/>
    </row>
    <row r="13647" spans="8:8" x14ac:dyDescent="0.25">
      <c r="H13647" s="2"/>
    </row>
    <row r="13648" spans="8:8" x14ac:dyDescent="0.25">
      <c r="H13648" s="2"/>
    </row>
    <row r="13649" spans="8:8" x14ac:dyDescent="0.25">
      <c r="H13649" s="2"/>
    </row>
    <row r="13650" spans="8:8" x14ac:dyDescent="0.25">
      <c r="H13650" s="2"/>
    </row>
    <row r="13651" spans="8:8" x14ac:dyDescent="0.25">
      <c r="H13651" s="2"/>
    </row>
    <row r="13652" spans="8:8" x14ac:dyDescent="0.25">
      <c r="H13652" s="2"/>
    </row>
    <row r="13653" spans="8:8" x14ac:dyDescent="0.25">
      <c r="H13653" s="2"/>
    </row>
    <row r="13654" spans="8:8" x14ac:dyDescent="0.25">
      <c r="H13654" s="2"/>
    </row>
    <row r="13655" spans="8:8" x14ac:dyDescent="0.25">
      <c r="H13655" s="2"/>
    </row>
    <row r="13656" spans="8:8" x14ac:dyDescent="0.25">
      <c r="H13656" s="2"/>
    </row>
    <row r="13657" spans="8:8" x14ac:dyDescent="0.25">
      <c r="H13657" s="2"/>
    </row>
    <row r="13658" spans="8:8" x14ac:dyDescent="0.25">
      <c r="H13658" s="2"/>
    </row>
    <row r="13659" spans="8:8" x14ac:dyDescent="0.25">
      <c r="H13659" s="2"/>
    </row>
    <row r="13660" spans="8:8" x14ac:dyDescent="0.25">
      <c r="H13660" s="2"/>
    </row>
    <row r="13661" spans="8:8" x14ac:dyDescent="0.25">
      <c r="H13661" s="2"/>
    </row>
    <row r="13662" spans="8:8" x14ac:dyDescent="0.25">
      <c r="H13662" s="2"/>
    </row>
    <row r="13663" spans="8:8" x14ac:dyDescent="0.25">
      <c r="H13663" s="2"/>
    </row>
    <row r="13664" spans="8:8" x14ac:dyDescent="0.25">
      <c r="H13664" s="2"/>
    </row>
    <row r="13665" spans="8:8" x14ac:dyDescent="0.25">
      <c r="H13665" s="2"/>
    </row>
    <row r="13666" spans="8:8" x14ac:dyDescent="0.25">
      <c r="H13666" s="2"/>
    </row>
    <row r="13667" spans="8:8" x14ac:dyDescent="0.25">
      <c r="H13667" s="2"/>
    </row>
    <row r="13668" spans="8:8" x14ac:dyDescent="0.25">
      <c r="H13668" s="2"/>
    </row>
    <row r="13669" spans="8:8" x14ac:dyDescent="0.25">
      <c r="H13669" s="2"/>
    </row>
    <row r="13670" spans="8:8" x14ac:dyDescent="0.25">
      <c r="H13670" s="2"/>
    </row>
    <row r="13671" spans="8:8" x14ac:dyDescent="0.25">
      <c r="H13671" s="2"/>
    </row>
    <row r="13672" spans="8:8" x14ac:dyDescent="0.25">
      <c r="H13672" s="2"/>
    </row>
    <row r="13673" spans="8:8" x14ac:dyDescent="0.25">
      <c r="H13673" s="2"/>
    </row>
    <row r="13674" spans="8:8" x14ac:dyDescent="0.25">
      <c r="H13674" s="2"/>
    </row>
    <row r="13675" spans="8:8" x14ac:dyDescent="0.25">
      <c r="H13675" s="2"/>
    </row>
    <row r="13676" spans="8:8" x14ac:dyDescent="0.25">
      <c r="H13676" s="2"/>
    </row>
    <row r="13677" spans="8:8" x14ac:dyDescent="0.25">
      <c r="H13677" s="2"/>
    </row>
    <row r="13678" spans="8:8" x14ac:dyDescent="0.25">
      <c r="H13678" s="2"/>
    </row>
    <row r="13679" spans="8:8" x14ac:dyDescent="0.25">
      <c r="H13679" s="2"/>
    </row>
    <row r="13680" spans="8:8" x14ac:dyDescent="0.25">
      <c r="H13680" s="2"/>
    </row>
    <row r="13681" spans="8:8" x14ac:dyDescent="0.25">
      <c r="H13681" s="2"/>
    </row>
    <row r="13682" spans="8:8" x14ac:dyDescent="0.25">
      <c r="H13682" s="2"/>
    </row>
    <row r="13683" spans="8:8" x14ac:dyDescent="0.25">
      <c r="H13683" s="2"/>
    </row>
    <row r="13684" spans="8:8" x14ac:dyDescent="0.25">
      <c r="H13684" s="2"/>
    </row>
    <row r="13685" spans="8:8" x14ac:dyDescent="0.25">
      <c r="H13685" s="2"/>
    </row>
    <row r="13686" spans="8:8" x14ac:dyDescent="0.25">
      <c r="H13686" s="2"/>
    </row>
    <row r="13687" spans="8:8" x14ac:dyDescent="0.25">
      <c r="H13687" s="2"/>
    </row>
    <row r="13688" spans="8:8" x14ac:dyDescent="0.25">
      <c r="H13688" s="2"/>
    </row>
    <row r="13689" spans="8:8" x14ac:dyDescent="0.25">
      <c r="H13689" s="2"/>
    </row>
    <row r="13690" spans="8:8" x14ac:dyDescent="0.25">
      <c r="H13690" s="2"/>
    </row>
    <row r="13691" spans="8:8" x14ac:dyDescent="0.25">
      <c r="H13691" s="2"/>
    </row>
    <row r="13692" spans="8:8" x14ac:dyDescent="0.25">
      <c r="H13692" s="2"/>
    </row>
    <row r="13693" spans="8:8" x14ac:dyDescent="0.25">
      <c r="H13693" s="2"/>
    </row>
    <row r="13694" spans="8:8" x14ac:dyDescent="0.25">
      <c r="H13694" s="2"/>
    </row>
    <row r="13695" spans="8:8" x14ac:dyDescent="0.25">
      <c r="H13695" s="2"/>
    </row>
    <row r="13696" spans="8:8" x14ac:dyDescent="0.25">
      <c r="H13696" s="2"/>
    </row>
    <row r="13697" spans="8:8" x14ac:dyDescent="0.25">
      <c r="H13697" s="2"/>
    </row>
    <row r="13698" spans="8:8" x14ac:dyDescent="0.25">
      <c r="H13698" s="2"/>
    </row>
    <row r="13699" spans="8:8" x14ac:dyDescent="0.25">
      <c r="H13699" s="2"/>
    </row>
    <row r="13700" spans="8:8" x14ac:dyDescent="0.25">
      <c r="H13700" s="2"/>
    </row>
    <row r="13701" spans="8:8" x14ac:dyDescent="0.25">
      <c r="H13701" s="2"/>
    </row>
    <row r="13702" spans="8:8" x14ac:dyDescent="0.25">
      <c r="H13702" s="2"/>
    </row>
    <row r="13703" spans="8:8" x14ac:dyDescent="0.25">
      <c r="H13703" s="2"/>
    </row>
    <row r="13704" spans="8:8" x14ac:dyDescent="0.25">
      <c r="H13704" s="2"/>
    </row>
    <row r="13705" spans="8:8" x14ac:dyDescent="0.25">
      <c r="H13705" s="2"/>
    </row>
    <row r="13706" spans="8:8" x14ac:dyDescent="0.25">
      <c r="H13706" s="2"/>
    </row>
    <row r="13707" spans="8:8" x14ac:dyDescent="0.25">
      <c r="H13707" s="2"/>
    </row>
    <row r="13708" spans="8:8" x14ac:dyDescent="0.25">
      <c r="H13708" s="2"/>
    </row>
    <row r="13709" spans="8:8" x14ac:dyDescent="0.25">
      <c r="H13709" s="2"/>
    </row>
    <row r="13710" spans="8:8" x14ac:dyDescent="0.25">
      <c r="H13710" s="2"/>
    </row>
    <row r="13711" spans="8:8" x14ac:dyDescent="0.25">
      <c r="H13711" s="2"/>
    </row>
    <row r="13712" spans="8:8" x14ac:dyDescent="0.25">
      <c r="H13712" s="2"/>
    </row>
    <row r="13713" spans="8:8" x14ac:dyDescent="0.25">
      <c r="H13713" s="2"/>
    </row>
    <row r="13714" spans="8:8" x14ac:dyDescent="0.25">
      <c r="H13714" s="2"/>
    </row>
    <row r="13715" spans="8:8" x14ac:dyDescent="0.25">
      <c r="H13715" s="2"/>
    </row>
    <row r="13716" spans="8:8" x14ac:dyDescent="0.25">
      <c r="H13716" s="2"/>
    </row>
    <row r="13717" spans="8:8" x14ac:dyDescent="0.25">
      <c r="H13717" s="2"/>
    </row>
    <row r="13718" spans="8:8" x14ac:dyDescent="0.25">
      <c r="H13718" s="2"/>
    </row>
    <row r="13719" spans="8:8" x14ac:dyDescent="0.25">
      <c r="H13719" s="2"/>
    </row>
    <row r="13720" spans="8:8" x14ac:dyDescent="0.25">
      <c r="H13720" s="2"/>
    </row>
    <row r="13721" spans="8:8" x14ac:dyDescent="0.25">
      <c r="H13721" s="2"/>
    </row>
    <row r="13722" spans="8:8" x14ac:dyDescent="0.25">
      <c r="H13722" s="2"/>
    </row>
    <row r="13723" spans="8:8" x14ac:dyDescent="0.25">
      <c r="H13723" s="2"/>
    </row>
    <row r="13724" spans="8:8" x14ac:dyDescent="0.25">
      <c r="H13724" s="2"/>
    </row>
    <row r="13725" spans="8:8" x14ac:dyDescent="0.25">
      <c r="H13725" s="2"/>
    </row>
    <row r="13726" spans="8:8" x14ac:dyDescent="0.25">
      <c r="H13726" s="2"/>
    </row>
    <row r="13727" spans="8:8" x14ac:dyDescent="0.25">
      <c r="H13727" s="2"/>
    </row>
    <row r="13728" spans="8:8" x14ac:dyDescent="0.25">
      <c r="H13728" s="2"/>
    </row>
    <row r="13729" spans="8:8" x14ac:dyDescent="0.25">
      <c r="H13729" s="2"/>
    </row>
    <row r="13730" spans="8:8" x14ac:dyDescent="0.25">
      <c r="H13730" s="2"/>
    </row>
    <row r="13731" spans="8:8" x14ac:dyDescent="0.25">
      <c r="H13731" s="2"/>
    </row>
    <row r="13732" spans="8:8" x14ac:dyDescent="0.25">
      <c r="H13732" s="2"/>
    </row>
    <row r="13733" spans="8:8" x14ac:dyDescent="0.25">
      <c r="H13733" s="2"/>
    </row>
    <row r="13734" spans="8:8" x14ac:dyDescent="0.25">
      <c r="H13734" s="2"/>
    </row>
    <row r="13735" spans="8:8" x14ac:dyDescent="0.25">
      <c r="H13735" s="2"/>
    </row>
    <row r="13736" spans="8:8" x14ac:dyDescent="0.25">
      <c r="H13736" s="2"/>
    </row>
    <row r="13737" spans="8:8" x14ac:dyDescent="0.25">
      <c r="H13737" s="2"/>
    </row>
    <row r="13738" spans="8:8" x14ac:dyDescent="0.25">
      <c r="H13738" s="2"/>
    </row>
    <row r="13739" spans="8:8" x14ac:dyDescent="0.25">
      <c r="H13739" s="2"/>
    </row>
    <row r="13740" spans="8:8" x14ac:dyDescent="0.25">
      <c r="H13740" s="2"/>
    </row>
    <row r="13741" spans="8:8" x14ac:dyDescent="0.25">
      <c r="H13741" s="2"/>
    </row>
    <row r="13742" spans="8:8" x14ac:dyDescent="0.25">
      <c r="H13742" s="2"/>
    </row>
    <row r="13743" spans="8:8" x14ac:dyDescent="0.25">
      <c r="H13743" s="2"/>
    </row>
    <row r="13744" spans="8:8" x14ac:dyDescent="0.25">
      <c r="H13744" s="2"/>
    </row>
    <row r="13745" spans="8:8" x14ac:dyDescent="0.25">
      <c r="H13745" s="2"/>
    </row>
    <row r="13746" spans="8:8" x14ac:dyDescent="0.25">
      <c r="H13746" s="2"/>
    </row>
    <row r="13747" spans="8:8" x14ac:dyDescent="0.25">
      <c r="H13747" s="2"/>
    </row>
    <row r="13748" spans="8:8" x14ac:dyDescent="0.25">
      <c r="H13748" s="2"/>
    </row>
    <row r="13749" spans="8:8" x14ac:dyDescent="0.25">
      <c r="H13749" s="2"/>
    </row>
    <row r="13750" spans="8:8" x14ac:dyDescent="0.25">
      <c r="H13750" s="2"/>
    </row>
    <row r="13751" spans="8:8" x14ac:dyDescent="0.25">
      <c r="H13751" s="2"/>
    </row>
    <row r="13752" spans="8:8" x14ac:dyDescent="0.25">
      <c r="H13752" s="2"/>
    </row>
    <row r="13753" spans="8:8" x14ac:dyDescent="0.25">
      <c r="H13753" s="2"/>
    </row>
    <row r="13754" spans="8:8" x14ac:dyDescent="0.25">
      <c r="H13754" s="2"/>
    </row>
    <row r="13755" spans="8:8" x14ac:dyDescent="0.25">
      <c r="H13755" s="2"/>
    </row>
    <row r="13756" spans="8:8" x14ac:dyDescent="0.25">
      <c r="H13756" s="2"/>
    </row>
    <row r="13757" spans="8:8" x14ac:dyDescent="0.25">
      <c r="H13757" s="2"/>
    </row>
    <row r="13758" spans="8:8" x14ac:dyDescent="0.25">
      <c r="H13758" s="2"/>
    </row>
    <row r="13759" spans="8:8" x14ac:dyDescent="0.25">
      <c r="H13759" s="2"/>
    </row>
    <row r="13760" spans="8:8" x14ac:dyDescent="0.25">
      <c r="H13760" s="2"/>
    </row>
    <row r="13761" spans="8:8" x14ac:dyDescent="0.25">
      <c r="H13761" s="2"/>
    </row>
    <row r="13762" spans="8:8" x14ac:dyDescent="0.25">
      <c r="H13762" s="2"/>
    </row>
    <row r="13763" spans="8:8" x14ac:dyDescent="0.25">
      <c r="H13763" s="2"/>
    </row>
    <row r="13764" spans="8:8" x14ac:dyDescent="0.25">
      <c r="H13764" s="2"/>
    </row>
    <row r="13765" spans="8:8" x14ac:dyDescent="0.25">
      <c r="H13765" s="2"/>
    </row>
    <row r="13766" spans="8:8" x14ac:dyDescent="0.25">
      <c r="H13766" s="2"/>
    </row>
    <row r="13767" spans="8:8" x14ac:dyDescent="0.25">
      <c r="H13767" s="2"/>
    </row>
    <row r="13768" spans="8:8" x14ac:dyDescent="0.25">
      <c r="H13768" s="2"/>
    </row>
    <row r="13769" spans="8:8" x14ac:dyDescent="0.25">
      <c r="H13769" s="2"/>
    </row>
    <row r="13770" spans="8:8" x14ac:dyDescent="0.25">
      <c r="H13770" s="2"/>
    </row>
    <row r="13771" spans="8:8" x14ac:dyDescent="0.25">
      <c r="H13771" s="2"/>
    </row>
    <row r="13772" spans="8:8" x14ac:dyDescent="0.25">
      <c r="H13772" s="2"/>
    </row>
    <row r="13773" spans="8:8" x14ac:dyDescent="0.25">
      <c r="H13773" s="2"/>
    </row>
    <row r="13774" spans="8:8" x14ac:dyDescent="0.25">
      <c r="H13774" s="2"/>
    </row>
    <row r="13775" spans="8:8" x14ac:dyDescent="0.25">
      <c r="H13775" s="2"/>
    </row>
    <row r="13776" spans="8:8" x14ac:dyDescent="0.25">
      <c r="H13776" s="2"/>
    </row>
    <row r="13777" spans="8:8" x14ac:dyDescent="0.25">
      <c r="H13777" s="2"/>
    </row>
    <row r="13778" spans="8:8" x14ac:dyDescent="0.25">
      <c r="H13778" s="2"/>
    </row>
    <row r="13779" spans="8:8" x14ac:dyDescent="0.25">
      <c r="H13779" s="2"/>
    </row>
    <row r="13780" spans="8:8" x14ac:dyDescent="0.25">
      <c r="H13780" s="2"/>
    </row>
    <row r="13781" spans="8:8" x14ac:dyDescent="0.25">
      <c r="H13781" s="2"/>
    </row>
    <row r="13782" spans="8:8" x14ac:dyDescent="0.25">
      <c r="H13782" s="2"/>
    </row>
    <row r="13783" spans="8:8" x14ac:dyDescent="0.25">
      <c r="H13783" s="2"/>
    </row>
    <row r="13784" spans="8:8" x14ac:dyDescent="0.25">
      <c r="H13784" s="2"/>
    </row>
    <row r="13785" spans="8:8" x14ac:dyDescent="0.25">
      <c r="H13785" s="2"/>
    </row>
    <row r="13786" spans="8:8" x14ac:dyDescent="0.25">
      <c r="H13786" s="2"/>
    </row>
    <row r="13787" spans="8:8" x14ac:dyDescent="0.25">
      <c r="H13787" s="2"/>
    </row>
    <row r="13788" spans="8:8" x14ac:dyDescent="0.25">
      <c r="H13788" s="2"/>
    </row>
    <row r="13789" spans="8:8" x14ac:dyDescent="0.25">
      <c r="H13789" s="2"/>
    </row>
    <row r="13790" spans="8:8" x14ac:dyDescent="0.25">
      <c r="H13790" s="2"/>
    </row>
    <row r="13791" spans="8:8" x14ac:dyDescent="0.25">
      <c r="H13791" s="2"/>
    </row>
    <row r="13792" spans="8:8" x14ac:dyDescent="0.25">
      <c r="H13792" s="2"/>
    </row>
    <row r="13793" spans="8:8" x14ac:dyDescent="0.25">
      <c r="H13793" s="2"/>
    </row>
    <row r="13794" spans="8:8" x14ac:dyDescent="0.25">
      <c r="H13794" s="2"/>
    </row>
    <row r="13795" spans="8:8" x14ac:dyDescent="0.25">
      <c r="H13795" s="2"/>
    </row>
    <row r="13796" spans="8:8" x14ac:dyDescent="0.25">
      <c r="H13796" s="2"/>
    </row>
    <row r="13797" spans="8:8" x14ac:dyDescent="0.25">
      <c r="H13797" s="2"/>
    </row>
    <row r="13798" spans="8:8" x14ac:dyDescent="0.25">
      <c r="H13798" s="2"/>
    </row>
    <row r="13799" spans="8:8" x14ac:dyDescent="0.25">
      <c r="H13799" s="2"/>
    </row>
    <row r="13800" spans="8:8" x14ac:dyDescent="0.25">
      <c r="H13800" s="2"/>
    </row>
    <row r="13801" spans="8:8" x14ac:dyDescent="0.25">
      <c r="H13801" s="2"/>
    </row>
    <row r="13802" spans="8:8" x14ac:dyDescent="0.25">
      <c r="H13802" s="2"/>
    </row>
    <row r="13803" spans="8:8" x14ac:dyDescent="0.25">
      <c r="H13803" s="2"/>
    </row>
    <row r="13804" spans="8:8" x14ac:dyDescent="0.25">
      <c r="H13804" s="2"/>
    </row>
    <row r="13805" spans="8:8" x14ac:dyDescent="0.25">
      <c r="H13805" s="2"/>
    </row>
    <row r="13806" spans="8:8" x14ac:dyDescent="0.25">
      <c r="H13806" s="2"/>
    </row>
    <row r="13807" spans="8:8" x14ac:dyDescent="0.25">
      <c r="H13807" s="2"/>
    </row>
    <row r="13808" spans="8:8" x14ac:dyDescent="0.25">
      <c r="H13808" s="2"/>
    </row>
    <row r="13809" spans="8:8" x14ac:dyDescent="0.25">
      <c r="H13809" s="2"/>
    </row>
    <row r="13810" spans="8:8" x14ac:dyDescent="0.25">
      <c r="H13810" s="2"/>
    </row>
    <row r="13811" spans="8:8" x14ac:dyDescent="0.25">
      <c r="H13811" s="2"/>
    </row>
    <row r="13812" spans="8:8" x14ac:dyDescent="0.25">
      <c r="H13812" s="2"/>
    </row>
    <row r="13813" spans="8:8" x14ac:dyDescent="0.25">
      <c r="H13813" s="2"/>
    </row>
    <row r="13814" spans="8:8" x14ac:dyDescent="0.25">
      <c r="H13814" s="2"/>
    </row>
    <row r="13815" spans="8:8" x14ac:dyDescent="0.25">
      <c r="H13815" s="2"/>
    </row>
    <row r="13816" spans="8:8" x14ac:dyDescent="0.25">
      <c r="H13816" s="2"/>
    </row>
    <row r="13817" spans="8:8" x14ac:dyDescent="0.25">
      <c r="H13817" s="2"/>
    </row>
    <row r="13818" spans="8:8" x14ac:dyDescent="0.25">
      <c r="H13818" s="2"/>
    </row>
    <row r="13819" spans="8:8" x14ac:dyDescent="0.25">
      <c r="H13819" s="2"/>
    </row>
    <row r="13820" spans="8:8" x14ac:dyDescent="0.25">
      <c r="H13820" s="2"/>
    </row>
    <row r="13821" spans="8:8" x14ac:dyDescent="0.25">
      <c r="H13821" s="2"/>
    </row>
    <row r="13822" spans="8:8" x14ac:dyDescent="0.25">
      <c r="H13822" s="2"/>
    </row>
    <row r="13823" spans="8:8" x14ac:dyDescent="0.25">
      <c r="H13823" s="2"/>
    </row>
    <row r="13824" spans="8:8" x14ac:dyDescent="0.25">
      <c r="H13824" s="2"/>
    </row>
    <row r="13825" spans="8:8" x14ac:dyDescent="0.25">
      <c r="H13825" s="2"/>
    </row>
    <row r="13826" spans="8:8" x14ac:dyDescent="0.25">
      <c r="H13826" s="2"/>
    </row>
    <row r="13827" spans="8:8" x14ac:dyDescent="0.25">
      <c r="H13827" s="2"/>
    </row>
    <row r="13828" spans="8:8" x14ac:dyDescent="0.25">
      <c r="H13828" s="2"/>
    </row>
    <row r="13829" spans="8:8" x14ac:dyDescent="0.25">
      <c r="H13829" s="2"/>
    </row>
    <row r="13830" spans="8:8" x14ac:dyDescent="0.25">
      <c r="H13830" s="2"/>
    </row>
    <row r="13831" spans="8:8" x14ac:dyDescent="0.25">
      <c r="H13831" s="2"/>
    </row>
    <row r="13832" spans="8:8" x14ac:dyDescent="0.25">
      <c r="H13832" s="2"/>
    </row>
    <row r="13833" spans="8:8" x14ac:dyDescent="0.25">
      <c r="H13833" s="2"/>
    </row>
    <row r="13834" spans="8:8" x14ac:dyDescent="0.25">
      <c r="H13834" s="2"/>
    </row>
    <row r="13835" spans="8:8" x14ac:dyDescent="0.25">
      <c r="H13835" s="2"/>
    </row>
    <row r="13836" spans="8:8" x14ac:dyDescent="0.25">
      <c r="H13836" s="2"/>
    </row>
    <row r="13837" spans="8:8" x14ac:dyDescent="0.25">
      <c r="H13837" s="2"/>
    </row>
    <row r="13838" spans="8:8" x14ac:dyDescent="0.25">
      <c r="H13838" s="2"/>
    </row>
    <row r="13839" spans="8:8" x14ac:dyDescent="0.25">
      <c r="H13839" s="2"/>
    </row>
    <row r="13840" spans="8:8" x14ac:dyDescent="0.25">
      <c r="H13840" s="2"/>
    </row>
    <row r="13841" spans="8:8" x14ac:dyDescent="0.25">
      <c r="H13841" s="2"/>
    </row>
    <row r="13842" spans="8:8" x14ac:dyDescent="0.25">
      <c r="H13842" s="2"/>
    </row>
    <row r="13843" spans="8:8" x14ac:dyDescent="0.25">
      <c r="H13843" s="2"/>
    </row>
    <row r="13844" spans="8:8" x14ac:dyDescent="0.25">
      <c r="H13844" s="2"/>
    </row>
    <row r="13845" spans="8:8" x14ac:dyDescent="0.25">
      <c r="H13845" s="2"/>
    </row>
    <row r="13846" spans="8:8" x14ac:dyDescent="0.25">
      <c r="H13846" s="2"/>
    </row>
    <row r="13847" spans="8:8" x14ac:dyDescent="0.25">
      <c r="H13847" s="2"/>
    </row>
    <row r="13848" spans="8:8" x14ac:dyDescent="0.25">
      <c r="H13848" s="2"/>
    </row>
    <row r="13849" spans="8:8" x14ac:dyDescent="0.25">
      <c r="H13849" s="2"/>
    </row>
    <row r="13850" spans="8:8" x14ac:dyDescent="0.25">
      <c r="H13850" s="2"/>
    </row>
    <row r="13851" spans="8:8" x14ac:dyDescent="0.25">
      <c r="H13851" s="2"/>
    </row>
    <row r="13852" spans="8:8" x14ac:dyDescent="0.25">
      <c r="H13852" s="2"/>
    </row>
    <row r="13853" spans="8:8" x14ac:dyDescent="0.25">
      <c r="H13853" s="2"/>
    </row>
    <row r="13854" spans="8:8" x14ac:dyDescent="0.25">
      <c r="H13854" s="2"/>
    </row>
    <row r="13855" spans="8:8" x14ac:dyDescent="0.25">
      <c r="H13855" s="2"/>
    </row>
    <row r="13856" spans="8:8" x14ac:dyDescent="0.25">
      <c r="H13856" s="2"/>
    </row>
    <row r="13857" spans="8:8" x14ac:dyDescent="0.25">
      <c r="H13857" s="2"/>
    </row>
    <row r="13858" spans="8:8" x14ac:dyDescent="0.25">
      <c r="H13858" s="2"/>
    </row>
    <row r="13859" spans="8:8" x14ac:dyDescent="0.25">
      <c r="H13859" s="2"/>
    </row>
    <row r="13860" spans="8:8" x14ac:dyDescent="0.25">
      <c r="H13860" s="2"/>
    </row>
    <row r="13861" spans="8:8" x14ac:dyDescent="0.25">
      <c r="H13861" s="2"/>
    </row>
    <row r="13862" spans="8:8" x14ac:dyDescent="0.25">
      <c r="H13862" s="2"/>
    </row>
    <row r="13863" spans="8:8" x14ac:dyDescent="0.25">
      <c r="H13863" s="2"/>
    </row>
    <row r="13864" spans="8:8" x14ac:dyDescent="0.25">
      <c r="H13864" s="2"/>
    </row>
    <row r="13865" spans="8:8" x14ac:dyDescent="0.25">
      <c r="H13865" s="2"/>
    </row>
    <row r="13866" spans="8:8" x14ac:dyDescent="0.25">
      <c r="H13866" s="2"/>
    </row>
    <row r="13867" spans="8:8" x14ac:dyDescent="0.25">
      <c r="H13867" s="2"/>
    </row>
    <row r="13868" spans="8:8" x14ac:dyDescent="0.25">
      <c r="H13868" s="2"/>
    </row>
    <row r="13869" spans="8:8" x14ac:dyDescent="0.25">
      <c r="H13869" s="2"/>
    </row>
    <row r="13870" spans="8:8" x14ac:dyDescent="0.25">
      <c r="H13870" s="2"/>
    </row>
    <row r="13871" spans="8:8" x14ac:dyDescent="0.25">
      <c r="H13871" s="2"/>
    </row>
    <row r="13872" spans="8:8" x14ac:dyDescent="0.25">
      <c r="H13872" s="2"/>
    </row>
    <row r="13873" spans="8:8" x14ac:dyDescent="0.25">
      <c r="H13873" s="2"/>
    </row>
    <row r="13874" spans="8:8" x14ac:dyDescent="0.25">
      <c r="H13874" s="2"/>
    </row>
    <row r="13875" spans="8:8" x14ac:dyDescent="0.25">
      <c r="H13875" s="2"/>
    </row>
    <row r="13876" spans="8:8" x14ac:dyDescent="0.25">
      <c r="H13876" s="2"/>
    </row>
    <row r="13877" spans="8:8" x14ac:dyDescent="0.25">
      <c r="H13877" s="2"/>
    </row>
    <row r="13878" spans="8:8" x14ac:dyDescent="0.25">
      <c r="H13878" s="2"/>
    </row>
    <row r="13879" spans="8:8" x14ac:dyDescent="0.25">
      <c r="H13879" s="2"/>
    </row>
    <row r="13880" spans="8:8" x14ac:dyDescent="0.25">
      <c r="H13880" s="2"/>
    </row>
    <row r="13881" spans="8:8" x14ac:dyDescent="0.25">
      <c r="H13881" s="2"/>
    </row>
    <row r="13882" spans="8:8" x14ac:dyDescent="0.25">
      <c r="H13882" s="2"/>
    </row>
    <row r="13883" spans="8:8" x14ac:dyDescent="0.25">
      <c r="H13883" s="2"/>
    </row>
    <row r="13884" spans="8:8" x14ac:dyDescent="0.25">
      <c r="H13884" s="2"/>
    </row>
    <row r="13885" spans="8:8" x14ac:dyDescent="0.25">
      <c r="H13885" s="2"/>
    </row>
    <row r="13886" spans="8:8" x14ac:dyDescent="0.25">
      <c r="H13886" s="2"/>
    </row>
    <row r="13887" spans="8:8" x14ac:dyDescent="0.25">
      <c r="H13887" s="2"/>
    </row>
    <row r="13888" spans="8:8" x14ac:dyDescent="0.25">
      <c r="H13888" s="2"/>
    </row>
    <row r="13889" spans="8:8" x14ac:dyDescent="0.25">
      <c r="H13889" s="2"/>
    </row>
    <row r="13890" spans="8:8" x14ac:dyDescent="0.25">
      <c r="H13890" s="2"/>
    </row>
    <row r="13891" spans="8:8" x14ac:dyDescent="0.25">
      <c r="H13891" s="2"/>
    </row>
    <row r="13892" spans="8:8" x14ac:dyDescent="0.25">
      <c r="H13892" s="2"/>
    </row>
    <row r="13893" spans="8:8" x14ac:dyDescent="0.25">
      <c r="H13893" s="2"/>
    </row>
    <row r="13894" spans="8:8" x14ac:dyDescent="0.25">
      <c r="H13894" s="2"/>
    </row>
    <row r="13895" spans="8:8" x14ac:dyDescent="0.25">
      <c r="H13895" s="2"/>
    </row>
    <row r="13896" spans="8:8" x14ac:dyDescent="0.25">
      <c r="H13896" s="2"/>
    </row>
    <row r="13897" spans="8:8" x14ac:dyDescent="0.25">
      <c r="H13897" s="2"/>
    </row>
    <row r="13898" spans="8:8" x14ac:dyDescent="0.25">
      <c r="H13898" s="2"/>
    </row>
    <row r="13899" spans="8:8" x14ac:dyDescent="0.25">
      <c r="H13899" s="2"/>
    </row>
    <row r="13900" spans="8:8" x14ac:dyDescent="0.25">
      <c r="H13900" s="2"/>
    </row>
    <row r="13901" spans="8:8" x14ac:dyDescent="0.25">
      <c r="H13901" s="2"/>
    </row>
    <row r="13902" spans="8:8" x14ac:dyDescent="0.25">
      <c r="H13902" s="2"/>
    </row>
    <row r="13903" spans="8:8" x14ac:dyDescent="0.25">
      <c r="H13903" s="2"/>
    </row>
    <row r="13904" spans="8:8" x14ac:dyDescent="0.25">
      <c r="H13904" s="2"/>
    </row>
    <row r="13905" spans="8:8" x14ac:dyDescent="0.25">
      <c r="H13905" s="2"/>
    </row>
    <row r="13906" spans="8:8" x14ac:dyDescent="0.25">
      <c r="H13906" s="2"/>
    </row>
    <row r="13907" spans="8:8" x14ac:dyDescent="0.25">
      <c r="H13907" s="2"/>
    </row>
    <row r="13908" spans="8:8" x14ac:dyDescent="0.25">
      <c r="H13908" s="2"/>
    </row>
    <row r="13909" spans="8:8" x14ac:dyDescent="0.25">
      <c r="H13909" s="2"/>
    </row>
    <row r="13910" spans="8:8" x14ac:dyDescent="0.25">
      <c r="H13910" s="2"/>
    </row>
    <row r="13911" spans="8:8" x14ac:dyDescent="0.25">
      <c r="H13911" s="2"/>
    </row>
    <row r="13912" spans="8:8" x14ac:dyDescent="0.25">
      <c r="H13912" s="2"/>
    </row>
    <row r="13913" spans="8:8" x14ac:dyDescent="0.25">
      <c r="H13913" s="2"/>
    </row>
    <row r="13914" spans="8:8" x14ac:dyDescent="0.25">
      <c r="H13914" s="2"/>
    </row>
    <row r="13915" spans="8:8" x14ac:dyDescent="0.25">
      <c r="H13915" s="2"/>
    </row>
    <row r="13916" spans="8:8" x14ac:dyDescent="0.25">
      <c r="H13916" s="2"/>
    </row>
    <row r="13917" spans="8:8" x14ac:dyDescent="0.25">
      <c r="H13917" s="2"/>
    </row>
    <row r="13918" spans="8:8" x14ac:dyDescent="0.25">
      <c r="H13918" s="2"/>
    </row>
    <row r="13919" spans="8:8" x14ac:dyDescent="0.25">
      <c r="H13919" s="2"/>
    </row>
    <row r="13920" spans="8:8" x14ac:dyDescent="0.25">
      <c r="H13920" s="2"/>
    </row>
    <row r="13921" spans="8:8" x14ac:dyDescent="0.25">
      <c r="H13921" s="2"/>
    </row>
    <row r="13922" spans="8:8" x14ac:dyDescent="0.25">
      <c r="H13922" s="2"/>
    </row>
    <row r="13923" spans="8:8" x14ac:dyDescent="0.25">
      <c r="H13923" s="2"/>
    </row>
    <row r="13924" spans="8:8" x14ac:dyDescent="0.25">
      <c r="H13924" s="2"/>
    </row>
    <row r="13925" spans="8:8" x14ac:dyDescent="0.25">
      <c r="H13925" s="2"/>
    </row>
    <row r="13926" spans="8:8" x14ac:dyDescent="0.25">
      <c r="H13926" s="2"/>
    </row>
    <row r="13927" spans="8:8" x14ac:dyDescent="0.25">
      <c r="H13927" s="2"/>
    </row>
    <row r="13928" spans="8:8" x14ac:dyDescent="0.25">
      <c r="H13928" s="2"/>
    </row>
    <row r="13929" spans="8:8" x14ac:dyDescent="0.25">
      <c r="H13929" s="2"/>
    </row>
    <row r="13930" spans="8:8" x14ac:dyDescent="0.25">
      <c r="H13930" s="2"/>
    </row>
    <row r="13931" spans="8:8" x14ac:dyDescent="0.25">
      <c r="H13931" s="2"/>
    </row>
    <row r="13932" spans="8:8" x14ac:dyDescent="0.25">
      <c r="H13932" s="2"/>
    </row>
    <row r="13933" spans="8:8" x14ac:dyDescent="0.25">
      <c r="H13933" s="2"/>
    </row>
    <row r="13934" spans="8:8" x14ac:dyDescent="0.25">
      <c r="H13934" s="2"/>
    </row>
    <row r="13935" spans="8:8" x14ac:dyDescent="0.25">
      <c r="H13935" s="2"/>
    </row>
    <row r="13936" spans="8:8" x14ac:dyDescent="0.25">
      <c r="H13936" s="2"/>
    </row>
    <row r="13937" spans="8:8" x14ac:dyDescent="0.25">
      <c r="H13937" s="2"/>
    </row>
    <row r="13938" spans="8:8" x14ac:dyDescent="0.25">
      <c r="H13938" s="2"/>
    </row>
    <row r="13939" spans="8:8" x14ac:dyDescent="0.25">
      <c r="H13939" s="2"/>
    </row>
    <row r="13940" spans="8:8" x14ac:dyDescent="0.25">
      <c r="H13940" s="2"/>
    </row>
    <row r="13941" spans="8:8" x14ac:dyDescent="0.25">
      <c r="H13941" s="2"/>
    </row>
    <row r="13942" spans="8:8" x14ac:dyDescent="0.25">
      <c r="H13942" s="2"/>
    </row>
    <row r="13943" spans="8:8" x14ac:dyDescent="0.25">
      <c r="H13943" s="2"/>
    </row>
    <row r="13944" spans="8:8" x14ac:dyDescent="0.25">
      <c r="H13944" s="2"/>
    </row>
    <row r="13945" spans="8:8" x14ac:dyDescent="0.25">
      <c r="H13945" s="2"/>
    </row>
    <row r="13946" spans="8:8" x14ac:dyDescent="0.25">
      <c r="H13946" s="2"/>
    </row>
    <row r="13947" spans="8:8" x14ac:dyDescent="0.25">
      <c r="H13947" s="2"/>
    </row>
    <row r="13948" spans="8:8" x14ac:dyDescent="0.25">
      <c r="H13948" s="2"/>
    </row>
    <row r="13949" spans="8:8" x14ac:dyDescent="0.25">
      <c r="H13949" s="2"/>
    </row>
    <row r="13950" spans="8:8" x14ac:dyDescent="0.25">
      <c r="H13950" s="2"/>
    </row>
    <row r="13951" spans="8:8" x14ac:dyDescent="0.25">
      <c r="H13951" s="2"/>
    </row>
    <row r="13952" spans="8:8" x14ac:dyDescent="0.25">
      <c r="H13952" s="2"/>
    </row>
    <row r="13953" spans="8:8" x14ac:dyDescent="0.25">
      <c r="H13953" s="2"/>
    </row>
    <row r="13954" spans="8:8" x14ac:dyDescent="0.25">
      <c r="H13954" s="2"/>
    </row>
    <row r="13955" spans="8:8" x14ac:dyDescent="0.25">
      <c r="H13955" s="2"/>
    </row>
    <row r="13956" spans="8:8" x14ac:dyDescent="0.25">
      <c r="H13956" s="2"/>
    </row>
    <row r="13957" spans="8:8" x14ac:dyDescent="0.25">
      <c r="H13957" s="2"/>
    </row>
    <row r="13958" spans="8:8" x14ac:dyDescent="0.25">
      <c r="H13958" s="2"/>
    </row>
    <row r="13959" spans="8:8" x14ac:dyDescent="0.25">
      <c r="H13959" s="2"/>
    </row>
    <row r="13960" spans="8:8" x14ac:dyDescent="0.25">
      <c r="H13960" s="2"/>
    </row>
    <row r="13961" spans="8:8" x14ac:dyDescent="0.25">
      <c r="H13961" s="2"/>
    </row>
    <row r="13962" spans="8:8" x14ac:dyDescent="0.25">
      <c r="H13962" s="2"/>
    </row>
    <row r="13963" spans="8:8" x14ac:dyDescent="0.25">
      <c r="H13963" s="2"/>
    </row>
    <row r="13964" spans="8:8" x14ac:dyDescent="0.25">
      <c r="H13964" s="2"/>
    </row>
    <row r="13965" spans="8:8" x14ac:dyDescent="0.25">
      <c r="H13965" s="2"/>
    </row>
    <row r="13966" spans="8:8" x14ac:dyDescent="0.25">
      <c r="H13966" s="2"/>
    </row>
    <row r="13967" spans="8:8" x14ac:dyDescent="0.25">
      <c r="H13967" s="2"/>
    </row>
    <row r="13968" spans="8:8" x14ac:dyDescent="0.25">
      <c r="H13968" s="2"/>
    </row>
    <row r="13969" spans="8:8" x14ac:dyDescent="0.25">
      <c r="H13969" s="2"/>
    </row>
    <row r="13970" spans="8:8" x14ac:dyDescent="0.25">
      <c r="H13970" s="2"/>
    </row>
    <row r="13971" spans="8:8" x14ac:dyDescent="0.25">
      <c r="H13971" s="2"/>
    </row>
    <row r="13972" spans="8:8" x14ac:dyDescent="0.25">
      <c r="H13972" s="2"/>
    </row>
    <row r="13973" spans="8:8" x14ac:dyDescent="0.25">
      <c r="H13973" s="2"/>
    </row>
    <row r="13974" spans="8:8" x14ac:dyDescent="0.25">
      <c r="H13974" s="2"/>
    </row>
    <row r="13975" spans="8:8" x14ac:dyDescent="0.25">
      <c r="H13975" s="2"/>
    </row>
    <row r="13976" spans="8:8" x14ac:dyDescent="0.25">
      <c r="H13976" s="2"/>
    </row>
    <row r="13977" spans="8:8" x14ac:dyDescent="0.25">
      <c r="H13977" s="2"/>
    </row>
    <row r="13978" spans="8:8" x14ac:dyDescent="0.25">
      <c r="H13978" s="2"/>
    </row>
    <row r="13979" spans="8:8" x14ac:dyDescent="0.25">
      <c r="H13979" s="2"/>
    </row>
    <row r="13980" spans="8:8" x14ac:dyDescent="0.25">
      <c r="H13980" s="2"/>
    </row>
    <row r="13981" spans="8:8" x14ac:dyDescent="0.25">
      <c r="H13981" s="2"/>
    </row>
    <row r="13982" spans="8:8" x14ac:dyDescent="0.25">
      <c r="H13982" s="2"/>
    </row>
    <row r="13983" spans="8:8" x14ac:dyDescent="0.25">
      <c r="H13983" s="2"/>
    </row>
    <row r="13984" spans="8:8" x14ac:dyDescent="0.25">
      <c r="H13984" s="2"/>
    </row>
    <row r="13985" spans="8:8" x14ac:dyDescent="0.25">
      <c r="H13985" s="2"/>
    </row>
    <row r="13986" spans="8:8" x14ac:dyDescent="0.25">
      <c r="H13986" s="2"/>
    </row>
    <row r="13987" spans="8:8" x14ac:dyDescent="0.25">
      <c r="H13987" s="2"/>
    </row>
    <row r="13988" spans="8:8" x14ac:dyDescent="0.25">
      <c r="H13988" s="2"/>
    </row>
    <row r="13989" spans="8:8" x14ac:dyDescent="0.25">
      <c r="H13989" s="2"/>
    </row>
    <row r="13990" spans="8:8" x14ac:dyDescent="0.25">
      <c r="H13990" s="2"/>
    </row>
    <row r="13991" spans="8:8" x14ac:dyDescent="0.25">
      <c r="H13991" s="2"/>
    </row>
    <row r="13992" spans="8:8" x14ac:dyDescent="0.25">
      <c r="H13992" s="2"/>
    </row>
    <row r="13993" spans="8:8" x14ac:dyDescent="0.25">
      <c r="H13993" s="2"/>
    </row>
    <row r="13994" spans="8:8" x14ac:dyDescent="0.25">
      <c r="H13994" s="2"/>
    </row>
    <row r="13995" spans="8:8" x14ac:dyDescent="0.25">
      <c r="H13995" s="2"/>
    </row>
    <row r="13996" spans="8:8" x14ac:dyDescent="0.25">
      <c r="H13996" s="2"/>
    </row>
    <row r="13997" spans="8:8" x14ac:dyDescent="0.25">
      <c r="H13997" s="2"/>
    </row>
    <row r="13998" spans="8:8" x14ac:dyDescent="0.25">
      <c r="H13998" s="2"/>
    </row>
    <row r="13999" spans="8:8" x14ac:dyDescent="0.25">
      <c r="H13999" s="2"/>
    </row>
    <row r="14000" spans="8:8" x14ac:dyDescent="0.25">
      <c r="H14000" s="2"/>
    </row>
    <row r="14001" spans="8:8" x14ac:dyDescent="0.25">
      <c r="H14001" s="2"/>
    </row>
    <row r="14002" spans="8:8" x14ac:dyDescent="0.25">
      <c r="H14002" s="2"/>
    </row>
    <row r="14003" spans="8:8" x14ac:dyDescent="0.25">
      <c r="H14003" s="2"/>
    </row>
    <row r="14004" spans="8:8" x14ac:dyDescent="0.25">
      <c r="H14004" s="2"/>
    </row>
    <row r="14005" spans="8:8" x14ac:dyDescent="0.25">
      <c r="H14005" s="2"/>
    </row>
    <row r="14006" spans="8:8" x14ac:dyDescent="0.25">
      <c r="H14006" s="2"/>
    </row>
    <row r="14007" spans="8:8" x14ac:dyDescent="0.25">
      <c r="H14007" s="2"/>
    </row>
    <row r="14008" spans="8:8" x14ac:dyDescent="0.25">
      <c r="H14008" s="2"/>
    </row>
    <row r="14009" spans="8:8" x14ac:dyDescent="0.25">
      <c r="H14009" s="2"/>
    </row>
    <row r="14010" spans="8:8" x14ac:dyDescent="0.25">
      <c r="H14010" s="2"/>
    </row>
    <row r="14011" spans="8:8" x14ac:dyDescent="0.25">
      <c r="H14011" s="2"/>
    </row>
    <row r="14012" spans="8:8" x14ac:dyDescent="0.25">
      <c r="H14012" s="2"/>
    </row>
    <row r="14013" spans="8:8" x14ac:dyDescent="0.25">
      <c r="H14013" s="2"/>
    </row>
    <row r="14014" spans="8:8" x14ac:dyDescent="0.25">
      <c r="H14014" s="2"/>
    </row>
    <row r="14015" spans="8:8" x14ac:dyDescent="0.25">
      <c r="H14015" s="2"/>
    </row>
    <row r="14016" spans="8:8" x14ac:dyDescent="0.25">
      <c r="H14016" s="2"/>
    </row>
    <row r="14017" spans="8:8" x14ac:dyDescent="0.25">
      <c r="H14017" s="2"/>
    </row>
    <row r="14018" spans="8:8" x14ac:dyDescent="0.25">
      <c r="H14018" s="2"/>
    </row>
    <row r="14019" spans="8:8" x14ac:dyDescent="0.25">
      <c r="H14019" s="2"/>
    </row>
    <row r="14020" spans="8:8" x14ac:dyDescent="0.25">
      <c r="H14020" s="2"/>
    </row>
    <row r="14021" spans="8:8" x14ac:dyDescent="0.25">
      <c r="H14021" s="2"/>
    </row>
    <row r="14022" spans="8:8" x14ac:dyDescent="0.25">
      <c r="H14022" s="2"/>
    </row>
    <row r="14023" spans="8:8" x14ac:dyDescent="0.25">
      <c r="H14023" s="2"/>
    </row>
    <row r="14024" spans="8:8" x14ac:dyDescent="0.25">
      <c r="H14024" s="2"/>
    </row>
    <row r="14025" spans="8:8" x14ac:dyDescent="0.25">
      <c r="H14025" s="2"/>
    </row>
    <row r="14026" spans="8:8" x14ac:dyDescent="0.25">
      <c r="H14026" s="2"/>
    </row>
    <row r="14027" spans="8:8" x14ac:dyDescent="0.25">
      <c r="H14027" s="2"/>
    </row>
    <row r="14028" spans="8:8" x14ac:dyDescent="0.25">
      <c r="H14028" s="2"/>
    </row>
    <row r="14029" spans="8:8" x14ac:dyDescent="0.25">
      <c r="H14029" s="2"/>
    </row>
    <row r="14030" spans="8:8" x14ac:dyDescent="0.25">
      <c r="H14030" s="2"/>
    </row>
    <row r="14031" spans="8:8" x14ac:dyDescent="0.25">
      <c r="H14031" s="2"/>
    </row>
    <row r="14032" spans="8:8" x14ac:dyDescent="0.25">
      <c r="H14032" s="2"/>
    </row>
    <row r="14033" spans="8:8" x14ac:dyDescent="0.25">
      <c r="H14033" s="2"/>
    </row>
    <row r="14034" spans="8:8" x14ac:dyDescent="0.25">
      <c r="H14034" s="2"/>
    </row>
    <row r="14035" spans="8:8" x14ac:dyDescent="0.25">
      <c r="H14035" s="2"/>
    </row>
    <row r="14036" spans="8:8" x14ac:dyDescent="0.25">
      <c r="H14036" s="2"/>
    </row>
    <row r="14037" spans="8:8" x14ac:dyDescent="0.25">
      <c r="H14037" s="2"/>
    </row>
    <row r="14038" spans="8:8" x14ac:dyDescent="0.25">
      <c r="H14038" s="2"/>
    </row>
    <row r="14039" spans="8:8" x14ac:dyDescent="0.25">
      <c r="H14039" s="2"/>
    </row>
    <row r="14040" spans="8:8" x14ac:dyDescent="0.25">
      <c r="H14040" s="2"/>
    </row>
    <row r="14041" spans="8:8" x14ac:dyDescent="0.25">
      <c r="H14041" s="2"/>
    </row>
    <row r="14042" spans="8:8" x14ac:dyDescent="0.25">
      <c r="H14042" s="2"/>
    </row>
    <row r="14043" spans="8:8" x14ac:dyDescent="0.25">
      <c r="H14043" s="2"/>
    </row>
    <row r="14044" spans="8:8" x14ac:dyDescent="0.25">
      <c r="H14044" s="2"/>
    </row>
    <row r="14045" spans="8:8" x14ac:dyDescent="0.25">
      <c r="H14045" s="2"/>
    </row>
    <row r="14046" spans="8:8" x14ac:dyDescent="0.25">
      <c r="H14046" s="2"/>
    </row>
    <row r="14047" spans="8:8" x14ac:dyDescent="0.25">
      <c r="H14047" s="2"/>
    </row>
    <row r="14048" spans="8:8" x14ac:dyDescent="0.25">
      <c r="H14048" s="2"/>
    </row>
    <row r="14049" spans="8:8" x14ac:dyDescent="0.25">
      <c r="H14049" s="2"/>
    </row>
    <row r="14050" spans="8:8" x14ac:dyDescent="0.25">
      <c r="H14050" s="2"/>
    </row>
    <row r="14051" spans="8:8" x14ac:dyDescent="0.25">
      <c r="H14051" s="2"/>
    </row>
    <row r="14052" spans="8:8" x14ac:dyDescent="0.25">
      <c r="H14052" s="2"/>
    </row>
    <row r="14053" spans="8:8" x14ac:dyDescent="0.25">
      <c r="H14053" s="2"/>
    </row>
    <row r="14054" spans="8:8" x14ac:dyDescent="0.25">
      <c r="H14054" s="2"/>
    </row>
    <row r="14055" spans="8:8" x14ac:dyDescent="0.25">
      <c r="H14055" s="2"/>
    </row>
    <row r="14056" spans="8:8" x14ac:dyDescent="0.25">
      <c r="H14056" s="2"/>
    </row>
    <row r="14057" spans="8:8" x14ac:dyDescent="0.25">
      <c r="H14057" s="2"/>
    </row>
    <row r="14058" spans="8:8" x14ac:dyDescent="0.25">
      <c r="H14058" s="2"/>
    </row>
    <row r="14059" spans="8:8" x14ac:dyDescent="0.25">
      <c r="H14059" s="2"/>
    </row>
    <row r="14060" spans="8:8" x14ac:dyDescent="0.25">
      <c r="H14060" s="2"/>
    </row>
    <row r="14061" spans="8:8" x14ac:dyDescent="0.25">
      <c r="H14061" s="2"/>
    </row>
    <row r="14062" spans="8:8" x14ac:dyDescent="0.25">
      <c r="H14062" s="2"/>
    </row>
    <row r="14063" spans="8:8" x14ac:dyDescent="0.25">
      <c r="H14063" s="2"/>
    </row>
    <row r="14064" spans="8:8" x14ac:dyDescent="0.25">
      <c r="H14064" s="2"/>
    </row>
    <row r="14065" spans="8:8" x14ac:dyDescent="0.25">
      <c r="H14065" s="2"/>
    </row>
    <row r="14066" spans="8:8" x14ac:dyDescent="0.25">
      <c r="H14066" s="2"/>
    </row>
    <row r="14067" spans="8:8" x14ac:dyDescent="0.25">
      <c r="H14067" s="2"/>
    </row>
    <row r="14068" spans="8:8" x14ac:dyDescent="0.25">
      <c r="H14068" s="2"/>
    </row>
    <row r="14069" spans="8:8" x14ac:dyDescent="0.25">
      <c r="H14069" s="2"/>
    </row>
    <row r="14070" spans="8:8" x14ac:dyDescent="0.25">
      <c r="H14070" s="2"/>
    </row>
    <row r="14071" spans="8:8" x14ac:dyDescent="0.25">
      <c r="H14071" s="2"/>
    </row>
    <row r="14072" spans="8:8" x14ac:dyDescent="0.25">
      <c r="H14072" s="2"/>
    </row>
    <row r="14073" spans="8:8" x14ac:dyDescent="0.25">
      <c r="H14073" s="2"/>
    </row>
    <row r="14074" spans="8:8" x14ac:dyDescent="0.25">
      <c r="H14074" s="2"/>
    </row>
    <row r="14075" spans="8:8" x14ac:dyDescent="0.25">
      <c r="H14075" s="2"/>
    </row>
    <row r="14076" spans="8:8" x14ac:dyDescent="0.25">
      <c r="H14076" s="2"/>
    </row>
    <row r="14077" spans="8:8" x14ac:dyDescent="0.25">
      <c r="H14077" s="2"/>
    </row>
    <row r="14078" spans="8:8" x14ac:dyDescent="0.25">
      <c r="H14078" s="2"/>
    </row>
    <row r="14079" spans="8:8" x14ac:dyDescent="0.25">
      <c r="H14079" s="2"/>
    </row>
    <row r="14080" spans="8:8" x14ac:dyDescent="0.25">
      <c r="H14080" s="2"/>
    </row>
    <row r="14081" spans="8:8" x14ac:dyDescent="0.25">
      <c r="H14081" s="2"/>
    </row>
    <row r="14082" spans="8:8" x14ac:dyDescent="0.25">
      <c r="H14082" s="2"/>
    </row>
    <row r="14083" spans="8:8" x14ac:dyDescent="0.25">
      <c r="H14083" s="2"/>
    </row>
    <row r="14084" spans="8:8" x14ac:dyDescent="0.25">
      <c r="H14084" s="2"/>
    </row>
    <row r="14085" spans="8:8" x14ac:dyDescent="0.25">
      <c r="H14085" s="2"/>
    </row>
    <row r="14086" spans="8:8" x14ac:dyDescent="0.25">
      <c r="H14086" s="2"/>
    </row>
    <row r="14087" spans="8:8" x14ac:dyDescent="0.25">
      <c r="H14087" s="2"/>
    </row>
    <row r="14088" spans="8:8" x14ac:dyDescent="0.25">
      <c r="H14088" s="2"/>
    </row>
    <row r="14089" spans="8:8" x14ac:dyDescent="0.25">
      <c r="H14089" s="2"/>
    </row>
    <row r="14090" spans="8:8" x14ac:dyDescent="0.25">
      <c r="H14090" s="2"/>
    </row>
    <row r="14091" spans="8:8" x14ac:dyDescent="0.25">
      <c r="H14091" s="2"/>
    </row>
    <row r="14092" spans="8:8" x14ac:dyDescent="0.25">
      <c r="H14092" s="2"/>
    </row>
    <row r="14093" spans="8:8" x14ac:dyDescent="0.25">
      <c r="H14093" s="2"/>
    </row>
    <row r="14094" spans="8:8" x14ac:dyDescent="0.25">
      <c r="H14094" s="2"/>
    </row>
    <row r="14095" spans="8:8" x14ac:dyDescent="0.25">
      <c r="H14095" s="2"/>
    </row>
    <row r="14096" spans="8:8" x14ac:dyDescent="0.25">
      <c r="H14096" s="2"/>
    </row>
    <row r="14097" spans="8:8" x14ac:dyDescent="0.25">
      <c r="H14097" s="2"/>
    </row>
    <row r="14098" spans="8:8" x14ac:dyDescent="0.25">
      <c r="H14098" s="2"/>
    </row>
    <row r="14099" spans="8:8" x14ac:dyDescent="0.25">
      <c r="H14099" s="2"/>
    </row>
    <row r="14100" spans="8:8" x14ac:dyDescent="0.25">
      <c r="H14100" s="2"/>
    </row>
    <row r="14101" spans="8:8" x14ac:dyDescent="0.25">
      <c r="H14101" s="2"/>
    </row>
    <row r="14102" spans="8:8" x14ac:dyDescent="0.25">
      <c r="H14102" s="2"/>
    </row>
    <row r="14103" spans="8:8" x14ac:dyDescent="0.25">
      <c r="H14103" s="2"/>
    </row>
    <row r="14104" spans="8:8" x14ac:dyDescent="0.25">
      <c r="H14104" s="2"/>
    </row>
    <row r="14105" spans="8:8" x14ac:dyDescent="0.25">
      <c r="H14105" s="2"/>
    </row>
    <row r="14106" spans="8:8" x14ac:dyDescent="0.25">
      <c r="H14106" s="2"/>
    </row>
    <row r="14107" spans="8:8" x14ac:dyDescent="0.25">
      <c r="H14107" s="2"/>
    </row>
    <row r="14108" spans="8:8" x14ac:dyDescent="0.25">
      <c r="H14108" s="2"/>
    </row>
    <row r="14109" spans="8:8" x14ac:dyDescent="0.25">
      <c r="H14109" s="2"/>
    </row>
    <row r="14110" spans="8:8" x14ac:dyDescent="0.25">
      <c r="H14110" s="2"/>
    </row>
    <row r="14111" spans="8:8" x14ac:dyDescent="0.25">
      <c r="H14111" s="2"/>
    </row>
    <row r="14112" spans="8:8" x14ac:dyDescent="0.25">
      <c r="H14112" s="2"/>
    </row>
    <row r="14113" spans="8:8" x14ac:dyDescent="0.25">
      <c r="H14113" s="2"/>
    </row>
    <row r="14114" spans="8:8" x14ac:dyDescent="0.25">
      <c r="H14114" s="2"/>
    </row>
    <row r="14115" spans="8:8" x14ac:dyDescent="0.25">
      <c r="H14115" s="2"/>
    </row>
    <row r="14116" spans="8:8" x14ac:dyDescent="0.25">
      <c r="H14116" s="2"/>
    </row>
    <row r="14117" spans="8:8" x14ac:dyDescent="0.25">
      <c r="H14117" s="2"/>
    </row>
    <row r="14118" spans="8:8" x14ac:dyDescent="0.25">
      <c r="H14118" s="2"/>
    </row>
    <row r="14119" spans="8:8" x14ac:dyDescent="0.25">
      <c r="H14119" s="2"/>
    </row>
    <row r="14120" spans="8:8" x14ac:dyDescent="0.25">
      <c r="H14120" s="2"/>
    </row>
    <row r="14121" spans="8:8" x14ac:dyDescent="0.25">
      <c r="H14121" s="2"/>
    </row>
    <row r="14122" spans="8:8" x14ac:dyDescent="0.25">
      <c r="H14122" s="2"/>
    </row>
    <row r="14123" spans="8:8" x14ac:dyDescent="0.25">
      <c r="H14123" s="2"/>
    </row>
    <row r="14124" spans="8:8" x14ac:dyDescent="0.25">
      <c r="H14124" s="2"/>
    </row>
    <row r="14125" spans="8:8" x14ac:dyDescent="0.25">
      <c r="H14125" s="2"/>
    </row>
    <row r="14126" spans="8:8" x14ac:dyDescent="0.25">
      <c r="H14126" s="2"/>
    </row>
    <row r="14127" spans="8:8" x14ac:dyDescent="0.25">
      <c r="H14127" s="2"/>
    </row>
    <row r="14128" spans="8:8" x14ac:dyDescent="0.25">
      <c r="H14128" s="2"/>
    </row>
    <row r="14129" spans="8:8" x14ac:dyDescent="0.25">
      <c r="H14129" s="2"/>
    </row>
    <row r="14130" spans="8:8" x14ac:dyDescent="0.25">
      <c r="H14130" s="2"/>
    </row>
    <row r="14131" spans="8:8" x14ac:dyDescent="0.25">
      <c r="H14131" s="2"/>
    </row>
    <row r="14132" spans="8:8" x14ac:dyDescent="0.25">
      <c r="H14132" s="2"/>
    </row>
    <row r="14133" spans="8:8" x14ac:dyDescent="0.25">
      <c r="H14133" s="2"/>
    </row>
    <row r="14134" spans="8:8" x14ac:dyDescent="0.25">
      <c r="H14134" s="2"/>
    </row>
    <row r="14135" spans="8:8" x14ac:dyDescent="0.25">
      <c r="H14135" s="2"/>
    </row>
    <row r="14136" spans="8:8" x14ac:dyDescent="0.25">
      <c r="H14136" s="2"/>
    </row>
    <row r="14137" spans="8:8" x14ac:dyDescent="0.25">
      <c r="H14137" s="2"/>
    </row>
    <row r="14138" spans="8:8" x14ac:dyDescent="0.25">
      <c r="H14138" s="2"/>
    </row>
    <row r="14139" spans="8:8" x14ac:dyDescent="0.25">
      <c r="H14139" s="2"/>
    </row>
    <row r="14140" spans="8:8" x14ac:dyDescent="0.25">
      <c r="H14140" s="2"/>
    </row>
    <row r="14141" spans="8:8" x14ac:dyDescent="0.25">
      <c r="H14141" s="2"/>
    </row>
    <row r="14142" spans="8:8" x14ac:dyDescent="0.25">
      <c r="H14142" s="2"/>
    </row>
    <row r="14143" spans="8:8" x14ac:dyDescent="0.25">
      <c r="H14143" s="2"/>
    </row>
    <row r="14144" spans="8:8" x14ac:dyDescent="0.25">
      <c r="H14144" s="2"/>
    </row>
    <row r="14145" spans="8:8" x14ac:dyDescent="0.25">
      <c r="H14145" s="2"/>
    </row>
    <row r="14146" spans="8:8" x14ac:dyDescent="0.25">
      <c r="H14146" s="2"/>
    </row>
    <row r="14147" spans="8:8" x14ac:dyDescent="0.25">
      <c r="H14147" s="2"/>
    </row>
    <row r="14148" spans="8:8" x14ac:dyDescent="0.25">
      <c r="H14148" s="2"/>
    </row>
    <row r="14149" spans="8:8" x14ac:dyDescent="0.25">
      <c r="H14149" s="2"/>
    </row>
    <row r="14150" spans="8:8" x14ac:dyDescent="0.25">
      <c r="H14150" s="2"/>
    </row>
    <row r="14151" spans="8:8" x14ac:dyDescent="0.25">
      <c r="H14151" s="2"/>
    </row>
    <row r="14152" spans="8:8" x14ac:dyDescent="0.25">
      <c r="H14152" s="2"/>
    </row>
    <row r="14153" spans="8:8" x14ac:dyDescent="0.25">
      <c r="H14153" s="2"/>
    </row>
    <row r="14154" spans="8:8" x14ac:dyDescent="0.25">
      <c r="H14154" s="2"/>
    </row>
    <row r="14155" spans="8:8" x14ac:dyDescent="0.25">
      <c r="H14155" s="2"/>
    </row>
    <row r="14156" spans="8:8" x14ac:dyDescent="0.25">
      <c r="H14156" s="2"/>
    </row>
    <row r="14157" spans="8:8" x14ac:dyDescent="0.25">
      <c r="H14157" s="2"/>
    </row>
    <row r="14158" spans="8:8" x14ac:dyDescent="0.25">
      <c r="H14158" s="2"/>
    </row>
    <row r="14159" spans="8:8" x14ac:dyDescent="0.25">
      <c r="H14159" s="2"/>
    </row>
    <row r="14160" spans="8:8" x14ac:dyDescent="0.25">
      <c r="H14160" s="2"/>
    </row>
    <row r="14161" spans="8:8" x14ac:dyDescent="0.25">
      <c r="H14161" s="2"/>
    </row>
    <row r="14162" spans="8:8" x14ac:dyDescent="0.25">
      <c r="H14162" s="2"/>
    </row>
    <row r="14163" spans="8:8" x14ac:dyDescent="0.25">
      <c r="H14163" s="2"/>
    </row>
    <row r="14164" spans="8:8" x14ac:dyDescent="0.25">
      <c r="H14164" s="2"/>
    </row>
    <row r="14165" spans="8:8" x14ac:dyDescent="0.25">
      <c r="H14165" s="2"/>
    </row>
    <row r="14166" spans="8:8" x14ac:dyDescent="0.25">
      <c r="H14166" s="2"/>
    </row>
    <row r="14167" spans="8:8" x14ac:dyDescent="0.25">
      <c r="H14167" s="2"/>
    </row>
    <row r="14168" spans="8:8" x14ac:dyDescent="0.25">
      <c r="H14168" s="2"/>
    </row>
    <row r="14169" spans="8:8" x14ac:dyDescent="0.25">
      <c r="H14169" s="2"/>
    </row>
    <row r="14170" spans="8:8" x14ac:dyDescent="0.25">
      <c r="H14170" s="2"/>
    </row>
    <row r="14171" spans="8:8" x14ac:dyDescent="0.25">
      <c r="H14171" s="2"/>
    </row>
    <row r="14172" spans="8:8" x14ac:dyDescent="0.25">
      <c r="H14172" s="2"/>
    </row>
    <row r="14173" spans="8:8" x14ac:dyDescent="0.25">
      <c r="H14173" s="2"/>
    </row>
    <row r="14174" spans="8:8" x14ac:dyDescent="0.25">
      <c r="H14174" s="2"/>
    </row>
    <row r="14175" spans="8:8" x14ac:dyDescent="0.25">
      <c r="H14175" s="2"/>
    </row>
    <row r="14176" spans="8:8" x14ac:dyDescent="0.25">
      <c r="H14176" s="2"/>
    </row>
    <row r="14177" spans="8:8" x14ac:dyDescent="0.25">
      <c r="H14177" s="2"/>
    </row>
    <row r="14178" spans="8:8" x14ac:dyDescent="0.25">
      <c r="H14178" s="2"/>
    </row>
    <row r="14179" spans="8:8" x14ac:dyDescent="0.25">
      <c r="H14179" s="2"/>
    </row>
    <row r="14180" spans="8:8" x14ac:dyDescent="0.25">
      <c r="H14180" s="2"/>
    </row>
    <row r="14181" spans="8:8" x14ac:dyDescent="0.25">
      <c r="H14181" s="2"/>
    </row>
    <row r="14182" spans="8:8" x14ac:dyDescent="0.25">
      <c r="H14182" s="2"/>
    </row>
    <row r="14183" spans="8:8" x14ac:dyDescent="0.25">
      <c r="H14183" s="2"/>
    </row>
    <row r="14184" spans="8:8" x14ac:dyDescent="0.25">
      <c r="H14184" s="2"/>
    </row>
    <row r="14185" spans="8:8" x14ac:dyDescent="0.25">
      <c r="H14185" s="2"/>
    </row>
    <row r="14186" spans="8:8" x14ac:dyDescent="0.25">
      <c r="H14186" s="2"/>
    </row>
    <row r="14187" spans="8:8" x14ac:dyDescent="0.25">
      <c r="H14187" s="2"/>
    </row>
    <row r="14188" spans="8:8" x14ac:dyDescent="0.25">
      <c r="H14188" s="2"/>
    </row>
    <row r="14189" spans="8:8" x14ac:dyDescent="0.25">
      <c r="H14189" s="2"/>
    </row>
    <row r="14190" spans="8:8" x14ac:dyDescent="0.25">
      <c r="H14190" s="2"/>
    </row>
    <row r="14191" spans="8:8" x14ac:dyDescent="0.25">
      <c r="H14191" s="2"/>
    </row>
    <row r="14192" spans="8:8" x14ac:dyDescent="0.25">
      <c r="H14192" s="2"/>
    </row>
    <row r="14193" spans="8:8" x14ac:dyDescent="0.25">
      <c r="H14193" s="2"/>
    </row>
    <row r="14194" spans="8:8" x14ac:dyDescent="0.25">
      <c r="H14194" s="2"/>
    </row>
    <row r="14195" spans="8:8" x14ac:dyDescent="0.25">
      <c r="H14195" s="2"/>
    </row>
    <row r="14196" spans="8:8" x14ac:dyDescent="0.25">
      <c r="H14196" s="2"/>
    </row>
    <row r="14197" spans="8:8" x14ac:dyDescent="0.25">
      <c r="H14197" s="2"/>
    </row>
    <row r="14198" spans="8:8" x14ac:dyDescent="0.25">
      <c r="H14198" s="2"/>
    </row>
    <row r="14199" spans="8:8" x14ac:dyDescent="0.25">
      <c r="H14199" s="2"/>
    </row>
    <row r="14200" spans="8:8" x14ac:dyDescent="0.25">
      <c r="H14200" s="2"/>
    </row>
    <row r="14201" spans="8:8" x14ac:dyDescent="0.25">
      <c r="H14201" s="2"/>
    </row>
    <row r="14202" spans="8:8" x14ac:dyDescent="0.25">
      <c r="H14202" s="2"/>
    </row>
    <row r="14203" spans="8:8" x14ac:dyDescent="0.25">
      <c r="H14203" s="2"/>
    </row>
    <row r="14204" spans="8:8" x14ac:dyDescent="0.25">
      <c r="H14204" s="2"/>
    </row>
    <row r="14205" spans="8:8" x14ac:dyDescent="0.25">
      <c r="H14205" s="2"/>
    </row>
    <row r="14206" spans="8:8" x14ac:dyDescent="0.25">
      <c r="H14206" s="2"/>
    </row>
    <row r="14207" spans="8:8" x14ac:dyDescent="0.25">
      <c r="H14207" s="2"/>
    </row>
    <row r="14208" spans="8:8" x14ac:dyDescent="0.25">
      <c r="H14208" s="2"/>
    </row>
    <row r="14209" spans="8:8" x14ac:dyDescent="0.25">
      <c r="H14209" s="2"/>
    </row>
    <row r="14210" spans="8:8" x14ac:dyDescent="0.25">
      <c r="H14210" s="2"/>
    </row>
    <row r="14211" spans="8:8" x14ac:dyDescent="0.25">
      <c r="H14211" s="2"/>
    </row>
    <row r="14212" spans="8:8" x14ac:dyDescent="0.25">
      <c r="H14212" s="2"/>
    </row>
    <row r="14213" spans="8:8" x14ac:dyDescent="0.25">
      <c r="H14213" s="2"/>
    </row>
    <row r="14214" spans="8:8" x14ac:dyDescent="0.25">
      <c r="H14214" s="2"/>
    </row>
    <row r="14215" spans="8:8" x14ac:dyDescent="0.25">
      <c r="H14215" s="2"/>
    </row>
    <row r="14216" spans="8:8" x14ac:dyDescent="0.25">
      <c r="H14216" s="2"/>
    </row>
    <row r="14217" spans="8:8" x14ac:dyDescent="0.25">
      <c r="H14217" s="2"/>
    </row>
    <row r="14218" spans="8:8" x14ac:dyDescent="0.25">
      <c r="H14218" s="2"/>
    </row>
    <row r="14219" spans="8:8" x14ac:dyDescent="0.25">
      <c r="H14219" s="2"/>
    </row>
    <row r="14220" spans="8:8" x14ac:dyDescent="0.25">
      <c r="H14220" s="2"/>
    </row>
    <row r="14221" spans="8:8" x14ac:dyDescent="0.25">
      <c r="H14221" s="2"/>
    </row>
    <row r="14222" spans="8:8" x14ac:dyDescent="0.25">
      <c r="H14222" s="2"/>
    </row>
    <row r="14223" spans="8:8" x14ac:dyDescent="0.25">
      <c r="H14223" s="2"/>
    </row>
    <row r="14224" spans="8:8" x14ac:dyDescent="0.25">
      <c r="H14224" s="2"/>
    </row>
    <row r="14225" spans="8:8" x14ac:dyDescent="0.25">
      <c r="H14225" s="2"/>
    </row>
    <row r="14226" spans="8:8" x14ac:dyDescent="0.25">
      <c r="H14226" s="2"/>
    </row>
    <row r="14227" spans="8:8" x14ac:dyDescent="0.25">
      <c r="H14227" s="2"/>
    </row>
    <row r="14228" spans="8:8" x14ac:dyDescent="0.25">
      <c r="H14228" s="2"/>
    </row>
    <row r="14229" spans="8:8" x14ac:dyDescent="0.25">
      <c r="H14229" s="2"/>
    </row>
    <row r="14230" spans="8:8" x14ac:dyDescent="0.25">
      <c r="H14230" s="2"/>
    </row>
    <row r="14231" spans="8:8" x14ac:dyDescent="0.25">
      <c r="H14231" s="2"/>
    </row>
    <row r="14232" spans="8:8" x14ac:dyDescent="0.25">
      <c r="H14232" s="2"/>
    </row>
    <row r="14233" spans="8:8" x14ac:dyDescent="0.25">
      <c r="H14233" s="2"/>
    </row>
    <row r="14234" spans="8:8" x14ac:dyDescent="0.25">
      <c r="H14234" s="2"/>
    </row>
    <row r="14235" spans="8:8" x14ac:dyDescent="0.25">
      <c r="H14235" s="2"/>
    </row>
    <row r="14236" spans="8:8" x14ac:dyDescent="0.25">
      <c r="H14236" s="2"/>
    </row>
    <row r="14237" spans="8:8" x14ac:dyDescent="0.25">
      <c r="H14237" s="2"/>
    </row>
    <row r="14238" spans="8:8" x14ac:dyDescent="0.25">
      <c r="H14238" s="2"/>
    </row>
    <row r="14239" spans="8:8" x14ac:dyDescent="0.25">
      <c r="H14239" s="2"/>
    </row>
    <row r="14240" spans="8:8" x14ac:dyDescent="0.25">
      <c r="H14240" s="2"/>
    </row>
    <row r="14241" spans="8:8" x14ac:dyDescent="0.25">
      <c r="H14241" s="2"/>
    </row>
    <row r="14242" spans="8:8" x14ac:dyDescent="0.25">
      <c r="H14242" s="2"/>
    </row>
    <row r="14243" spans="8:8" x14ac:dyDescent="0.25">
      <c r="H14243" s="2"/>
    </row>
    <row r="14244" spans="8:8" x14ac:dyDescent="0.25">
      <c r="H14244" s="2"/>
    </row>
    <row r="14245" spans="8:8" x14ac:dyDescent="0.25">
      <c r="H14245" s="2"/>
    </row>
    <row r="14246" spans="8:8" x14ac:dyDescent="0.25">
      <c r="H14246" s="2"/>
    </row>
    <row r="14247" spans="8:8" x14ac:dyDescent="0.25">
      <c r="H14247" s="2"/>
    </row>
    <row r="14248" spans="8:8" x14ac:dyDescent="0.25">
      <c r="H14248" s="2"/>
    </row>
    <row r="14249" spans="8:8" x14ac:dyDescent="0.25">
      <c r="H14249" s="2"/>
    </row>
    <row r="14250" spans="8:8" x14ac:dyDescent="0.25">
      <c r="H14250" s="2"/>
    </row>
    <row r="14251" spans="8:8" x14ac:dyDescent="0.25">
      <c r="H14251" s="2"/>
    </row>
    <row r="14252" spans="8:8" x14ac:dyDescent="0.25">
      <c r="H14252" s="2"/>
    </row>
    <row r="14253" spans="8:8" x14ac:dyDescent="0.25">
      <c r="H14253" s="2"/>
    </row>
    <row r="14254" spans="8:8" x14ac:dyDescent="0.25">
      <c r="H14254" s="2"/>
    </row>
    <row r="14255" spans="8:8" x14ac:dyDescent="0.25">
      <c r="H14255" s="2"/>
    </row>
    <row r="14256" spans="8:8" x14ac:dyDescent="0.25">
      <c r="H14256" s="2"/>
    </row>
    <row r="14257" spans="8:8" x14ac:dyDescent="0.25">
      <c r="H14257" s="2"/>
    </row>
    <row r="14258" spans="8:8" x14ac:dyDescent="0.25">
      <c r="H14258" s="2"/>
    </row>
    <row r="14259" spans="8:8" x14ac:dyDescent="0.25">
      <c r="H14259" s="2"/>
    </row>
    <row r="14260" spans="8:8" x14ac:dyDescent="0.25">
      <c r="H14260" s="2"/>
    </row>
    <row r="14261" spans="8:8" x14ac:dyDescent="0.25">
      <c r="H14261" s="2"/>
    </row>
    <row r="14262" spans="8:8" x14ac:dyDescent="0.25">
      <c r="H14262" s="2"/>
    </row>
    <row r="14263" spans="8:8" x14ac:dyDescent="0.25">
      <c r="H14263" s="2"/>
    </row>
    <row r="14264" spans="8:8" x14ac:dyDescent="0.25">
      <c r="H14264" s="2"/>
    </row>
    <row r="14265" spans="8:8" x14ac:dyDescent="0.25">
      <c r="H14265" s="2"/>
    </row>
    <row r="14266" spans="8:8" x14ac:dyDescent="0.25">
      <c r="H14266" s="2"/>
    </row>
    <row r="14267" spans="8:8" x14ac:dyDescent="0.25">
      <c r="H14267" s="2"/>
    </row>
    <row r="14268" spans="8:8" x14ac:dyDescent="0.25">
      <c r="H14268" s="2"/>
    </row>
    <row r="14269" spans="8:8" x14ac:dyDescent="0.25">
      <c r="H14269" s="2"/>
    </row>
    <row r="14270" spans="8:8" x14ac:dyDescent="0.25">
      <c r="H14270" s="2"/>
    </row>
    <row r="14271" spans="8:8" x14ac:dyDescent="0.25">
      <c r="H14271" s="2"/>
    </row>
    <row r="14272" spans="8:8" x14ac:dyDescent="0.25">
      <c r="H14272" s="2"/>
    </row>
    <row r="14273" spans="8:8" x14ac:dyDescent="0.25">
      <c r="H14273" s="2"/>
    </row>
    <row r="14274" spans="8:8" x14ac:dyDescent="0.25">
      <c r="H14274" s="2"/>
    </row>
    <row r="14275" spans="8:8" x14ac:dyDescent="0.25">
      <c r="H14275" s="2"/>
    </row>
    <row r="14276" spans="8:8" x14ac:dyDescent="0.25">
      <c r="H14276" s="2"/>
    </row>
    <row r="14277" spans="8:8" x14ac:dyDescent="0.25">
      <c r="H14277" s="2"/>
    </row>
    <row r="14278" spans="8:8" x14ac:dyDescent="0.25">
      <c r="H14278" s="2"/>
    </row>
    <row r="14279" spans="8:8" x14ac:dyDescent="0.25">
      <c r="H14279" s="2"/>
    </row>
    <row r="14280" spans="8:8" x14ac:dyDescent="0.25">
      <c r="H14280" s="2"/>
    </row>
    <row r="14281" spans="8:8" x14ac:dyDescent="0.25">
      <c r="H14281" s="2"/>
    </row>
    <row r="14282" spans="8:8" x14ac:dyDescent="0.25">
      <c r="H14282" s="2"/>
    </row>
    <row r="14283" spans="8:8" x14ac:dyDescent="0.25">
      <c r="H14283" s="2"/>
    </row>
    <row r="14284" spans="8:8" x14ac:dyDescent="0.25">
      <c r="H14284" s="2"/>
    </row>
    <row r="14285" spans="8:8" x14ac:dyDescent="0.25">
      <c r="H14285" s="2"/>
    </row>
    <row r="14286" spans="8:8" x14ac:dyDescent="0.25">
      <c r="H14286" s="2"/>
    </row>
    <row r="14287" spans="8:8" x14ac:dyDescent="0.25">
      <c r="H14287" s="2"/>
    </row>
    <row r="14288" spans="8:8" x14ac:dyDescent="0.25">
      <c r="H14288" s="2"/>
    </row>
    <row r="14289" spans="8:8" x14ac:dyDescent="0.25">
      <c r="H14289" s="2"/>
    </row>
    <row r="14290" spans="8:8" x14ac:dyDescent="0.25">
      <c r="H14290" s="2"/>
    </row>
    <row r="14291" spans="8:8" x14ac:dyDescent="0.25">
      <c r="H14291" s="2"/>
    </row>
    <row r="14292" spans="8:8" x14ac:dyDescent="0.25">
      <c r="H14292" s="2"/>
    </row>
    <row r="14293" spans="8:8" x14ac:dyDescent="0.25">
      <c r="H14293" s="2"/>
    </row>
    <row r="14294" spans="8:8" x14ac:dyDescent="0.25">
      <c r="H14294" s="2"/>
    </row>
    <row r="14295" spans="8:8" x14ac:dyDescent="0.25">
      <c r="H14295" s="2"/>
    </row>
    <row r="14296" spans="8:8" x14ac:dyDescent="0.25">
      <c r="H14296" s="2"/>
    </row>
    <row r="14297" spans="8:8" x14ac:dyDescent="0.25">
      <c r="H14297" s="2"/>
    </row>
    <row r="14298" spans="8:8" x14ac:dyDescent="0.25">
      <c r="H14298" s="2"/>
    </row>
    <row r="14299" spans="8:8" x14ac:dyDescent="0.25">
      <c r="H14299" s="2"/>
    </row>
    <row r="14300" spans="8:8" x14ac:dyDescent="0.25">
      <c r="H14300" s="2"/>
    </row>
    <row r="14301" spans="8:8" x14ac:dyDescent="0.25">
      <c r="H14301" s="2"/>
    </row>
    <row r="14302" spans="8:8" x14ac:dyDescent="0.25">
      <c r="H14302" s="2"/>
    </row>
    <row r="14303" spans="8:8" x14ac:dyDescent="0.25">
      <c r="H14303" s="2"/>
    </row>
    <row r="14304" spans="8:8" x14ac:dyDescent="0.25">
      <c r="H14304" s="2"/>
    </row>
    <row r="14305" spans="8:8" x14ac:dyDescent="0.25">
      <c r="H14305" s="2"/>
    </row>
    <row r="14306" spans="8:8" x14ac:dyDescent="0.25">
      <c r="H14306" s="2"/>
    </row>
    <row r="14307" spans="8:8" x14ac:dyDescent="0.25">
      <c r="H14307" s="2"/>
    </row>
    <row r="14308" spans="8:8" x14ac:dyDescent="0.25">
      <c r="H14308" s="2"/>
    </row>
    <row r="14309" spans="8:8" x14ac:dyDescent="0.25">
      <c r="H14309" s="2"/>
    </row>
    <row r="14310" spans="8:8" x14ac:dyDescent="0.25">
      <c r="H14310" s="2"/>
    </row>
    <row r="14311" spans="8:8" x14ac:dyDescent="0.25">
      <c r="H14311" s="2"/>
    </row>
    <row r="14312" spans="8:8" x14ac:dyDescent="0.25">
      <c r="H14312" s="2"/>
    </row>
    <row r="14313" spans="8:8" x14ac:dyDescent="0.25">
      <c r="H14313" s="2"/>
    </row>
    <row r="14314" spans="8:8" x14ac:dyDescent="0.25">
      <c r="H14314" s="2"/>
    </row>
    <row r="14315" spans="8:8" x14ac:dyDescent="0.25">
      <c r="H14315" s="2"/>
    </row>
    <row r="14316" spans="8:8" x14ac:dyDescent="0.25">
      <c r="H14316" s="2"/>
    </row>
    <row r="14317" spans="8:8" x14ac:dyDescent="0.25">
      <c r="H14317" s="2"/>
    </row>
    <row r="14318" spans="8:8" x14ac:dyDescent="0.25">
      <c r="H14318" s="2"/>
    </row>
    <row r="14319" spans="8:8" x14ac:dyDescent="0.25">
      <c r="H14319" s="2"/>
    </row>
    <row r="14320" spans="8:8" x14ac:dyDescent="0.25">
      <c r="H14320" s="2"/>
    </row>
    <row r="14321" spans="8:8" x14ac:dyDescent="0.25">
      <c r="H14321" s="2"/>
    </row>
    <row r="14322" spans="8:8" x14ac:dyDescent="0.25">
      <c r="H14322" s="2"/>
    </row>
    <row r="14323" spans="8:8" x14ac:dyDescent="0.25">
      <c r="H14323" s="2"/>
    </row>
    <row r="14324" spans="8:8" x14ac:dyDescent="0.25">
      <c r="H14324" s="2"/>
    </row>
    <row r="14325" spans="8:8" x14ac:dyDescent="0.25">
      <c r="H14325" s="2"/>
    </row>
    <row r="14326" spans="8:8" x14ac:dyDescent="0.25">
      <c r="H14326" s="2"/>
    </row>
    <row r="14327" spans="8:8" x14ac:dyDescent="0.25">
      <c r="H14327" s="2"/>
    </row>
    <row r="14328" spans="8:8" x14ac:dyDescent="0.25">
      <c r="H14328" s="2"/>
    </row>
    <row r="14329" spans="8:8" x14ac:dyDescent="0.25">
      <c r="H14329" s="2"/>
    </row>
    <row r="14330" spans="8:8" x14ac:dyDescent="0.25">
      <c r="H14330" s="2"/>
    </row>
    <row r="14331" spans="8:8" x14ac:dyDescent="0.25">
      <c r="H14331" s="2"/>
    </row>
    <row r="14332" spans="8:8" x14ac:dyDescent="0.25">
      <c r="H14332" s="2"/>
    </row>
    <row r="14333" spans="8:8" x14ac:dyDescent="0.25">
      <c r="H14333" s="2"/>
    </row>
    <row r="14334" spans="8:8" x14ac:dyDescent="0.25">
      <c r="H14334" s="2"/>
    </row>
    <row r="14335" spans="8:8" x14ac:dyDescent="0.25">
      <c r="H14335" s="2"/>
    </row>
    <row r="14336" spans="8:8" x14ac:dyDescent="0.25">
      <c r="H14336" s="2"/>
    </row>
    <row r="14337" spans="8:8" x14ac:dyDescent="0.25">
      <c r="H14337" s="2"/>
    </row>
    <row r="14338" spans="8:8" x14ac:dyDescent="0.25">
      <c r="H14338" s="2"/>
    </row>
    <row r="14339" spans="8:8" x14ac:dyDescent="0.25">
      <c r="H14339" s="2"/>
    </row>
    <row r="14340" spans="8:8" x14ac:dyDescent="0.25">
      <c r="H14340" s="2"/>
    </row>
    <row r="14341" spans="8:8" x14ac:dyDescent="0.25">
      <c r="H14341" s="2"/>
    </row>
    <row r="14342" spans="8:8" x14ac:dyDescent="0.25">
      <c r="H14342" s="2"/>
    </row>
    <row r="14343" spans="8:8" x14ac:dyDescent="0.25">
      <c r="H14343" s="2"/>
    </row>
    <row r="14344" spans="8:8" x14ac:dyDescent="0.25">
      <c r="H14344" s="2"/>
    </row>
    <row r="14345" spans="8:8" x14ac:dyDescent="0.25">
      <c r="H14345" s="2"/>
    </row>
    <row r="14346" spans="8:8" x14ac:dyDescent="0.25">
      <c r="H14346" s="2"/>
    </row>
    <row r="14347" spans="8:8" x14ac:dyDescent="0.25">
      <c r="H14347" s="2"/>
    </row>
    <row r="14348" spans="8:8" x14ac:dyDescent="0.25">
      <c r="H14348" s="2"/>
    </row>
    <row r="14349" spans="8:8" x14ac:dyDescent="0.25">
      <c r="H14349" s="2"/>
    </row>
    <row r="14350" spans="8:8" x14ac:dyDescent="0.25">
      <c r="H14350" s="2"/>
    </row>
    <row r="14351" spans="8:8" x14ac:dyDescent="0.25">
      <c r="H14351" s="2"/>
    </row>
    <row r="14352" spans="8:8" x14ac:dyDescent="0.25">
      <c r="H14352" s="2"/>
    </row>
    <row r="14353" spans="8:8" x14ac:dyDescent="0.25">
      <c r="H14353" s="2"/>
    </row>
    <row r="14354" spans="8:8" x14ac:dyDescent="0.25">
      <c r="H14354" s="2"/>
    </row>
    <row r="14355" spans="8:8" x14ac:dyDescent="0.25">
      <c r="H14355" s="2"/>
    </row>
    <row r="14356" spans="8:8" x14ac:dyDescent="0.25">
      <c r="H14356" s="2"/>
    </row>
    <row r="14357" spans="8:8" x14ac:dyDescent="0.25">
      <c r="H14357" s="2"/>
    </row>
    <row r="14358" spans="8:8" x14ac:dyDescent="0.25">
      <c r="H14358" s="2"/>
    </row>
    <row r="14359" spans="8:8" x14ac:dyDescent="0.25">
      <c r="H14359" s="2"/>
    </row>
    <row r="14360" spans="8:8" x14ac:dyDescent="0.25">
      <c r="H14360" s="2"/>
    </row>
    <row r="14361" spans="8:8" x14ac:dyDescent="0.25">
      <c r="H14361" s="2"/>
    </row>
    <row r="14362" spans="8:8" x14ac:dyDescent="0.25">
      <c r="H14362" s="2"/>
    </row>
    <row r="14363" spans="8:8" x14ac:dyDescent="0.25">
      <c r="H14363" s="2"/>
    </row>
    <row r="14364" spans="8:8" x14ac:dyDescent="0.25">
      <c r="H14364" s="2"/>
    </row>
    <row r="14365" spans="8:8" x14ac:dyDescent="0.25">
      <c r="H14365" s="2"/>
    </row>
    <row r="14366" spans="8:8" x14ac:dyDescent="0.25">
      <c r="H14366" s="2"/>
    </row>
    <row r="14367" spans="8:8" x14ac:dyDescent="0.25">
      <c r="H14367" s="2"/>
    </row>
    <row r="14368" spans="8:8" x14ac:dyDescent="0.25">
      <c r="H14368" s="2"/>
    </row>
    <row r="14369" spans="8:8" x14ac:dyDescent="0.25">
      <c r="H14369" s="2"/>
    </row>
    <row r="14370" spans="8:8" x14ac:dyDescent="0.25">
      <c r="H14370" s="2"/>
    </row>
    <row r="14371" spans="8:8" x14ac:dyDescent="0.25">
      <c r="H14371" s="2"/>
    </row>
    <row r="14372" spans="8:8" x14ac:dyDescent="0.25">
      <c r="H14372" s="2"/>
    </row>
    <row r="14373" spans="8:8" x14ac:dyDescent="0.25">
      <c r="H14373" s="2"/>
    </row>
    <row r="14374" spans="8:8" x14ac:dyDescent="0.25">
      <c r="H14374" s="2"/>
    </row>
    <row r="14375" spans="8:8" x14ac:dyDescent="0.25">
      <c r="H14375" s="2"/>
    </row>
    <row r="14376" spans="8:8" x14ac:dyDescent="0.25">
      <c r="H14376" s="2"/>
    </row>
    <row r="14377" spans="8:8" x14ac:dyDescent="0.25">
      <c r="H14377" s="2"/>
    </row>
    <row r="14378" spans="8:8" x14ac:dyDescent="0.25">
      <c r="H14378" s="2"/>
    </row>
    <row r="14379" spans="8:8" x14ac:dyDescent="0.25">
      <c r="H14379" s="2"/>
    </row>
    <row r="14380" spans="8:8" x14ac:dyDescent="0.25">
      <c r="H14380" s="2"/>
    </row>
    <row r="14381" spans="8:8" x14ac:dyDescent="0.25">
      <c r="H14381" s="2"/>
    </row>
    <row r="14382" spans="8:8" x14ac:dyDescent="0.25">
      <c r="H14382" s="2"/>
    </row>
    <row r="14383" spans="8:8" x14ac:dyDescent="0.25">
      <c r="H14383" s="2"/>
    </row>
    <row r="14384" spans="8:8" x14ac:dyDescent="0.25">
      <c r="H14384" s="2"/>
    </row>
    <row r="14385" spans="8:8" x14ac:dyDescent="0.25">
      <c r="H14385" s="2"/>
    </row>
    <row r="14386" spans="8:8" x14ac:dyDescent="0.25">
      <c r="H14386" s="2"/>
    </row>
    <row r="14387" spans="8:8" x14ac:dyDescent="0.25">
      <c r="H14387" s="2"/>
    </row>
    <row r="14388" spans="8:8" x14ac:dyDescent="0.25">
      <c r="H14388" s="2"/>
    </row>
    <row r="14389" spans="8:8" x14ac:dyDescent="0.25">
      <c r="H14389" s="2"/>
    </row>
    <row r="14390" spans="8:8" x14ac:dyDescent="0.25">
      <c r="H14390" s="2"/>
    </row>
    <row r="14391" spans="8:8" x14ac:dyDescent="0.25">
      <c r="H14391" s="2"/>
    </row>
    <row r="14392" spans="8:8" x14ac:dyDescent="0.25">
      <c r="H14392" s="2"/>
    </row>
    <row r="14393" spans="8:8" x14ac:dyDescent="0.25">
      <c r="H14393" s="2"/>
    </row>
    <row r="14394" spans="8:8" x14ac:dyDescent="0.25">
      <c r="H14394" s="2"/>
    </row>
    <row r="14395" spans="8:8" x14ac:dyDescent="0.25">
      <c r="H14395" s="2"/>
    </row>
    <row r="14396" spans="8:8" x14ac:dyDescent="0.25">
      <c r="H14396" s="2"/>
    </row>
    <row r="14397" spans="8:8" x14ac:dyDescent="0.25">
      <c r="H14397" s="2"/>
    </row>
    <row r="14398" spans="8:8" x14ac:dyDescent="0.25">
      <c r="H14398" s="2"/>
    </row>
    <row r="14399" spans="8:8" x14ac:dyDescent="0.25">
      <c r="H14399" s="2"/>
    </row>
    <row r="14400" spans="8:8" x14ac:dyDescent="0.25">
      <c r="H14400" s="2"/>
    </row>
    <row r="14401" spans="8:8" x14ac:dyDescent="0.25">
      <c r="H14401" s="2"/>
    </row>
    <row r="14402" spans="8:8" x14ac:dyDescent="0.25">
      <c r="H14402" s="2"/>
    </row>
    <row r="14403" spans="8:8" x14ac:dyDescent="0.25">
      <c r="H14403" s="2"/>
    </row>
    <row r="14404" spans="8:8" x14ac:dyDescent="0.25">
      <c r="H14404" s="2"/>
    </row>
    <row r="14405" spans="8:8" x14ac:dyDescent="0.25">
      <c r="H14405" s="2"/>
    </row>
    <row r="14406" spans="8:8" x14ac:dyDescent="0.25">
      <c r="H14406" s="2"/>
    </row>
    <row r="14407" spans="8:8" x14ac:dyDescent="0.25">
      <c r="H14407" s="2"/>
    </row>
    <row r="14408" spans="8:8" x14ac:dyDescent="0.25">
      <c r="H14408" s="2"/>
    </row>
    <row r="14409" spans="8:8" x14ac:dyDescent="0.25">
      <c r="H14409" s="2"/>
    </row>
    <row r="14410" spans="8:8" x14ac:dyDescent="0.25">
      <c r="H14410" s="2"/>
    </row>
    <row r="14411" spans="8:8" x14ac:dyDescent="0.25">
      <c r="H14411" s="2"/>
    </row>
    <row r="14412" spans="8:8" x14ac:dyDescent="0.25">
      <c r="H14412" s="2"/>
    </row>
    <row r="14413" spans="8:8" x14ac:dyDescent="0.25">
      <c r="H14413" s="2"/>
    </row>
    <row r="14414" spans="8:8" x14ac:dyDescent="0.25">
      <c r="H14414" s="2"/>
    </row>
    <row r="14415" spans="8:8" x14ac:dyDescent="0.25">
      <c r="H14415" s="2"/>
    </row>
    <row r="14416" spans="8:8" x14ac:dyDescent="0.25">
      <c r="H14416" s="2"/>
    </row>
    <row r="14417" spans="8:8" x14ac:dyDescent="0.25">
      <c r="H14417" s="2"/>
    </row>
    <row r="14418" spans="8:8" x14ac:dyDescent="0.25">
      <c r="H14418" s="2"/>
    </row>
    <row r="14419" spans="8:8" x14ac:dyDescent="0.25">
      <c r="H14419" s="2"/>
    </row>
    <row r="14420" spans="8:8" x14ac:dyDescent="0.25">
      <c r="H14420" s="2"/>
    </row>
    <row r="14421" spans="8:8" x14ac:dyDescent="0.25">
      <c r="H14421" s="2"/>
    </row>
    <row r="14422" spans="8:8" x14ac:dyDescent="0.25">
      <c r="H14422" s="2"/>
    </row>
    <row r="14423" spans="8:8" x14ac:dyDescent="0.25">
      <c r="H14423" s="2"/>
    </row>
    <row r="14424" spans="8:8" x14ac:dyDescent="0.25">
      <c r="H14424" s="2"/>
    </row>
    <row r="14425" spans="8:8" x14ac:dyDescent="0.25">
      <c r="H14425" s="2"/>
    </row>
    <row r="14426" spans="8:8" x14ac:dyDescent="0.25">
      <c r="H14426" s="2"/>
    </row>
    <row r="14427" spans="8:8" x14ac:dyDescent="0.25">
      <c r="H14427" s="2"/>
    </row>
    <row r="14428" spans="8:8" x14ac:dyDescent="0.25">
      <c r="H14428" s="2"/>
    </row>
    <row r="14429" spans="8:8" x14ac:dyDescent="0.25">
      <c r="H14429" s="2"/>
    </row>
    <row r="14430" spans="8:8" x14ac:dyDescent="0.25">
      <c r="H14430" s="2"/>
    </row>
    <row r="14431" spans="8:8" x14ac:dyDescent="0.25">
      <c r="H14431" s="2"/>
    </row>
    <row r="14432" spans="8:8" x14ac:dyDescent="0.25">
      <c r="H14432" s="2"/>
    </row>
    <row r="14433" spans="8:8" x14ac:dyDescent="0.25">
      <c r="H14433" s="2"/>
    </row>
    <row r="14434" spans="8:8" x14ac:dyDescent="0.25">
      <c r="H14434" s="2"/>
    </row>
    <row r="14435" spans="8:8" x14ac:dyDescent="0.25">
      <c r="H14435" s="2"/>
    </row>
    <row r="14436" spans="8:8" x14ac:dyDescent="0.25">
      <c r="H14436" s="2"/>
    </row>
    <row r="14437" spans="8:8" x14ac:dyDescent="0.25">
      <c r="H14437" s="2"/>
    </row>
    <row r="14438" spans="8:8" x14ac:dyDescent="0.25">
      <c r="H14438" s="2"/>
    </row>
    <row r="14439" spans="8:8" x14ac:dyDescent="0.25">
      <c r="H14439" s="2"/>
    </row>
    <row r="14440" spans="8:8" x14ac:dyDescent="0.25">
      <c r="H14440" s="2"/>
    </row>
    <row r="14441" spans="8:8" x14ac:dyDescent="0.25">
      <c r="H14441" s="2"/>
    </row>
    <row r="14442" spans="8:8" x14ac:dyDescent="0.25">
      <c r="H14442" s="2"/>
    </row>
    <row r="14443" spans="8:8" x14ac:dyDescent="0.25">
      <c r="H14443" s="2"/>
    </row>
    <row r="14444" spans="8:8" x14ac:dyDescent="0.25">
      <c r="H14444" s="2"/>
    </row>
    <row r="14445" spans="8:8" x14ac:dyDescent="0.25">
      <c r="H14445" s="2"/>
    </row>
    <row r="14446" spans="8:8" x14ac:dyDescent="0.25">
      <c r="H14446" s="2"/>
    </row>
    <row r="14447" spans="8:8" x14ac:dyDescent="0.25">
      <c r="H14447" s="2"/>
    </row>
    <row r="14448" spans="8:8" x14ac:dyDescent="0.25">
      <c r="H14448" s="2"/>
    </row>
    <row r="14449" spans="8:8" x14ac:dyDescent="0.25">
      <c r="H14449" s="2"/>
    </row>
    <row r="14450" spans="8:8" x14ac:dyDescent="0.25">
      <c r="H14450" s="2"/>
    </row>
    <row r="14451" spans="8:8" x14ac:dyDescent="0.25">
      <c r="H14451" s="2"/>
    </row>
    <row r="14452" spans="8:8" x14ac:dyDescent="0.25">
      <c r="H14452" s="2"/>
    </row>
    <row r="14453" spans="8:8" x14ac:dyDescent="0.25">
      <c r="H14453" s="2"/>
    </row>
    <row r="14454" spans="8:8" x14ac:dyDescent="0.25">
      <c r="H14454" s="2"/>
    </row>
    <row r="14455" spans="8:8" x14ac:dyDescent="0.25">
      <c r="H14455" s="2"/>
    </row>
    <row r="14456" spans="8:8" x14ac:dyDescent="0.25">
      <c r="H14456" s="2"/>
    </row>
    <row r="14457" spans="8:8" x14ac:dyDescent="0.25">
      <c r="H14457" s="2"/>
    </row>
    <row r="14458" spans="8:8" x14ac:dyDescent="0.25">
      <c r="H14458" s="2"/>
    </row>
    <row r="14459" spans="8:8" x14ac:dyDescent="0.25">
      <c r="H14459" s="2"/>
    </row>
    <row r="14460" spans="8:8" x14ac:dyDescent="0.25">
      <c r="H14460" s="2"/>
    </row>
    <row r="14461" spans="8:8" x14ac:dyDescent="0.25">
      <c r="H14461" s="2"/>
    </row>
    <row r="14462" spans="8:8" x14ac:dyDescent="0.25">
      <c r="H14462" s="2"/>
    </row>
    <row r="14463" spans="8:8" x14ac:dyDescent="0.25">
      <c r="H14463" s="2"/>
    </row>
    <row r="14464" spans="8:8" x14ac:dyDescent="0.25">
      <c r="H14464" s="2"/>
    </row>
    <row r="14465" spans="8:8" x14ac:dyDescent="0.25">
      <c r="H14465" s="2"/>
    </row>
    <row r="14466" spans="8:8" x14ac:dyDescent="0.25">
      <c r="H14466" s="2"/>
    </row>
    <row r="14467" spans="8:8" x14ac:dyDescent="0.25">
      <c r="H14467" s="2"/>
    </row>
    <row r="14468" spans="8:8" x14ac:dyDescent="0.25">
      <c r="H14468" s="2"/>
    </row>
    <row r="14469" spans="8:8" x14ac:dyDescent="0.25">
      <c r="H14469" s="2"/>
    </row>
    <row r="14470" spans="8:8" x14ac:dyDescent="0.25">
      <c r="H14470" s="2"/>
    </row>
    <row r="14471" spans="8:8" x14ac:dyDescent="0.25">
      <c r="H14471" s="2"/>
    </row>
    <row r="14472" spans="8:8" x14ac:dyDescent="0.25">
      <c r="H14472" s="2"/>
    </row>
    <row r="14473" spans="8:8" x14ac:dyDescent="0.25">
      <c r="H14473" s="2"/>
    </row>
    <row r="14474" spans="8:8" x14ac:dyDescent="0.25">
      <c r="H14474" s="2"/>
    </row>
    <row r="14475" spans="8:8" x14ac:dyDescent="0.25">
      <c r="H14475" s="2"/>
    </row>
    <row r="14476" spans="8:8" x14ac:dyDescent="0.25">
      <c r="H14476" s="2"/>
    </row>
    <row r="14477" spans="8:8" x14ac:dyDescent="0.25">
      <c r="H14477" s="2"/>
    </row>
    <row r="14478" spans="8:8" x14ac:dyDescent="0.25">
      <c r="H14478" s="2"/>
    </row>
    <row r="14479" spans="8:8" x14ac:dyDescent="0.25">
      <c r="H14479" s="2"/>
    </row>
    <row r="14480" spans="8:8" x14ac:dyDescent="0.25">
      <c r="H14480" s="2"/>
    </row>
    <row r="14481" spans="8:8" x14ac:dyDescent="0.25">
      <c r="H14481" s="2"/>
    </row>
    <row r="14482" spans="8:8" x14ac:dyDescent="0.25">
      <c r="H14482" s="2"/>
    </row>
    <row r="14483" spans="8:8" x14ac:dyDescent="0.25">
      <c r="H14483" s="2"/>
    </row>
    <row r="14484" spans="8:8" x14ac:dyDescent="0.25">
      <c r="H14484" s="2"/>
    </row>
    <row r="14485" spans="8:8" x14ac:dyDescent="0.25">
      <c r="H14485" s="2"/>
    </row>
    <row r="14486" spans="8:8" x14ac:dyDescent="0.25">
      <c r="H14486" s="2"/>
    </row>
    <row r="14487" spans="8:8" x14ac:dyDescent="0.25">
      <c r="H14487" s="2"/>
    </row>
    <row r="14488" spans="8:8" x14ac:dyDescent="0.25">
      <c r="H14488" s="2"/>
    </row>
    <row r="14489" spans="8:8" x14ac:dyDescent="0.25">
      <c r="H14489" s="2"/>
    </row>
    <row r="14490" spans="8:8" x14ac:dyDescent="0.25">
      <c r="H14490" s="2"/>
    </row>
    <row r="14491" spans="8:8" x14ac:dyDescent="0.25">
      <c r="H14491" s="2"/>
    </row>
    <row r="14492" spans="8:8" x14ac:dyDescent="0.25">
      <c r="H14492" s="2"/>
    </row>
    <row r="14493" spans="8:8" x14ac:dyDescent="0.25">
      <c r="H14493" s="2"/>
    </row>
    <row r="14494" spans="8:8" x14ac:dyDescent="0.25">
      <c r="H14494" s="2"/>
    </row>
    <row r="14495" spans="8:8" x14ac:dyDescent="0.25">
      <c r="H14495" s="2"/>
    </row>
    <row r="14496" spans="8:8" x14ac:dyDescent="0.25">
      <c r="H14496" s="2"/>
    </row>
    <row r="14497" spans="8:8" x14ac:dyDescent="0.25">
      <c r="H14497" s="2"/>
    </row>
    <row r="14498" spans="8:8" x14ac:dyDescent="0.25">
      <c r="H14498" s="2"/>
    </row>
    <row r="14499" spans="8:8" x14ac:dyDescent="0.25">
      <c r="H14499" s="2"/>
    </row>
    <row r="14500" spans="8:8" x14ac:dyDescent="0.25">
      <c r="H14500" s="2"/>
    </row>
    <row r="14501" spans="8:8" x14ac:dyDescent="0.25">
      <c r="H14501" s="2"/>
    </row>
    <row r="14502" spans="8:8" x14ac:dyDescent="0.25">
      <c r="H14502" s="2"/>
    </row>
    <row r="14503" spans="8:8" x14ac:dyDescent="0.25">
      <c r="H14503" s="2"/>
    </row>
    <row r="14504" spans="8:8" x14ac:dyDescent="0.25">
      <c r="H14504" s="2"/>
    </row>
    <row r="14505" spans="8:8" x14ac:dyDescent="0.25">
      <c r="H14505" s="2"/>
    </row>
    <row r="14506" spans="8:8" x14ac:dyDescent="0.25">
      <c r="H14506" s="2"/>
    </row>
    <row r="14507" spans="8:8" x14ac:dyDescent="0.25">
      <c r="H14507" s="2"/>
    </row>
    <row r="14508" spans="8:8" x14ac:dyDescent="0.25">
      <c r="H14508" s="2"/>
    </row>
    <row r="14509" spans="8:8" x14ac:dyDescent="0.25">
      <c r="H14509" s="2"/>
    </row>
    <row r="14510" spans="8:8" x14ac:dyDescent="0.25">
      <c r="H14510" s="2"/>
    </row>
    <row r="14511" spans="8:8" x14ac:dyDescent="0.25">
      <c r="H14511" s="2"/>
    </row>
    <row r="14512" spans="8:8" x14ac:dyDescent="0.25">
      <c r="H14512" s="2"/>
    </row>
    <row r="14513" spans="8:8" x14ac:dyDescent="0.25">
      <c r="H14513" s="2"/>
    </row>
    <row r="14514" spans="8:8" x14ac:dyDescent="0.25">
      <c r="H14514" s="2"/>
    </row>
    <row r="14515" spans="8:8" x14ac:dyDescent="0.25">
      <c r="H14515" s="2"/>
    </row>
    <row r="14516" spans="8:8" x14ac:dyDescent="0.25">
      <c r="H14516" s="2"/>
    </row>
    <row r="14517" spans="8:8" x14ac:dyDescent="0.25">
      <c r="H14517" s="2"/>
    </row>
    <row r="14518" spans="8:8" x14ac:dyDescent="0.25">
      <c r="H14518" s="2"/>
    </row>
    <row r="14519" spans="8:8" x14ac:dyDescent="0.25">
      <c r="H14519" s="2"/>
    </row>
    <row r="14520" spans="8:8" x14ac:dyDescent="0.25">
      <c r="H14520" s="2"/>
    </row>
    <row r="14521" spans="8:8" x14ac:dyDescent="0.25">
      <c r="H14521" s="2"/>
    </row>
    <row r="14522" spans="8:8" x14ac:dyDescent="0.25">
      <c r="H14522" s="2"/>
    </row>
    <row r="14523" spans="8:8" x14ac:dyDescent="0.25">
      <c r="H14523" s="2"/>
    </row>
    <row r="14524" spans="8:8" x14ac:dyDescent="0.25">
      <c r="H14524" s="2"/>
    </row>
    <row r="14525" spans="8:8" x14ac:dyDescent="0.25">
      <c r="H14525" s="2"/>
    </row>
    <row r="14526" spans="8:8" x14ac:dyDescent="0.25">
      <c r="H14526" s="2"/>
    </row>
    <row r="14527" spans="8:8" x14ac:dyDescent="0.25">
      <c r="H14527" s="2"/>
    </row>
    <row r="14528" spans="8:8" x14ac:dyDescent="0.25">
      <c r="H14528" s="2"/>
    </row>
    <row r="14529" spans="8:8" x14ac:dyDescent="0.25">
      <c r="H14529" s="2"/>
    </row>
    <row r="14530" spans="8:8" x14ac:dyDescent="0.25">
      <c r="H14530" s="2"/>
    </row>
    <row r="14531" spans="8:8" x14ac:dyDescent="0.25">
      <c r="H14531" s="2"/>
    </row>
    <row r="14532" spans="8:8" x14ac:dyDescent="0.25">
      <c r="H14532" s="2"/>
    </row>
    <row r="14533" spans="8:8" x14ac:dyDescent="0.25">
      <c r="H14533" s="2"/>
    </row>
    <row r="14534" spans="8:8" x14ac:dyDescent="0.25">
      <c r="H14534" s="2"/>
    </row>
    <row r="14535" spans="8:8" x14ac:dyDescent="0.25">
      <c r="H14535" s="2"/>
    </row>
    <row r="14536" spans="8:8" x14ac:dyDescent="0.25">
      <c r="H14536" s="2"/>
    </row>
    <row r="14537" spans="8:8" x14ac:dyDescent="0.25">
      <c r="H14537" s="2"/>
    </row>
    <row r="14538" spans="8:8" x14ac:dyDescent="0.25">
      <c r="H14538" s="2"/>
    </row>
    <row r="14539" spans="8:8" x14ac:dyDescent="0.25">
      <c r="H14539" s="2"/>
    </row>
    <row r="14540" spans="8:8" x14ac:dyDescent="0.25">
      <c r="H14540" s="2"/>
    </row>
    <row r="14541" spans="8:8" x14ac:dyDescent="0.25">
      <c r="H14541" s="2"/>
    </row>
    <row r="14542" spans="8:8" x14ac:dyDescent="0.25">
      <c r="H14542" s="2"/>
    </row>
    <row r="14543" spans="8:8" x14ac:dyDescent="0.25">
      <c r="H14543" s="2"/>
    </row>
    <row r="14544" spans="8:8" x14ac:dyDescent="0.25">
      <c r="H14544" s="2"/>
    </row>
    <row r="14545" spans="8:8" x14ac:dyDescent="0.25">
      <c r="H14545" s="2"/>
    </row>
    <row r="14546" spans="8:8" x14ac:dyDescent="0.25">
      <c r="H14546" s="2"/>
    </row>
    <row r="14547" spans="8:8" x14ac:dyDescent="0.25">
      <c r="H14547" s="2"/>
    </row>
    <row r="14548" spans="8:8" x14ac:dyDescent="0.25">
      <c r="H14548" s="2"/>
    </row>
    <row r="14549" spans="8:8" x14ac:dyDescent="0.25">
      <c r="H14549" s="2"/>
    </row>
    <row r="14550" spans="8:8" x14ac:dyDescent="0.25">
      <c r="H14550" s="2"/>
    </row>
    <row r="14551" spans="8:8" x14ac:dyDescent="0.25">
      <c r="H14551" s="2"/>
    </row>
    <row r="14552" spans="8:8" x14ac:dyDescent="0.25">
      <c r="H14552" s="2"/>
    </row>
    <row r="14553" spans="8:8" x14ac:dyDescent="0.25">
      <c r="H14553" s="2"/>
    </row>
    <row r="14554" spans="8:8" x14ac:dyDescent="0.25">
      <c r="H14554" s="2"/>
    </row>
    <row r="14555" spans="8:8" x14ac:dyDescent="0.25">
      <c r="H14555" s="2"/>
    </row>
    <row r="14556" spans="8:8" x14ac:dyDescent="0.25">
      <c r="H14556" s="2"/>
    </row>
    <row r="14557" spans="8:8" x14ac:dyDescent="0.25">
      <c r="H14557" s="2"/>
    </row>
    <row r="14558" spans="8:8" x14ac:dyDescent="0.25">
      <c r="H14558" s="2"/>
    </row>
    <row r="14559" spans="8:8" x14ac:dyDescent="0.25">
      <c r="H14559" s="2"/>
    </row>
    <row r="14560" spans="8:8" x14ac:dyDescent="0.25">
      <c r="H14560" s="2"/>
    </row>
    <row r="14561" spans="8:8" x14ac:dyDescent="0.25">
      <c r="H14561" s="2"/>
    </row>
    <row r="14562" spans="8:8" x14ac:dyDescent="0.25">
      <c r="H14562" s="2"/>
    </row>
    <row r="14563" spans="8:8" x14ac:dyDescent="0.25">
      <c r="H14563" s="2"/>
    </row>
    <row r="14564" spans="8:8" x14ac:dyDescent="0.25">
      <c r="H14564" s="2"/>
    </row>
    <row r="14565" spans="8:8" x14ac:dyDescent="0.25">
      <c r="H14565" s="2"/>
    </row>
    <row r="14566" spans="8:8" x14ac:dyDescent="0.25">
      <c r="H14566" s="2"/>
    </row>
    <row r="14567" spans="8:8" x14ac:dyDescent="0.25">
      <c r="H14567" s="2"/>
    </row>
    <row r="14568" spans="8:8" x14ac:dyDescent="0.25">
      <c r="H14568" s="2"/>
    </row>
    <row r="14569" spans="8:8" x14ac:dyDescent="0.25">
      <c r="H14569" s="2"/>
    </row>
    <row r="14570" spans="8:8" x14ac:dyDescent="0.25">
      <c r="H14570" s="2"/>
    </row>
    <row r="14571" spans="8:8" x14ac:dyDescent="0.25">
      <c r="H14571" s="2"/>
    </row>
    <row r="14572" spans="8:8" x14ac:dyDescent="0.25">
      <c r="H14572" s="2"/>
    </row>
    <row r="14573" spans="8:8" x14ac:dyDescent="0.25">
      <c r="H14573" s="2"/>
    </row>
    <row r="14574" spans="8:8" x14ac:dyDescent="0.25">
      <c r="H14574" s="2"/>
    </row>
    <row r="14575" spans="8:8" x14ac:dyDescent="0.25">
      <c r="H14575" s="2"/>
    </row>
    <row r="14576" spans="8:8" x14ac:dyDescent="0.25">
      <c r="H14576" s="2"/>
    </row>
    <row r="14577" spans="8:8" x14ac:dyDescent="0.25">
      <c r="H14577" s="2"/>
    </row>
    <row r="14578" spans="8:8" x14ac:dyDescent="0.25">
      <c r="H14578" s="2"/>
    </row>
    <row r="14579" spans="8:8" x14ac:dyDescent="0.25">
      <c r="H14579" s="2"/>
    </row>
    <row r="14580" spans="8:8" x14ac:dyDescent="0.25">
      <c r="H14580" s="2"/>
    </row>
    <row r="14581" spans="8:8" x14ac:dyDescent="0.25">
      <c r="H14581" s="2"/>
    </row>
    <row r="14582" spans="8:8" x14ac:dyDescent="0.25">
      <c r="H14582" s="2"/>
    </row>
    <row r="14583" spans="8:8" x14ac:dyDescent="0.25">
      <c r="H14583" s="2"/>
    </row>
    <row r="14584" spans="8:8" x14ac:dyDescent="0.25">
      <c r="H14584" s="2"/>
    </row>
    <row r="14585" spans="8:8" x14ac:dyDescent="0.25">
      <c r="H14585" s="2"/>
    </row>
    <row r="14586" spans="8:8" x14ac:dyDescent="0.25">
      <c r="H14586" s="2"/>
    </row>
    <row r="14587" spans="8:8" x14ac:dyDescent="0.25">
      <c r="H14587" s="2"/>
    </row>
    <row r="14588" spans="8:8" x14ac:dyDescent="0.25">
      <c r="H14588" s="2"/>
    </row>
    <row r="14589" spans="8:8" x14ac:dyDescent="0.25">
      <c r="H14589" s="2"/>
    </row>
    <row r="14590" spans="8:8" x14ac:dyDescent="0.25">
      <c r="H14590" s="2"/>
    </row>
    <row r="14591" spans="8:8" x14ac:dyDescent="0.25">
      <c r="H14591" s="2"/>
    </row>
    <row r="14592" spans="8:8" x14ac:dyDescent="0.25">
      <c r="H14592" s="2"/>
    </row>
    <row r="14593" spans="8:8" x14ac:dyDescent="0.25">
      <c r="H14593" s="2"/>
    </row>
    <row r="14594" spans="8:8" x14ac:dyDescent="0.25">
      <c r="H14594" s="2"/>
    </row>
    <row r="14595" spans="8:8" x14ac:dyDescent="0.25">
      <c r="H14595" s="2"/>
    </row>
    <row r="14596" spans="8:8" x14ac:dyDescent="0.25">
      <c r="H14596" s="2"/>
    </row>
    <row r="14597" spans="8:8" x14ac:dyDescent="0.25">
      <c r="H14597" s="2"/>
    </row>
    <row r="14598" spans="8:8" x14ac:dyDescent="0.25">
      <c r="H14598" s="2"/>
    </row>
    <row r="14599" spans="8:8" x14ac:dyDescent="0.25">
      <c r="H14599" s="2"/>
    </row>
    <row r="14600" spans="8:8" x14ac:dyDescent="0.25">
      <c r="H14600" s="2"/>
    </row>
    <row r="14601" spans="8:8" x14ac:dyDescent="0.25">
      <c r="H14601" s="2"/>
    </row>
    <row r="14602" spans="8:8" x14ac:dyDescent="0.25">
      <c r="H14602" s="2"/>
    </row>
    <row r="14603" spans="8:8" x14ac:dyDescent="0.25">
      <c r="H14603" s="2"/>
    </row>
    <row r="14604" spans="8:8" x14ac:dyDescent="0.25">
      <c r="H14604" s="2"/>
    </row>
    <row r="14605" spans="8:8" x14ac:dyDescent="0.25">
      <c r="H14605" s="2"/>
    </row>
    <row r="14606" spans="8:8" x14ac:dyDescent="0.25">
      <c r="H14606" s="2"/>
    </row>
    <row r="14607" spans="8:8" x14ac:dyDescent="0.25">
      <c r="H14607" s="2"/>
    </row>
    <row r="14608" spans="8:8" x14ac:dyDescent="0.25">
      <c r="H14608" s="2"/>
    </row>
    <row r="14609" spans="8:8" x14ac:dyDescent="0.25">
      <c r="H14609" s="2"/>
    </row>
    <row r="14610" spans="8:8" x14ac:dyDescent="0.25">
      <c r="H14610" s="2"/>
    </row>
    <row r="14611" spans="8:8" x14ac:dyDescent="0.25">
      <c r="H14611" s="2"/>
    </row>
    <row r="14612" spans="8:8" x14ac:dyDescent="0.25">
      <c r="H14612" s="2"/>
    </row>
    <row r="14613" spans="8:8" x14ac:dyDescent="0.25">
      <c r="H14613" s="2"/>
    </row>
    <row r="14614" spans="8:8" x14ac:dyDescent="0.25">
      <c r="H14614" s="2"/>
    </row>
    <row r="14615" spans="8:8" x14ac:dyDescent="0.25">
      <c r="H14615" s="2"/>
    </row>
    <row r="14616" spans="8:8" x14ac:dyDescent="0.25">
      <c r="H14616" s="2"/>
    </row>
    <row r="14617" spans="8:8" x14ac:dyDescent="0.25">
      <c r="H14617" s="2"/>
    </row>
    <row r="14618" spans="8:8" x14ac:dyDescent="0.25">
      <c r="H14618" s="2"/>
    </row>
    <row r="14619" spans="8:8" x14ac:dyDescent="0.25">
      <c r="H14619" s="2"/>
    </row>
    <row r="14620" spans="8:8" x14ac:dyDescent="0.25">
      <c r="H14620" s="2"/>
    </row>
    <row r="14621" spans="8:8" x14ac:dyDescent="0.25">
      <c r="H14621" s="2"/>
    </row>
    <row r="14622" spans="8:8" x14ac:dyDescent="0.25">
      <c r="H14622" s="2"/>
    </row>
    <row r="14623" spans="8:8" x14ac:dyDescent="0.25">
      <c r="H14623" s="2"/>
    </row>
    <row r="14624" spans="8:8" x14ac:dyDescent="0.25">
      <c r="H14624" s="2"/>
    </row>
    <row r="14625" spans="8:8" x14ac:dyDescent="0.25">
      <c r="H14625" s="2"/>
    </row>
    <row r="14626" spans="8:8" x14ac:dyDescent="0.25">
      <c r="H14626" s="2"/>
    </row>
    <row r="14627" spans="8:8" x14ac:dyDescent="0.25">
      <c r="H14627" s="2"/>
    </row>
    <row r="14628" spans="8:8" x14ac:dyDescent="0.25">
      <c r="H14628" s="2"/>
    </row>
    <row r="14629" spans="8:8" x14ac:dyDescent="0.25">
      <c r="H14629" s="2"/>
    </row>
    <row r="14630" spans="8:8" x14ac:dyDescent="0.25">
      <c r="H14630" s="2"/>
    </row>
    <row r="14631" spans="8:8" x14ac:dyDescent="0.25">
      <c r="H14631" s="2"/>
    </row>
    <row r="14632" spans="8:8" x14ac:dyDescent="0.25">
      <c r="H14632" s="2"/>
    </row>
    <row r="14633" spans="8:8" x14ac:dyDescent="0.25">
      <c r="H14633" s="2"/>
    </row>
    <row r="14634" spans="8:8" x14ac:dyDescent="0.25">
      <c r="H14634" s="2"/>
    </row>
    <row r="14635" spans="8:8" x14ac:dyDescent="0.25">
      <c r="H14635" s="2"/>
    </row>
    <row r="14636" spans="8:8" x14ac:dyDescent="0.25">
      <c r="H14636" s="2"/>
    </row>
    <row r="14637" spans="8:8" x14ac:dyDescent="0.25">
      <c r="H14637" s="2"/>
    </row>
    <row r="14638" spans="8:8" x14ac:dyDescent="0.25">
      <c r="H14638" s="2"/>
    </row>
    <row r="14639" spans="8:8" x14ac:dyDescent="0.25">
      <c r="H14639" s="2"/>
    </row>
    <row r="14640" spans="8:8" x14ac:dyDescent="0.25">
      <c r="H14640" s="2"/>
    </row>
    <row r="14641" spans="8:8" x14ac:dyDescent="0.25">
      <c r="H14641" s="2"/>
    </row>
    <row r="14642" spans="8:8" x14ac:dyDescent="0.25">
      <c r="H14642" s="2"/>
    </row>
    <row r="14643" spans="8:8" x14ac:dyDescent="0.25">
      <c r="H14643" s="2"/>
    </row>
    <row r="14644" spans="8:8" x14ac:dyDescent="0.25">
      <c r="H14644" s="2"/>
    </row>
    <row r="14645" spans="8:8" x14ac:dyDescent="0.25">
      <c r="H14645" s="2"/>
    </row>
    <row r="14646" spans="8:8" x14ac:dyDescent="0.25">
      <c r="H14646" s="2"/>
    </row>
    <row r="14647" spans="8:8" x14ac:dyDescent="0.25">
      <c r="H14647" s="2"/>
    </row>
    <row r="14648" spans="8:8" x14ac:dyDescent="0.25">
      <c r="H14648" s="2"/>
    </row>
    <row r="14649" spans="8:8" x14ac:dyDescent="0.25">
      <c r="H14649" s="2"/>
    </row>
    <row r="14650" spans="8:8" x14ac:dyDescent="0.25">
      <c r="H14650" s="2"/>
    </row>
    <row r="14651" spans="8:8" x14ac:dyDescent="0.25">
      <c r="H14651" s="2"/>
    </row>
    <row r="14652" spans="8:8" x14ac:dyDescent="0.25">
      <c r="H14652" s="2"/>
    </row>
    <row r="14653" spans="8:8" x14ac:dyDescent="0.25">
      <c r="H14653" s="2"/>
    </row>
    <row r="14654" spans="8:8" x14ac:dyDescent="0.25">
      <c r="H14654" s="2"/>
    </row>
    <row r="14655" spans="8:8" x14ac:dyDescent="0.25">
      <c r="H14655" s="2"/>
    </row>
    <row r="14656" spans="8:8" x14ac:dyDescent="0.25">
      <c r="H14656" s="2"/>
    </row>
    <row r="14657" spans="8:8" x14ac:dyDescent="0.25">
      <c r="H14657" s="2"/>
    </row>
    <row r="14658" spans="8:8" x14ac:dyDescent="0.25">
      <c r="H14658" s="2"/>
    </row>
    <row r="14659" spans="8:8" x14ac:dyDescent="0.25">
      <c r="H14659" s="2"/>
    </row>
    <row r="14660" spans="8:8" x14ac:dyDescent="0.25">
      <c r="H14660" s="2"/>
    </row>
    <row r="14661" spans="8:8" x14ac:dyDescent="0.25">
      <c r="H14661" s="2"/>
    </row>
    <row r="14662" spans="8:8" x14ac:dyDescent="0.25">
      <c r="H14662" s="2"/>
    </row>
    <row r="14663" spans="8:8" x14ac:dyDescent="0.25">
      <c r="H14663" s="2"/>
    </row>
    <row r="14664" spans="8:8" x14ac:dyDescent="0.25">
      <c r="H14664" s="2"/>
    </row>
    <row r="14665" spans="8:8" x14ac:dyDescent="0.25">
      <c r="H14665" s="2"/>
    </row>
    <row r="14666" spans="8:8" x14ac:dyDescent="0.25">
      <c r="H14666" s="2"/>
    </row>
    <row r="14667" spans="8:8" x14ac:dyDescent="0.25">
      <c r="H14667" s="2"/>
    </row>
    <row r="14668" spans="8:8" x14ac:dyDescent="0.25">
      <c r="H14668" s="2"/>
    </row>
    <row r="14669" spans="8:8" x14ac:dyDescent="0.25">
      <c r="H14669" s="2"/>
    </row>
    <row r="14670" spans="8:8" x14ac:dyDescent="0.25">
      <c r="H14670" s="2"/>
    </row>
    <row r="14671" spans="8:8" x14ac:dyDescent="0.25">
      <c r="H14671" s="2"/>
    </row>
    <row r="14672" spans="8:8" x14ac:dyDescent="0.25">
      <c r="H14672" s="2"/>
    </row>
    <row r="14673" spans="8:8" x14ac:dyDescent="0.25">
      <c r="H14673" s="2"/>
    </row>
    <row r="14674" spans="8:8" x14ac:dyDescent="0.25">
      <c r="H14674" s="2"/>
    </row>
    <row r="14675" spans="8:8" x14ac:dyDescent="0.25">
      <c r="H14675" s="2"/>
    </row>
    <row r="14676" spans="8:8" x14ac:dyDescent="0.25">
      <c r="H14676" s="2"/>
    </row>
    <row r="14677" spans="8:8" x14ac:dyDescent="0.25">
      <c r="H14677" s="2"/>
    </row>
    <row r="14678" spans="8:8" x14ac:dyDescent="0.25">
      <c r="H14678" s="2"/>
    </row>
    <row r="14679" spans="8:8" x14ac:dyDescent="0.25">
      <c r="H14679" s="2"/>
    </row>
    <row r="14680" spans="8:8" x14ac:dyDescent="0.25">
      <c r="H14680" s="2"/>
    </row>
    <row r="14681" spans="8:8" x14ac:dyDescent="0.25">
      <c r="H14681" s="2"/>
    </row>
    <row r="14682" spans="8:8" x14ac:dyDescent="0.25">
      <c r="H14682" s="2"/>
    </row>
    <row r="14683" spans="8:8" x14ac:dyDescent="0.25">
      <c r="H14683" s="2"/>
    </row>
    <row r="14684" spans="8:8" x14ac:dyDescent="0.25">
      <c r="H14684" s="2"/>
    </row>
    <row r="14685" spans="8:8" x14ac:dyDescent="0.25">
      <c r="H14685" s="2"/>
    </row>
    <row r="14686" spans="8:8" x14ac:dyDescent="0.25">
      <c r="H14686" s="2"/>
    </row>
    <row r="14687" spans="8:8" x14ac:dyDescent="0.25">
      <c r="H14687" s="2"/>
    </row>
    <row r="14688" spans="8:8" x14ac:dyDescent="0.25">
      <c r="H14688" s="2"/>
    </row>
    <row r="14689" spans="8:8" x14ac:dyDescent="0.25">
      <c r="H14689" s="2"/>
    </row>
    <row r="14690" spans="8:8" x14ac:dyDescent="0.25">
      <c r="H14690" s="2"/>
    </row>
    <row r="14691" spans="8:8" x14ac:dyDescent="0.25">
      <c r="H14691" s="2"/>
    </row>
    <row r="14692" spans="8:8" x14ac:dyDescent="0.25">
      <c r="H14692" s="2"/>
    </row>
    <row r="14693" spans="8:8" x14ac:dyDescent="0.25">
      <c r="H14693" s="2"/>
    </row>
    <row r="14694" spans="8:8" x14ac:dyDescent="0.25">
      <c r="H14694" s="2"/>
    </row>
    <row r="14695" spans="8:8" x14ac:dyDescent="0.25">
      <c r="H14695" s="2"/>
    </row>
    <row r="14696" spans="8:8" x14ac:dyDescent="0.25">
      <c r="H14696" s="2"/>
    </row>
    <row r="14697" spans="8:8" x14ac:dyDescent="0.25">
      <c r="H14697" s="2"/>
    </row>
    <row r="14698" spans="8:8" x14ac:dyDescent="0.25">
      <c r="H14698" s="2"/>
    </row>
    <row r="14699" spans="8:8" x14ac:dyDescent="0.25">
      <c r="H14699" s="2"/>
    </row>
    <row r="14700" spans="8:8" x14ac:dyDescent="0.25">
      <c r="H14700" s="2"/>
    </row>
    <row r="14701" spans="8:8" x14ac:dyDescent="0.25">
      <c r="H14701" s="2"/>
    </row>
    <row r="14702" spans="8:8" x14ac:dyDescent="0.25">
      <c r="H14702" s="2"/>
    </row>
    <row r="14703" spans="8:8" x14ac:dyDescent="0.25">
      <c r="H14703" s="2"/>
    </row>
    <row r="14704" spans="8:8" x14ac:dyDescent="0.25">
      <c r="H14704" s="2"/>
    </row>
    <row r="14705" spans="8:8" x14ac:dyDescent="0.25">
      <c r="H14705" s="2"/>
    </row>
    <row r="14706" spans="8:8" x14ac:dyDescent="0.25">
      <c r="H14706" s="2"/>
    </row>
    <row r="14707" spans="8:8" x14ac:dyDescent="0.25">
      <c r="H14707" s="2"/>
    </row>
    <row r="14708" spans="8:8" x14ac:dyDescent="0.25">
      <c r="H14708" s="2"/>
    </row>
    <row r="14709" spans="8:8" x14ac:dyDescent="0.25">
      <c r="H14709" s="2"/>
    </row>
    <row r="14710" spans="8:8" x14ac:dyDescent="0.25">
      <c r="H14710" s="2"/>
    </row>
    <row r="14711" spans="8:8" x14ac:dyDescent="0.25">
      <c r="H14711" s="2"/>
    </row>
    <row r="14712" spans="8:8" x14ac:dyDescent="0.25">
      <c r="H14712" s="2"/>
    </row>
    <row r="14713" spans="8:8" x14ac:dyDescent="0.25">
      <c r="H14713" s="2"/>
    </row>
    <row r="14714" spans="8:8" x14ac:dyDescent="0.25">
      <c r="H14714" s="2"/>
    </row>
    <row r="14715" spans="8:8" x14ac:dyDescent="0.25">
      <c r="H14715" s="2"/>
    </row>
    <row r="14716" spans="8:8" x14ac:dyDescent="0.25">
      <c r="H14716" s="2"/>
    </row>
    <row r="14717" spans="8:8" x14ac:dyDescent="0.25">
      <c r="H14717" s="2"/>
    </row>
    <row r="14718" spans="8:8" x14ac:dyDescent="0.25">
      <c r="H14718" s="2"/>
    </row>
    <row r="14719" spans="8:8" x14ac:dyDescent="0.25">
      <c r="H14719" s="2"/>
    </row>
    <row r="14720" spans="8:8" x14ac:dyDescent="0.25">
      <c r="H14720" s="2"/>
    </row>
    <row r="14721" spans="8:8" x14ac:dyDescent="0.25">
      <c r="H14721" s="2"/>
    </row>
    <row r="14722" spans="8:8" x14ac:dyDescent="0.25">
      <c r="H14722" s="2"/>
    </row>
    <row r="14723" spans="8:8" x14ac:dyDescent="0.25">
      <c r="H14723" s="2"/>
    </row>
    <row r="14724" spans="8:8" x14ac:dyDescent="0.25">
      <c r="H14724" s="2"/>
    </row>
    <row r="14725" spans="8:8" x14ac:dyDescent="0.25">
      <c r="H14725" s="2"/>
    </row>
    <row r="14726" spans="8:8" x14ac:dyDescent="0.25">
      <c r="H14726" s="2"/>
    </row>
    <row r="14727" spans="8:8" x14ac:dyDescent="0.25">
      <c r="H14727" s="2"/>
    </row>
    <row r="14728" spans="8:8" x14ac:dyDescent="0.25">
      <c r="H14728" s="2"/>
    </row>
    <row r="14729" spans="8:8" x14ac:dyDescent="0.25">
      <c r="H14729" s="2"/>
    </row>
    <row r="14730" spans="8:8" x14ac:dyDescent="0.25">
      <c r="H14730" s="2"/>
    </row>
    <row r="14731" spans="8:8" x14ac:dyDescent="0.25">
      <c r="H14731" s="2"/>
    </row>
    <row r="14732" spans="8:8" x14ac:dyDescent="0.25">
      <c r="H14732" s="2"/>
    </row>
    <row r="14733" spans="8:8" x14ac:dyDescent="0.25">
      <c r="H14733" s="2"/>
    </row>
    <row r="14734" spans="8:8" x14ac:dyDescent="0.25">
      <c r="H14734" s="2"/>
    </row>
    <row r="14735" spans="8:8" x14ac:dyDescent="0.25">
      <c r="H14735" s="2"/>
    </row>
    <row r="14736" spans="8:8" x14ac:dyDescent="0.25">
      <c r="H14736" s="2"/>
    </row>
    <row r="14737" spans="8:8" x14ac:dyDescent="0.25">
      <c r="H14737" s="2"/>
    </row>
    <row r="14738" spans="8:8" x14ac:dyDescent="0.25">
      <c r="H14738" s="2"/>
    </row>
    <row r="14739" spans="8:8" x14ac:dyDescent="0.25">
      <c r="H14739" s="2"/>
    </row>
    <row r="14740" spans="8:8" x14ac:dyDescent="0.25">
      <c r="H14740" s="2"/>
    </row>
    <row r="14741" spans="8:8" x14ac:dyDescent="0.25">
      <c r="H14741" s="2"/>
    </row>
    <row r="14742" spans="8:8" x14ac:dyDescent="0.25">
      <c r="H14742" s="2"/>
    </row>
    <row r="14743" spans="8:8" x14ac:dyDescent="0.25">
      <c r="H14743" s="2"/>
    </row>
    <row r="14744" spans="8:8" x14ac:dyDescent="0.25">
      <c r="H14744" s="2"/>
    </row>
    <row r="14745" spans="8:8" x14ac:dyDescent="0.25">
      <c r="H14745" s="2"/>
    </row>
    <row r="14746" spans="8:8" x14ac:dyDescent="0.25">
      <c r="H14746" s="2"/>
    </row>
    <row r="14747" spans="8:8" x14ac:dyDescent="0.25">
      <c r="H14747" s="2"/>
    </row>
    <row r="14748" spans="8:8" x14ac:dyDescent="0.25">
      <c r="H14748" s="2"/>
    </row>
    <row r="14749" spans="8:8" x14ac:dyDescent="0.25">
      <c r="H14749" s="2"/>
    </row>
    <row r="14750" spans="8:8" x14ac:dyDescent="0.25">
      <c r="H14750" s="2"/>
    </row>
    <row r="14751" spans="8:8" x14ac:dyDescent="0.25">
      <c r="H14751" s="2"/>
    </row>
    <row r="14752" spans="8:8" x14ac:dyDescent="0.25">
      <c r="H14752" s="2"/>
    </row>
    <row r="14753" spans="8:8" x14ac:dyDescent="0.25">
      <c r="H14753" s="2"/>
    </row>
    <row r="14754" spans="8:8" x14ac:dyDescent="0.25">
      <c r="H14754" s="2"/>
    </row>
    <row r="14755" spans="8:8" x14ac:dyDescent="0.25">
      <c r="H14755" s="2"/>
    </row>
    <row r="14756" spans="8:8" x14ac:dyDescent="0.25">
      <c r="H14756" s="2"/>
    </row>
    <row r="14757" spans="8:8" x14ac:dyDescent="0.25">
      <c r="H14757" s="2"/>
    </row>
    <row r="14758" spans="8:8" x14ac:dyDescent="0.25">
      <c r="H14758" s="2"/>
    </row>
    <row r="14759" spans="8:8" x14ac:dyDescent="0.25">
      <c r="H14759" s="2"/>
    </row>
    <row r="14760" spans="8:8" x14ac:dyDescent="0.25">
      <c r="H14760" s="2"/>
    </row>
    <row r="14761" spans="8:8" x14ac:dyDescent="0.25">
      <c r="H14761" s="2"/>
    </row>
    <row r="14762" spans="8:8" x14ac:dyDescent="0.25">
      <c r="H14762" s="2"/>
    </row>
    <row r="14763" spans="8:8" x14ac:dyDescent="0.25">
      <c r="H14763" s="2"/>
    </row>
    <row r="14764" spans="8:8" x14ac:dyDescent="0.25">
      <c r="H14764" s="2"/>
    </row>
    <row r="14765" spans="8:8" x14ac:dyDescent="0.25">
      <c r="H14765" s="2"/>
    </row>
    <row r="14766" spans="8:8" x14ac:dyDescent="0.25">
      <c r="H14766" s="2"/>
    </row>
    <row r="14767" spans="8:8" x14ac:dyDescent="0.25">
      <c r="H14767" s="2"/>
    </row>
    <row r="14768" spans="8:8" x14ac:dyDescent="0.25">
      <c r="H14768" s="2"/>
    </row>
    <row r="14769" spans="8:8" x14ac:dyDescent="0.25">
      <c r="H14769" s="2"/>
    </row>
    <row r="14770" spans="8:8" x14ac:dyDescent="0.25">
      <c r="H14770" s="2"/>
    </row>
    <row r="14771" spans="8:8" x14ac:dyDescent="0.25">
      <c r="H14771" s="2"/>
    </row>
    <row r="14772" spans="8:8" x14ac:dyDescent="0.25">
      <c r="H14772" s="2"/>
    </row>
    <row r="14773" spans="8:8" x14ac:dyDescent="0.25">
      <c r="H14773" s="2"/>
    </row>
    <row r="14774" spans="8:8" x14ac:dyDescent="0.25">
      <c r="H14774" s="2"/>
    </row>
    <row r="14775" spans="8:8" x14ac:dyDescent="0.25">
      <c r="H14775" s="2"/>
    </row>
    <row r="14776" spans="8:8" x14ac:dyDescent="0.25">
      <c r="H14776" s="2"/>
    </row>
    <row r="14777" spans="8:8" x14ac:dyDescent="0.25">
      <c r="H14777" s="2"/>
    </row>
    <row r="14778" spans="8:8" x14ac:dyDescent="0.25">
      <c r="H14778" s="2"/>
    </row>
    <row r="14779" spans="8:8" x14ac:dyDescent="0.25">
      <c r="H14779" s="2"/>
    </row>
    <row r="14780" spans="8:8" x14ac:dyDescent="0.25">
      <c r="H14780" s="2"/>
    </row>
    <row r="14781" spans="8:8" x14ac:dyDescent="0.25">
      <c r="H14781" s="2"/>
    </row>
    <row r="14782" spans="8:8" x14ac:dyDescent="0.25">
      <c r="H14782" s="2"/>
    </row>
    <row r="14783" spans="8:8" x14ac:dyDescent="0.25">
      <c r="H14783" s="2"/>
    </row>
    <row r="14784" spans="8:8" x14ac:dyDescent="0.25">
      <c r="H14784" s="2"/>
    </row>
    <row r="14785" spans="8:8" x14ac:dyDescent="0.25">
      <c r="H14785" s="2"/>
    </row>
    <row r="14786" spans="8:8" x14ac:dyDescent="0.25">
      <c r="H14786" s="2"/>
    </row>
    <row r="14787" spans="8:8" x14ac:dyDescent="0.25">
      <c r="H14787" s="2"/>
    </row>
    <row r="14788" spans="8:8" x14ac:dyDescent="0.25">
      <c r="H14788" s="2"/>
    </row>
    <row r="14789" spans="8:8" x14ac:dyDescent="0.25">
      <c r="H14789" s="2"/>
    </row>
    <row r="14790" spans="8:8" x14ac:dyDescent="0.25">
      <c r="H14790" s="2"/>
    </row>
    <row r="14791" spans="8:8" x14ac:dyDescent="0.25">
      <c r="H14791" s="2"/>
    </row>
    <row r="14792" spans="8:8" x14ac:dyDescent="0.25">
      <c r="H14792" s="2"/>
    </row>
    <row r="14793" spans="8:8" x14ac:dyDescent="0.25">
      <c r="H14793" s="2"/>
    </row>
    <row r="14794" spans="8:8" x14ac:dyDescent="0.25">
      <c r="H14794" s="2"/>
    </row>
    <row r="14795" spans="8:8" x14ac:dyDescent="0.25">
      <c r="H14795" s="2"/>
    </row>
    <row r="14796" spans="8:8" x14ac:dyDescent="0.25">
      <c r="H14796" s="2"/>
    </row>
    <row r="14797" spans="8:8" x14ac:dyDescent="0.25">
      <c r="H14797" s="2"/>
    </row>
    <row r="14798" spans="8:8" x14ac:dyDescent="0.25">
      <c r="H14798" s="2"/>
    </row>
    <row r="14799" spans="8:8" x14ac:dyDescent="0.25">
      <c r="H14799" s="2"/>
    </row>
    <row r="14800" spans="8:8" x14ac:dyDescent="0.25">
      <c r="H14800" s="2"/>
    </row>
    <row r="14801" spans="8:8" x14ac:dyDescent="0.25">
      <c r="H14801" s="2"/>
    </row>
    <row r="14802" spans="8:8" x14ac:dyDescent="0.25">
      <c r="H14802" s="2"/>
    </row>
    <row r="14803" spans="8:8" x14ac:dyDescent="0.25">
      <c r="H14803" s="2"/>
    </row>
    <row r="14804" spans="8:8" x14ac:dyDescent="0.25">
      <c r="H14804" s="2"/>
    </row>
    <row r="14805" spans="8:8" x14ac:dyDescent="0.25">
      <c r="H14805" s="2"/>
    </row>
    <row r="14806" spans="8:8" x14ac:dyDescent="0.25">
      <c r="H14806" s="2"/>
    </row>
    <row r="14807" spans="8:8" x14ac:dyDescent="0.25">
      <c r="H14807" s="2"/>
    </row>
    <row r="14808" spans="8:8" x14ac:dyDescent="0.25">
      <c r="H14808" s="2"/>
    </row>
    <row r="14809" spans="8:8" x14ac:dyDescent="0.25">
      <c r="H14809" s="2"/>
    </row>
    <row r="14810" spans="8:8" x14ac:dyDescent="0.25">
      <c r="H14810" s="2"/>
    </row>
    <row r="14811" spans="8:8" x14ac:dyDescent="0.25">
      <c r="H14811" s="2"/>
    </row>
    <row r="14812" spans="8:8" x14ac:dyDescent="0.25">
      <c r="H14812" s="2"/>
    </row>
    <row r="14813" spans="8:8" x14ac:dyDescent="0.25">
      <c r="H14813" s="2"/>
    </row>
    <row r="14814" spans="8:8" x14ac:dyDescent="0.25">
      <c r="H14814" s="2"/>
    </row>
    <row r="14815" spans="8:8" x14ac:dyDescent="0.25">
      <c r="H14815" s="2"/>
    </row>
    <row r="14816" spans="8:8" x14ac:dyDescent="0.25">
      <c r="H14816" s="2"/>
    </row>
    <row r="14817" spans="8:8" x14ac:dyDescent="0.25">
      <c r="H14817" s="2"/>
    </row>
    <row r="14818" spans="8:8" x14ac:dyDescent="0.25">
      <c r="H14818" s="2"/>
    </row>
    <row r="14819" spans="8:8" x14ac:dyDescent="0.25">
      <c r="H14819" s="2"/>
    </row>
    <row r="14820" spans="8:8" x14ac:dyDescent="0.25">
      <c r="H14820" s="2"/>
    </row>
    <row r="14821" spans="8:8" x14ac:dyDescent="0.25">
      <c r="H14821" s="2"/>
    </row>
    <row r="14822" spans="8:8" x14ac:dyDescent="0.25">
      <c r="H14822" s="2"/>
    </row>
    <row r="14823" spans="8:8" x14ac:dyDescent="0.25">
      <c r="H14823" s="2"/>
    </row>
    <row r="14824" spans="8:8" x14ac:dyDescent="0.25">
      <c r="H14824" s="2"/>
    </row>
    <row r="14825" spans="8:8" x14ac:dyDescent="0.25">
      <c r="H14825" s="2"/>
    </row>
    <row r="14826" spans="8:8" x14ac:dyDescent="0.25">
      <c r="H14826" s="2"/>
    </row>
    <row r="14827" spans="8:8" x14ac:dyDescent="0.25">
      <c r="H14827" s="2"/>
    </row>
    <row r="14828" spans="8:8" x14ac:dyDescent="0.25">
      <c r="H14828" s="2"/>
    </row>
    <row r="14829" spans="8:8" x14ac:dyDescent="0.25">
      <c r="H14829" s="2"/>
    </row>
    <row r="14830" spans="8:8" x14ac:dyDescent="0.25">
      <c r="H14830" s="2"/>
    </row>
    <row r="14831" spans="8:8" x14ac:dyDescent="0.25">
      <c r="H14831" s="2"/>
    </row>
    <row r="14832" spans="8:8" x14ac:dyDescent="0.25">
      <c r="H14832" s="2"/>
    </row>
    <row r="14833" spans="8:8" x14ac:dyDescent="0.25">
      <c r="H14833" s="2"/>
    </row>
    <row r="14834" spans="8:8" x14ac:dyDescent="0.25">
      <c r="H14834" s="2"/>
    </row>
    <row r="14835" spans="8:8" x14ac:dyDescent="0.25">
      <c r="H14835" s="2"/>
    </row>
    <row r="14836" spans="8:8" x14ac:dyDescent="0.25">
      <c r="H14836" s="2"/>
    </row>
    <row r="14837" spans="8:8" x14ac:dyDescent="0.25">
      <c r="H14837" s="2"/>
    </row>
    <row r="14838" spans="8:8" x14ac:dyDescent="0.25">
      <c r="H14838" s="2"/>
    </row>
    <row r="14839" spans="8:8" x14ac:dyDescent="0.25">
      <c r="H14839" s="2"/>
    </row>
    <row r="14840" spans="8:8" x14ac:dyDescent="0.25">
      <c r="H14840" s="2"/>
    </row>
    <row r="14841" spans="8:8" x14ac:dyDescent="0.25">
      <c r="H14841" s="2"/>
    </row>
    <row r="14842" spans="8:8" x14ac:dyDescent="0.25">
      <c r="H14842" s="2"/>
    </row>
    <row r="14843" spans="8:8" x14ac:dyDescent="0.25">
      <c r="H14843" s="2"/>
    </row>
    <row r="14844" spans="8:8" x14ac:dyDescent="0.25">
      <c r="H14844" s="2"/>
    </row>
    <row r="14845" spans="8:8" x14ac:dyDescent="0.25">
      <c r="H14845" s="2"/>
    </row>
    <row r="14846" spans="8:8" x14ac:dyDescent="0.25">
      <c r="H14846" s="2"/>
    </row>
    <row r="14847" spans="8:8" x14ac:dyDescent="0.25">
      <c r="H14847" s="2"/>
    </row>
    <row r="14848" spans="8:8" x14ac:dyDescent="0.25">
      <c r="H14848" s="2"/>
    </row>
    <row r="14849" spans="8:8" x14ac:dyDescent="0.25">
      <c r="H14849" s="2"/>
    </row>
    <row r="14850" spans="8:8" x14ac:dyDescent="0.25">
      <c r="H14850" s="2"/>
    </row>
    <row r="14851" spans="8:8" x14ac:dyDescent="0.25">
      <c r="H14851" s="2"/>
    </row>
    <row r="14852" spans="8:8" x14ac:dyDescent="0.25">
      <c r="H14852" s="2"/>
    </row>
    <row r="14853" spans="8:8" x14ac:dyDescent="0.25">
      <c r="H14853" s="2"/>
    </row>
    <row r="14854" spans="8:8" x14ac:dyDescent="0.25">
      <c r="H14854" s="2"/>
    </row>
    <row r="14855" spans="8:8" x14ac:dyDescent="0.25">
      <c r="H14855" s="2"/>
    </row>
    <row r="14856" spans="8:8" x14ac:dyDescent="0.25">
      <c r="H14856" s="2"/>
    </row>
    <row r="14857" spans="8:8" x14ac:dyDescent="0.25">
      <c r="H14857" s="2"/>
    </row>
    <row r="14858" spans="8:8" x14ac:dyDescent="0.25">
      <c r="H14858" s="2"/>
    </row>
    <row r="14859" spans="8:8" x14ac:dyDescent="0.25">
      <c r="H14859" s="2"/>
    </row>
    <row r="14860" spans="8:8" x14ac:dyDescent="0.25">
      <c r="H14860" s="2"/>
    </row>
    <row r="14861" spans="8:8" x14ac:dyDescent="0.25">
      <c r="H14861" s="2"/>
    </row>
    <row r="14862" spans="8:8" x14ac:dyDescent="0.25">
      <c r="H14862" s="2"/>
    </row>
    <row r="14863" spans="8:8" x14ac:dyDescent="0.25">
      <c r="H14863" s="2"/>
    </row>
    <row r="14864" spans="8:8" x14ac:dyDescent="0.25">
      <c r="H14864" s="2"/>
    </row>
    <row r="14865" spans="8:8" x14ac:dyDescent="0.25">
      <c r="H14865" s="2"/>
    </row>
    <row r="14866" spans="8:8" x14ac:dyDescent="0.25">
      <c r="H14866" s="2"/>
    </row>
    <row r="14867" spans="8:8" x14ac:dyDescent="0.25">
      <c r="H14867" s="2"/>
    </row>
    <row r="14868" spans="8:8" x14ac:dyDescent="0.25">
      <c r="H14868" s="2"/>
    </row>
    <row r="14869" spans="8:8" x14ac:dyDescent="0.25">
      <c r="H14869" s="2"/>
    </row>
    <row r="14870" spans="8:8" x14ac:dyDescent="0.25">
      <c r="H14870" s="2"/>
    </row>
    <row r="14871" spans="8:8" x14ac:dyDescent="0.25">
      <c r="H14871" s="2"/>
    </row>
    <row r="14872" spans="8:8" x14ac:dyDescent="0.25">
      <c r="H14872" s="2"/>
    </row>
    <row r="14873" spans="8:8" x14ac:dyDescent="0.25">
      <c r="H14873" s="2"/>
    </row>
    <row r="14874" spans="8:8" x14ac:dyDescent="0.25">
      <c r="H14874" s="2"/>
    </row>
    <row r="14875" spans="8:8" x14ac:dyDescent="0.25">
      <c r="H14875" s="2"/>
    </row>
    <row r="14876" spans="8:8" x14ac:dyDescent="0.25">
      <c r="H14876" s="2"/>
    </row>
    <row r="14877" spans="8:8" x14ac:dyDescent="0.25">
      <c r="H14877" s="2"/>
    </row>
    <row r="14878" spans="8:8" x14ac:dyDescent="0.25">
      <c r="H14878" s="2"/>
    </row>
    <row r="14879" spans="8:8" x14ac:dyDescent="0.25">
      <c r="H14879" s="2"/>
    </row>
    <row r="14880" spans="8:8" x14ac:dyDescent="0.25">
      <c r="H14880" s="2"/>
    </row>
    <row r="14881" spans="8:8" x14ac:dyDescent="0.25">
      <c r="H14881" s="2"/>
    </row>
    <row r="14882" spans="8:8" x14ac:dyDescent="0.25">
      <c r="H14882" s="2"/>
    </row>
    <row r="14883" spans="8:8" x14ac:dyDescent="0.25">
      <c r="H14883" s="2"/>
    </row>
    <row r="14884" spans="8:8" x14ac:dyDescent="0.25">
      <c r="H14884" s="2"/>
    </row>
    <row r="14885" spans="8:8" x14ac:dyDescent="0.25">
      <c r="H14885" s="2"/>
    </row>
    <row r="14886" spans="8:8" x14ac:dyDescent="0.25">
      <c r="H14886" s="2"/>
    </row>
    <row r="14887" spans="8:8" x14ac:dyDescent="0.25">
      <c r="H14887" s="2"/>
    </row>
    <row r="14888" spans="8:8" x14ac:dyDescent="0.25">
      <c r="H14888" s="2"/>
    </row>
    <row r="14889" spans="8:8" x14ac:dyDescent="0.25">
      <c r="H14889" s="2"/>
    </row>
    <row r="14890" spans="8:8" x14ac:dyDescent="0.25">
      <c r="H14890" s="2"/>
    </row>
    <row r="14891" spans="8:8" x14ac:dyDescent="0.25">
      <c r="H14891" s="2"/>
    </row>
    <row r="14892" spans="8:8" x14ac:dyDescent="0.25">
      <c r="H14892" s="2"/>
    </row>
    <row r="14893" spans="8:8" x14ac:dyDescent="0.25">
      <c r="H14893" s="2"/>
    </row>
    <row r="14894" spans="8:8" x14ac:dyDescent="0.25">
      <c r="H14894" s="2"/>
    </row>
    <row r="14895" spans="8:8" x14ac:dyDescent="0.25">
      <c r="H14895" s="2"/>
    </row>
    <row r="14896" spans="8:8" x14ac:dyDescent="0.25">
      <c r="H14896" s="2"/>
    </row>
    <row r="14897" spans="8:8" x14ac:dyDescent="0.25">
      <c r="H14897" s="2"/>
    </row>
    <row r="14898" spans="8:8" x14ac:dyDescent="0.25">
      <c r="H14898" s="2"/>
    </row>
    <row r="14899" spans="8:8" x14ac:dyDescent="0.25">
      <c r="H14899" s="2"/>
    </row>
    <row r="14900" spans="8:8" x14ac:dyDescent="0.25">
      <c r="H14900" s="2"/>
    </row>
    <row r="14901" spans="8:8" x14ac:dyDescent="0.25">
      <c r="H14901" s="2"/>
    </row>
    <row r="14902" spans="8:8" x14ac:dyDescent="0.25">
      <c r="H14902" s="2"/>
    </row>
    <row r="14903" spans="8:8" x14ac:dyDescent="0.25">
      <c r="H14903" s="2"/>
    </row>
    <row r="14904" spans="8:8" x14ac:dyDescent="0.25">
      <c r="H14904" s="2"/>
    </row>
    <row r="14905" spans="8:8" x14ac:dyDescent="0.25">
      <c r="H14905" s="2"/>
    </row>
    <row r="14906" spans="8:8" x14ac:dyDescent="0.25">
      <c r="H14906" s="2"/>
    </row>
    <row r="14907" spans="8:8" x14ac:dyDescent="0.25">
      <c r="H14907" s="2"/>
    </row>
    <row r="14908" spans="8:8" x14ac:dyDescent="0.25">
      <c r="H14908" s="2"/>
    </row>
    <row r="14909" spans="8:8" x14ac:dyDescent="0.25">
      <c r="H14909" s="2"/>
    </row>
    <row r="14910" spans="8:8" x14ac:dyDescent="0.25">
      <c r="H14910" s="2"/>
    </row>
    <row r="14911" spans="8:8" x14ac:dyDescent="0.25">
      <c r="H14911" s="2"/>
    </row>
    <row r="14912" spans="8:8" x14ac:dyDescent="0.25">
      <c r="H14912" s="2"/>
    </row>
    <row r="14913" spans="8:8" x14ac:dyDescent="0.25">
      <c r="H14913" s="2"/>
    </row>
    <row r="14914" spans="8:8" x14ac:dyDescent="0.25">
      <c r="H14914" s="2"/>
    </row>
    <row r="14915" spans="8:8" x14ac:dyDescent="0.25">
      <c r="H14915" s="2"/>
    </row>
    <row r="14916" spans="8:8" x14ac:dyDescent="0.25">
      <c r="H14916" s="2"/>
    </row>
    <row r="14917" spans="8:8" x14ac:dyDescent="0.25">
      <c r="H14917" s="2"/>
    </row>
    <row r="14918" spans="8:8" x14ac:dyDescent="0.25">
      <c r="H14918" s="2"/>
    </row>
    <row r="14919" spans="8:8" x14ac:dyDescent="0.25">
      <c r="H14919" s="2"/>
    </row>
    <row r="14920" spans="8:8" x14ac:dyDescent="0.25">
      <c r="H14920" s="2"/>
    </row>
    <row r="14921" spans="8:8" x14ac:dyDescent="0.25">
      <c r="H14921" s="2"/>
    </row>
    <row r="14922" spans="8:8" x14ac:dyDescent="0.25">
      <c r="H14922" s="2"/>
    </row>
    <row r="14923" spans="8:8" x14ac:dyDescent="0.25">
      <c r="H14923" s="2"/>
    </row>
    <row r="14924" spans="8:8" x14ac:dyDescent="0.25">
      <c r="H14924" s="2"/>
    </row>
    <row r="14925" spans="8:8" x14ac:dyDescent="0.25">
      <c r="H14925" s="2"/>
    </row>
    <row r="14926" spans="8:8" x14ac:dyDescent="0.25">
      <c r="H14926" s="2"/>
    </row>
    <row r="14927" spans="8:8" x14ac:dyDescent="0.25">
      <c r="H14927" s="2"/>
    </row>
    <row r="14928" spans="8:8" x14ac:dyDescent="0.25">
      <c r="H14928" s="2"/>
    </row>
    <row r="14929" spans="8:8" x14ac:dyDescent="0.25">
      <c r="H14929" s="2"/>
    </row>
    <row r="14930" spans="8:8" x14ac:dyDescent="0.25">
      <c r="H14930" s="2"/>
    </row>
    <row r="14931" spans="8:8" x14ac:dyDescent="0.25">
      <c r="H14931" s="2"/>
    </row>
    <row r="14932" spans="8:8" x14ac:dyDescent="0.25">
      <c r="H14932" s="2"/>
    </row>
    <row r="14933" spans="8:8" x14ac:dyDescent="0.25">
      <c r="H14933" s="2"/>
    </row>
    <row r="14934" spans="8:8" x14ac:dyDescent="0.25">
      <c r="H14934" s="2"/>
    </row>
    <row r="14935" spans="8:8" x14ac:dyDescent="0.25">
      <c r="H14935" s="2"/>
    </row>
    <row r="14936" spans="8:8" x14ac:dyDescent="0.25">
      <c r="H14936" s="2"/>
    </row>
    <row r="14937" spans="8:8" x14ac:dyDescent="0.25">
      <c r="H14937" s="2"/>
    </row>
    <row r="14938" spans="8:8" x14ac:dyDescent="0.25">
      <c r="H14938" s="2"/>
    </row>
    <row r="14939" spans="8:8" x14ac:dyDescent="0.25">
      <c r="H14939" s="2"/>
    </row>
    <row r="14940" spans="8:8" x14ac:dyDescent="0.25">
      <c r="H14940" s="2"/>
    </row>
    <row r="14941" spans="8:8" x14ac:dyDescent="0.25">
      <c r="H14941" s="2"/>
    </row>
    <row r="14942" spans="8:8" x14ac:dyDescent="0.25">
      <c r="H14942" s="2"/>
    </row>
    <row r="14943" spans="8:8" x14ac:dyDescent="0.25">
      <c r="H14943" s="2"/>
    </row>
    <row r="14944" spans="8:8" x14ac:dyDescent="0.25">
      <c r="H14944" s="2"/>
    </row>
    <row r="14945" spans="8:8" x14ac:dyDescent="0.25">
      <c r="H14945" s="2"/>
    </row>
    <row r="14946" spans="8:8" x14ac:dyDescent="0.25">
      <c r="H14946" s="2"/>
    </row>
    <row r="14947" spans="8:8" x14ac:dyDescent="0.25">
      <c r="H14947" s="2"/>
    </row>
    <row r="14948" spans="8:8" x14ac:dyDescent="0.25">
      <c r="H14948" s="2"/>
    </row>
    <row r="14949" spans="8:8" x14ac:dyDescent="0.25">
      <c r="H14949" s="2"/>
    </row>
    <row r="14950" spans="8:8" x14ac:dyDescent="0.25">
      <c r="H14950" s="2"/>
    </row>
    <row r="14951" spans="8:8" x14ac:dyDescent="0.25">
      <c r="H14951" s="2"/>
    </row>
    <row r="14952" spans="8:8" x14ac:dyDescent="0.25">
      <c r="H14952" s="2"/>
    </row>
    <row r="14953" spans="8:8" x14ac:dyDescent="0.25">
      <c r="H14953" s="2"/>
    </row>
    <row r="14954" spans="8:8" x14ac:dyDescent="0.25">
      <c r="H14954" s="2"/>
    </row>
    <row r="14955" spans="8:8" x14ac:dyDescent="0.25">
      <c r="H14955" s="2"/>
    </row>
    <row r="14956" spans="8:8" x14ac:dyDescent="0.25">
      <c r="H14956" s="2"/>
    </row>
    <row r="14957" spans="8:8" x14ac:dyDescent="0.25">
      <c r="H14957" s="2"/>
    </row>
    <row r="14958" spans="8:8" x14ac:dyDescent="0.25">
      <c r="H14958" s="2"/>
    </row>
    <row r="14959" spans="8:8" x14ac:dyDescent="0.25">
      <c r="H14959" s="2"/>
    </row>
    <row r="14960" spans="8:8" x14ac:dyDescent="0.25">
      <c r="H14960" s="2"/>
    </row>
    <row r="14961" spans="8:8" x14ac:dyDescent="0.25">
      <c r="H14961" s="2"/>
    </row>
    <row r="14962" spans="8:8" x14ac:dyDescent="0.25">
      <c r="H14962" s="2"/>
    </row>
    <row r="14963" spans="8:8" x14ac:dyDescent="0.25">
      <c r="H14963" s="2"/>
    </row>
    <row r="14964" spans="8:8" x14ac:dyDescent="0.25">
      <c r="H14964" s="2"/>
    </row>
    <row r="14965" spans="8:8" x14ac:dyDescent="0.25">
      <c r="H14965" s="2"/>
    </row>
    <row r="14966" spans="8:8" x14ac:dyDescent="0.25">
      <c r="H14966" s="2"/>
    </row>
    <row r="14967" spans="8:8" x14ac:dyDescent="0.25">
      <c r="H14967" s="2"/>
    </row>
    <row r="14968" spans="8:8" x14ac:dyDescent="0.25">
      <c r="H14968" s="2"/>
    </row>
    <row r="14969" spans="8:8" x14ac:dyDescent="0.25">
      <c r="H14969" s="2"/>
    </row>
    <row r="14970" spans="8:8" x14ac:dyDescent="0.25">
      <c r="H14970" s="2"/>
    </row>
    <row r="14971" spans="8:8" x14ac:dyDescent="0.25">
      <c r="H14971" s="2"/>
    </row>
    <row r="14972" spans="8:8" x14ac:dyDescent="0.25">
      <c r="H14972" s="2"/>
    </row>
    <row r="14973" spans="8:8" x14ac:dyDescent="0.25">
      <c r="H14973" s="2"/>
    </row>
    <row r="14974" spans="8:8" x14ac:dyDescent="0.25">
      <c r="H14974" s="2"/>
    </row>
    <row r="14975" spans="8:8" x14ac:dyDescent="0.25">
      <c r="H14975" s="2"/>
    </row>
    <row r="14976" spans="8:8" x14ac:dyDescent="0.25">
      <c r="H14976" s="2"/>
    </row>
    <row r="14977" spans="8:8" x14ac:dyDescent="0.25">
      <c r="H14977" s="2"/>
    </row>
    <row r="14978" spans="8:8" x14ac:dyDescent="0.25">
      <c r="H14978" s="2"/>
    </row>
    <row r="14979" spans="8:8" x14ac:dyDescent="0.25">
      <c r="H14979" s="2"/>
    </row>
    <row r="14980" spans="8:8" x14ac:dyDescent="0.25">
      <c r="H14980" s="2"/>
    </row>
    <row r="14981" spans="8:8" x14ac:dyDescent="0.25">
      <c r="H14981" s="2"/>
    </row>
    <row r="14982" spans="8:8" x14ac:dyDescent="0.25">
      <c r="H14982" s="2"/>
    </row>
    <row r="14983" spans="8:8" x14ac:dyDescent="0.25">
      <c r="H14983" s="2"/>
    </row>
    <row r="14984" spans="8:8" x14ac:dyDescent="0.25">
      <c r="H14984" s="2"/>
    </row>
    <row r="14985" spans="8:8" x14ac:dyDescent="0.25">
      <c r="H14985" s="2"/>
    </row>
    <row r="14986" spans="8:8" x14ac:dyDescent="0.25">
      <c r="H14986" s="2"/>
    </row>
    <row r="14987" spans="8:8" x14ac:dyDescent="0.25">
      <c r="H14987" s="2"/>
    </row>
    <row r="14988" spans="8:8" x14ac:dyDescent="0.25">
      <c r="H14988" s="2"/>
    </row>
    <row r="14989" spans="8:8" x14ac:dyDescent="0.25">
      <c r="H14989" s="2"/>
    </row>
    <row r="14990" spans="8:8" x14ac:dyDescent="0.25">
      <c r="H14990" s="2"/>
    </row>
    <row r="14991" spans="8:8" x14ac:dyDescent="0.25">
      <c r="H14991" s="2"/>
    </row>
    <row r="14992" spans="8:8" x14ac:dyDescent="0.25">
      <c r="H14992" s="2"/>
    </row>
    <row r="14993" spans="8:8" x14ac:dyDescent="0.25">
      <c r="H14993" s="2"/>
    </row>
    <row r="14994" spans="8:8" x14ac:dyDescent="0.25">
      <c r="H14994" s="2"/>
    </row>
    <row r="14995" spans="8:8" x14ac:dyDescent="0.25">
      <c r="H14995" s="2"/>
    </row>
    <row r="14996" spans="8:8" x14ac:dyDescent="0.25">
      <c r="H14996" s="2"/>
    </row>
    <row r="14997" spans="8:8" x14ac:dyDescent="0.25">
      <c r="H14997" s="2"/>
    </row>
    <row r="14998" spans="8:8" x14ac:dyDescent="0.25">
      <c r="H14998" s="2"/>
    </row>
    <row r="14999" spans="8:8" x14ac:dyDescent="0.25">
      <c r="H14999" s="2"/>
    </row>
    <row r="15000" spans="8:8" x14ac:dyDescent="0.25">
      <c r="H15000" s="2"/>
    </row>
    <row r="15001" spans="8:8" x14ac:dyDescent="0.25">
      <c r="H15001" s="2"/>
    </row>
    <row r="15002" spans="8:8" x14ac:dyDescent="0.25">
      <c r="H15002" s="2"/>
    </row>
    <row r="15003" spans="8:8" x14ac:dyDescent="0.25">
      <c r="H15003" s="2"/>
    </row>
    <row r="15004" spans="8:8" x14ac:dyDescent="0.25">
      <c r="H15004" s="2"/>
    </row>
    <row r="15005" spans="8:8" x14ac:dyDescent="0.25">
      <c r="H15005" s="2"/>
    </row>
    <row r="15006" spans="8:8" x14ac:dyDescent="0.25">
      <c r="H15006" s="2"/>
    </row>
    <row r="15007" spans="8:8" x14ac:dyDescent="0.25">
      <c r="H15007" s="2"/>
    </row>
    <row r="15008" spans="8:8" x14ac:dyDescent="0.25">
      <c r="H15008" s="2"/>
    </row>
    <row r="15009" spans="8:8" x14ac:dyDescent="0.25">
      <c r="H15009" s="2"/>
    </row>
    <row r="15010" spans="8:8" x14ac:dyDescent="0.25">
      <c r="H15010" s="2"/>
    </row>
    <row r="15011" spans="8:8" x14ac:dyDescent="0.25">
      <c r="H15011" s="2"/>
    </row>
    <row r="15012" spans="8:8" x14ac:dyDescent="0.25">
      <c r="H15012" s="2"/>
    </row>
    <row r="15013" spans="8:8" x14ac:dyDescent="0.25">
      <c r="H15013" s="2"/>
    </row>
    <row r="15014" spans="8:8" x14ac:dyDescent="0.25">
      <c r="H15014" s="2"/>
    </row>
    <row r="15015" spans="8:8" x14ac:dyDescent="0.25">
      <c r="H15015" s="2"/>
    </row>
    <row r="15016" spans="8:8" x14ac:dyDescent="0.25">
      <c r="H15016" s="2"/>
    </row>
    <row r="15017" spans="8:8" x14ac:dyDescent="0.25">
      <c r="H15017" s="2"/>
    </row>
    <row r="15018" spans="8:8" x14ac:dyDescent="0.25">
      <c r="H15018" s="2"/>
    </row>
    <row r="15019" spans="8:8" x14ac:dyDescent="0.25">
      <c r="H15019" s="2"/>
    </row>
    <row r="15020" spans="8:8" x14ac:dyDescent="0.25">
      <c r="H15020" s="2"/>
    </row>
    <row r="15021" spans="8:8" x14ac:dyDescent="0.25">
      <c r="H15021" s="2"/>
    </row>
    <row r="15022" spans="8:8" x14ac:dyDescent="0.25">
      <c r="H15022" s="2"/>
    </row>
    <row r="15023" spans="8:8" x14ac:dyDescent="0.25">
      <c r="H15023" s="2"/>
    </row>
    <row r="15024" spans="8:8" x14ac:dyDescent="0.25">
      <c r="H15024" s="2"/>
    </row>
    <row r="15025" spans="8:8" x14ac:dyDescent="0.25">
      <c r="H15025" s="2"/>
    </row>
    <row r="15026" spans="8:8" x14ac:dyDescent="0.25">
      <c r="H15026" s="2"/>
    </row>
    <row r="15027" spans="8:8" x14ac:dyDescent="0.25">
      <c r="H15027" s="2"/>
    </row>
    <row r="15028" spans="8:8" x14ac:dyDescent="0.25">
      <c r="H15028" s="2"/>
    </row>
    <row r="15029" spans="8:8" x14ac:dyDescent="0.25">
      <c r="H15029" s="2"/>
    </row>
    <row r="15030" spans="8:8" x14ac:dyDescent="0.25">
      <c r="H15030" s="2"/>
    </row>
    <row r="15031" spans="8:8" x14ac:dyDescent="0.25">
      <c r="H15031" s="2"/>
    </row>
    <row r="15032" spans="8:8" x14ac:dyDescent="0.25">
      <c r="H15032" s="2"/>
    </row>
    <row r="15033" spans="8:8" x14ac:dyDescent="0.25">
      <c r="H15033" s="2"/>
    </row>
    <row r="15034" spans="8:8" x14ac:dyDescent="0.25">
      <c r="H15034" s="2"/>
    </row>
    <row r="15035" spans="8:8" x14ac:dyDescent="0.25">
      <c r="H15035" s="2"/>
    </row>
    <row r="15036" spans="8:8" x14ac:dyDescent="0.25">
      <c r="H15036" s="2"/>
    </row>
    <row r="15037" spans="8:8" x14ac:dyDescent="0.25">
      <c r="H15037" s="2"/>
    </row>
    <row r="15038" spans="8:8" x14ac:dyDescent="0.25">
      <c r="H15038" s="2"/>
    </row>
    <row r="15039" spans="8:8" x14ac:dyDescent="0.25">
      <c r="H15039" s="2"/>
    </row>
    <row r="15040" spans="8:8" x14ac:dyDescent="0.25">
      <c r="H15040" s="2"/>
    </row>
    <row r="15041" spans="8:8" x14ac:dyDescent="0.25">
      <c r="H15041" s="2"/>
    </row>
    <row r="15042" spans="8:8" x14ac:dyDescent="0.25">
      <c r="H15042" s="2"/>
    </row>
    <row r="15043" spans="8:8" x14ac:dyDescent="0.25">
      <c r="H15043" s="2"/>
    </row>
    <row r="15044" spans="8:8" x14ac:dyDescent="0.25">
      <c r="H15044" s="2"/>
    </row>
    <row r="15045" spans="8:8" x14ac:dyDescent="0.25">
      <c r="H15045" s="2"/>
    </row>
    <row r="15046" spans="8:8" x14ac:dyDescent="0.25">
      <c r="H15046" s="2"/>
    </row>
    <row r="15047" spans="8:8" x14ac:dyDescent="0.25">
      <c r="H15047" s="2"/>
    </row>
    <row r="15048" spans="8:8" x14ac:dyDescent="0.25">
      <c r="H15048" s="2"/>
    </row>
    <row r="15049" spans="8:8" x14ac:dyDescent="0.25">
      <c r="H15049" s="2"/>
    </row>
    <row r="15050" spans="8:8" x14ac:dyDescent="0.25">
      <c r="H15050" s="2"/>
    </row>
    <row r="15051" spans="8:8" x14ac:dyDescent="0.25">
      <c r="H15051" s="2"/>
    </row>
    <row r="15052" spans="8:8" x14ac:dyDescent="0.25">
      <c r="H15052" s="2"/>
    </row>
    <row r="15053" spans="8:8" x14ac:dyDescent="0.25">
      <c r="H15053" s="2"/>
    </row>
    <row r="15054" spans="8:8" x14ac:dyDescent="0.25">
      <c r="H15054" s="2"/>
    </row>
    <row r="15055" spans="8:8" x14ac:dyDescent="0.25">
      <c r="H15055" s="2"/>
    </row>
    <row r="15056" spans="8:8" x14ac:dyDescent="0.25">
      <c r="H15056" s="2"/>
    </row>
    <row r="15057" spans="8:8" x14ac:dyDescent="0.25">
      <c r="H15057" s="2"/>
    </row>
    <row r="15058" spans="8:8" x14ac:dyDescent="0.25">
      <c r="H15058" s="2"/>
    </row>
    <row r="15059" spans="8:8" x14ac:dyDescent="0.25">
      <c r="H15059" s="2"/>
    </row>
    <row r="15060" spans="8:8" x14ac:dyDescent="0.25">
      <c r="H15060" s="2"/>
    </row>
    <row r="15061" spans="8:8" x14ac:dyDescent="0.25">
      <c r="H15061" s="2"/>
    </row>
    <row r="15062" spans="8:8" x14ac:dyDescent="0.25">
      <c r="H15062" s="2"/>
    </row>
    <row r="15063" spans="8:8" x14ac:dyDescent="0.25">
      <c r="H15063" s="2"/>
    </row>
    <row r="15064" spans="8:8" x14ac:dyDescent="0.25">
      <c r="H15064" s="2"/>
    </row>
    <row r="15065" spans="8:8" x14ac:dyDescent="0.25">
      <c r="H15065" s="2"/>
    </row>
    <row r="15066" spans="8:8" x14ac:dyDescent="0.25">
      <c r="H15066" s="2"/>
    </row>
    <row r="15067" spans="8:8" x14ac:dyDescent="0.25">
      <c r="H15067" s="2"/>
    </row>
    <row r="15068" spans="8:8" x14ac:dyDescent="0.25">
      <c r="H15068" s="2"/>
    </row>
    <row r="15069" spans="8:8" x14ac:dyDescent="0.25">
      <c r="H15069" s="2"/>
    </row>
    <row r="15070" spans="8:8" x14ac:dyDescent="0.25">
      <c r="H15070" s="2"/>
    </row>
    <row r="15071" spans="8:8" x14ac:dyDescent="0.25">
      <c r="H15071" s="2"/>
    </row>
    <row r="15072" spans="8:8" x14ac:dyDescent="0.25">
      <c r="H15072" s="2"/>
    </row>
    <row r="15073" spans="8:8" x14ac:dyDescent="0.25">
      <c r="H15073" s="2"/>
    </row>
    <row r="15074" spans="8:8" x14ac:dyDescent="0.25">
      <c r="H15074" s="2"/>
    </row>
    <row r="15075" spans="8:8" x14ac:dyDescent="0.25">
      <c r="H15075" s="2"/>
    </row>
    <row r="15076" spans="8:8" x14ac:dyDescent="0.25">
      <c r="H15076" s="2"/>
    </row>
    <row r="15077" spans="8:8" x14ac:dyDescent="0.25">
      <c r="H15077" s="2"/>
    </row>
    <row r="15078" spans="8:8" x14ac:dyDescent="0.25">
      <c r="H15078" s="2"/>
    </row>
    <row r="15079" spans="8:8" x14ac:dyDescent="0.25">
      <c r="H15079" s="2"/>
    </row>
    <row r="15080" spans="8:8" x14ac:dyDescent="0.25">
      <c r="H15080" s="2"/>
    </row>
    <row r="15081" spans="8:8" x14ac:dyDescent="0.25">
      <c r="H15081" s="2"/>
    </row>
    <row r="15082" spans="8:8" x14ac:dyDescent="0.25">
      <c r="H15082" s="2"/>
    </row>
    <row r="15083" spans="8:8" x14ac:dyDescent="0.25">
      <c r="H15083" s="2"/>
    </row>
    <row r="15084" spans="8:8" x14ac:dyDescent="0.25">
      <c r="H15084" s="2"/>
    </row>
    <row r="15085" spans="8:8" x14ac:dyDescent="0.25">
      <c r="H15085" s="2"/>
    </row>
    <row r="15086" spans="8:8" x14ac:dyDescent="0.25">
      <c r="H15086" s="2"/>
    </row>
    <row r="15087" spans="8:8" x14ac:dyDescent="0.25">
      <c r="H15087" s="2"/>
    </row>
    <row r="15088" spans="8:8" x14ac:dyDescent="0.25">
      <c r="H15088" s="2"/>
    </row>
    <row r="15089" spans="8:8" x14ac:dyDescent="0.25">
      <c r="H15089" s="2"/>
    </row>
    <row r="15090" spans="8:8" x14ac:dyDescent="0.25">
      <c r="H15090" s="2"/>
    </row>
    <row r="15091" spans="8:8" x14ac:dyDescent="0.25">
      <c r="H15091" s="2"/>
    </row>
    <row r="15092" spans="8:8" x14ac:dyDescent="0.25">
      <c r="H15092" s="2"/>
    </row>
    <row r="15093" spans="8:8" x14ac:dyDescent="0.25">
      <c r="H15093" s="2"/>
    </row>
    <row r="15094" spans="8:8" x14ac:dyDescent="0.25">
      <c r="H15094" s="2"/>
    </row>
    <row r="15095" spans="8:8" x14ac:dyDescent="0.25">
      <c r="H15095" s="2"/>
    </row>
    <row r="15096" spans="8:8" x14ac:dyDescent="0.25">
      <c r="H15096" s="2"/>
    </row>
    <row r="15097" spans="8:8" x14ac:dyDescent="0.25">
      <c r="H15097" s="2"/>
    </row>
    <row r="15098" spans="8:8" x14ac:dyDescent="0.25">
      <c r="H15098" s="2"/>
    </row>
    <row r="15099" spans="8:8" x14ac:dyDescent="0.25">
      <c r="H15099" s="2"/>
    </row>
    <row r="15100" spans="8:8" x14ac:dyDescent="0.25">
      <c r="H15100" s="2"/>
    </row>
    <row r="15101" spans="8:8" x14ac:dyDescent="0.25">
      <c r="H15101" s="2"/>
    </row>
    <row r="15102" spans="8:8" x14ac:dyDescent="0.25">
      <c r="H15102" s="2"/>
    </row>
    <row r="15103" spans="8:8" x14ac:dyDescent="0.25">
      <c r="H15103" s="2"/>
    </row>
    <row r="15104" spans="8:8" x14ac:dyDescent="0.25">
      <c r="H15104" s="2"/>
    </row>
    <row r="15105" spans="8:8" x14ac:dyDescent="0.25">
      <c r="H15105" s="2"/>
    </row>
    <row r="15106" spans="8:8" x14ac:dyDescent="0.25">
      <c r="H15106" s="2"/>
    </row>
    <row r="15107" spans="8:8" x14ac:dyDescent="0.25">
      <c r="H15107" s="2"/>
    </row>
    <row r="15108" spans="8:8" x14ac:dyDescent="0.25">
      <c r="H15108" s="2"/>
    </row>
    <row r="15109" spans="8:8" x14ac:dyDescent="0.25">
      <c r="H15109" s="2"/>
    </row>
    <row r="15110" spans="8:8" x14ac:dyDescent="0.25">
      <c r="H15110" s="2"/>
    </row>
    <row r="15111" spans="8:8" x14ac:dyDescent="0.25">
      <c r="H15111" s="2"/>
    </row>
    <row r="15112" spans="8:8" x14ac:dyDescent="0.25">
      <c r="H15112" s="2"/>
    </row>
    <row r="15113" spans="8:8" x14ac:dyDescent="0.25">
      <c r="H15113" s="2"/>
    </row>
    <row r="15114" spans="8:8" x14ac:dyDescent="0.25">
      <c r="H15114" s="2"/>
    </row>
    <row r="15115" spans="8:8" x14ac:dyDescent="0.25">
      <c r="H15115" s="2"/>
    </row>
    <row r="15116" spans="8:8" x14ac:dyDescent="0.25">
      <c r="H15116" s="2"/>
    </row>
    <row r="15117" spans="8:8" x14ac:dyDescent="0.25">
      <c r="H15117" s="2"/>
    </row>
    <row r="15118" spans="8:8" x14ac:dyDescent="0.25">
      <c r="H15118" s="2"/>
    </row>
    <row r="15119" spans="8:8" x14ac:dyDescent="0.25">
      <c r="H15119" s="2"/>
    </row>
    <row r="15120" spans="8:8" x14ac:dyDescent="0.25">
      <c r="H15120" s="2"/>
    </row>
    <row r="15121" spans="8:8" x14ac:dyDescent="0.25">
      <c r="H15121" s="2"/>
    </row>
    <row r="15122" spans="8:8" x14ac:dyDescent="0.25">
      <c r="H15122" s="2"/>
    </row>
    <row r="15123" spans="8:8" x14ac:dyDescent="0.25">
      <c r="H15123" s="2"/>
    </row>
    <row r="15124" spans="8:8" x14ac:dyDescent="0.25">
      <c r="H15124" s="2"/>
    </row>
    <row r="15125" spans="8:8" x14ac:dyDescent="0.25">
      <c r="H15125" s="2"/>
    </row>
    <row r="15126" spans="8:8" x14ac:dyDescent="0.25">
      <c r="H15126" s="2"/>
    </row>
    <row r="15127" spans="8:8" x14ac:dyDescent="0.25">
      <c r="H15127" s="2"/>
    </row>
    <row r="15128" spans="8:8" x14ac:dyDescent="0.25">
      <c r="H15128" s="2"/>
    </row>
    <row r="15129" spans="8:8" x14ac:dyDescent="0.25">
      <c r="H15129" s="2"/>
    </row>
    <row r="15130" spans="8:8" x14ac:dyDescent="0.25">
      <c r="H15130" s="2"/>
    </row>
    <row r="15131" spans="8:8" x14ac:dyDescent="0.25">
      <c r="H15131" s="2"/>
    </row>
    <row r="15132" spans="8:8" x14ac:dyDescent="0.25">
      <c r="H15132" s="2"/>
    </row>
    <row r="15133" spans="8:8" x14ac:dyDescent="0.25">
      <c r="H15133" s="2"/>
    </row>
    <row r="15134" spans="8:8" x14ac:dyDescent="0.25">
      <c r="H15134" s="2"/>
    </row>
    <row r="15135" spans="8:8" x14ac:dyDescent="0.25">
      <c r="H15135" s="2"/>
    </row>
    <row r="15136" spans="8:8" x14ac:dyDescent="0.25">
      <c r="H15136" s="2"/>
    </row>
    <row r="15137" spans="8:8" x14ac:dyDescent="0.25">
      <c r="H15137" s="2"/>
    </row>
    <row r="15138" spans="8:8" x14ac:dyDescent="0.25">
      <c r="H15138" s="2"/>
    </row>
    <row r="15139" spans="8:8" x14ac:dyDescent="0.25">
      <c r="H15139" s="2"/>
    </row>
    <row r="15140" spans="8:8" x14ac:dyDescent="0.25">
      <c r="H15140" s="2"/>
    </row>
    <row r="15141" spans="8:8" x14ac:dyDescent="0.25">
      <c r="H15141" s="2"/>
    </row>
    <row r="15142" spans="8:8" x14ac:dyDescent="0.25">
      <c r="H15142" s="2"/>
    </row>
    <row r="15143" spans="8:8" x14ac:dyDescent="0.25">
      <c r="H15143" s="2"/>
    </row>
    <row r="15144" spans="8:8" x14ac:dyDescent="0.25">
      <c r="H15144" s="2"/>
    </row>
    <row r="15145" spans="8:8" x14ac:dyDescent="0.25">
      <c r="H15145" s="2"/>
    </row>
    <row r="15146" spans="8:8" x14ac:dyDescent="0.25">
      <c r="H15146" s="2"/>
    </row>
    <row r="15147" spans="8:8" x14ac:dyDescent="0.25">
      <c r="H15147" s="2"/>
    </row>
    <row r="15148" spans="8:8" x14ac:dyDescent="0.25">
      <c r="H15148" s="2"/>
    </row>
    <row r="15149" spans="8:8" x14ac:dyDescent="0.25">
      <c r="H15149" s="2"/>
    </row>
    <row r="15150" spans="8:8" x14ac:dyDescent="0.25">
      <c r="H15150" s="2"/>
    </row>
    <row r="15151" spans="8:8" x14ac:dyDescent="0.25">
      <c r="H15151" s="2"/>
    </row>
    <row r="15152" spans="8:8" x14ac:dyDescent="0.25">
      <c r="H15152" s="2"/>
    </row>
    <row r="15153" spans="8:8" x14ac:dyDescent="0.25">
      <c r="H15153" s="2"/>
    </row>
    <row r="15154" spans="8:8" x14ac:dyDescent="0.25">
      <c r="H15154" s="2"/>
    </row>
    <row r="15155" spans="8:8" x14ac:dyDescent="0.25">
      <c r="H15155" s="2"/>
    </row>
    <row r="15156" spans="8:8" x14ac:dyDescent="0.25">
      <c r="H15156" s="2"/>
    </row>
    <row r="15157" spans="8:8" x14ac:dyDescent="0.25">
      <c r="H15157" s="2"/>
    </row>
    <row r="15158" spans="8:8" x14ac:dyDescent="0.25">
      <c r="H15158" s="2"/>
    </row>
    <row r="15159" spans="8:8" x14ac:dyDescent="0.25">
      <c r="H15159" s="2"/>
    </row>
    <row r="15160" spans="8:8" x14ac:dyDescent="0.25">
      <c r="H15160" s="2"/>
    </row>
    <row r="15161" spans="8:8" x14ac:dyDescent="0.25">
      <c r="H15161" s="2"/>
    </row>
    <row r="15162" spans="8:8" x14ac:dyDescent="0.25">
      <c r="H15162" s="2"/>
    </row>
    <row r="15163" spans="8:8" x14ac:dyDescent="0.25">
      <c r="H15163" s="2"/>
    </row>
    <row r="15164" spans="8:8" x14ac:dyDescent="0.25">
      <c r="H15164" s="2"/>
    </row>
    <row r="15165" spans="8:8" x14ac:dyDescent="0.25">
      <c r="H15165" s="2"/>
    </row>
    <row r="15166" spans="8:8" x14ac:dyDescent="0.25">
      <c r="H15166" s="2"/>
    </row>
    <row r="15167" spans="8:8" x14ac:dyDescent="0.25">
      <c r="H15167" s="2"/>
    </row>
    <row r="15168" spans="8:8" x14ac:dyDescent="0.25">
      <c r="H15168" s="2"/>
    </row>
    <row r="15169" spans="8:8" x14ac:dyDescent="0.25">
      <c r="H15169" s="2"/>
    </row>
    <row r="15170" spans="8:8" x14ac:dyDescent="0.25">
      <c r="H15170" s="2"/>
    </row>
    <row r="15171" spans="8:8" x14ac:dyDescent="0.25">
      <c r="H15171" s="2"/>
    </row>
    <row r="15172" spans="8:8" x14ac:dyDescent="0.25">
      <c r="H15172" s="2"/>
    </row>
    <row r="15173" spans="8:8" x14ac:dyDescent="0.25">
      <c r="H15173" s="2"/>
    </row>
    <row r="15174" spans="8:8" x14ac:dyDescent="0.25">
      <c r="H15174" s="2"/>
    </row>
    <row r="15175" spans="8:8" x14ac:dyDescent="0.25">
      <c r="H15175" s="2"/>
    </row>
    <row r="15176" spans="8:8" x14ac:dyDescent="0.25">
      <c r="H15176" s="2"/>
    </row>
    <row r="15177" spans="8:8" x14ac:dyDescent="0.25">
      <c r="H15177" s="2"/>
    </row>
    <row r="15178" spans="8:8" x14ac:dyDescent="0.25">
      <c r="H15178" s="2"/>
    </row>
    <row r="15179" spans="8:8" x14ac:dyDescent="0.25">
      <c r="H15179" s="2"/>
    </row>
    <row r="15180" spans="8:8" x14ac:dyDescent="0.25">
      <c r="H15180" s="2"/>
    </row>
    <row r="15181" spans="8:8" x14ac:dyDescent="0.25">
      <c r="H15181" s="2"/>
    </row>
    <row r="15182" spans="8:8" x14ac:dyDescent="0.25">
      <c r="H15182" s="2"/>
    </row>
    <row r="15183" spans="8:8" x14ac:dyDescent="0.25">
      <c r="H15183" s="2"/>
    </row>
    <row r="15184" spans="8:8" x14ac:dyDescent="0.25">
      <c r="H15184" s="2"/>
    </row>
    <row r="15185" spans="8:8" x14ac:dyDescent="0.25">
      <c r="H15185" s="2"/>
    </row>
    <row r="15186" spans="8:8" x14ac:dyDescent="0.25">
      <c r="H15186" s="2"/>
    </row>
    <row r="15187" spans="8:8" x14ac:dyDescent="0.25">
      <c r="H15187" s="2"/>
    </row>
    <row r="15188" spans="8:8" x14ac:dyDescent="0.25">
      <c r="H15188" s="2"/>
    </row>
    <row r="15189" spans="8:8" x14ac:dyDescent="0.25">
      <c r="H15189" s="2"/>
    </row>
    <row r="15190" spans="8:8" x14ac:dyDescent="0.25">
      <c r="H15190" s="2"/>
    </row>
    <row r="15191" spans="8:8" x14ac:dyDescent="0.25">
      <c r="H15191" s="2"/>
    </row>
    <row r="15192" spans="8:8" x14ac:dyDescent="0.25">
      <c r="H15192" s="2"/>
    </row>
    <row r="15193" spans="8:8" x14ac:dyDescent="0.25">
      <c r="H15193" s="2"/>
    </row>
    <row r="15194" spans="8:8" x14ac:dyDescent="0.25">
      <c r="H15194" s="2"/>
    </row>
    <row r="15195" spans="8:8" x14ac:dyDescent="0.25">
      <c r="H15195" s="2"/>
    </row>
    <row r="15196" spans="8:8" x14ac:dyDescent="0.25">
      <c r="H15196" s="2"/>
    </row>
    <row r="15197" spans="8:8" x14ac:dyDescent="0.25">
      <c r="H15197" s="2"/>
    </row>
    <row r="15198" spans="8:8" x14ac:dyDescent="0.25">
      <c r="H15198" s="2"/>
    </row>
    <row r="15199" spans="8:8" x14ac:dyDescent="0.25">
      <c r="H15199" s="2"/>
    </row>
    <row r="15200" spans="8:8" x14ac:dyDescent="0.25">
      <c r="H15200" s="2"/>
    </row>
    <row r="15201" spans="8:8" x14ac:dyDescent="0.25">
      <c r="H15201" s="2"/>
    </row>
    <row r="15202" spans="8:8" x14ac:dyDescent="0.25">
      <c r="H15202" s="2"/>
    </row>
    <row r="15203" spans="8:8" x14ac:dyDescent="0.25">
      <c r="H15203" s="2"/>
    </row>
    <row r="15204" spans="8:8" x14ac:dyDescent="0.25">
      <c r="H15204" s="2"/>
    </row>
    <row r="15205" spans="8:8" x14ac:dyDescent="0.25">
      <c r="H15205" s="2"/>
    </row>
    <row r="15206" spans="8:8" x14ac:dyDescent="0.25">
      <c r="H15206" s="2"/>
    </row>
    <row r="15207" spans="8:8" x14ac:dyDescent="0.25">
      <c r="H15207" s="2"/>
    </row>
    <row r="15208" spans="8:8" x14ac:dyDescent="0.25">
      <c r="H15208" s="2"/>
    </row>
    <row r="15209" spans="8:8" x14ac:dyDescent="0.25">
      <c r="H15209" s="2"/>
    </row>
    <row r="15210" spans="8:8" x14ac:dyDescent="0.25">
      <c r="H15210" s="2"/>
    </row>
    <row r="15211" spans="8:8" x14ac:dyDescent="0.25">
      <c r="H15211" s="2"/>
    </row>
    <row r="15212" spans="8:8" x14ac:dyDescent="0.25">
      <c r="H15212" s="2"/>
    </row>
    <row r="15213" spans="8:8" x14ac:dyDescent="0.25">
      <c r="H15213" s="2"/>
    </row>
    <row r="15214" spans="8:8" x14ac:dyDescent="0.25">
      <c r="H15214" s="2"/>
    </row>
    <row r="15215" spans="8:8" x14ac:dyDescent="0.25">
      <c r="H15215" s="2"/>
    </row>
    <row r="15216" spans="8:8" x14ac:dyDescent="0.25">
      <c r="H15216" s="2"/>
    </row>
    <row r="15217" spans="8:8" x14ac:dyDescent="0.25">
      <c r="H15217" s="2"/>
    </row>
    <row r="15218" spans="8:8" x14ac:dyDescent="0.25">
      <c r="H15218" s="2"/>
    </row>
    <row r="15219" spans="8:8" x14ac:dyDescent="0.25">
      <c r="H15219" s="2"/>
    </row>
    <row r="15220" spans="8:8" x14ac:dyDescent="0.25">
      <c r="H15220" s="2"/>
    </row>
    <row r="15221" spans="8:8" x14ac:dyDescent="0.25">
      <c r="H15221" s="2"/>
    </row>
    <row r="15222" spans="8:8" x14ac:dyDescent="0.25">
      <c r="H15222" s="2"/>
    </row>
    <row r="15223" spans="8:8" x14ac:dyDescent="0.25">
      <c r="H15223" s="2"/>
    </row>
    <row r="15224" spans="8:8" x14ac:dyDescent="0.25">
      <c r="H15224" s="2"/>
    </row>
    <row r="15225" spans="8:8" x14ac:dyDescent="0.25">
      <c r="H15225" s="2"/>
    </row>
    <row r="15226" spans="8:8" x14ac:dyDescent="0.25">
      <c r="H15226" s="2"/>
    </row>
    <row r="15227" spans="8:8" x14ac:dyDescent="0.25">
      <c r="H15227" s="2"/>
    </row>
    <row r="15228" spans="8:8" x14ac:dyDescent="0.25">
      <c r="H15228" s="2"/>
    </row>
    <row r="15229" spans="8:8" x14ac:dyDescent="0.25">
      <c r="H15229" s="2"/>
    </row>
    <row r="15230" spans="8:8" x14ac:dyDescent="0.25">
      <c r="H15230" s="2"/>
    </row>
    <row r="15231" spans="8:8" x14ac:dyDescent="0.25">
      <c r="H15231" s="2"/>
    </row>
    <row r="15232" spans="8:8" x14ac:dyDescent="0.25">
      <c r="H15232" s="2"/>
    </row>
    <row r="15233" spans="8:8" x14ac:dyDescent="0.25">
      <c r="H15233" s="2"/>
    </row>
    <row r="15234" spans="8:8" x14ac:dyDescent="0.25">
      <c r="H15234" s="2"/>
    </row>
    <row r="15235" spans="8:8" x14ac:dyDescent="0.25">
      <c r="H15235" s="2"/>
    </row>
    <row r="15236" spans="8:8" x14ac:dyDescent="0.25">
      <c r="H15236" s="2"/>
    </row>
    <row r="15237" spans="8:8" x14ac:dyDescent="0.25">
      <c r="H15237" s="2"/>
    </row>
    <row r="15238" spans="8:8" x14ac:dyDescent="0.25">
      <c r="H15238" s="2"/>
    </row>
    <row r="15239" spans="8:8" x14ac:dyDescent="0.25">
      <c r="H15239" s="2"/>
    </row>
    <row r="15240" spans="8:8" x14ac:dyDescent="0.25">
      <c r="H15240" s="2"/>
    </row>
    <row r="15241" spans="8:8" x14ac:dyDescent="0.25">
      <c r="H15241" s="2"/>
    </row>
    <row r="15242" spans="8:8" x14ac:dyDescent="0.25">
      <c r="H15242" s="2"/>
    </row>
    <row r="15243" spans="8:8" x14ac:dyDescent="0.25">
      <c r="H15243" s="2"/>
    </row>
    <row r="15244" spans="8:8" x14ac:dyDescent="0.25">
      <c r="H15244" s="2"/>
    </row>
    <row r="15245" spans="8:8" x14ac:dyDescent="0.25">
      <c r="H15245" s="2"/>
    </row>
    <row r="15246" spans="8:8" x14ac:dyDescent="0.25">
      <c r="H15246" s="2"/>
    </row>
    <row r="15247" spans="8:8" x14ac:dyDescent="0.25">
      <c r="H15247" s="2"/>
    </row>
    <row r="15248" spans="8:8" x14ac:dyDescent="0.25">
      <c r="H15248" s="2"/>
    </row>
    <row r="15249" spans="8:8" x14ac:dyDescent="0.25">
      <c r="H15249" s="2"/>
    </row>
    <row r="15250" spans="8:8" x14ac:dyDescent="0.25">
      <c r="H15250" s="2"/>
    </row>
    <row r="15251" spans="8:8" x14ac:dyDescent="0.25">
      <c r="H15251" s="2"/>
    </row>
    <row r="15252" spans="8:8" x14ac:dyDescent="0.25">
      <c r="H15252" s="2"/>
    </row>
    <row r="15253" spans="8:8" x14ac:dyDescent="0.25">
      <c r="H15253" s="2"/>
    </row>
    <row r="15254" spans="8:8" x14ac:dyDescent="0.25">
      <c r="H15254" s="2"/>
    </row>
    <row r="15255" spans="8:8" x14ac:dyDescent="0.25">
      <c r="H15255" s="2"/>
    </row>
    <row r="15256" spans="8:8" x14ac:dyDescent="0.25">
      <c r="H15256" s="2"/>
    </row>
    <row r="15257" spans="8:8" x14ac:dyDescent="0.25">
      <c r="H15257" s="2"/>
    </row>
    <row r="15258" spans="8:8" x14ac:dyDescent="0.25">
      <c r="H15258" s="2"/>
    </row>
    <row r="15259" spans="8:8" x14ac:dyDescent="0.25">
      <c r="H15259" s="2"/>
    </row>
    <row r="15260" spans="8:8" x14ac:dyDescent="0.25">
      <c r="H15260" s="2"/>
    </row>
    <row r="15261" spans="8:8" x14ac:dyDescent="0.25">
      <c r="H15261" s="2"/>
    </row>
    <row r="15262" spans="8:8" x14ac:dyDescent="0.25">
      <c r="H15262" s="2"/>
    </row>
    <row r="15263" spans="8:8" x14ac:dyDescent="0.25">
      <c r="H15263" s="2"/>
    </row>
    <row r="15264" spans="8:8" x14ac:dyDescent="0.25">
      <c r="H15264" s="2"/>
    </row>
    <row r="15265" spans="8:8" x14ac:dyDescent="0.25">
      <c r="H15265" s="2"/>
    </row>
    <row r="15266" spans="8:8" x14ac:dyDescent="0.25">
      <c r="H15266" s="2"/>
    </row>
    <row r="15267" spans="8:8" x14ac:dyDescent="0.25">
      <c r="H15267" s="2"/>
    </row>
    <row r="15268" spans="8:8" x14ac:dyDescent="0.25">
      <c r="H15268" s="2"/>
    </row>
    <row r="15269" spans="8:8" x14ac:dyDescent="0.25">
      <c r="H15269" s="2"/>
    </row>
    <row r="15270" spans="8:8" x14ac:dyDescent="0.25">
      <c r="H15270" s="2"/>
    </row>
    <row r="15271" spans="8:8" x14ac:dyDescent="0.25">
      <c r="H15271" s="2"/>
    </row>
    <row r="15272" spans="8:8" x14ac:dyDescent="0.25">
      <c r="H15272" s="2"/>
    </row>
    <row r="15273" spans="8:8" x14ac:dyDescent="0.25">
      <c r="H15273" s="2"/>
    </row>
    <row r="15274" spans="8:8" x14ac:dyDescent="0.25">
      <c r="H15274" s="2"/>
    </row>
    <row r="15275" spans="8:8" x14ac:dyDescent="0.25">
      <c r="H15275" s="2"/>
    </row>
    <row r="15276" spans="8:8" x14ac:dyDescent="0.25">
      <c r="H15276" s="2"/>
    </row>
    <row r="15277" spans="8:8" x14ac:dyDescent="0.25">
      <c r="H15277" s="2"/>
    </row>
    <row r="15278" spans="8:8" x14ac:dyDescent="0.25">
      <c r="H15278" s="2"/>
    </row>
    <row r="15279" spans="8:8" x14ac:dyDescent="0.25">
      <c r="H15279" s="2"/>
    </row>
    <row r="15280" spans="8:8" x14ac:dyDescent="0.25">
      <c r="H15280" s="2"/>
    </row>
    <row r="15281" spans="8:8" x14ac:dyDescent="0.25">
      <c r="H15281" s="2"/>
    </row>
    <row r="15282" spans="8:8" x14ac:dyDescent="0.25">
      <c r="H15282" s="2"/>
    </row>
    <row r="15283" spans="8:8" x14ac:dyDescent="0.25">
      <c r="H15283" s="2"/>
    </row>
    <row r="15284" spans="8:8" x14ac:dyDescent="0.25">
      <c r="H15284" s="2"/>
    </row>
    <row r="15285" spans="8:8" x14ac:dyDescent="0.25">
      <c r="H15285" s="2"/>
    </row>
    <row r="15286" spans="8:8" x14ac:dyDescent="0.25">
      <c r="H15286" s="2"/>
    </row>
    <row r="15287" spans="8:8" x14ac:dyDescent="0.25">
      <c r="H15287" s="2"/>
    </row>
    <row r="15288" spans="8:8" x14ac:dyDescent="0.25">
      <c r="H15288" s="2"/>
    </row>
    <row r="15289" spans="8:8" x14ac:dyDescent="0.25">
      <c r="H15289" s="2"/>
    </row>
    <row r="15290" spans="8:8" x14ac:dyDescent="0.25">
      <c r="H15290" s="2"/>
    </row>
    <row r="15291" spans="8:8" x14ac:dyDescent="0.25">
      <c r="H15291" s="2"/>
    </row>
    <row r="15292" spans="8:8" x14ac:dyDescent="0.25">
      <c r="H15292" s="2"/>
    </row>
    <row r="15293" spans="8:8" x14ac:dyDescent="0.25">
      <c r="H15293" s="2"/>
    </row>
    <row r="15294" spans="8:8" x14ac:dyDescent="0.25">
      <c r="H15294" s="2"/>
    </row>
    <row r="15295" spans="8:8" x14ac:dyDescent="0.25">
      <c r="H15295" s="2"/>
    </row>
    <row r="15296" spans="8:8" x14ac:dyDescent="0.25">
      <c r="H15296" s="2"/>
    </row>
    <row r="15297" spans="8:8" x14ac:dyDescent="0.25">
      <c r="H15297" s="2"/>
    </row>
    <row r="15298" spans="8:8" x14ac:dyDescent="0.25">
      <c r="H15298" s="2"/>
    </row>
    <row r="15299" spans="8:8" x14ac:dyDescent="0.25">
      <c r="H15299" s="2"/>
    </row>
    <row r="15300" spans="8:8" x14ac:dyDescent="0.25">
      <c r="H15300" s="2"/>
    </row>
    <row r="15301" spans="8:8" x14ac:dyDescent="0.25">
      <c r="H15301" s="2"/>
    </row>
    <row r="15302" spans="8:8" x14ac:dyDescent="0.25">
      <c r="H15302" s="2"/>
    </row>
    <row r="15303" spans="8:8" x14ac:dyDescent="0.25">
      <c r="H15303" s="2"/>
    </row>
    <row r="15304" spans="8:8" x14ac:dyDescent="0.25">
      <c r="H15304" s="2"/>
    </row>
    <row r="15305" spans="8:8" x14ac:dyDescent="0.25">
      <c r="H15305" s="2"/>
    </row>
    <row r="15306" spans="8:8" x14ac:dyDescent="0.25">
      <c r="H15306" s="2"/>
    </row>
    <row r="15307" spans="8:8" x14ac:dyDescent="0.25">
      <c r="H15307" s="2"/>
    </row>
    <row r="15308" spans="8:8" x14ac:dyDescent="0.25">
      <c r="H15308" s="2"/>
    </row>
    <row r="15309" spans="8:8" x14ac:dyDescent="0.25">
      <c r="H15309" s="2"/>
    </row>
    <row r="15310" spans="8:8" x14ac:dyDescent="0.25">
      <c r="H15310" s="2"/>
    </row>
    <row r="15311" spans="8:8" x14ac:dyDescent="0.25">
      <c r="H15311" s="2"/>
    </row>
    <row r="15312" spans="8:8" x14ac:dyDescent="0.25">
      <c r="H15312" s="2"/>
    </row>
    <row r="15313" spans="8:8" x14ac:dyDescent="0.25">
      <c r="H15313" s="2"/>
    </row>
    <row r="15314" spans="8:8" x14ac:dyDescent="0.25">
      <c r="H15314" s="2"/>
    </row>
    <row r="15315" spans="8:8" x14ac:dyDescent="0.25">
      <c r="H15315" s="2"/>
    </row>
    <row r="15316" spans="8:8" x14ac:dyDescent="0.25">
      <c r="H15316" s="2"/>
    </row>
    <row r="15317" spans="8:8" x14ac:dyDescent="0.25">
      <c r="H15317" s="2"/>
    </row>
    <row r="15318" spans="8:8" x14ac:dyDescent="0.25">
      <c r="H15318" s="2"/>
    </row>
    <row r="15319" spans="8:8" x14ac:dyDescent="0.25">
      <c r="H15319" s="2"/>
    </row>
    <row r="15320" spans="8:8" x14ac:dyDescent="0.25">
      <c r="H15320" s="2"/>
    </row>
    <row r="15321" spans="8:8" x14ac:dyDescent="0.25">
      <c r="H15321" s="2"/>
    </row>
    <row r="15322" spans="8:8" x14ac:dyDescent="0.25">
      <c r="H15322" s="2"/>
    </row>
    <row r="15323" spans="8:8" x14ac:dyDescent="0.25">
      <c r="H15323" s="2"/>
    </row>
    <row r="15324" spans="8:8" x14ac:dyDescent="0.25">
      <c r="H15324" s="2"/>
    </row>
    <row r="15325" spans="8:8" x14ac:dyDescent="0.25">
      <c r="H15325" s="2"/>
    </row>
    <row r="15326" spans="8:8" x14ac:dyDescent="0.25">
      <c r="H15326" s="2"/>
    </row>
    <row r="15327" spans="8:8" x14ac:dyDescent="0.25">
      <c r="H15327" s="2"/>
    </row>
    <row r="15328" spans="8:8" x14ac:dyDescent="0.25">
      <c r="H15328" s="2"/>
    </row>
    <row r="15329" spans="8:8" x14ac:dyDescent="0.25">
      <c r="H15329" s="2"/>
    </row>
    <row r="15330" spans="8:8" x14ac:dyDescent="0.25">
      <c r="H15330" s="2"/>
    </row>
    <row r="15331" spans="8:8" x14ac:dyDescent="0.25">
      <c r="H15331" s="2"/>
    </row>
    <row r="15332" spans="8:8" x14ac:dyDescent="0.25">
      <c r="H15332" s="2"/>
    </row>
    <row r="15333" spans="8:8" x14ac:dyDescent="0.25">
      <c r="H15333" s="2"/>
    </row>
    <row r="15334" spans="8:8" x14ac:dyDescent="0.25">
      <c r="H15334" s="2"/>
    </row>
    <row r="15335" spans="8:8" x14ac:dyDescent="0.25">
      <c r="H15335" s="2"/>
    </row>
    <row r="15336" spans="8:8" x14ac:dyDescent="0.25">
      <c r="H15336" s="2"/>
    </row>
    <row r="15337" spans="8:8" x14ac:dyDescent="0.25">
      <c r="H15337" s="2"/>
    </row>
    <row r="15338" spans="8:8" x14ac:dyDescent="0.25">
      <c r="H15338" s="2"/>
    </row>
    <row r="15339" spans="8:8" x14ac:dyDescent="0.25">
      <c r="H15339" s="2"/>
    </row>
    <row r="15340" spans="8:8" x14ac:dyDescent="0.25">
      <c r="H15340" s="2"/>
    </row>
    <row r="15341" spans="8:8" x14ac:dyDescent="0.25">
      <c r="H15341" s="2"/>
    </row>
    <row r="15342" spans="8:8" x14ac:dyDescent="0.25">
      <c r="H15342" s="2"/>
    </row>
    <row r="15343" spans="8:8" x14ac:dyDescent="0.25">
      <c r="H15343" s="2"/>
    </row>
    <row r="15344" spans="8:8" x14ac:dyDescent="0.25">
      <c r="H15344" s="2"/>
    </row>
    <row r="15345" spans="8:8" x14ac:dyDescent="0.25">
      <c r="H15345" s="2"/>
    </row>
    <row r="15346" spans="8:8" x14ac:dyDescent="0.25">
      <c r="H15346" s="2"/>
    </row>
    <row r="15347" spans="8:8" x14ac:dyDescent="0.25">
      <c r="H15347" s="2"/>
    </row>
    <row r="15348" spans="8:8" x14ac:dyDescent="0.25">
      <c r="H15348" s="2"/>
    </row>
    <row r="15349" spans="8:8" x14ac:dyDescent="0.25">
      <c r="H15349" s="2"/>
    </row>
    <row r="15350" spans="8:8" x14ac:dyDescent="0.25">
      <c r="H15350" s="2"/>
    </row>
    <row r="15351" spans="8:8" x14ac:dyDescent="0.25">
      <c r="H15351" s="2"/>
    </row>
    <row r="15352" spans="8:8" x14ac:dyDescent="0.25">
      <c r="H15352" s="2"/>
    </row>
    <row r="15353" spans="8:8" x14ac:dyDescent="0.25">
      <c r="H15353" s="2"/>
    </row>
    <row r="15354" spans="8:8" x14ac:dyDescent="0.25">
      <c r="H15354" s="2"/>
    </row>
    <row r="15355" spans="8:8" x14ac:dyDescent="0.25">
      <c r="H15355" s="2"/>
    </row>
    <row r="15356" spans="8:8" x14ac:dyDescent="0.25">
      <c r="H15356" s="2"/>
    </row>
    <row r="15357" spans="8:8" x14ac:dyDescent="0.25">
      <c r="H15357" s="2"/>
    </row>
    <row r="15358" spans="8:8" x14ac:dyDescent="0.25">
      <c r="H15358" s="2"/>
    </row>
    <row r="15359" spans="8:8" x14ac:dyDescent="0.25">
      <c r="H15359" s="2"/>
    </row>
    <row r="15360" spans="8:8" x14ac:dyDescent="0.25">
      <c r="H15360" s="2"/>
    </row>
    <row r="15361" spans="8:8" x14ac:dyDescent="0.25">
      <c r="H15361" s="2"/>
    </row>
    <row r="15362" spans="8:8" x14ac:dyDescent="0.25">
      <c r="H15362" s="2"/>
    </row>
    <row r="15363" spans="8:8" x14ac:dyDescent="0.25">
      <c r="H15363" s="2"/>
    </row>
    <row r="15364" spans="8:8" x14ac:dyDescent="0.25">
      <c r="H15364" s="2"/>
    </row>
    <row r="15365" spans="8:8" x14ac:dyDescent="0.25">
      <c r="H15365" s="2"/>
    </row>
    <row r="15366" spans="8:8" x14ac:dyDescent="0.25">
      <c r="H15366" s="2"/>
    </row>
    <row r="15367" spans="8:8" x14ac:dyDescent="0.25">
      <c r="H15367" s="2"/>
    </row>
    <row r="15368" spans="8:8" x14ac:dyDescent="0.25">
      <c r="H15368" s="2"/>
    </row>
    <row r="15369" spans="8:8" x14ac:dyDescent="0.25">
      <c r="H15369" s="2"/>
    </row>
    <row r="15370" spans="8:8" x14ac:dyDescent="0.25">
      <c r="H15370" s="2"/>
    </row>
    <row r="15371" spans="8:8" x14ac:dyDescent="0.25">
      <c r="H15371" s="2"/>
    </row>
    <row r="15372" spans="8:8" x14ac:dyDescent="0.25">
      <c r="H15372" s="2"/>
    </row>
    <row r="15373" spans="8:8" x14ac:dyDescent="0.25">
      <c r="H15373" s="2"/>
    </row>
    <row r="15374" spans="8:8" x14ac:dyDescent="0.25">
      <c r="H15374" s="2"/>
    </row>
    <row r="15375" spans="8:8" x14ac:dyDescent="0.25">
      <c r="H15375" s="2"/>
    </row>
    <row r="15376" spans="8:8" x14ac:dyDescent="0.25">
      <c r="H15376" s="2"/>
    </row>
    <row r="15377" spans="8:8" x14ac:dyDescent="0.25">
      <c r="H15377" s="2"/>
    </row>
    <row r="15378" spans="8:8" x14ac:dyDescent="0.25">
      <c r="H15378" s="2"/>
    </row>
    <row r="15379" spans="8:8" x14ac:dyDescent="0.25">
      <c r="H15379" s="2"/>
    </row>
    <row r="15380" spans="8:8" x14ac:dyDescent="0.25">
      <c r="H15380" s="2"/>
    </row>
    <row r="15381" spans="8:8" x14ac:dyDescent="0.25">
      <c r="H15381" s="2"/>
    </row>
    <row r="15382" spans="8:8" x14ac:dyDescent="0.25">
      <c r="H15382" s="2"/>
    </row>
    <row r="15383" spans="8:8" x14ac:dyDescent="0.25">
      <c r="H15383" s="2"/>
    </row>
    <row r="15384" spans="8:8" x14ac:dyDescent="0.25">
      <c r="H15384" s="2"/>
    </row>
    <row r="15385" spans="8:8" x14ac:dyDescent="0.25">
      <c r="H15385" s="2"/>
    </row>
    <row r="15386" spans="8:8" x14ac:dyDescent="0.25">
      <c r="H15386" s="2"/>
    </row>
    <row r="15387" spans="8:8" x14ac:dyDescent="0.25">
      <c r="H15387" s="2"/>
    </row>
    <row r="15388" spans="8:8" x14ac:dyDescent="0.25">
      <c r="H15388" s="2"/>
    </row>
    <row r="15389" spans="8:8" x14ac:dyDescent="0.25">
      <c r="H15389" s="2"/>
    </row>
    <row r="15390" spans="8:8" x14ac:dyDescent="0.25">
      <c r="H15390" s="2"/>
    </row>
    <row r="15391" spans="8:8" x14ac:dyDescent="0.25">
      <c r="H15391" s="2"/>
    </row>
    <row r="15392" spans="8:8" x14ac:dyDescent="0.25">
      <c r="H15392" s="2"/>
    </row>
    <row r="15393" spans="8:8" x14ac:dyDescent="0.25">
      <c r="H15393" s="2"/>
    </row>
    <row r="15394" spans="8:8" x14ac:dyDescent="0.25">
      <c r="H15394" s="2"/>
    </row>
    <row r="15395" spans="8:8" x14ac:dyDescent="0.25">
      <c r="H15395" s="2"/>
    </row>
    <row r="15396" spans="8:8" x14ac:dyDescent="0.25">
      <c r="H15396" s="2"/>
    </row>
    <row r="15397" spans="8:8" x14ac:dyDescent="0.25">
      <c r="H15397" s="2"/>
    </row>
    <row r="15398" spans="8:8" x14ac:dyDescent="0.25">
      <c r="H15398" s="2"/>
    </row>
    <row r="15399" spans="8:8" x14ac:dyDescent="0.25">
      <c r="H15399" s="2"/>
    </row>
    <row r="15400" spans="8:8" x14ac:dyDescent="0.25">
      <c r="H15400" s="2"/>
    </row>
    <row r="15401" spans="8:8" x14ac:dyDescent="0.25">
      <c r="H15401" s="2"/>
    </row>
    <row r="15402" spans="8:8" x14ac:dyDescent="0.25">
      <c r="H15402" s="2"/>
    </row>
    <row r="15403" spans="8:8" x14ac:dyDescent="0.25">
      <c r="H15403" s="2"/>
    </row>
    <row r="15404" spans="8:8" x14ac:dyDescent="0.25">
      <c r="H15404" s="2"/>
    </row>
    <row r="15405" spans="8:8" x14ac:dyDescent="0.25">
      <c r="H15405" s="2"/>
    </row>
    <row r="15406" spans="8:8" x14ac:dyDescent="0.25">
      <c r="H15406" s="2"/>
    </row>
    <row r="15407" spans="8:8" x14ac:dyDescent="0.25">
      <c r="H15407" s="2"/>
    </row>
    <row r="15408" spans="8:8" x14ac:dyDescent="0.25">
      <c r="H15408" s="2"/>
    </row>
    <row r="15409" spans="8:8" x14ac:dyDescent="0.25">
      <c r="H15409" s="2"/>
    </row>
    <row r="15410" spans="8:8" x14ac:dyDescent="0.25">
      <c r="H15410" s="2"/>
    </row>
    <row r="15411" spans="8:8" x14ac:dyDescent="0.25">
      <c r="H15411" s="2"/>
    </row>
    <row r="15412" spans="8:8" x14ac:dyDescent="0.25">
      <c r="H15412" s="2"/>
    </row>
    <row r="15413" spans="8:8" x14ac:dyDescent="0.25">
      <c r="H15413" s="2"/>
    </row>
    <row r="15414" spans="8:8" x14ac:dyDescent="0.25">
      <c r="H15414" s="2"/>
    </row>
    <row r="15415" spans="8:8" x14ac:dyDescent="0.25">
      <c r="H15415" s="2"/>
    </row>
    <row r="15416" spans="8:8" x14ac:dyDescent="0.25">
      <c r="H15416" s="2"/>
    </row>
    <row r="15417" spans="8:8" x14ac:dyDescent="0.25">
      <c r="H15417" s="2"/>
    </row>
    <row r="15418" spans="8:8" x14ac:dyDescent="0.25">
      <c r="H15418" s="2"/>
    </row>
    <row r="15419" spans="8:8" x14ac:dyDescent="0.25">
      <c r="H15419" s="2"/>
    </row>
    <row r="15420" spans="8:8" x14ac:dyDescent="0.25">
      <c r="H15420" s="2"/>
    </row>
    <row r="15421" spans="8:8" x14ac:dyDescent="0.25">
      <c r="H15421" s="2"/>
    </row>
    <row r="15422" spans="8:8" x14ac:dyDescent="0.25">
      <c r="H15422" s="2"/>
    </row>
    <row r="15423" spans="8:8" x14ac:dyDescent="0.25">
      <c r="H15423" s="2"/>
    </row>
    <row r="15424" spans="8:8" x14ac:dyDescent="0.25">
      <c r="H15424" s="2"/>
    </row>
    <row r="15425" spans="8:8" x14ac:dyDescent="0.25">
      <c r="H15425" s="2"/>
    </row>
    <row r="15426" spans="8:8" x14ac:dyDescent="0.25">
      <c r="H15426" s="2"/>
    </row>
    <row r="15427" spans="8:8" x14ac:dyDescent="0.25">
      <c r="H15427" s="2"/>
    </row>
    <row r="15428" spans="8:8" x14ac:dyDescent="0.25">
      <c r="H15428" s="2"/>
    </row>
    <row r="15429" spans="8:8" x14ac:dyDescent="0.25">
      <c r="H15429" s="2"/>
    </row>
    <row r="15430" spans="8:8" x14ac:dyDescent="0.25">
      <c r="H15430" s="2"/>
    </row>
    <row r="15431" spans="8:8" x14ac:dyDescent="0.25">
      <c r="H15431" s="2"/>
    </row>
    <row r="15432" spans="8:8" x14ac:dyDescent="0.25">
      <c r="H15432" s="2"/>
    </row>
    <row r="15433" spans="8:8" x14ac:dyDescent="0.25">
      <c r="H15433" s="2"/>
    </row>
    <row r="15434" spans="8:8" x14ac:dyDescent="0.25">
      <c r="H15434" s="2"/>
    </row>
    <row r="15435" spans="8:8" x14ac:dyDescent="0.25">
      <c r="H15435" s="2"/>
    </row>
    <row r="15436" spans="8:8" x14ac:dyDescent="0.25">
      <c r="H15436" s="2"/>
    </row>
    <row r="15437" spans="8:8" x14ac:dyDescent="0.25">
      <c r="H15437" s="2"/>
    </row>
    <row r="15438" spans="8:8" x14ac:dyDescent="0.25">
      <c r="H15438" s="2"/>
    </row>
    <row r="15439" spans="8:8" x14ac:dyDescent="0.25">
      <c r="H15439" s="2"/>
    </row>
    <row r="15440" spans="8:8" x14ac:dyDescent="0.25">
      <c r="H15440" s="2"/>
    </row>
    <row r="15441" spans="8:8" x14ac:dyDescent="0.25">
      <c r="H15441" s="2"/>
    </row>
    <row r="15442" spans="8:8" x14ac:dyDescent="0.25">
      <c r="H15442" s="2"/>
    </row>
    <row r="15443" spans="8:8" x14ac:dyDescent="0.25">
      <c r="H15443" s="2"/>
    </row>
    <row r="15444" spans="8:8" x14ac:dyDescent="0.25">
      <c r="H15444" s="2"/>
    </row>
    <row r="15445" spans="8:8" x14ac:dyDescent="0.25">
      <c r="H15445" s="2"/>
    </row>
    <row r="15446" spans="8:8" x14ac:dyDescent="0.25">
      <c r="H15446" s="2"/>
    </row>
    <row r="15447" spans="8:8" x14ac:dyDescent="0.25">
      <c r="H15447" s="2"/>
    </row>
    <row r="15448" spans="8:8" x14ac:dyDescent="0.25">
      <c r="H15448" s="2"/>
    </row>
    <row r="15449" spans="8:8" x14ac:dyDescent="0.25">
      <c r="H15449" s="2"/>
    </row>
    <row r="15450" spans="8:8" x14ac:dyDescent="0.25">
      <c r="H15450" s="2"/>
    </row>
    <row r="15451" spans="8:8" x14ac:dyDescent="0.25">
      <c r="H15451" s="2"/>
    </row>
    <row r="15452" spans="8:8" x14ac:dyDescent="0.25">
      <c r="H15452" s="2"/>
    </row>
    <row r="15453" spans="8:8" x14ac:dyDescent="0.25">
      <c r="H15453" s="2"/>
    </row>
    <row r="15454" spans="8:8" x14ac:dyDescent="0.25">
      <c r="H15454" s="2"/>
    </row>
    <row r="15455" spans="8:8" x14ac:dyDescent="0.25">
      <c r="H15455" s="2"/>
    </row>
    <row r="15456" spans="8:8" x14ac:dyDescent="0.25">
      <c r="H15456" s="2"/>
    </row>
    <row r="15457" spans="8:8" x14ac:dyDescent="0.25">
      <c r="H15457" s="2"/>
    </row>
    <row r="15458" spans="8:8" x14ac:dyDescent="0.25">
      <c r="H15458" s="2"/>
    </row>
    <row r="15459" spans="8:8" x14ac:dyDescent="0.25">
      <c r="H15459" s="2"/>
    </row>
    <row r="15460" spans="8:8" x14ac:dyDescent="0.25">
      <c r="H15460" s="2"/>
    </row>
    <row r="15461" spans="8:8" x14ac:dyDescent="0.25">
      <c r="H15461" s="2"/>
    </row>
    <row r="15462" spans="8:8" x14ac:dyDescent="0.25">
      <c r="H15462" s="2"/>
    </row>
    <row r="15463" spans="8:8" x14ac:dyDescent="0.25">
      <c r="H15463" s="2"/>
    </row>
    <row r="15464" spans="8:8" x14ac:dyDescent="0.25">
      <c r="H15464" s="2"/>
    </row>
    <row r="15465" spans="8:8" x14ac:dyDescent="0.25">
      <c r="H15465" s="2"/>
    </row>
    <row r="15466" spans="8:8" x14ac:dyDescent="0.25">
      <c r="H15466" s="2"/>
    </row>
    <row r="15467" spans="8:8" x14ac:dyDescent="0.25">
      <c r="H15467" s="2"/>
    </row>
    <row r="15468" spans="8:8" x14ac:dyDescent="0.25">
      <c r="H15468" s="2"/>
    </row>
    <row r="15469" spans="8:8" x14ac:dyDescent="0.25">
      <c r="H15469" s="2"/>
    </row>
    <row r="15470" spans="8:8" x14ac:dyDescent="0.25">
      <c r="H15470" s="2"/>
    </row>
    <row r="15471" spans="8:8" x14ac:dyDescent="0.25">
      <c r="H15471" s="2"/>
    </row>
    <row r="15472" spans="8:8" x14ac:dyDescent="0.25">
      <c r="H15472" s="2"/>
    </row>
    <row r="15473" spans="8:8" x14ac:dyDescent="0.25">
      <c r="H15473" s="2"/>
    </row>
    <row r="15474" spans="8:8" x14ac:dyDescent="0.25">
      <c r="H15474" s="2"/>
    </row>
    <row r="15475" spans="8:8" x14ac:dyDescent="0.25">
      <c r="H15475" s="2"/>
    </row>
    <row r="15476" spans="8:8" x14ac:dyDescent="0.25">
      <c r="H15476" s="2"/>
    </row>
    <row r="15477" spans="8:8" x14ac:dyDescent="0.25">
      <c r="H15477" s="2"/>
    </row>
    <row r="15478" spans="8:8" x14ac:dyDescent="0.25">
      <c r="H15478" s="2"/>
    </row>
    <row r="15479" spans="8:8" x14ac:dyDescent="0.25">
      <c r="H15479" s="2"/>
    </row>
    <row r="15480" spans="8:8" x14ac:dyDescent="0.25">
      <c r="H15480" s="2"/>
    </row>
    <row r="15481" spans="8:8" x14ac:dyDescent="0.25">
      <c r="H15481" s="2"/>
    </row>
    <row r="15482" spans="8:8" x14ac:dyDescent="0.25">
      <c r="H15482" s="2"/>
    </row>
    <row r="15483" spans="8:8" x14ac:dyDescent="0.25">
      <c r="H15483" s="2"/>
    </row>
    <row r="15484" spans="8:8" x14ac:dyDescent="0.25">
      <c r="H15484" s="2"/>
    </row>
    <row r="15485" spans="8:8" x14ac:dyDescent="0.25">
      <c r="H15485" s="2"/>
    </row>
    <row r="15486" spans="8:8" x14ac:dyDescent="0.25">
      <c r="H15486" s="2"/>
    </row>
    <row r="15487" spans="8:8" x14ac:dyDescent="0.25">
      <c r="H15487" s="2"/>
    </row>
    <row r="15488" spans="8:8" x14ac:dyDescent="0.25">
      <c r="H15488" s="2"/>
    </row>
    <row r="15489" spans="8:8" x14ac:dyDescent="0.25">
      <c r="H15489" s="2"/>
    </row>
    <row r="15490" spans="8:8" x14ac:dyDescent="0.25">
      <c r="H15490" s="2"/>
    </row>
    <row r="15491" spans="8:8" x14ac:dyDescent="0.25">
      <c r="H15491" s="2"/>
    </row>
    <row r="15492" spans="8:8" x14ac:dyDescent="0.25">
      <c r="H15492" s="2"/>
    </row>
    <row r="15493" spans="8:8" x14ac:dyDescent="0.25">
      <c r="H15493" s="2"/>
    </row>
    <row r="15494" spans="8:8" x14ac:dyDescent="0.25">
      <c r="H15494" s="2"/>
    </row>
    <row r="15495" spans="8:8" x14ac:dyDescent="0.25">
      <c r="H15495" s="2"/>
    </row>
    <row r="15496" spans="8:8" x14ac:dyDescent="0.25">
      <c r="H15496" s="2"/>
    </row>
    <row r="15497" spans="8:8" x14ac:dyDescent="0.25">
      <c r="H15497" s="2"/>
    </row>
    <row r="15498" spans="8:8" x14ac:dyDescent="0.25">
      <c r="H15498" s="2"/>
    </row>
    <row r="15499" spans="8:8" x14ac:dyDescent="0.25">
      <c r="H15499" s="2"/>
    </row>
    <row r="15500" spans="8:8" x14ac:dyDescent="0.25">
      <c r="H15500" s="2"/>
    </row>
    <row r="15501" spans="8:8" x14ac:dyDescent="0.25">
      <c r="H15501" s="2"/>
    </row>
    <row r="15502" spans="8:8" x14ac:dyDescent="0.25">
      <c r="H15502" s="2"/>
    </row>
    <row r="15503" spans="8:8" x14ac:dyDescent="0.25">
      <c r="H15503" s="2"/>
    </row>
    <row r="15504" spans="8:8" x14ac:dyDescent="0.25">
      <c r="H15504" s="2"/>
    </row>
    <row r="15505" spans="8:8" x14ac:dyDescent="0.25">
      <c r="H15505" s="2"/>
    </row>
    <row r="15506" spans="8:8" x14ac:dyDescent="0.25">
      <c r="H15506" s="2"/>
    </row>
    <row r="15507" spans="8:8" x14ac:dyDescent="0.25">
      <c r="H15507" s="2"/>
    </row>
    <row r="15508" spans="8:8" x14ac:dyDescent="0.25">
      <c r="H15508" s="2"/>
    </row>
    <row r="15509" spans="8:8" x14ac:dyDescent="0.25">
      <c r="H15509" s="2"/>
    </row>
    <row r="15510" spans="8:8" x14ac:dyDescent="0.25">
      <c r="H15510" s="2"/>
    </row>
    <row r="15511" spans="8:8" x14ac:dyDescent="0.25">
      <c r="H15511" s="2"/>
    </row>
    <row r="15512" spans="8:8" x14ac:dyDescent="0.25">
      <c r="H15512" s="2"/>
    </row>
    <row r="15513" spans="8:8" x14ac:dyDescent="0.25">
      <c r="H15513" s="2"/>
    </row>
    <row r="15514" spans="8:8" x14ac:dyDescent="0.25">
      <c r="H15514" s="2"/>
    </row>
    <row r="15515" spans="8:8" x14ac:dyDescent="0.25">
      <c r="H15515" s="2"/>
    </row>
    <row r="15516" spans="8:8" x14ac:dyDescent="0.25">
      <c r="H15516" s="2"/>
    </row>
    <row r="15517" spans="8:8" x14ac:dyDescent="0.25">
      <c r="H15517" s="2"/>
    </row>
    <row r="15518" spans="8:8" x14ac:dyDescent="0.25">
      <c r="H15518" s="2"/>
    </row>
    <row r="15519" spans="8:8" x14ac:dyDescent="0.25">
      <c r="H15519" s="2"/>
    </row>
    <row r="15520" spans="8:8" x14ac:dyDescent="0.25">
      <c r="H15520" s="2"/>
    </row>
    <row r="15521" spans="8:8" x14ac:dyDescent="0.25">
      <c r="H15521" s="2"/>
    </row>
    <row r="15522" spans="8:8" x14ac:dyDescent="0.25">
      <c r="H15522" s="2"/>
    </row>
    <row r="15523" spans="8:8" x14ac:dyDescent="0.25">
      <c r="H15523" s="2"/>
    </row>
    <row r="15524" spans="8:8" x14ac:dyDescent="0.25">
      <c r="H15524" s="2"/>
    </row>
    <row r="15525" spans="8:8" x14ac:dyDescent="0.25">
      <c r="H15525" s="2"/>
    </row>
    <row r="15526" spans="8:8" x14ac:dyDescent="0.25">
      <c r="H15526" s="2"/>
    </row>
    <row r="15527" spans="8:8" x14ac:dyDescent="0.25">
      <c r="H15527" s="2"/>
    </row>
    <row r="15528" spans="8:8" x14ac:dyDescent="0.25">
      <c r="H15528" s="2"/>
    </row>
    <row r="15529" spans="8:8" x14ac:dyDescent="0.25">
      <c r="H15529" s="2"/>
    </row>
    <row r="15530" spans="8:8" x14ac:dyDescent="0.25">
      <c r="H15530" s="2"/>
    </row>
    <row r="15531" spans="8:8" x14ac:dyDescent="0.25">
      <c r="H15531" s="2"/>
    </row>
    <row r="15532" spans="8:8" x14ac:dyDescent="0.25">
      <c r="H15532" s="2"/>
    </row>
    <row r="15533" spans="8:8" x14ac:dyDescent="0.25">
      <c r="H15533" s="2"/>
    </row>
    <row r="15534" spans="8:8" x14ac:dyDescent="0.25">
      <c r="H15534" s="2"/>
    </row>
    <row r="15535" spans="8:8" x14ac:dyDescent="0.25">
      <c r="H15535" s="2"/>
    </row>
    <row r="15536" spans="8:8" x14ac:dyDescent="0.25">
      <c r="H15536" s="2"/>
    </row>
    <row r="15537" spans="8:8" x14ac:dyDescent="0.25">
      <c r="H15537" s="2"/>
    </row>
    <row r="15538" spans="8:8" x14ac:dyDescent="0.25">
      <c r="H15538" s="2"/>
    </row>
    <row r="15539" spans="8:8" x14ac:dyDescent="0.25">
      <c r="H15539" s="2"/>
    </row>
    <row r="15540" spans="8:8" x14ac:dyDescent="0.25">
      <c r="H15540" s="2"/>
    </row>
    <row r="15541" spans="8:8" x14ac:dyDescent="0.25">
      <c r="H15541" s="2"/>
    </row>
    <row r="15542" spans="8:8" x14ac:dyDescent="0.25">
      <c r="H15542" s="2"/>
    </row>
    <row r="15543" spans="8:8" x14ac:dyDescent="0.25">
      <c r="H15543" s="2"/>
    </row>
    <row r="15544" spans="8:8" x14ac:dyDescent="0.25">
      <c r="H15544" s="2"/>
    </row>
    <row r="15545" spans="8:8" x14ac:dyDescent="0.25">
      <c r="H15545" s="2"/>
    </row>
    <row r="15546" spans="8:8" x14ac:dyDescent="0.25">
      <c r="H15546" s="2"/>
    </row>
    <row r="15547" spans="8:8" x14ac:dyDescent="0.25">
      <c r="H15547" s="2"/>
    </row>
    <row r="15548" spans="8:8" x14ac:dyDescent="0.25">
      <c r="H15548" s="2"/>
    </row>
    <row r="15549" spans="8:8" x14ac:dyDescent="0.25">
      <c r="H15549" s="2"/>
    </row>
    <row r="15550" spans="8:8" x14ac:dyDescent="0.25">
      <c r="H15550" s="2"/>
    </row>
    <row r="15551" spans="8:8" x14ac:dyDescent="0.25">
      <c r="H15551" s="2"/>
    </row>
    <row r="15552" spans="8:8" x14ac:dyDescent="0.25">
      <c r="H15552" s="2"/>
    </row>
    <row r="15553" spans="8:8" x14ac:dyDescent="0.25">
      <c r="H15553" s="2"/>
    </row>
    <row r="15554" spans="8:8" x14ac:dyDescent="0.25">
      <c r="H15554" s="2"/>
    </row>
    <row r="15555" spans="8:8" x14ac:dyDescent="0.25">
      <c r="H15555" s="2"/>
    </row>
    <row r="15556" spans="8:8" x14ac:dyDescent="0.25">
      <c r="H15556" s="2"/>
    </row>
    <row r="15557" spans="8:8" x14ac:dyDescent="0.25">
      <c r="H15557" s="2"/>
    </row>
    <row r="15558" spans="8:8" x14ac:dyDescent="0.25">
      <c r="H15558" s="2"/>
    </row>
    <row r="15559" spans="8:8" x14ac:dyDescent="0.25">
      <c r="H15559" s="2"/>
    </row>
    <row r="15560" spans="8:8" x14ac:dyDescent="0.25">
      <c r="H15560" s="2"/>
    </row>
    <row r="15561" spans="8:8" x14ac:dyDescent="0.25">
      <c r="H15561" s="2"/>
    </row>
    <row r="15562" spans="8:8" x14ac:dyDescent="0.25">
      <c r="H15562" s="2"/>
    </row>
    <row r="15563" spans="8:8" x14ac:dyDescent="0.25">
      <c r="H15563" s="2"/>
    </row>
    <row r="15564" spans="8:8" x14ac:dyDescent="0.25">
      <c r="H15564" s="2"/>
    </row>
    <row r="15565" spans="8:8" x14ac:dyDescent="0.25">
      <c r="H15565" s="2"/>
    </row>
    <row r="15566" spans="8:8" x14ac:dyDescent="0.25">
      <c r="H15566" s="2"/>
    </row>
    <row r="15567" spans="8:8" x14ac:dyDescent="0.25">
      <c r="H15567" s="2"/>
    </row>
    <row r="15568" spans="8:8" x14ac:dyDescent="0.25">
      <c r="H15568" s="2"/>
    </row>
    <row r="15569" spans="8:8" x14ac:dyDescent="0.25">
      <c r="H15569" s="2"/>
    </row>
    <row r="15570" spans="8:8" x14ac:dyDescent="0.25">
      <c r="H15570" s="2"/>
    </row>
    <row r="15571" spans="8:8" x14ac:dyDescent="0.25">
      <c r="H15571" s="2"/>
    </row>
    <row r="15572" spans="8:8" x14ac:dyDescent="0.25">
      <c r="H15572" s="2"/>
    </row>
    <row r="15573" spans="8:8" x14ac:dyDescent="0.25">
      <c r="H15573" s="2"/>
    </row>
    <row r="15574" spans="8:8" x14ac:dyDescent="0.25">
      <c r="H15574" s="2"/>
    </row>
    <row r="15575" spans="8:8" x14ac:dyDescent="0.25">
      <c r="H15575" s="2"/>
    </row>
    <row r="15576" spans="8:8" x14ac:dyDescent="0.25">
      <c r="H15576" s="2"/>
    </row>
    <row r="15577" spans="8:8" x14ac:dyDescent="0.25">
      <c r="H15577" s="2"/>
    </row>
    <row r="15578" spans="8:8" x14ac:dyDescent="0.25">
      <c r="H15578" s="2"/>
    </row>
    <row r="15579" spans="8:8" x14ac:dyDescent="0.25">
      <c r="H15579" s="2"/>
    </row>
    <row r="15580" spans="8:8" x14ac:dyDescent="0.25">
      <c r="H15580" s="2"/>
    </row>
    <row r="15581" spans="8:8" x14ac:dyDescent="0.25">
      <c r="H15581" s="2"/>
    </row>
    <row r="15582" spans="8:8" x14ac:dyDescent="0.25">
      <c r="H15582" s="2"/>
    </row>
    <row r="15583" spans="8:8" x14ac:dyDescent="0.25">
      <c r="H15583" s="2"/>
    </row>
    <row r="15584" spans="8:8" x14ac:dyDescent="0.25">
      <c r="H15584" s="2"/>
    </row>
    <row r="15585" spans="8:8" x14ac:dyDescent="0.25">
      <c r="H15585" s="2"/>
    </row>
    <row r="15586" spans="8:8" x14ac:dyDescent="0.25">
      <c r="H15586" s="2"/>
    </row>
    <row r="15587" spans="8:8" x14ac:dyDescent="0.25">
      <c r="H15587" s="2"/>
    </row>
    <row r="15588" spans="8:8" x14ac:dyDescent="0.25">
      <c r="H15588" s="2"/>
    </row>
    <row r="15589" spans="8:8" x14ac:dyDescent="0.25">
      <c r="H15589" s="2"/>
    </row>
    <row r="15590" spans="8:8" x14ac:dyDescent="0.25">
      <c r="H15590" s="2"/>
    </row>
    <row r="15591" spans="8:8" x14ac:dyDescent="0.25">
      <c r="H15591" s="2"/>
    </row>
    <row r="15592" spans="8:8" x14ac:dyDescent="0.25">
      <c r="H15592" s="2"/>
    </row>
    <row r="15593" spans="8:8" x14ac:dyDescent="0.25">
      <c r="H15593" s="2"/>
    </row>
    <row r="15594" spans="8:8" x14ac:dyDescent="0.25">
      <c r="H15594" s="2"/>
    </row>
    <row r="15595" spans="8:8" x14ac:dyDescent="0.25">
      <c r="H15595" s="2"/>
    </row>
    <row r="15596" spans="8:8" x14ac:dyDescent="0.25">
      <c r="H15596" s="2"/>
    </row>
    <row r="15597" spans="8:8" x14ac:dyDescent="0.25">
      <c r="H15597" s="2"/>
    </row>
    <row r="15598" spans="8:8" x14ac:dyDescent="0.25">
      <c r="H15598" s="2"/>
    </row>
    <row r="15599" spans="8:8" x14ac:dyDescent="0.25">
      <c r="H15599" s="2"/>
    </row>
    <row r="15600" spans="8:8" x14ac:dyDescent="0.25">
      <c r="H15600" s="2"/>
    </row>
    <row r="15601" spans="8:8" x14ac:dyDescent="0.25">
      <c r="H15601" s="2"/>
    </row>
    <row r="15602" spans="8:8" x14ac:dyDescent="0.25">
      <c r="H15602" s="2"/>
    </row>
    <row r="15603" spans="8:8" x14ac:dyDescent="0.25">
      <c r="H15603" s="2"/>
    </row>
    <row r="15604" spans="8:8" x14ac:dyDescent="0.25">
      <c r="H15604" s="2"/>
    </row>
    <row r="15605" spans="8:8" x14ac:dyDescent="0.25">
      <c r="H15605" s="2"/>
    </row>
    <row r="15606" spans="8:8" x14ac:dyDescent="0.25">
      <c r="H15606" s="2"/>
    </row>
    <row r="15607" spans="8:8" x14ac:dyDescent="0.25">
      <c r="H15607" s="2"/>
    </row>
    <row r="15608" spans="8:8" x14ac:dyDescent="0.25">
      <c r="H15608" s="2"/>
    </row>
    <row r="15609" spans="8:8" x14ac:dyDescent="0.25">
      <c r="H15609" s="2"/>
    </row>
    <row r="15610" spans="8:8" x14ac:dyDescent="0.25">
      <c r="H15610" s="2"/>
    </row>
    <row r="15611" spans="8:8" x14ac:dyDescent="0.25">
      <c r="H15611" s="2"/>
    </row>
    <row r="15612" spans="8:8" x14ac:dyDescent="0.25">
      <c r="H15612" s="2"/>
    </row>
    <row r="15613" spans="8:8" x14ac:dyDescent="0.25">
      <c r="H15613" s="2"/>
    </row>
    <row r="15614" spans="8:8" x14ac:dyDescent="0.25">
      <c r="H15614" s="2"/>
    </row>
    <row r="15615" spans="8:8" x14ac:dyDescent="0.25">
      <c r="H15615" s="2"/>
    </row>
    <row r="15616" spans="8:8" x14ac:dyDescent="0.25">
      <c r="H15616" s="2"/>
    </row>
    <row r="15617" spans="8:8" x14ac:dyDescent="0.25">
      <c r="H15617" s="2"/>
    </row>
    <row r="15618" spans="8:8" x14ac:dyDescent="0.25">
      <c r="H15618" s="2"/>
    </row>
    <row r="15619" spans="8:8" x14ac:dyDescent="0.25">
      <c r="H15619" s="2"/>
    </row>
    <row r="15620" spans="8:8" x14ac:dyDescent="0.25">
      <c r="H15620" s="2"/>
    </row>
    <row r="15621" spans="8:8" x14ac:dyDescent="0.25">
      <c r="H15621" s="2"/>
    </row>
    <row r="15622" spans="8:8" x14ac:dyDescent="0.25">
      <c r="H15622" s="2"/>
    </row>
    <row r="15623" spans="8:8" x14ac:dyDescent="0.25">
      <c r="H15623" s="2"/>
    </row>
    <row r="15624" spans="8:8" x14ac:dyDescent="0.25">
      <c r="H15624" s="2"/>
    </row>
    <row r="15625" spans="8:8" x14ac:dyDescent="0.25">
      <c r="H15625" s="2"/>
    </row>
    <row r="15626" spans="8:8" x14ac:dyDescent="0.25">
      <c r="H15626" s="2"/>
    </row>
    <row r="15627" spans="8:8" x14ac:dyDescent="0.25">
      <c r="H15627" s="2"/>
    </row>
    <row r="15628" spans="8:8" x14ac:dyDescent="0.25">
      <c r="H15628" s="2"/>
    </row>
    <row r="15629" spans="8:8" x14ac:dyDescent="0.25">
      <c r="H15629" s="2"/>
    </row>
    <row r="15630" spans="8:8" x14ac:dyDescent="0.25">
      <c r="H15630" s="2"/>
    </row>
    <row r="15631" spans="8:8" x14ac:dyDescent="0.25">
      <c r="H15631" s="2"/>
    </row>
    <row r="15632" spans="8:8" x14ac:dyDescent="0.25">
      <c r="H15632" s="2"/>
    </row>
    <row r="15633" spans="8:8" x14ac:dyDescent="0.25">
      <c r="H15633" s="2"/>
    </row>
    <row r="15634" spans="8:8" x14ac:dyDescent="0.25">
      <c r="H15634" s="2"/>
    </row>
    <row r="15635" spans="8:8" x14ac:dyDescent="0.25">
      <c r="H15635" s="2"/>
    </row>
    <row r="15636" spans="8:8" x14ac:dyDescent="0.25">
      <c r="H15636" s="2"/>
    </row>
    <row r="15637" spans="8:8" x14ac:dyDescent="0.25">
      <c r="H15637" s="2"/>
    </row>
    <row r="15638" spans="8:8" x14ac:dyDescent="0.25">
      <c r="H15638" s="2"/>
    </row>
    <row r="15639" spans="8:8" x14ac:dyDescent="0.25">
      <c r="H15639" s="2"/>
    </row>
    <row r="15640" spans="8:8" x14ac:dyDescent="0.25">
      <c r="H15640" s="2"/>
    </row>
    <row r="15641" spans="8:8" x14ac:dyDescent="0.25">
      <c r="H15641" s="2"/>
    </row>
    <row r="15642" spans="8:8" x14ac:dyDescent="0.25">
      <c r="H15642" s="2"/>
    </row>
    <row r="15643" spans="8:8" x14ac:dyDescent="0.25">
      <c r="H15643" s="2"/>
    </row>
    <row r="15644" spans="8:8" x14ac:dyDescent="0.25">
      <c r="H15644" s="2"/>
    </row>
    <row r="15645" spans="8:8" x14ac:dyDescent="0.25">
      <c r="H15645" s="2"/>
    </row>
    <row r="15646" spans="8:8" x14ac:dyDescent="0.25">
      <c r="H15646" s="2"/>
    </row>
    <row r="15647" spans="8:8" x14ac:dyDescent="0.25">
      <c r="H15647" s="2"/>
    </row>
    <row r="15648" spans="8:8" x14ac:dyDescent="0.25">
      <c r="H15648" s="2"/>
    </row>
    <row r="15649" spans="8:8" x14ac:dyDescent="0.25">
      <c r="H15649" s="2"/>
    </row>
    <row r="15650" spans="8:8" x14ac:dyDescent="0.25">
      <c r="H15650" s="2"/>
    </row>
    <row r="15651" spans="8:8" x14ac:dyDescent="0.25">
      <c r="H15651" s="2"/>
    </row>
    <row r="15652" spans="8:8" x14ac:dyDescent="0.25">
      <c r="H15652" s="2"/>
    </row>
    <row r="15653" spans="8:8" x14ac:dyDescent="0.25">
      <c r="H15653" s="2"/>
    </row>
    <row r="15654" spans="8:8" x14ac:dyDescent="0.25">
      <c r="H15654" s="2"/>
    </row>
    <row r="15655" spans="8:8" x14ac:dyDescent="0.25">
      <c r="H15655" s="2"/>
    </row>
    <row r="15656" spans="8:8" x14ac:dyDescent="0.25">
      <c r="H15656" s="2"/>
    </row>
    <row r="15657" spans="8:8" x14ac:dyDescent="0.25">
      <c r="H15657" s="2"/>
    </row>
    <row r="15658" spans="8:8" x14ac:dyDescent="0.25">
      <c r="H15658" s="2"/>
    </row>
    <row r="15659" spans="8:8" x14ac:dyDescent="0.25">
      <c r="H15659" s="2"/>
    </row>
    <row r="15660" spans="8:8" x14ac:dyDescent="0.25">
      <c r="H15660" s="2"/>
    </row>
    <row r="15661" spans="8:8" x14ac:dyDescent="0.25">
      <c r="H15661" s="2"/>
    </row>
    <row r="15662" spans="8:8" x14ac:dyDescent="0.25">
      <c r="H15662" s="2"/>
    </row>
    <row r="15663" spans="8:8" x14ac:dyDescent="0.25">
      <c r="H15663" s="2"/>
    </row>
    <row r="15664" spans="8:8" x14ac:dyDescent="0.25">
      <c r="H15664" s="2"/>
    </row>
    <row r="15665" spans="8:8" x14ac:dyDescent="0.25">
      <c r="H15665" s="2"/>
    </row>
    <row r="15666" spans="8:8" x14ac:dyDescent="0.25">
      <c r="H15666" s="2"/>
    </row>
    <row r="15667" spans="8:8" x14ac:dyDescent="0.25">
      <c r="H15667" s="2"/>
    </row>
    <row r="15668" spans="8:8" x14ac:dyDescent="0.25">
      <c r="H15668" s="2"/>
    </row>
    <row r="15669" spans="8:8" x14ac:dyDescent="0.25">
      <c r="H15669" s="2"/>
    </row>
    <row r="15670" spans="8:8" x14ac:dyDescent="0.25">
      <c r="H15670" s="2"/>
    </row>
    <row r="15671" spans="8:8" x14ac:dyDescent="0.25">
      <c r="H15671" s="2"/>
    </row>
    <row r="15672" spans="8:8" x14ac:dyDescent="0.25">
      <c r="H15672" s="2"/>
    </row>
    <row r="15673" spans="8:8" x14ac:dyDescent="0.25">
      <c r="H15673" s="2"/>
    </row>
    <row r="15674" spans="8:8" x14ac:dyDescent="0.25">
      <c r="H15674" s="2"/>
    </row>
    <row r="15675" spans="8:8" x14ac:dyDescent="0.25">
      <c r="H15675" s="2"/>
    </row>
    <row r="15676" spans="8:8" x14ac:dyDescent="0.25">
      <c r="H15676" s="2"/>
    </row>
    <row r="15677" spans="8:8" x14ac:dyDescent="0.25">
      <c r="H15677" s="2"/>
    </row>
    <row r="15678" spans="8:8" x14ac:dyDescent="0.25">
      <c r="H15678" s="2"/>
    </row>
    <row r="15679" spans="8:8" x14ac:dyDescent="0.25">
      <c r="H15679" s="2"/>
    </row>
    <row r="15680" spans="8:8" x14ac:dyDescent="0.25">
      <c r="H15680" s="2"/>
    </row>
    <row r="15681" spans="8:8" x14ac:dyDescent="0.25">
      <c r="H15681" s="2"/>
    </row>
    <row r="15682" spans="8:8" x14ac:dyDescent="0.25">
      <c r="H15682" s="2"/>
    </row>
    <row r="15683" spans="8:8" x14ac:dyDescent="0.25">
      <c r="H15683" s="2"/>
    </row>
    <row r="15684" spans="8:8" x14ac:dyDescent="0.25">
      <c r="H15684" s="2"/>
    </row>
    <row r="15685" spans="8:8" x14ac:dyDescent="0.25">
      <c r="H15685" s="2"/>
    </row>
    <row r="15686" spans="8:8" x14ac:dyDescent="0.25">
      <c r="H15686" s="2"/>
    </row>
    <row r="15687" spans="8:8" x14ac:dyDescent="0.25">
      <c r="H15687" s="2"/>
    </row>
    <row r="15688" spans="8:8" x14ac:dyDescent="0.25">
      <c r="H15688" s="2"/>
    </row>
    <row r="15689" spans="8:8" x14ac:dyDescent="0.25">
      <c r="H15689" s="2"/>
    </row>
    <row r="15690" spans="8:8" x14ac:dyDescent="0.25">
      <c r="H15690" s="2"/>
    </row>
    <row r="15691" spans="8:8" x14ac:dyDescent="0.25">
      <c r="H15691" s="2"/>
    </row>
    <row r="15692" spans="8:8" x14ac:dyDescent="0.25">
      <c r="H15692" s="2"/>
    </row>
    <row r="15693" spans="8:8" x14ac:dyDescent="0.25">
      <c r="H15693" s="2"/>
    </row>
    <row r="15694" spans="8:8" x14ac:dyDescent="0.25">
      <c r="H15694" s="2"/>
    </row>
    <row r="15695" spans="8:8" x14ac:dyDescent="0.25">
      <c r="H15695" s="2"/>
    </row>
    <row r="15696" spans="8:8" x14ac:dyDescent="0.25">
      <c r="H15696" s="2"/>
    </row>
    <row r="15697" spans="8:8" x14ac:dyDescent="0.25">
      <c r="H15697" s="2"/>
    </row>
    <row r="15698" spans="8:8" x14ac:dyDescent="0.25">
      <c r="H15698" s="2"/>
    </row>
    <row r="15699" spans="8:8" x14ac:dyDescent="0.25">
      <c r="H15699" s="2"/>
    </row>
    <row r="15700" spans="8:8" x14ac:dyDescent="0.25">
      <c r="H15700" s="2"/>
    </row>
    <row r="15701" spans="8:8" x14ac:dyDescent="0.25">
      <c r="H15701" s="2"/>
    </row>
    <row r="15702" spans="8:8" x14ac:dyDescent="0.25">
      <c r="H15702" s="2"/>
    </row>
    <row r="15703" spans="8:8" x14ac:dyDescent="0.25">
      <c r="H15703" s="2"/>
    </row>
    <row r="15704" spans="8:8" x14ac:dyDescent="0.25">
      <c r="H15704" s="2"/>
    </row>
    <row r="15705" spans="8:8" x14ac:dyDescent="0.25">
      <c r="H15705" s="2"/>
    </row>
    <row r="15706" spans="8:8" x14ac:dyDescent="0.25">
      <c r="H15706" s="2"/>
    </row>
    <row r="15707" spans="8:8" x14ac:dyDescent="0.25">
      <c r="H15707" s="2"/>
    </row>
    <row r="15708" spans="8:8" x14ac:dyDescent="0.25">
      <c r="H15708" s="2"/>
    </row>
    <row r="15709" spans="8:8" x14ac:dyDescent="0.25">
      <c r="H15709" s="2"/>
    </row>
    <row r="15710" spans="8:8" x14ac:dyDescent="0.25">
      <c r="H15710" s="2"/>
    </row>
    <row r="15711" spans="8:8" x14ac:dyDescent="0.25">
      <c r="H15711" s="2"/>
    </row>
    <row r="15712" spans="8:8" x14ac:dyDescent="0.25">
      <c r="H15712" s="2"/>
    </row>
    <row r="15713" spans="8:8" x14ac:dyDescent="0.25">
      <c r="H15713" s="2"/>
    </row>
    <row r="15714" spans="8:8" x14ac:dyDescent="0.25">
      <c r="H15714" s="2"/>
    </row>
    <row r="15715" spans="8:8" x14ac:dyDescent="0.25">
      <c r="H15715" s="2"/>
    </row>
    <row r="15716" spans="8:8" x14ac:dyDescent="0.25">
      <c r="H15716" s="2"/>
    </row>
    <row r="15717" spans="8:8" x14ac:dyDescent="0.25">
      <c r="H15717" s="2"/>
    </row>
    <row r="15718" spans="8:8" x14ac:dyDescent="0.25">
      <c r="H15718" s="2"/>
    </row>
    <row r="15719" spans="8:8" x14ac:dyDescent="0.25">
      <c r="H15719" s="2"/>
    </row>
    <row r="15720" spans="8:8" x14ac:dyDescent="0.25">
      <c r="H15720" s="2"/>
    </row>
    <row r="15721" spans="8:8" x14ac:dyDescent="0.25">
      <c r="H15721" s="2"/>
    </row>
    <row r="15722" spans="8:8" x14ac:dyDescent="0.25">
      <c r="H15722" s="2"/>
    </row>
    <row r="15723" spans="8:8" x14ac:dyDescent="0.25">
      <c r="H15723" s="2"/>
    </row>
    <row r="15724" spans="8:8" x14ac:dyDescent="0.25">
      <c r="H15724" s="2"/>
    </row>
    <row r="15725" spans="8:8" x14ac:dyDescent="0.25">
      <c r="H15725" s="2"/>
    </row>
    <row r="15726" spans="8:8" x14ac:dyDescent="0.25">
      <c r="H15726" s="2"/>
    </row>
    <row r="15727" spans="8:8" x14ac:dyDescent="0.25">
      <c r="H15727" s="2"/>
    </row>
    <row r="15728" spans="8:8" x14ac:dyDescent="0.25">
      <c r="H15728" s="2"/>
    </row>
    <row r="15729" spans="8:8" x14ac:dyDescent="0.25">
      <c r="H15729" s="2"/>
    </row>
    <row r="15730" spans="8:8" x14ac:dyDescent="0.25">
      <c r="H15730" s="2"/>
    </row>
    <row r="15731" spans="8:8" x14ac:dyDescent="0.25">
      <c r="H15731" s="2"/>
    </row>
    <row r="15732" spans="8:8" x14ac:dyDescent="0.25">
      <c r="H15732" s="2"/>
    </row>
    <row r="15733" spans="8:8" x14ac:dyDescent="0.25">
      <c r="H15733" s="2"/>
    </row>
    <row r="15734" spans="8:8" x14ac:dyDescent="0.25">
      <c r="H15734" s="2"/>
    </row>
    <row r="15735" spans="8:8" x14ac:dyDescent="0.25">
      <c r="H15735" s="2"/>
    </row>
    <row r="15736" spans="8:8" x14ac:dyDescent="0.25">
      <c r="H15736" s="2"/>
    </row>
    <row r="15737" spans="8:8" x14ac:dyDescent="0.25">
      <c r="H15737" s="2"/>
    </row>
    <row r="15738" spans="8:8" x14ac:dyDescent="0.25">
      <c r="H15738" s="2"/>
    </row>
    <row r="15739" spans="8:8" x14ac:dyDescent="0.25">
      <c r="H15739" s="2"/>
    </row>
    <row r="15740" spans="8:8" x14ac:dyDescent="0.25">
      <c r="H15740" s="2"/>
    </row>
    <row r="15741" spans="8:8" x14ac:dyDescent="0.25">
      <c r="H15741" s="2"/>
    </row>
    <row r="15742" spans="8:8" x14ac:dyDescent="0.25">
      <c r="H15742" s="2"/>
    </row>
    <row r="15743" spans="8:8" x14ac:dyDescent="0.25">
      <c r="H15743" s="2"/>
    </row>
    <row r="15744" spans="8:8" x14ac:dyDescent="0.25">
      <c r="H15744" s="2"/>
    </row>
    <row r="15745" spans="8:8" x14ac:dyDescent="0.25">
      <c r="H15745" s="2"/>
    </row>
    <row r="15746" spans="8:8" x14ac:dyDescent="0.25">
      <c r="H15746" s="2"/>
    </row>
    <row r="15747" spans="8:8" x14ac:dyDescent="0.25">
      <c r="H15747" s="2"/>
    </row>
    <row r="15748" spans="8:8" x14ac:dyDescent="0.25">
      <c r="H15748" s="2"/>
    </row>
    <row r="15749" spans="8:8" x14ac:dyDescent="0.25">
      <c r="H15749" s="2"/>
    </row>
    <row r="15750" spans="8:8" x14ac:dyDescent="0.25">
      <c r="H15750" s="2"/>
    </row>
    <row r="15751" spans="8:8" x14ac:dyDescent="0.25">
      <c r="H15751" s="2"/>
    </row>
    <row r="15752" spans="8:8" x14ac:dyDescent="0.25">
      <c r="H15752" s="2"/>
    </row>
    <row r="15753" spans="8:8" x14ac:dyDescent="0.25">
      <c r="H15753" s="2"/>
    </row>
    <row r="15754" spans="8:8" x14ac:dyDescent="0.25">
      <c r="H15754" s="2"/>
    </row>
    <row r="15755" spans="8:8" x14ac:dyDescent="0.25">
      <c r="H15755" s="2"/>
    </row>
    <row r="15756" spans="8:8" x14ac:dyDescent="0.25">
      <c r="H15756" s="2"/>
    </row>
    <row r="15757" spans="8:8" x14ac:dyDescent="0.25">
      <c r="H15757" s="2"/>
    </row>
    <row r="15758" spans="8:8" x14ac:dyDescent="0.25">
      <c r="H15758" s="2"/>
    </row>
    <row r="15759" spans="8:8" x14ac:dyDescent="0.25">
      <c r="H15759" s="2"/>
    </row>
    <row r="15760" spans="8:8" x14ac:dyDescent="0.25">
      <c r="H15760" s="2"/>
    </row>
    <row r="15761" spans="8:8" x14ac:dyDescent="0.25">
      <c r="H15761" s="2"/>
    </row>
    <row r="15762" spans="8:8" x14ac:dyDescent="0.25">
      <c r="H15762" s="2"/>
    </row>
    <row r="15763" spans="8:8" x14ac:dyDescent="0.25">
      <c r="H15763" s="2"/>
    </row>
    <row r="15764" spans="8:8" x14ac:dyDescent="0.25">
      <c r="H15764" s="2"/>
    </row>
    <row r="15765" spans="8:8" x14ac:dyDescent="0.25">
      <c r="H15765" s="2"/>
    </row>
    <row r="15766" spans="8:8" x14ac:dyDescent="0.25">
      <c r="H15766" s="2"/>
    </row>
    <row r="15767" spans="8:8" x14ac:dyDescent="0.25">
      <c r="H15767" s="2"/>
    </row>
    <row r="15768" spans="8:8" x14ac:dyDescent="0.25">
      <c r="H15768" s="2"/>
    </row>
    <row r="15769" spans="8:8" x14ac:dyDescent="0.25">
      <c r="H15769" s="2"/>
    </row>
    <row r="15770" spans="8:8" x14ac:dyDescent="0.25">
      <c r="H15770" s="2"/>
    </row>
    <row r="15771" spans="8:8" x14ac:dyDescent="0.25">
      <c r="H15771" s="2"/>
    </row>
    <row r="15772" spans="8:8" x14ac:dyDescent="0.25">
      <c r="H15772" s="2"/>
    </row>
    <row r="15773" spans="8:8" x14ac:dyDescent="0.25">
      <c r="H15773" s="2"/>
    </row>
    <row r="15774" spans="8:8" x14ac:dyDescent="0.25">
      <c r="H15774" s="2"/>
    </row>
    <row r="15775" spans="8:8" x14ac:dyDescent="0.25">
      <c r="H15775" s="2"/>
    </row>
    <row r="15776" spans="8:8" x14ac:dyDescent="0.25">
      <c r="H15776" s="2"/>
    </row>
    <row r="15777" spans="8:8" x14ac:dyDescent="0.25">
      <c r="H15777" s="2"/>
    </row>
    <row r="15778" spans="8:8" x14ac:dyDescent="0.25">
      <c r="H15778" s="2"/>
    </row>
    <row r="15779" spans="8:8" x14ac:dyDescent="0.25">
      <c r="H15779" s="2"/>
    </row>
    <row r="15780" spans="8:8" x14ac:dyDescent="0.25">
      <c r="H15780" s="2"/>
    </row>
    <row r="15781" spans="8:8" x14ac:dyDescent="0.25">
      <c r="H15781" s="2"/>
    </row>
    <row r="15782" spans="8:8" x14ac:dyDescent="0.25">
      <c r="H15782" s="2"/>
    </row>
    <row r="15783" spans="8:8" x14ac:dyDescent="0.25">
      <c r="H15783" s="2"/>
    </row>
    <row r="15784" spans="8:8" x14ac:dyDescent="0.25">
      <c r="H15784" s="2"/>
    </row>
    <row r="15785" spans="8:8" x14ac:dyDescent="0.25">
      <c r="H15785" s="2"/>
    </row>
    <row r="15786" spans="8:8" x14ac:dyDescent="0.25">
      <c r="H15786" s="2"/>
    </row>
    <row r="15787" spans="8:8" x14ac:dyDescent="0.25">
      <c r="H15787" s="2"/>
    </row>
    <row r="15788" spans="8:8" x14ac:dyDescent="0.25">
      <c r="H15788" s="2"/>
    </row>
    <row r="15789" spans="8:8" x14ac:dyDescent="0.25">
      <c r="H15789" s="2"/>
    </row>
    <row r="15790" spans="8:8" x14ac:dyDescent="0.25">
      <c r="H15790" s="2"/>
    </row>
    <row r="15791" spans="8:8" x14ac:dyDescent="0.25">
      <c r="H15791" s="2"/>
    </row>
    <row r="15792" spans="8:8" x14ac:dyDescent="0.25">
      <c r="H15792" s="2"/>
    </row>
    <row r="15793" spans="8:8" x14ac:dyDescent="0.25">
      <c r="H15793" s="2"/>
    </row>
    <row r="15794" spans="8:8" x14ac:dyDescent="0.25">
      <c r="H15794" s="2"/>
    </row>
    <row r="15795" spans="8:8" x14ac:dyDescent="0.25">
      <c r="H15795" s="2"/>
    </row>
    <row r="15796" spans="8:8" x14ac:dyDescent="0.25">
      <c r="H15796" s="2"/>
    </row>
    <row r="15797" spans="8:8" x14ac:dyDescent="0.25">
      <c r="H15797" s="2"/>
    </row>
    <row r="15798" spans="8:8" x14ac:dyDescent="0.25">
      <c r="H15798" s="2"/>
    </row>
    <row r="15799" spans="8:8" x14ac:dyDescent="0.25">
      <c r="H15799" s="2"/>
    </row>
    <row r="15800" spans="8:8" x14ac:dyDescent="0.25">
      <c r="H15800" s="2"/>
    </row>
    <row r="15801" spans="8:8" x14ac:dyDescent="0.25">
      <c r="H15801" s="2"/>
    </row>
    <row r="15802" spans="8:8" x14ac:dyDescent="0.25">
      <c r="H15802" s="2"/>
    </row>
    <row r="15803" spans="8:8" x14ac:dyDescent="0.25">
      <c r="H15803" s="2"/>
    </row>
    <row r="15804" spans="8:8" x14ac:dyDescent="0.25">
      <c r="H15804" s="2"/>
    </row>
    <row r="15805" spans="8:8" x14ac:dyDescent="0.25">
      <c r="H15805" s="2"/>
    </row>
    <row r="15806" spans="8:8" x14ac:dyDescent="0.25">
      <c r="H15806" s="2"/>
    </row>
    <row r="15807" spans="8:8" x14ac:dyDescent="0.25">
      <c r="H15807" s="2"/>
    </row>
    <row r="15808" spans="8:8" x14ac:dyDescent="0.25">
      <c r="H15808" s="2"/>
    </row>
    <row r="15809" spans="8:8" x14ac:dyDescent="0.25">
      <c r="H15809" s="2"/>
    </row>
    <row r="15810" spans="8:8" x14ac:dyDescent="0.25">
      <c r="H15810" s="2"/>
    </row>
    <row r="15811" spans="8:8" x14ac:dyDescent="0.25">
      <c r="H15811" s="2"/>
    </row>
    <row r="15812" spans="8:8" x14ac:dyDescent="0.25">
      <c r="H15812" s="2"/>
    </row>
    <row r="15813" spans="8:8" x14ac:dyDescent="0.25">
      <c r="H15813" s="2"/>
    </row>
    <row r="15814" spans="8:8" x14ac:dyDescent="0.25">
      <c r="H15814" s="2"/>
    </row>
    <row r="15815" spans="8:8" x14ac:dyDescent="0.25">
      <c r="H15815" s="2"/>
    </row>
    <row r="15816" spans="8:8" x14ac:dyDescent="0.25">
      <c r="H15816" s="2"/>
    </row>
    <row r="15817" spans="8:8" x14ac:dyDescent="0.25">
      <c r="H15817" s="2"/>
    </row>
    <row r="15818" spans="8:8" x14ac:dyDescent="0.25">
      <c r="H15818" s="2"/>
    </row>
    <row r="15819" spans="8:8" x14ac:dyDescent="0.25">
      <c r="H15819" s="2"/>
    </row>
    <row r="15820" spans="8:8" x14ac:dyDescent="0.25">
      <c r="H15820" s="2"/>
    </row>
    <row r="15821" spans="8:8" x14ac:dyDescent="0.25">
      <c r="H15821" s="2"/>
    </row>
    <row r="15822" spans="8:8" x14ac:dyDescent="0.25">
      <c r="H15822" s="2"/>
    </row>
    <row r="15823" spans="8:8" x14ac:dyDescent="0.25">
      <c r="H15823" s="2"/>
    </row>
    <row r="15824" spans="8:8" x14ac:dyDescent="0.25">
      <c r="H15824" s="2"/>
    </row>
    <row r="15825" spans="8:8" x14ac:dyDescent="0.25">
      <c r="H15825" s="2"/>
    </row>
    <row r="15826" spans="8:8" x14ac:dyDescent="0.25">
      <c r="H15826" s="2"/>
    </row>
    <row r="15827" spans="8:8" x14ac:dyDescent="0.25">
      <c r="H15827" s="2"/>
    </row>
    <row r="15828" spans="8:8" x14ac:dyDescent="0.25">
      <c r="H15828" s="2"/>
    </row>
    <row r="15829" spans="8:8" x14ac:dyDescent="0.25">
      <c r="H15829" s="2"/>
    </row>
    <row r="15830" spans="8:8" x14ac:dyDescent="0.25">
      <c r="H15830" s="2"/>
    </row>
    <row r="15831" spans="8:8" x14ac:dyDescent="0.25">
      <c r="H15831" s="2"/>
    </row>
    <row r="15832" spans="8:8" x14ac:dyDescent="0.25">
      <c r="H15832" s="2"/>
    </row>
    <row r="15833" spans="8:8" x14ac:dyDescent="0.25">
      <c r="H15833" s="2"/>
    </row>
    <row r="15834" spans="8:8" x14ac:dyDescent="0.25">
      <c r="H15834" s="2"/>
    </row>
    <row r="15835" spans="8:8" x14ac:dyDescent="0.25">
      <c r="H15835" s="2"/>
    </row>
    <row r="15836" spans="8:8" x14ac:dyDescent="0.25">
      <c r="H15836" s="2"/>
    </row>
    <row r="15837" spans="8:8" x14ac:dyDescent="0.25">
      <c r="H15837" s="2"/>
    </row>
    <row r="15838" spans="8:8" x14ac:dyDescent="0.25">
      <c r="H15838" s="2"/>
    </row>
    <row r="15839" spans="8:8" x14ac:dyDescent="0.25">
      <c r="H15839" s="2"/>
    </row>
    <row r="15840" spans="8:8" x14ac:dyDescent="0.25">
      <c r="H15840" s="2"/>
    </row>
    <row r="15841" spans="8:8" x14ac:dyDescent="0.25">
      <c r="H15841" s="2"/>
    </row>
    <row r="15842" spans="8:8" x14ac:dyDescent="0.25">
      <c r="H15842" s="2"/>
    </row>
    <row r="15843" spans="8:8" x14ac:dyDescent="0.25">
      <c r="H15843" s="2"/>
    </row>
    <row r="15844" spans="8:8" x14ac:dyDescent="0.25">
      <c r="H15844" s="2"/>
    </row>
    <row r="15845" spans="8:8" x14ac:dyDescent="0.25">
      <c r="H15845" s="2"/>
    </row>
    <row r="15846" spans="8:8" x14ac:dyDescent="0.25">
      <c r="H15846" s="2"/>
    </row>
    <row r="15847" spans="8:8" x14ac:dyDescent="0.25">
      <c r="H15847" s="2"/>
    </row>
    <row r="15848" spans="8:8" x14ac:dyDescent="0.25">
      <c r="H15848" s="2"/>
    </row>
    <row r="15849" spans="8:8" x14ac:dyDescent="0.25">
      <c r="H15849" s="2"/>
    </row>
    <row r="15850" spans="8:8" x14ac:dyDescent="0.25">
      <c r="H15850" s="2"/>
    </row>
    <row r="15851" spans="8:8" x14ac:dyDescent="0.25">
      <c r="H15851" s="2"/>
    </row>
    <row r="15852" spans="8:8" x14ac:dyDescent="0.25">
      <c r="H15852" s="2"/>
    </row>
    <row r="15853" spans="8:8" x14ac:dyDescent="0.25">
      <c r="H15853" s="2"/>
    </row>
    <row r="15854" spans="8:8" x14ac:dyDescent="0.25">
      <c r="H15854" s="2"/>
    </row>
    <row r="15855" spans="8:8" x14ac:dyDescent="0.25">
      <c r="H15855" s="2"/>
    </row>
    <row r="15856" spans="8:8" x14ac:dyDescent="0.25">
      <c r="H15856" s="2"/>
    </row>
    <row r="15857" spans="8:8" x14ac:dyDescent="0.25">
      <c r="H15857" s="2"/>
    </row>
    <row r="15858" spans="8:8" x14ac:dyDescent="0.25">
      <c r="H15858" s="2"/>
    </row>
    <row r="15859" spans="8:8" x14ac:dyDescent="0.25">
      <c r="H15859" s="2"/>
    </row>
    <row r="15860" spans="8:8" x14ac:dyDescent="0.25">
      <c r="H15860" s="2"/>
    </row>
    <row r="15861" spans="8:8" x14ac:dyDescent="0.25">
      <c r="H15861" s="2"/>
    </row>
    <row r="15862" spans="8:8" x14ac:dyDescent="0.25">
      <c r="H15862" s="2"/>
    </row>
    <row r="15863" spans="8:8" x14ac:dyDescent="0.25">
      <c r="H15863" s="2"/>
    </row>
    <row r="15864" spans="8:8" x14ac:dyDescent="0.25">
      <c r="H15864" s="2"/>
    </row>
    <row r="15865" spans="8:8" x14ac:dyDescent="0.25">
      <c r="H15865" s="2"/>
    </row>
    <row r="15866" spans="8:8" x14ac:dyDescent="0.25">
      <c r="H15866" s="2"/>
    </row>
    <row r="15867" spans="8:8" x14ac:dyDescent="0.25">
      <c r="H15867" s="2"/>
    </row>
    <row r="15868" spans="8:8" x14ac:dyDescent="0.25">
      <c r="H15868" s="2"/>
    </row>
    <row r="15869" spans="8:8" x14ac:dyDescent="0.25">
      <c r="H15869" s="2"/>
    </row>
    <row r="15870" spans="8:8" x14ac:dyDescent="0.25">
      <c r="H15870" s="2"/>
    </row>
    <row r="15871" spans="8:8" x14ac:dyDescent="0.25">
      <c r="H15871" s="2"/>
    </row>
    <row r="15872" spans="8:8" x14ac:dyDescent="0.25">
      <c r="H15872" s="2"/>
    </row>
    <row r="15873" spans="8:8" x14ac:dyDescent="0.25">
      <c r="H15873" s="2"/>
    </row>
    <row r="15874" spans="8:8" x14ac:dyDescent="0.25">
      <c r="H15874" s="2"/>
    </row>
    <row r="15875" spans="8:8" x14ac:dyDescent="0.25">
      <c r="H15875" s="2"/>
    </row>
    <row r="15876" spans="8:8" x14ac:dyDescent="0.25">
      <c r="H15876" s="2"/>
    </row>
    <row r="15877" spans="8:8" x14ac:dyDescent="0.25">
      <c r="H15877" s="2"/>
    </row>
    <row r="15878" spans="8:8" x14ac:dyDescent="0.25">
      <c r="H15878" s="2"/>
    </row>
    <row r="15879" spans="8:8" x14ac:dyDescent="0.25">
      <c r="H15879" s="2"/>
    </row>
    <row r="15880" spans="8:8" x14ac:dyDescent="0.25">
      <c r="H15880" s="2"/>
    </row>
    <row r="15881" spans="8:8" x14ac:dyDescent="0.25">
      <c r="H15881" s="2"/>
    </row>
    <row r="15882" spans="8:8" x14ac:dyDescent="0.25">
      <c r="H15882" s="2"/>
    </row>
    <row r="15883" spans="8:8" x14ac:dyDescent="0.25">
      <c r="H15883" s="2"/>
    </row>
    <row r="15884" spans="8:8" x14ac:dyDescent="0.25">
      <c r="H15884" s="2"/>
    </row>
    <row r="15885" spans="8:8" x14ac:dyDescent="0.25">
      <c r="H15885" s="2"/>
    </row>
    <row r="15886" spans="8:8" x14ac:dyDescent="0.25">
      <c r="H15886" s="2"/>
    </row>
    <row r="15887" spans="8:8" x14ac:dyDescent="0.25">
      <c r="H15887" s="2"/>
    </row>
    <row r="15888" spans="8:8" x14ac:dyDescent="0.25">
      <c r="H15888" s="2"/>
    </row>
    <row r="15889" spans="8:8" x14ac:dyDescent="0.25">
      <c r="H15889" s="2"/>
    </row>
    <row r="15890" spans="8:8" x14ac:dyDescent="0.25">
      <c r="H15890" s="2"/>
    </row>
    <row r="15891" spans="8:8" x14ac:dyDescent="0.25">
      <c r="H15891" s="2"/>
    </row>
    <row r="15892" spans="8:8" x14ac:dyDescent="0.25">
      <c r="H15892" s="2"/>
    </row>
    <row r="15893" spans="8:8" x14ac:dyDescent="0.25">
      <c r="H15893" s="2"/>
    </row>
    <row r="15894" spans="8:8" x14ac:dyDescent="0.25">
      <c r="H15894" s="2"/>
    </row>
    <row r="15895" spans="8:8" x14ac:dyDescent="0.25">
      <c r="H15895" s="2"/>
    </row>
    <row r="15896" spans="8:8" x14ac:dyDescent="0.25">
      <c r="H15896" s="2"/>
    </row>
    <row r="15897" spans="8:8" x14ac:dyDescent="0.25">
      <c r="H15897" s="2"/>
    </row>
    <row r="15898" spans="8:8" x14ac:dyDescent="0.25">
      <c r="H15898" s="2"/>
    </row>
    <row r="15899" spans="8:8" x14ac:dyDescent="0.25">
      <c r="H15899" s="2"/>
    </row>
    <row r="15900" spans="8:8" x14ac:dyDescent="0.25">
      <c r="H15900" s="2"/>
    </row>
    <row r="15901" spans="8:8" x14ac:dyDescent="0.25">
      <c r="H15901" s="2"/>
    </row>
    <row r="15902" spans="8:8" x14ac:dyDescent="0.25">
      <c r="H15902" s="2"/>
    </row>
    <row r="15903" spans="8:8" x14ac:dyDescent="0.25">
      <c r="H15903" s="2"/>
    </row>
    <row r="15904" spans="8:8" x14ac:dyDescent="0.25">
      <c r="H15904" s="2"/>
    </row>
    <row r="15905" spans="8:8" x14ac:dyDescent="0.25">
      <c r="H15905" s="2"/>
    </row>
    <row r="15906" spans="8:8" x14ac:dyDescent="0.25">
      <c r="H15906" s="2"/>
    </row>
    <row r="15907" spans="8:8" x14ac:dyDescent="0.25">
      <c r="H15907" s="2"/>
    </row>
    <row r="15908" spans="8:8" x14ac:dyDescent="0.25">
      <c r="H15908" s="2"/>
    </row>
    <row r="15909" spans="8:8" x14ac:dyDescent="0.25">
      <c r="H15909" s="2"/>
    </row>
    <row r="15910" spans="8:8" x14ac:dyDescent="0.25">
      <c r="H15910" s="2"/>
    </row>
    <row r="15911" spans="8:8" x14ac:dyDescent="0.25">
      <c r="H15911" s="2"/>
    </row>
    <row r="15912" spans="8:8" x14ac:dyDescent="0.25">
      <c r="H15912" s="2"/>
    </row>
    <row r="15913" spans="8:8" x14ac:dyDescent="0.25">
      <c r="H15913" s="2"/>
    </row>
    <row r="15914" spans="8:8" x14ac:dyDescent="0.25">
      <c r="H15914" s="2"/>
    </row>
    <row r="15915" spans="8:8" x14ac:dyDescent="0.25">
      <c r="H15915" s="2"/>
    </row>
    <row r="15916" spans="8:8" x14ac:dyDescent="0.25">
      <c r="H15916" s="2"/>
    </row>
    <row r="15917" spans="8:8" x14ac:dyDescent="0.25">
      <c r="H15917" s="2"/>
    </row>
    <row r="15918" spans="8:8" x14ac:dyDescent="0.25">
      <c r="H15918" s="2"/>
    </row>
    <row r="15919" spans="8:8" x14ac:dyDescent="0.25">
      <c r="H15919" s="2"/>
    </row>
    <row r="15920" spans="8:8" x14ac:dyDescent="0.25">
      <c r="H15920" s="2"/>
    </row>
    <row r="15921" spans="8:8" x14ac:dyDescent="0.25">
      <c r="H15921" s="2"/>
    </row>
    <row r="15922" spans="8:8" x14ac:dyDescent="0.25">
      <c r="H15922" s="2"/>
    </row>
    <row r="15923" spans="8:8" x14ac:dyDescent="0.25">
      <c r="H15923" s="2"/>
    </row>
    <row r="15924" spans="8:8" x14ac:dyDescent="0.25">
      <c r="H15924" s="2"/>
    </row>
    <row r="15925" spans="8:8" x14ac:dyDescent="0.25">
      <c r="H15925" s="2"/>
    </row>
    <row r="15926" spans="8:8" x14ac:dyDescent="0.25">
      <c r="H15926" s="2"/>
    </row>
    <row r="15927" spans="8:8" x14ac:dyDescent="0.25">
      <c r="H15927" s="2"/>
    </row>
    <row r="15928" spans="8:8" x14ac:dyDescent="0.25">
      <c r="H15928" s="2"/>
    </row>
    <row r="15929" spans="8:8" x14ac:dyDescent="0.25">
      <c r="H15929" s="2"/>
    </row>
    <row r="15930" spans="8:8" x14ac:dyDescent="0.25">
      <c r="H15930" s="2"/>
    </row>
    <row r="15931" spans="8:8" x14ac:dyDescent="0.25">
      <c r="H15931" s="2"/>
    </row>
    <row r="15932" spans="8:8" x14ac:dyDescent="0.25">
      <c r="H15932" s="2"/>
    </row>
    <row r="15933" spans="8:8" x14ac:dyDescent="0.25">
      <c r="H15933" s="2"/>
    </row>
    <row r="15934" spans="8:8" x14ac:dyDescent="0.25">
      <c r="H15934" s="2"/>
    </row>
    <row r="15935" spans="8:8" x14ac:dyDescent="0.25">
      <c r="H15935" s="2"/>
    </row>
    <row r="15936" spans="8:8" x14ac:dyDescent="0.25">
      <c r="H15936" s="2"/>
    </row>
    <row r="15937" spans="8:8" x14ac:dyDescent="0.25">
      <c r="H15937" s="2"/>
    </row>
    <row r="15938" spans="8:8" x14ac:dyDescent="0.25">
      <c r="H15938" s="2"/>
    </row>
    <row r="15939" spans="8:8" x14ac:dyDescent="0.25">
      <c r="H15939" s="2"/>
    </row>
    <row r="15940" spans="8:8" x14ac:dyDescent="0.25">
      <c r="H15940" s="2"/>
    </row>
    <row r="15941" spans="8:8" x14ac:dyDescent="0.25">
      <c r="H15941" s="2"/>
    </row>
    <row r="15942" spans="8:8" x14ac:dyDescent="0.25">
      <c r="H15942" s="2"/>
    </row>
    <row r="15943" spans="8:8" x14ac:dyDescent="0.25">
      <c r="H15943" s="2"/>
    </row>
    <row r="15944" spans="8:8" x14ac:dyDescent="0.25">
      <c r="H15944" s="2"/>
    </row>
    <row r="15945" spans="8:8" x14ac:dyDescent="0.25">
      <c r="H15945" s="2"/>
    </row>
    <row r="15946" spans="8:8" x14ac:dyDescent="0.25">
      <c r="H15946" s="2"/>
    </row>
    <row r="15947" spans="8:8" x14ac:dyDescent="0.25">
      <c r="H15947" s="2"/>
    </row>
    <row r="15948" spans="8:8" x14ac:dyDescent="0.25">
      <c r="H15948" s="2"/>
    </row>
    <row r="15949" spans="8:8" x14ac:dyDescent="0.25">
      <c r="H15949" s="2"/>
    </row>
    <row r="15950" spans="8:8" x14ac:dyDescent="0.25">
      <c r="H15950" s="2"/>
    </row>
    <row r="15951" spans="8:8" x14ac:dyDescent="0.25">
      <c r="H15951" s="2"/>
    </row>
    <row r="15952" spans="8:8" x14ac:dyDescent="0.25">
      <c r="H15952" s="2"/>
    </row>
    <row r="15953" spans="8:8" x14ac:dyDescent="0.25">
      <c r="H15953" s="2"/>
    </row>
    <row r="15954" spans="8:8" x14ac:dyDescent="0.25">
      <c r="H15954" s="2"/>
    </row>
    <row r="15955" spans="8:8" x14ac:dyDescent="0.25">
      <c r="H15955" s="2"/>
    </row>
    <row r="15956" spans="8:8" x14ac:dyDescent="0.25">
      <c r="H15956" s="2"/>
    </row>
    <row r="15957" spans="8:8" x14ac:dyDescent="0.25">
      <c r="H15957" s="2"/>
    </row>
    <row r="15958" spans="8:8" x14ac:dyDescent="0.25">
      <c r="H15958" s="2"/>
    </row>
    <row r="15959" spans="8:8" x14ac:dyDescent="0.25">
      <c r="H15959" s="2"/>
    </row>
    <row r="15960" spans="8:8" x14ac:dyDescent="0.25">
      <c r="H15960" s="2"/>
    </row>
    <row r="15961" spans="8:8" x14ac:dyDescent="0.25">
      <c r="H15961" s="2"/>
    </row>
    <row r="15962" spans="8:8" x14ac:dyDescent="0.25">
      <c r="H15962" s="2"/>
    </row>
    <row r="15963" spans="8:8" x14ac:dyDescent="0.25">
      <c r="H15963" s="2"/>
    </row>
    <row r="15964" spans="8:8" x14ac:dyDescent="0.25">
      <c r="H15964" s="2"/>
    </row>
    <row r="15965" spans="8:8" x14ac:dyDescent="0.25">
      <c r="H15965" s="2"/>
    </row>
    <row r="15966" spans="8:8" x14ac:dyDescent="0.25">
      <c r="H15966" s="2"/>
    </row>
    <row r="15967" spans="8:8" x14ac:dyDescent="0.25">
      <c r="H15967" s="2"/>
    </row>
    <row r="15968" spans="8:8" x14ac:dyDescent="0.25">
      <c r="H15968" s="2"/>
    </row>
    <row r="15969" spans="8:8" x14ac:dyDescent="0.25">
      <c r="H15969" s="2"/>
    </row>
    <row r="15970" spans="8:8" x14ac:dyDescent="0.25">
      <c r="H15970" s="2"/>
    </row>
    <row r="15971" spans="8:8" x14ac:dyDescent="0.25">
      <c r="H15971" s="2"/>
    </row>
    <row r="15972" spans="8:8" x14ac:dyDescent="0.25">
      <c r="H15972" s="2"/>
    </row>
    <row r="15973" spans="8:8" x14ac:dyDescent="0.25">
      <c r="H15973" s="2"/>
    </row>
    <row r="15974" spans="8:8" x14ac:dyDescent="0.25">
      <c r="H15974" s="2"/>
    </row>
    <row r="15975" spans="8:8" x14ac:dyDescent="0.25">
      <c r="H15975" s="2"/>
    </row>
    <row r="15976" spans="8:8" x14ac:dyDescent="0.25">
      <c r="H15976" s="2"/>
    </row>
    <row r="15977" spans="8:8" x14ac:dyDescent="0.25">
      <c r="H15977" s="2"/>
    </row>
    <row r="15978" spans="8:8" x14ac:dyDescent="0.25">
      <c r="H15978" s="2"/>
    </row>
    <row r="15979" spans="8:8" x14ac:dyDescent="0.25">
      <c r="H15979" s="2"/>
    </row>
    <row r="15980" spans="8:8" x14ac:dyDescent="0.25">
      <c r="H15980" s="2"/>
    </row>
    <row r="15981" spans="8:8" x14ac:dyDescent="0.25">
      <c r="H15981" s="2"/>
    </row>
    <row r="15982" spans="8:8" x14ac:dyDescent="0.25">
      <c r="H15982" s="2"/>
    </row>
    <row r="15983" spans="8:8" x14ac:dyDescent="0.25">
      <c r="H15983" s="2"/>
    </row>
    <row r="15984" spans="8:8" x14ac:dyDescent="0.25">
      <c r="H15984" s="2"/>
    </row>
    <row r="15985" spans="8:8" x14ac:dyDescent="0.25">
      <c r="H15985" s="2"/>
    </row>
    <row r="15986" spans="8:8" x14ac:dyDescent="0.25">
      <c r="H15986" s="2"/>
    </row>
    <row r="15987" spans="8:8" x14ac:dyDescent="0.25">
      <c r="H15987" s="2"/>
    </row>
    <row r="15988" spans="8:8" x14ac:dyDescent="0.25">
      <c r="H15988" s="2"/>
    </row>
    <row r="15989" spans="8:8" x14ac:dyDescent="0.25">
      <c r="H15989" s="2"/>
    </row>
    <row r="15990" spans="8:8" x14ac:dyDescent="0.25">
      <c r="H15990" s="2"/>
    </row>
    <row r="15991" spans="8:8" x14ac:dyDescent="0.25">
      <c r="H15991" s="2"/>
    </row>
    <row r="15992" spans="8:8" x14ac:dyDescent="0.25">
      <c r="H15992" s="2"/>
    </row>
    <row r="15993" spans="8:8" x14ac:dyDescent="0.25">
      <c r="H15993" s="2"/>
    </row>
    <row r="15994" spans="8:8" x14ac:dyDescent="0.25">
      <c r="H15994" s="2"/>
    </row>
    <row r="15995" spans="8:8" x14ac:dyDescent="0.25">
      <c r="H15995" s="2"/>
    </row>
    <row r="15996" spans="8:8" x14ac:dyDescent="0.25">
      <c r="H15996" s="2"/>
    </row>
    <row r="15997" spans="8:8" x14ac:dyDescent="0.25">
      <c r="H15997" s="2"/>
    </row>
    <row r="15998" spans="8:8" x14ac:dyDescent="0.25">
      <c r="H15998" s="2"/>
    </row>
    <row r="15999" spans="8:8" x14ac:dyDescent="0.25">
      <c r="H15999" s="2"/>
    </row>
    <row r="16000" spans="8:8" x14ac:dyDescent="0.25">
      <c r="H16000" s="2"/>
    </row>
    <row r="16001" spans="8:8" x14ac:dyDescent="0.25">
      <c r="H16001" s="2"/>
    </row>
    <row r="16002" spans="8:8" x14ac:dyDescent="0.25">
      <c r="H16002" s="2"/>
    </row>
    <row r="16003" spans="8:8" x14ac:dyDescent="0.25">
      <c r="H16003" s="2"/>
    </row>
    <row r="16004" spans="8:8" x14ac:dyDescent="0.25">
      <c r="H16004" s="2"/>
    </row>
    <row r="16005" spans="8:8" x14ac:dyDescent="0.25">
      <c r="H16005" s="2"/>
    </row>
    <row r="16006" spans="8:8" x14ac:dyDescent="0.25">
      <c r="H16006" s="2"/>
    </row>
    <row r="16007" spans="8:8" x14ac:dyDescent="0.25">
      <c r="H16007" s="2"/>
    </row>
    <row r="16008" spans="8:8" x14ac:dyDescent="0.25">
      <c r="H16008" s="2"/>
    </row>
    <row r="16009" spans="8:8" x14ac:dyDescent="0.25">
      <c r="H16009" s="2"/>
    </row>
    <row r="16010" spans="8:8" x14ac:dyDescent="0.25">
      <c r="H16010" s="2"/>
    </row>
    <row r="16011" spans="8:8" x14ac:dyDescent="0.25">
      <c r="H16011" s="2"/>
    </row>
    <row r="16012" spans="8:8" x14ac:dyDescent="0.25">
      <c r="H16012" s="2"/>
    </row>
    <row r="16013" spans="8:8" x14ac:dyDescent="0.25">
      <c r="H16013" s="2"/>
    </row>
    <row r="16014" spans="8:8" x14ac:dyDescent="0.25">
      <c r="H16014" s="2"/>
    </row>
    <row r="16015" spans="8:8" x14ac:dyDescent="0.25">
      <c r="H16015" s="2"/>
    </row>
    <row r="16016" spans="8:8" x14ac:dyDescent="0.25">
      <c r="H16016" s="2"/>
    </row>
    <row r="16017" spans="8:8" x14ac:dyDescent="0.25">
      <c r="H16017" s="2"/>
    </row>
    <row r="16018" spans="8:8" x14ac:dyDescent="0.25">
      <c r="H16018" s="2"/>
    </row>
    <row r="16019" spans="8:8" x14ac:dyDescent="0.25">
      <c r="H16019" s="2"/>
    </row>
    <row r="16020" spans="8:8" x14ac:dyDescent="0.25">
      <c r="H16020" s="2"/>
    </row>
    <row r="16021" spans="8:8" x14ac:dyDescent="0.25">
      <c r="H16021" s="2"/>
    </row>
    <row r="16022" spans="8:8" x14ac:dyDescent="0.25">
      <c r="H16022" s="2"/>
    </row>
    <row r="16023" spans="8:8" x14ac:dyDescent="0.25">
      <c r="H16023" s="2"/>
    </row>
    <row r="16024" spans="8:8" x14ac:dyDescent="0.25">
      <c r="H16024" s="2"/>
    </row>
    <row r="16025" spans="8:8" x14ac:dyDescent="0.25">
      <c r="H16025" s="2"/>
    </row>
    <row r="16026" spans="8:8" x14ac:dyDescent="0.25">
      <c r="H16026" s="2"/>
    </row>
    <row r="16027" spans="8:8" x14ac:dyDescent="0.25">
      <c r="H16027" s="2"/>
    </row>
    <row r="16028" spans="8:8" x14ac:dyDescent="0.25">
      <c r="H16028" s="2"/>
    </row>
    <row r="16029" spans="8:8" x14ac:dyDescent="0.25">
      <c r="H16029" s="2"/>
    </row>
    <row r="16030" spans="8:8" x14ac:dyDescent="0.25">
      <c r="H16030" s="2"/>
    </row>
    <row r="16031" spans="8:8" x14ac:dyDescent="0.25">
      <c r="H16031" s="2"/>
    </row>
    <row r="16032" spans="8:8" x14ac:dyDescent="0.25">
      <c r="H16032" s="2"/>
    </row>
    <row r="16033" spans="8:8" x14ac:dyDescent="0.25">
      <c r="H16033" s="2"/>
    </row>
    <row r="16034" spans="8:8" x14ac:dyDescent="0.25">
      <c r="H16034" s="2"/>
    </row>
    <row r="16035" spans="8:8" x14ac:dyDescent="0.25">
      <c r="H16035" s="2"/>
    </row>
    <row r="16036" spans="8:8" x14ac:dyDescent="0.25">
      <c r="H16036" s="2"/>
    </row>
    <row r="16037" spans="8:8" x14ac:dyDescent="0.25">
      <c r="H16037" s="2"/>
    </row>
    <row r="16038" spans="8:8" x14ac:dyDescent="0.25">
      <c r="H16038" s="2"/>
    </row>
    <row r="16039" spans="8:8" x14ac:dyDescent="0.25">
      <c r="H16039" s="2"/>
    </row>
    <row r="16040" spans="8:8" x14ac:dyDescent="0.25">
      <c r="H16040" s="2"/>
    </row>
    <row r="16041" spans="8:8" x14ac:dyDescent="0.25">
      <c r="H16041" s="2"/>
    </row>
    <row r="16042" spans="8:8" x14ac:dyDescent="0.25">
      <c r="H16042" s="2"/>
    </row>
    <row r="16043" spans="8:8" x14ac:dyDescent="0.25">
      <c r="H16043" s="2"/>
    </row>
    <row r="16044" spans="8:8" x14ac:dyDescent="0.25">
      <c r="H16044" s="2"/>
    </row>
    <row r="16045" spans="8:8" x14ac:dyDescent="0.25">
      <c r="H16045" s="2"/>
    </row>
    <row r="16046" spans="8:8" x14ac:dyDescent="0.25">
      <c r="H16046" s="2"/>
    </row>
    <row r="16047" spans="8:8" x14ac:dyDescent="0.25">
      <c r="H16047" s="2"/>
    </row>
    <row r="16048" spans="8:8" x14ac:dyDescent="0.25">
      <c r="H16048" s="2"/>
    </row>
    <row r="16049" spans="8:8" x14ac:dyDescent="0.25">
      <c r="H16049" s="2"/>
    </row>
    <row r="16050" spans="8:8" x14ac:dyDescent="0.25">
      <c r="H16050" s="2"/>
    </row>
    <row r="16051" spans="8:8" x14ac:dyDescent="0.25">
      <c r="H16051" s="2"/>
    </row>
    <row r="16052" spans="8:8" x14ac:dyDescent="0.25">
      <c r="H16052" s="2"/>
    </row>
    <row r="16053" spans="8:8" x14ac:dyDescent="0.25">
      <c r="H16053" s="2"/>
    </row>
    <row r="16054" spans="8:8" x14ac:dyDescent="0.25">
      <c r="H16054" s="2"/>
    </row>
    <row r="16055" spans="8:8" x14ac:dyDescent="0.25">
      <c r="H16055" s="2"/>
    </row>
    <row r="16056" spans="8:8" x14ac:dyDescent="0.25">
      <c r="H16056" s="2"/>
    </row>
    <row r="16057" spans="8:8" x14ac:dyDescent="0.25">
      <c r="H16057" s="2"/>
    </row>
    <row r="16058" spans="8:8" x14ac:dyDescent="0.25">
      <c r="H16058" s="2"/>
    </row>
    <row r="16059" spans="8:8" x14ac:dyDescent="0.25">
      <c r="H16059" s="2"/>
    </row>
    <row r="16060" spans="8:8" x14ac:dyDescent="0.25">
      <c r="H16060" s="2"/>
    </row>
    <row r="16061" spans="8:8" x14ac:dyDescent="0.25">
      <c r="H16061" s="2"/>
    </row>
    <row r="16062" spans="8:8" x14ac:dyDescent="0.25">
      <c r="H16062" s="2"/>
    </row>
    <row r="16063" spans="8:8" x14ac:dyDescent="0.25">
      <c r="H16063" s="2"/>
    </row>
    <row r="16064" spans="8:8" x14ac:dyDescent="0.25">
      <c r="H16064" s="2"/>
    </row>
    <row r="16065" spans="8:8" x14ac:dyDescent="0.25">
      <c r="H16065" s="2"/>
    </row>
    <row r="16066" spans="8:8" x14ac:dyDescent="0.25">
      <c r="H16066" s="2"/>
    </row>
    <row r="16067" spans="8:8" x14ac:dyDescent="0.25">
      <c r="H16067" s="2"/>
    </row>
    <row r="16068" spans="8:8" x14ac:dyDescent="0.25">
      <c r="H16068" s="2"/>
    </row>
    <row r="16069" spans="8:8" x14ac:dyDescent="0.25">
      <c r="H16069" s="2"/>
    </row>
    <row r="16070" spans="8:8" x14ac:dyDescent="0.25">
      <c r="H16070" s="2"/>
    </row>
    <row r="16071" spans="8:8" x14ac:dyDescent="0.25">
      <c r="H16071" s="2"/>
    </row>
    <row r="16072" spans="8:8" x14ac:dyDescent="0.25">
      <c r="H16072" s="2"/>
    </row>
    <row r="16073" spans="8:8" x14ac:dyDescent="0.25">
      <c r="H16073" s="2"/>
    </row>
    <row r="16074" spans="8:8" x14ac:dyDescent="0.25">
      <c r="H16074" s="2"/>
    </row>
    <row r="16075" spans="8:8" x14ac:dyDescent="0.25">
      <c r="H16075" s="2"/>
    </row>
    <row r="16076" spans="8:8" x14ac:dyDescent="0.25">
      <c r="H16076" s="2"/>
    </row>
    <row r="16077" spans="8:8" x14ac:dyDescent="0.25">
      <c r="H16077" s="2"/>
    </row>
    <row r="16078" spans="8:8" x14ac:dyDescent="0.25">
      <c r="H16078" s="2"/>
    </row>
    <row r="16079" spans="8:8" x14ac:dyDescent="0.25">
      <c r="H16079" s="2"/>
    </row>
    <row r="16080" spans="8:8" x14ac:dyDescent="0.25">
      <c r="H16080" s="2"/>
    </row>
    <row r="16081" spans="8:8" x14ac:dyDescent="0.25">
      <c r="H16081" s="2"/>
    </row>
    <row r="16082" spans="8:8" x14ac:dyDescent="0.25">
      <c r="H16082" s="2"/>
    </row>
    <row r="16083" spans="8:8" x14ac:dyDescent="0.25">
      <c r="H16083" s="2"/>
    </row>
    <row r="16084" spans="8:8" x14ac:dyDescent="0.25">
      <c r="H16084" s="2"/>
    </row>
    <row r="16085" spans="8:8" x14ac:dyDescent="0.25">
      <c r="H16085" s="2"/>
    </row>
    <row r="16086" spans="8:8" x14ac:dyDescent="0.25">
      <c r="H16086" s="2"/>
    </row>
    <row r="16087" spans="8:8" x14ac:dyDescent="0.25">
      <c r="H16087" s="2"/>
    </row>
    <row r="16088" spans="8:8" x14ac:dyDescent="0.25">
      <c r="H16088" s="2"/>
    </row>
    <row r="16089" spans="8:8" x14ac:dyDescent="0.25">
      <c r="H16089" s="2"/>
    </row>
    <row r="16090" spans="8:8" x14ac:dyDescent="0.25">
      <c r="H16090" s="2"/>
    </row>
    <row r="16091" spans="8:8" x14ac:dyDescent="0.25">
      <c r="H16091" s="2"/>
    </row>
    <row r="16092" spans="8:8" x14ac:dyDescent="0.25">
      <c r="H16092" s="2"/>
    </row>
    <row r="16093" spans="8:8" x14ac:dyDescent="0.25">
      <c r="H16093" s="2"/>
    </row>
    <row r="16094" spans="8:8" x14ac:dyDescent="0.25">
      <c r="H16094" s="2"/>
    </row>
    <row r="16095" spans="8:8" x14ac:dyDescent="0.25">
      <c r="H16095" s="2"/>
    </row>
    <row r="16096" spans="8:8" x14ac:dyDescent="0.25">
      <c r="H16096" s="2"/>
    </row>
    <row r="16097" spans="8:8" x14ac:dyDescent="0.25">
      <c r="H16097" s="2"/>
    </row>
    <row r="16098" spans="8:8" x14ac:dyDescent="0.25">
      <c r="H16098" s="2"/>
    </row>
    <row r="16099" spans="8:8" x14ac:dyDescent="0.25">
      <c r="H16099" s="2"/>
    </row>
    <row r="16100" spans="8:8" x14ac:dyDescent="0.25">
      <c r="H16100" s="2"/>
    </row>
    <row r="16101" spans="8:8" x14ac:dyDescent="0.25">
      <c r="H16101" s="2"/>
    </row>
    <row r="16102" spans="8:8" x14ac:dyDescent="0.25">
      <c r="H16102" s="2"/>
    </row>
    <row r="16103" spans="8:8" x14ac:dyDescent="0.25">
      <c r="H16103" s="2"/>
    </row>
    <row r="16104" spans="8:8" x14ac:dyDescent="0.25">
      <c r="H16104" s="2"/>
    </row>
    <row r="16105" spans="8:8" x14ac:dyDescent="0.25">
      <c r="H16105" s="2"/>
    </row>
    <row r="16106" spans="8:8" x14ac:dyDescent="0.25">
      <c r="H16106" s="2"/>
    </row>
    <row r="16107" spans="8:8" x14ac:dyDescent="0.25">
      <c r="H16107" s="2"/>
    </row>
    <row r="16108" spans="8:8" x14ac:dyDescent="0.25">
      <c r="H16108" s="2"/>
    </row>
    <row r="16109" spans="8:8" x14ac:dyDescent="0.25">
      <c r="H16109" s="2"/>
    </row>
    <row r="16110" spans="8:8" x14ac:dyDescent="0.25">
      <c r="H16110" s="2"/>
    </row>
    <row r="16111" spans="8:8" x14ac:dyDescent="0.25">
      <c r="H16111" s="2"/>
    </row>
    <row r="16112" spans="8:8" x14ac:dyDescent="0.25">
      <c r="H16112" s="2"/>
    </row>
    <row r="16113" spans="8:8" x14ac:dyDescent="0.25">
      <c r="H16113" s="2"/>
    </row>
    <row r="16114" spans="8:8" x14ac:dyDescent="0.25">
      <c r="H16114" s="2"/>
    </row>
    <row r="16115" spans="8:8" x14ac:dyDescent="0.25">
      <c r="H16115" s="2"/>
    </row>
    <row r="16116" spans="8:8" x14ac:dyDescent="0.25">
      <c r="H16116" s="2"/>
    </row>
    <row r="16117" spans="8:8" x14ac:dyDescent="0.25">
      <c r="H16117" s="2"/>
    </row>
    <row r="16118" spans="8:8" x14ac:dyDescent="0.25">
      <c r="H16118" s="2"/>
    </row>
    <row r="16119" spans="8:8" x14ac:dyDescent="0.25">
      <c r="H16119" s="2"/>
    </row>
    <row r="16120" spans="8:8" x14ac:dyDescent="0.25">
      <c r="H16120" s="2"/>
    </row>
    <row r="16121" spans="8:8" x14ac:dyDescent="0.25">
      <c r="H16121" s="2"/>
    </row>
    <row r="16122" spans="8:8" x14ac:dyDescent="0.25">
      <c r="H16122" s="2"/>
    </row>
    <row r="16123" spans="8:8" x14ac:dyDescent="0.25">
      <c r="H16123" s="2"/>
    </row>
    <row r="16124" spans="8:8" x14ac:dyDescent="0.25">
      <c r="H16124" s="2"/>
    </row>
    <row r="16125" spans="8:8" x14ac:dyDescent="0.25">
      <c r="H16125" s="2"/>
    </row>
    <row r="16126" spans="8:8" x14ac:dyDescent="0.25">
      <c r="H16126" s="2"/>
    </row>
    <row r="16127" spans="8:8" x14ac:dyDescent="0.25">
      <c r="H16127" s="2"/>
    </row>
    <row r="16128" spans="8:8" x14ac:dyDescent="0.25">
      <c r="H16128" s="2"/>
    </row>
    <row r="16129" spans="8:8" x14ac:dyDescent="0.25">
      <c r="H16129" s="2"/>
    </row>
    <row r="16130" spans="8:8" x14ac:dyDescent="0.25">
      <c r="H16130" s="2"/>
    </row>
    <row r="16131" spans="8:8" x14ac:dyDescent="0.25">
      <c r="H16131" s="2"/>
    </row>
    <row r="16132" spans="8:8" x14ac:dyDescent="0.25">
      <c r="H16132" s="2"/>
    </row>
    <row r="16133" spans="8:8" x14ac:dyDescent="0.25">
      <c r="H16133" s="2"/>
    </row>
    <row r="16134" spans="8:8" x14ac:dyDescent="0.25">
      <c r="H16134" s="2"/>
    </row>
    <row r="16135" spans="8:8" x14ac:dyDescent="0.25">
      <c r="H16135" s="2"/>
    </row>
    <row r="16136" spans="8:8" x14ac:dyDescent="0.25">
      <c r="H16136" s="2"/>
    </row>
    <row r="16137" spans="8:8" x14ac:dyDescent="0.25">
      <c r="H16137" s="2"/>
    </row>
    <row r="16138" spans="8:8" x14ac:dyDescent="0.25">
      <c r="H16138" s="2"/>
    </row>
    <row r="16139" spans="8:8" x14ac:dyDescent="0.25">
      <c r="H16139" s="2"/>
    </row>
    <row r="16140" spans="8:8" x14ac:dyDescent="0.25">
      <c r="H16140" s="2"/>
    </row>
    <row r="16141" spans="8:8" x14ac:dyDescent="0.25">
      <c r="H16141" s="2"/>
    </row>
    <row r="16142" spans="8:8" x14ac:dyDescent="0.25">
      <c r="H16142" s="2"/>
    </row>
    <row r="16143" spans="8:8" x14ac:dyDescent="0.25">
      <c r="H16143" s="2"/>
    </row>
    <row r="16144" spans="8:8" x14ac:dyDescent="0.25">
      <c r="H16144" s="2"/>
    </row>
    <row r="16145" spans="8:8" x14ac:dyDescent="0.25">
      <c r="H16145" s="2"/>
    </row>
    <row r="16146" spans="8:8" x14ac:dyDescent="0.25">
      <c r="H16146" s="2"/>
    </row>
    <row r="16147" spans="8:8" x14ac:dyDescent="0.25">
      <c r="H16147" s="2"/>
    </row>
    <row r="16148" spans="8:8" x14ac:dyDescent="0.25">
      <c r="H16148" s="2"/>
    </row>
    <row r="16149" spans="8:8" x14ac:dyDescent="0.25">
      <c r="H16149" s="2"/>
    </row>
    <row r="16150" spans="8:8" x14ac:dyDescent="0.25">
      <c r="H16150" s="2"/>
    </row>
    <row r="16151" spans="8:8" x14ac:dyDescent="0.25">
      <c r="H16151" s="2"/>
    </row>
    <row r="16152" spans="8:8" x14ac:dyDescent="0.25">
      <c r="H16152" s="2"/>
    </row>
    <row r="16153" spans="8:8" x14ac:dyDescent="0.25">
      <c r="H16153" s="2"/>
    </row>
    <row r="16154" spans="8:8" x14ac:dyDescent="0.25">
      <c r="H16154" s="2"/>
    </row>
    <row r="16155" spans="8:8" x14ac:dyDescent="0.25">
      <c r="H16155" s="2"/>
    </row>
    <row r="16156" spans="8:8" x14ac:dyDescent="0.25">
      <c r="H16156" s="2"/>
    </row>
    <row r="16157" spans="8:8" x14ac:dyDescent="0.25">
      <c r="H16157" s="2"/>
    </row>
    <row r="16158" spans="8:8" x14ac:dyDescent="0.25">
      <c r="H16158" s="2"/>
    </row>
    <row r="16159" spans="8:8" x14ac:dyDescent="0.25">
      <c r="H16159" s="2"/>
    </row>
    <row r="16160" spans="8:8" x14ac:dyDescent="0.25">
      <c r="H16160" s="2"/>
    </row>
    <row r="16161" spans="8:8" x14ac:dyDescent="0.25">
      <c r="H16161" s="2"/>
    </row>
    <row r="16162" spans="8:8" x14ac:dyDescent="0.25">
      <c r="H16162" s="2"/>
    </row>
    <row r="16163" spans="8:8" x14ac:dyDescent="0.25">
      <c r="H16163" s="2"/>
    </row>
    <row r="16164" spans="8:8" x14ac:dyDescent="0.25">
      <c r="H16164" s="2"/>
    </row>
    <row r="16165" spans="8:8" x14ac:dyDescent="0.25">
      <c r="H16165" s="2"/>
    </row>
    <row r="16166" spans="8:8" x14ac:dyDescent="0.25">
      <c r="H16166" s="2"/>
    </row>
    <row r="16167" spans="8:8" x14ac:dyDescent="0.25">
      <c r="H16167" s="2"/>
    </row>
    <row r="16168" spans="8:8" x14ac:dyDescent="0.25">
      <c r="H16168" s="2"/>
    </row>
    <row r="16169" spans="8:8" x14ac:dyDescent="0.25">
      <c r="H16169" s="2"/>
    </row>
    <row r="16170" spans="8:8" x14ac:dyDescent="0.25">
      <c r="H16170" s="2"/>
    </row>
    <row r="16171" spans="8:8" x14ac:dyDescent="0.25">
      <c r="H16171" s="2"/>
    </row>
    <row r="16172" spans="8:8" x14ac:dyDescent="0.25">
      <c r="H16172" s="2"/>
    </row>
    <row r="16173" spans="8:8" x14ac:dyDescent="0.25">
      <c r="H16173" s="2"/>
    </row>
    <row r="16174" spans="8:8" x14ac:dyDescent="0.25">
      <c r="H16174" s="2"/>
    </row>
    <row r="16175" spans="8:8" x14ac:dyDescent="0.25">
      <c r="H16175" s="2"/>
    </row>
    <row r="16176" spans="8:8" x14ac:dyDescent="0.25">
      <c r="H16176" s="2"/>
    </row>
    <row r="16177" spans="8:8" x14ac:dyDescent="0.25">
      <c r="H16177" s="2"/>
    </row>
    <row r="16178" spans="8:8" x14ac:dyDescent="0.25">
      <c r="H16178" s="2"/>
    </row>
    <row r="16179" spans="8:8" x14ac:dyDescent="0.25">
      <c r="H16179" s="2"/>
    </row>
    <row r="16180" spans="8:8" x14ac:dyDescent="0.25">
      <c r="H16180" s="2"/>
    </row>
    <row r="16181" spans="8:8" x14ac:dyDescent="0.25">
      <c r="H16181" s="2"/>
    </row>
    <row r="16182" spans="8:8" x14ac:dyDescent="0.25">
      <c r="H16182" s="2"/>
    </row>
    <row r="16183" spans="8:8" x14ac:dyDescent="0.25">
      <c r="H16183" s="2"/>
    </row>
    <row r="16184" spans="8:8" x14ac:dyDescent="0.25">
      <c r="H16184" s="2"/>
    </row>
    <row r="16185" spans="8:8" x14ac:dyDescent="0.25">
      <c r="H16185" s="2"/>
    </row>
    <row r="16186" spans="8:8" x14ac:dyDescent="0.25">
      <c r="H16186" s="2"/>
    </row>
    <row r="16187" spans="8:8" x14ac:dyDescent="0.25">
      <c r="H16187" s="2"/>
    </row>
    <row r="16188" spans="8:8" x14ac:dyDescent="0.25">
      <c r="H16188" s="2"/>
    </row>
    <row r="16189" spans="8:8" x14ac:dyDescent="0.25">
      <c r="H16189" s="2"/>
    </row>
    <row r="16190" spans="8:8" x14ac:dyDescent="0.25">
      <c r="H16190" s="2"/>
    </row>
    <row r="16191" spans="8:8" x14ac:dyDescent="0.25">
      <c r="H16191" s="2"/>
    </row>
    <row r="16192" spans="8:8" x14ac:dyDescent="0.25">
      <c r="H16192" s="2"/>
    </row>
    <row r="16193" spans="8:8" x14ac:dyDescent="0.25">
      <c r="H16193" s="2"/>
    </row>
    <row r="16194" spans="8:8" x14ac:dyDescent="0.25">
      <c r="H16194" s="2"/>
    </row>
    <row r="16195" spans="8:8" x14ac:dyDescent="0.25">
      <c r="H16195" s="2"/>
    </row>
    <row r="16196" spans="8:8" x14ac:dyDescent="0.25">
      <c r="H16196" s="2"/>
    </row>
    <row r="16197" spans="8:8" x14ac:dyDescent="0.25">
      <c r="H16197" s="2"/>
    </row>
    <row r="16198" spans="8:8" x14ac:dyDescent="0.25">
      <c r="H16198" s="2"/>
    </row>
    <row r="16199" spans="8:8" x14ac:dyDescent="0.25">
      <c r="H16199" s="2"/>
    </row>
    <row r="16200" spans="8:8" x14ac:dyDescent="0.25">
      <c r="H16200" s="2"/>
    </row>
    <row r="16201" spans="8:8" x14ac:dyDescent="0.25">
      <c r="H16201" s="2"/>
    </row>
    <row r="16202" spans="8:8" x14ac:dyDescent="0.25">
      <c r="H16202" s="2"/>
    </row>
    <row r="16203" spans="8:8" x14ac:dyDescent="0.25">
      <c r="H16203" s="2"/>
    </row>
    <row r="16204" spans="8:8" x14ac:dyDescent="0.25">
      <c r="H16204" s="2"/>
    </row>
    <row r="16205" spans="8:8" x14ac:dyDescent="0.25">
      <c r="H16205" s="2"/>
    </row>
    <row r="16206" spans="8:8" x14ac:dyDescent="0.25">
      <c r="H16206" s="2"/>
    </row>
    <row r="16207" spans="8:8" x14ac:dyDescent="0.25">
      <c r="H16207" s="2"/>
    </row>
    <row r="16208" spans="8:8" x14ac:dyDescent="0.25">
      <c r="H16208" s="2"/>
    </row>
    <row r="16209" spans="8:8" x14ac:dyDescent="0.25">
      <c r="H16209" s="2"/>
    </row>
    <row r="16210" spans="8:8" x14ac:dyDescent="0.25">
      <c r="H16210" s="2"/>
    </row>
    <row r="16211" spans="8:8" x14ac:dyDescent="0.25">
      <c r="H16211" s="2"/>
    </row>
    <row r="16212" spans="8:8" x14ac:dyDescent="0.25">
      <c r="H16212" s="2"/>
    </row>
    <row r="16213" spans="8:8" x14ac:dyDescent="0.25">
      <c r="H16213" s="2"/>
    </row>
    <row r="16214" spans="8:8" x14ac:dyDescent="0.25">
      <c r="H16214" s="2"/>
    </row>
    <row r="16215" spans="8:8" x14ac:dyDescent="0.25">
      <c r="H16215" s="2"/>
    </row>
    <row r="16216" spans="8:8" x14ac:dyDescent="0.25">
      <c r="H16216" s="2"/>
    </row>
    <row r="16217" spans="8:8" x14ac:dyDescent="0.25">
      <c r="H16217" s="2"/>
    </row>
    <row r="16218" spans="8:8" x14ac:dyDescent="0.25">
      <c r="H16218" s="2"/>
    </row>
    <row r="16219" spans="8:8" x14ac:dyDescent="0.25">
      <c r="H16219" s="2"/>
    </row>
    <row r="16220" spans="8:8" x14ac:dyDescent="0.25">
      <c r="H16220" s="2"/>
    </row>
    <row r="16221" spans="8:8" x14ac:dyDescent="0.25">
      <c r="H16221" s="2"/>
    </row>
    <row r="16222" spans="8:8" x14ac:dyDescent="0.25">
      <c r="H16222" s="2"/>
    </row>
    <row r="16223" spans="8:8" x14ac:dyDescent="0.25">
      <c r="H16223" s="2"/>
    </row>
    <row r="16224" spans="8:8" x14ac:dyDescent="0.25">
      <c r="H16224" s="2"/>
    </row>
    <row r="16225" spans="8:8" x14ac:dyDescent="0.25">
      <c r="H16225" s="2"/>
    </row>
    <row r="16226" spans="8:8" x14ac:dyDescent="0.25">
      <c r="H16226" s="2"/>
    </row>
    <row r="16227" spans="8:8" x14ac:dyDescent="0.25">
      <c r="H16227" s="2"/>
    </row>
    <row r="16228" spans="8:8" x14ac:dyDescent="0.25">
      <c r="H16228" s="2"/>
    </row>
    <row r="16229" spans="8:8" x14ac:dyDescent="0.25">
      <c r="H16229" s="2"/>
    </row>
    <row r="16230" spans="8:8" x14ac:dyDescent="0.25">
      <c r="H16230" s="2"/>
    </row>
    <row r="16231" spans="8:8" x14ac:dyDescent="0.25">
      <c r="H16231" s="2"/>
    </row>
    <row r="16232" spans="8:8" x14ac:dyDescent="0.25">
      <c r="H16232" s="2"/>
    </row>
    <row r="16233" spans="8:8" x14ac:dyDescent="0.25">
      <c r="H16233" s="2"/>
    </row>
    <row r="16234" spans="8:8" x14ac:dyDescent="0.25">
      <c r="H16234" s="2"/>
    </row>
    <row r="16235" spans="8:8" x14ac:dyDescent="0.25">
      <c r="H16235" s="2"/>
    </row>
    <row r="16236" spans="8:8" x14ac:dyDescent="0.25">
      <c r="H16236" s="2"/>
    </row>
    <row r="16237" spans="8:8" x14ac:dyDescent="0.25">
      <c r="H16237" s="2"/>
    </row>
    <row r="16238" spans="8:8" x14ac:dyDescent="0.25">
      <c r="H16238" s="2"/>
    </row>
    <row r="16239" spans="8:8" x14ac:dyDescent="0.25">
      <c r="H16239" s="2"/>
    </row>
    <row r="16240" spans="8:8" x14ac:dyDescent="0.25">
      <c r="H16240" s="2"/>
    </row>
    <row r="16241" spans="8:8" x14ac:dyDescent="0.25">
      <c r="H16241" s="2"/>
    </row>
    <row r="16242" spans="8:8" x14ac:dyDescent="0.25">
      <c r="H16242" s="2"/>
    </row>
    <row r="16243" spans="8:8" x14ac:dyDescent="0.25">
      <c r="H16243" s="2"/>
    </row>
    <row r="16244" spans="8:8" x14ac:dyDescent="0.25">
      <c r="H16244" s="2"/>
    </row>
    <row r="16245" spans="8:8" x14ac:dyDescent="0.25">
      <c r="H16245" s="2"/>
    </row>
    <row r="16246" spans="8:8" x14ac:dyDescent="0.25">
      <c r="H16246" s="2"/>
    </row>
    <row r="16247" spans="8:8" x14ac:dyDescent="0.25">
      <c r="H16247" s="2"/>
    </row>
    <row r="16248" spans="8:8" x14ac:dyDescent="0.25">
      <c r="H16248" s="2"/>
    </row>
    <row r="16249" spans="8:8" x14ac:dyDescent="0.25">
      <c r="H16249" s="2"/>
    </row>
    <row r="16250" spans="8:8" x14ac:dyDescent="0.25">
      <c r="H16250" s="2"/>
    </row>
    <row r="16251" spans="8:8" x14ac:dyDescent="0.25">
      <c r="H16251" s="2"/>
    </row>
    <row r="16252" spans="8:8" x14ac:dyDescent="0.25">
      <c r="H16252" s="2"/>
    </row>
    <row r="16253" spans="8:8" x14ac:dyDescent="0.25">
      <c r="H16253" s="2"/>
    </row>
    <row r="16254" spans="8:8" x14ac:dyDescent="0.25">
      <c r="H16254" s="2"/>
    </row>
    <row r="16255" spans="8:8" x14ac:dyDescent="0.25">
      <c r="H16255" s="2"/>
    </row>
    <row r="16256" spans="8:8" x14ac:dyDescent="0.25">
      <c r="H16256" s="2"/>
    </row>
    <row r="16257" spans="8:8" x14ac:dyDescent="0.25">
      <c r="H16257" s="2"/>
    </row>
    <row r="16258" spans="8:8" x14ac:dyDescent="0.25">
      <c r="H16258" s="2"/>
    </row>
    <row r="16259" spans="8:8" x14ac:dyDescent="0.25">
      <c r="H16259" s="2"/>
    </row>
    <row r="16260" spans="8:8" x14ac:dyDescent="0.25">
      <c r="H16260" s="2"/>
    </row>
    <row r="16261" spans="8:8" x14ac:dyDescent="0.25">
      <c r="H16261" s="2"/>
    </row>
    <row r="16262" spans="8:8" x14ac:dyDescent="0.25">
      <c r="H16262" s="2"/>
    </row>
    <row r="16263" spans="8:8" x14ac:dyDescent="0.25">
      <c r="H16263" s="2"/>
    </row>
    <row r="16264" spans="8:8" x14ac:dyDescent="0.25">
      <c r="H16264" s="2"/>
    </row>
    <row r="16265" spans="8:8" x14ac:dyDescent="0.25">
      <c r="H16265" s="2"/>
    </row>
    <row r="16266" spans="8:8" x14ac:dyDescent="0.25">
      <c r="H16266" s="2"/>
    </row>
    <row r="16267" spans="8:8" x14ac:dyDescent="0.25">
      <c r="H16267" s="2"/>
    </row>
    <row r="16268" spans="8:8" x14ac:dyDescent="0.25">
      <c r="H16268" s="2"/>
    </row>
    <row r="16269" spans="8:8" x14ac:dyDescent="0.25">
      <c r="H16269" s="2"/>
    </row>
    <row r="16270" spans="8:8" x14ac:dyDescent="0.25">
      <c r="H16270" s="2"/>
    </row>
    <row r="16271" spans="8:8" x14ac:dyDescent="0.25">
      <c r="H16271" s="2"/>
    </row>
    <row r="16272" spans="8:8" x14ac:dyDescent="0.25">
      <c r="H16272" s="2"/>
    </row>
    <row r="16273" spans="8:8" x14ac:dyDescent="0.25">
      <c r="H16273" s="2"/>
    </row>
    <row r="16274" spans="8:8" x14ac:dyDescent="0.25">
      <c r="H16274" s="2"/>
    </row>
    <row r="16275" spans="8:8" x14ac:dyDescent="0.25">
      <c r="H16275" s="2"/>
    </row>
    <row r="16276" spans="8:8" x14ac:dyDescent="0.25">
      <c r="H16276" s="2"/>
    </row>
    <row r="16277" spans="8:8" x14ac:dyDescent="0.25">
      <c r="H16277" s="2"/>
    </row>
    <row r="16278" spans="8:8" x14ac:dyDescent="0.25">
      <c r="H16278" s="2"/>
    </row>
    <row r="16279" spans="8:8" x14ac:dyDescent="0.25">
      <c r="H16279" s="2"/>
    </row>
    <row r="16280" spans="8:8" x14ac:dyDescent="0.25">
      <c r="H16280" s="2"/>
    </row>
    <row r="16281" spans="8:8" x14ac:dyDescent="0.25">
      <c r="H16281" s="2"/>
    </row>
    <row r="16282" spans="8:8" x14ac:dyDescent="0.25">
      <c r="H16282" s="2"/>
    </row>
    <row r="16283" spans="8:8" x14ac:dyDescent="0.25">
      <c r="H16283" s="2"/>
    </row>
    <row r="16284" spans="8:8" x14ac:dyDescent="0.25">
      <c r="H16284" s="2"/>
    </row>
    <row r="16285" spans="8:8" x14ac:dyDescent="0.25">
      <c r="H16285" s="2"/>
    </row>
    <row r="16286" spans="8:8" x14ac:dyDescent="0.25">
      <c r="H16286" s="2"/>
    </row>
    <row r="16287" spans="8:8" x14ac:dyDescent="0.25">
      <c r="H16287" s="2"/>
    </row>
    <row r="16288" spans="8:8" x14ac:dyDescent="0.25">
      <c r="H16288" s="2"/>
    </row>
    <row r="16289" spans="8:8" x14ac:dyDescent="0.25">
      <c r="H16289" s="2"/>
    </row>
    <row r="16290" spans="8:8" x14ac:dyDescent="0.25">
      <c r="H16290" s="2"/>
    </row>
    <row r="16291" spans="8:8" x14ac:dyDescent="0.25">
      <c r="H16291" s="2"/>
    </row>
    <row r="16292" spans="8:8" x14ac:dyDescent="0.25">
      <c r="H16292" s="2"/>
    </row>
    <row r="16293" spans="8:8" x14ac:dyDescent="0.25">
      <c r="H16293" s="2"/>
    </row>
    <row r="16294" spans="8:8" x14ac:dyDescent="0.25">
      <c r="H16294" s="2"/>
    </row>
    <row r="16295" spans="8:8" x14ac:dyDescent="0.25">
      <c r="H16295" s="2"/>
    </row>
    <row r="16296" spans="8:8" x14ac:dyDescent="0.25">
      <c r="H16296" s="2"/>
    </row>
    <row r="16297" spans="8:8" x14ac:dyDescent="0.25">
      <c r="H16297" s="2"/>
    </row>
    <row r="16298" spans="8:8" x14ac:dyDescent="0.25">
      <c r="H16298" s="2"/>
    </row>
    <row r="16299" spans="8:8" x14ac:dyDescent="0.25">
      <c r="H16299" s="2"/>
    </row>
    <row r="16300" spans="8:8" x14ac:dyDescent="0.25">
      <c r="H16300" s="2"/>
    </row>
    <row r="16301" spans="8:8" x14ac:dyDescent="0.25">
      <c r="H16301" s="2"/>
    </row>
    <row r="16302" spans="8:8" x14ac:dyDescent="0.25">
      <c r="H16302" s="2"/>
    </row>
    <row r="16303" spans="8:8" x14ac:dyDescent="0.25">
      <c r="H16303" s="2"/>
    </row>
    <row r="16304" spans="8:8" x14ac:dyDescent="0.25">
      <c r="H16304" s="2"/>
    </row>
    <row r="16305" spans="8:8" x14ac:dyDescent="0.25">
      <c r="H16305" s="2"/>
    </row>
    <row r="16306" spans="8:8" x14ac:dyDescent="0.25">
      <c r="H16306" s="2"/>
    </row>
    <row r="16307" spans="8:8" x14ac:dyDescent="0.25">
      <c r="H16307" s="2"/>
    </row>
    <row r="16308" spans="8:8" x14ac:dyDescent="0.25">
      <c r="H16308" s="2"/>
    </row>
    <row r="16309" spans="8:8" x14ac:dyDescent="0.25">
      <c r="H16309" s="2"/>
    </row>
    <row r="16310" spans="8:8" x14ac:dyDescent="0.25">
      <c r="H16310" s="2"/>
    </row>
    <row r="16311" spans="8:8" x14ac:dyDescent="0.25">
      <c r="H16311" s="2"/>
    </row>
    <row r="16312" spans="8:8" x14ac:dyDescent="0.25">
      <c r="H16312" s="2"/>
    </row>
    <row r="16313" spans="8:8" x14ac:dyDescent="0.25">
      <c r="H16313" s="2"/>
    </row>
    <row r="16314" spans="8:8" x14ac:dyDescent="0.25">
      <c r="H16314" s="2"/>
    </row>
    <row r="16315" spans="8:8" x14ac:dyDescent="0.25">
      <c r="H16315" s="2"/>
    </row>
    <row r="16316" spans="8:8" x14ac:dyDescent="0.25">
      <c r="H16316" s="2"/>
    </row>
    <row r="16317" spans="8:8" x14ac:dyDescent="0.25">
      <c r="H16317" s="2"/>
    </row>
    <row r="16318" spans="8:8" x14ac:dyDescent="0.25">
      <c r="H16318" s="2"/>
    </row>
    <row r="16319" spans="8:8" x14ac:dyDescent="0.25">
      <c r="H16319" s="2"/>
    </row>
    <row r="16320" spans="8:8" x14ac:dyDescent="0.25">
      <c r="H16320" s="2"/>
    </row>
    <row r="16321" spans="8:8" x14ac:dyDescent="0.25">
      <c r="H16321" s="2"/>
    </row>
    <row r="16322" spans="8:8" x14ac:dyDescent="0.25">
      <c r="H16322" s="2"/>
    </row>
    <row r="16323" spans="8:8" x14ac:dyDescent="0.25">
      <c r="H16323" s="2"/>
    </row>
    <row r="16324" spans="8:8" x14ac:dyDescent="0.25">
      <c r="H16324" s="2"/>
    </row>
    <row r="16325" spans="8:8" x14ac:dyDescent="0.25">
      <c r="H16325" s="2"/>
    </row>
    <row r="16326" spans="8:8" x14ac:dyDescent="0.25">
      <c r="H16326" s="2"/>
    </row>
    <row r="16327" spans="8:8" x14ac:dyDescent="0.25">
      <c r="H16327" s="2"/>
    </row>
    <row r="16328" spans="8:8" x14ac:dyDescent="0.25">
      <c r="H16328" s="2"/>
    </row>
    <row r="16329" spans="8:8" x14ac:dyDescent="0.25">
      <c r="H16329" s="2"/>
    </row>
    <row r="16330" spans="8:8" x14ac:dyDescent="0.25">
      <c r="H16330" s="2"/>
    </row>
    <row r="16331" spans="8:8" x14ac:dyDescent="0.25">
      <c r="H16331" s="2"/>
    </row>
    <row r="16332" spans="8:8" x14ac:dyDescent="0.25">
      <c r="H16332" s="2"/>
    </row>
    <row r="16333" spans="8:8" x14ac:dyDescent="0.25">
      <c r="H16333" s="2"/>
    </row>
    <row r="16334" spans="8:8" x14ac:dyDescent="0.25">
      <c r="H16334" s="2"/>
    </row>
    <row r="16335" spans="8:8" x14ac:dyDescent="0.25">
      <c r="H16335" s="2"/>
    </row>
    <row r="16336" spans="8:8" x14ac:dyDescent="0.25">
      <c r="H16336" s="2"/>
    </row>
    <row r="16337" spans="8:8" x14ac:dyDescent="0.25">
      <c r="H16337" s="2"/>
    </row>
    <row r="16338" spans="8:8" x14ac:dyDescent="0.25">
      <c r="H16338" s="2"/>
    </row>
    <row r="16339" spans="8:8" x14ac:dyDescent="0.25">
      <c r="H16339" s="2"/>
    </row>
    <row r="16340" spans="8:8" x14ac:dyDescent="0.25">
      <c r="H16340" s="2"/>
    </row>
    <row r="16341" spans="8:8" x14ac:dyDescent="0.25">
      <c r="H16341" s="2"/>
    </row>
    <row r="16342" spans="8:8" x14ac:dyDescent="0.25">
      <c r="H16342" s="2"/>
    </row>
    <row r="16343" spans="8:8" x14ac:dyDescent="0.25">
      <c r="H16343" s="2"/>
    </row>
    <row r="16344" spans="8:8" x14ac:dyDescent="0.25">
      <c r="H16344" s="2"/>
    </row>
    <row r="16345" spans="8:8" x14ac:dyDescent="0.25">
      <c r="H16345" s="2"/>
    </row>
    <row r="16346" spans="8:8" x14ac:dyDescent="0.25">
      <c r="H16346" s="2"/>
    </row>
    <row r="16347" spans="8:8" x14ac:dyDescent="0.25">
      <c r="H16347" s="2"/>
    </row>
    <row r="16348" spans="8:8" x14ac:dyDescent="0.25">
      <c r="H16348" s="2"/>
    </row>
    <row r="16349" spans="8:8" x14ac:dyDescent="0.25">
      <c r="H16349" s="2"/>
    </row>
    <row r="16350" spans="8:8" x14ac:dyDescent="0.25">
      <c r="H16350" s="2"/>
    </row>
    <row r="16351" spans="8:8" x14ac:dyDescent="0.25">
      <c r="H16351" s="2"/>
    </row>
    <row r="16352" spans="8:8" x14ac:dyDescent="0.25">
      <c r="H16352" s="2"/>
    </row>
    <row r="16353" spans="8:8" x14ac:dyDescent="0.25">
      <c r="H16353" s="2"/>
    </row>
    <row r="16354" spans="8:8" x14ac:dyDescent="0.25">
      <c r="H16354" s="2"/>
    </row>
    <row r="16355" spans="8:8" x14ac:dyDescent="0.25">
      <c r="H16355" s="2"/>
    </row>
    <row r="16356" spans="8:8" x14ac:dyDescent="0.25">
      <c r="H16356" s="2"/>
    </row>
    <row r="16357" spans="8:8" x14ac:dyDescent="0.25">
      <c r="H16357" s="2"/>
    </row>
    <row r="16358" spans="8:8" x14ac:dyDescent="0.25">
      <c r="H16358" s="2"/>
    </row>
    <row r="16359" spans="8:8" x14ac:dyDescent="0.25">
      <c r="H16359" s="2"/>
    </row>
    <row r="16360" spans="8:8" x14ac:dyDescent="0.25">
      <c r="H16360" s="2"/>
    </row>
    <row r="16361" spans="8:8" x14ac:dyDescent="0.25">
      <c r="H16361" s="2"/>
    </row>
    <row r="16362" spans="8:8" x14ac:dyDescent="0.25">
      <c r="H16362" s="2"/>
    </row>
    <row r="16363" spans="8:8" x14ac:dyDescent="0.25">
      <c r="H16363" s="2"/>
    </row>
    <row r="16364" spans="8:8" x14ac:dyDescent="0.25">
      <c r="H16364" s="2"/>
    </row>
    <row r="16365" spans="8:8" x14ac:dyDescent="0.25">
      <c r="H16365" s="2"/>
    </row>
    <row r="16366" spans="8:8" x14ac:dyDescent="0.25">
      <c r="H16366" s="2"/>
    </row>
    <row r="16367" spans="8:8" x14ac:dyDescent="0.25">
      <c r="H16367" s="2"/>
    </row>
    <row r="16368" spans="8:8" x14ac:dyDescent="0.25">
      <c r="H16368" s="2"/>
    </row>
    <row r="16369" spans="8:8" x14ac:dyDescent="0.25">
      <c r="H16369" s="2"/>
    </row>
    <row r="16370" spans="8:8" x14ac:dyDescent="0.25">
      <c r="H16370" s="2"/>
    </row>
    <row r="16371" spans="8:8" x14ac:dyDescent="0.25">
      <c r="H16371" s="2"/>
    </row>
    <row r="16372" spans="8:8" x14ac:dyDescent="0.25">
      <c r="H16372" s="2"/>
    </row>
    <row r="16373" spans="8:8" x14ac:dyDescent="0.25">
      <c r="H16373" s="2"/>
    </row>
    <row r="16374" spans="8:8" x14ac:dyDescent="0.25">
      <c r="H16374" s="2"/>
    </row>
    <row r="16375" spans="8:8" x14ac:dyDescent="0.25">
      <c r="H16375" s="2"/>
    </row>
    <row r="16376" spans="8:8" x14ac:dyDescent="0.25">
      <c r="H16376" s="2"/>
    </row>
    <row r="16377" spans="8:8" x14ac:dyDescent="0.25">
      <c r="H16377" s="2"/>
    </row>
    <row r="16378" spans="8:8" x14ac:dyDescent="0.25">
      <c r="H16378" s="2"/>
    </row>
    <row r="16379" spans="8:8" x14ac:dyDescent="0.25">
      <c r="H16379" s="2"/>
    </row>
    <row r="16380" spans="8:8" x14ac:dyDescent="0.25">
      <c r="H16380" s="2"/>
    </row>
    <row r="16381" spans="8:8" x14ac:dyDescent="0.25">
      <c r="H16381" s="2"/>
    </row>
    <row r="16382" spans="8:8" x14ac:dyDescent="0.25">
      <c r="H16382" s="2"/>
    </row>
    <row r="16383" spans="8:8" x14ac:dyDescent="0.25">
      <c r="H16383" s="2"/>
    </row>
    <row r="16384" spans="8:8" x14ac:dyDescent="0.25">
      <c r="H16384" s="2"/>
    </row>
    <row r="16385" spans="8:8" x14ac:dyDescent="0.25">
      <c r="H16385" s="2"/>
    </row>
    <row r="16386" spans="8:8" x14ac:dyDescent="0.25">
      <c r="H16386" s="2"/>
    </row>
    <row r="16387" spans="8:8" x14ac:dyDescent="0.25">
      <c r="H16387" s="2"/>
    </row>
    <row r="16388" spans="8:8" x14ac:dyDescent="0.25">
      <c r="H16388" s="2"/>
    </row>
    <row r="16389" spans="8:8" x14ac:dyDescent="0.25">
      <c r="H16389" s="2"/>
    </row>
    <row r="16390" spans="8:8" x14ac:dyDescent="0.25">
      <c r="H16390" s="2"/>
    </row>
    <row r="16391" spans="8:8" x14ac:dyDescent="0.25">
      <c r="H16391" s="2"/>
    </row>
    <row r="16392" spans="8:8" x14ac:dyDescent="0.25">
      <c r="H16392" s="2"/>
    </row>
    <row r="16393" spans="8:8" x14ac:dyDescent="0.25">
      <c r="H16393" s="2"/>
    </row>
    <row r="16394" spans="8:8" x14ac:dyDescent="0.25">
      <c r="H16394" s="2"/>
    </row>
    <row r="16395" spans="8:8" x14ac:dyDescent="0.25">
      <c r="H16395" s="2"/>
    </row>
    <row r="16396" spans="8:8" x14ac:dyDescent="0.25">
      <c r="H16396" s="2"/>
    </row>
    <row r="16397" spans="8:8" x14ac:dyDescent="0.25">
      <c r="H16397" s="2"/>
    </row>
    <row r="16398" spans="8:8" x14ac:dyDescent="0.25">
      <c r="H16398" s="2"/>
    </row>
    <row r="16399" spans="8:8" x14ac:dyDescent="0.25">
      <c r="H16399" s="2"/>
    </row>
    <row r="16400" spans="8:8" x14ac:dyDescent="0.25">
      <c r="H16400" s="2"/>
    </row>
    <row r="16401" spans="8:8" x14ac:dyDescent="0.25">
      <c r="H16401" s="2"/>
    </row>
    <row r="16402" spans="8:8" x14ac:dyDescent="0.25">
      <c r="H16402" s="2"/>
    </row>
    <row r="16403" spans="8:8" x14ac:dyDescent="0.25">
      <c r="H16403" s="2"/>
    </row>
    <row r="16404" spans="8:8" x14ac:dyDescent="0.25">
      <c r="H16404" s="2"/>
    </row>
    <row r="16405" spans="8:8" x14ac:dyDescent="0.25">
      <c r="H16405" s="2"/>
    </row>
    <row r="16406" spans="8:8" x14ac:dyDescent="0.25">
      <c r="H16406" s="2"/>
    </row>
    <row r="16407" spans="8:8" x14ac:dyDescent="0.25">
      <c r="H16407" s="2"/>
    </row>
    <row r="16408" spans="8:8" x14ac:dyDescent="0.25">
      <c r="H16408" s="2"/>
    </row>
    <row r="16409" spans="8:8" x14ac:dyDescent="0.25">
      <c r="H16409" s="2"/>
    </row>
    <row r="16410" spans="8:8" x14ac:dyDescent="0.25">
      <c r="H16410" s="2"/>
    </row>
    <row r="16411" spans="8:8" x14ac:dyDescent="0.25">
      <c r="H16411" s="2"/>
    </row>
    <row r="16412" spans="8:8" x14ac:dyDescent="0.25">
      <c r="H16412" s="2"/>
    </row>
    <row r="16413" spans="8:8" x14ac:dyDescent="0.25">
      <c r="H16413" s="2"/>
    </row>
    <row r="16414" spans="8:8" x14ac:dyDescent="0.25">
      <c r="H16414" s="2"/>
    </row>
    <row r="16415" spans="8:8" x14ac:dyDescent="0.25">
      <c r="H16415" s="2"/>
    </row>
    <row r="16416" spans="8:8" x14ac:dyDescent="0.25">
      <c r="H16416" s="2"/>
    </row>
    <row r="16417" spans="8:8" x14ac:dyDescent="0.25">
      <c r="H16417" s="2"/>
    </row>
    <row r="16418" spans="8:8" x14ac:dyDescent="0.25">
      <c r="H16418" s="2"/>
    </row>
    <row r="16419" spans="8:8" x14ac:dyDescent="0.25">
      <c r="H16419" s="2"/>
    </row>
    <row r="16420" spans="8:8" x14ac:dyDescent="0.25">
      <c r="H16420" s="2"/>
    </row>
    <row r="16421" spans="8:8" x14ac:dyDescent="0.25">
      <c r="H16421" s="2"/>
    </row>
    <row r="16422" spans="8:8" x14ac:dyDescent="0.25">
      <c r="H16422" s="2"/>
    </row>
    <row r="16423" spans="8:8" x14ac:dyDescent="0.25">
      <c r="H16423" s="2"/>
    </row>
    <row r="16424" spans="8:8" x14ac:dyDescent="0.25">
      <c r="H16424" s="2"/>
    </row>
    <row r="16425" spans="8:8" x14ac:dyDescent="0.25">
      <c r="H16425" s="2"/>
    </row>
    <row r="16426" spans="8:8" x14ac:dyDescent="0.25">
      <c r="H16426" s="2"/>
    </row>
    <row r="16427" spans="8:8" x14ac:dyDescent="0.25">
      <c r="H16427" s="2"/>
    </row>
    <row r="16428" spans="8:8" x14ac:dyDescent="0.25">
      <c r="H16428" s="2"/>
    </row>
    <row r="16429" spans="8:8" x14ac:dyDescent="0.25">
      <c r="H16429" s="2"/>
    </row>
    <row r="16430" spans="8:8" x14ac:dyDescent="0.25">
      <c r="H16430" s="2"/>
    </row>
    <row r="16431" spans="8:8" x14ac:dyDescent="0.25">
      <c r="H16431" s="2"/>
    </row>
    <row r="16432" spans="8:8" x14ac:dyDescent="0.25">
      <c r="H16432" s="2"/>
    </row>
    <row r="16433" spans="8:8" x14ac:dyDescent="0.25">
      <c r="H16433" s="2"/>
    </row>
    <row r="16434" spans="8:8" x14ac:dyDescent="0.25">
      <c r="H16434" s="2"/>
    </row>
    <row r="16435" spans="8:8" x14ac:dyDescent="0.25">
      <c r="H16435" s="2"/>
    </row>
    <row r="16436" spans="8:8" x14ac:dyDescent="0.25">
      <c r="H16436" s="2"/>
    </row>
    <row r="16437" spans="8:8" x14ac:dyDescent="0.25">
      <c r="H16437" s="2"/>
    </row>
    <row r="16438" spans="8:8" x14ac:dyDescent="0.25">
      <c r="H16438" s="2"/>
    </row>
    <row r="16439" spans="8:8" x14ac:dyDescent="0.25">
      <c r="H16439" s="2"/>
    </row>
    <row r="16440" spans="8:8" x14ac:dyDescent="0.25">
      <c r="H16440" s="2"/>
    </row>
    <row r="16441" spans="8:8" x14ac:dyDescent="0.25">
      <c r="H16441" s="2"/>
    </row>
    <row r="16442" spans="8:8" x14ac:dyDescent="0.25">
      <c r="H16442" s="2"/>
    </row>
    <row r="16443" spans="8:8" x14ac:dyDescent="0.25">
      <c r="H16443" s="2"/>
    </row>
    <row r="16444" spans="8:8" x14ac:dyDescent="0.25">
      <c r="H16444" s="2"/>
    </row>
    <row r="16445" spans="8:8" x14ac:dyDescent="0.25">
      <c r="H16445" s="2"/>
    </row>
    <row r="16446" spans="8:8" x14ac:dyDescent="0.25">
      <c r="H16446" s="2"/>
    </row>
    <row r="16447" spans="8:8" x14ac:dyDescent="0.25">
      <c r="H16447" s="2"/>
    </row>
    <row r="16448" spans="8:8" x14ac:dyDescent="0.25">
      <c r="H16448" s="2"/>
    </row>
    <row r="16449" spans="8:8" x14ac:dyDescent="0.25">
      <c r="H16449" s="2"/>
    </row>
    <row r="16450" spans="8:8" x14ac:dyDescent="0.25">
      <c r="H16450" s="2"/>
    </row>
    <row r="16451" spans="8:8" x14ac:dyDescent="0.25">
      <c r="H16451" s="2"/>
    </row>
    <row r="16452" spans="8:8" x14ac:dyDescent="0.25">
      <c r="H16452" s="2"/>
    </row>
    <row r="16453" spans="8:8" x14ac:dyDescent="0.25">
      <c r="H16453" s="2"/>
    </row>
    <row r="16454" spans="8:8" x14ac:dyDescent="0.25">
      <c r="H16454" s="2"/>
    </row>
    <row r="16455" spans="8:8" x14ac:dyDescent="0.25">
      <c r="H16455" s="2"/>
    </row>
    <row r="16456" spans="8:8" x14ac:dyDescent="0.25">
      <c r="H16456" s="2"/>
    </row>
    <row r="16457" spans="8:8" x14ac:dyDescent="0.25">
      <c r="H16457" s="2"/>
    </row>
    <row r="16458" spans="8:8" x14ac:dyDescent="0.25">
      <c r="H16458" s="2"/>
    </row>
    <row r="16459" spans="8:8" x14ac:dyDescent="0.25">
      <c r="H16459" s="2"/>
    </row>
    <row r="16460" spans="8:8" x14ac:dyDescent="0.25">
      <c r="H16460" s="2"/>
    </row>
    <row r="16461" spans="8:8" x14ac:dyDescent="0.25">
      <c r="H16461" s="2"/>
    </row>
    <row r="16462" spans="8:8" x14ac:dyDescent="0.25">
      <c r="H16462" s="2"/>
    </row>
    <row r="16463" spans="8:8" x14ac:dyDescent="0.25">
      <c r="H16463" s="2"/>
    </row>
    <row r="16464" spans="8:8" x14ac:dyDescent="0.25">
      <c r="H16464" s="2"/>
    </row>
    <row r="16465" spans="8:8" x14ac:dyDescent="0.25">
      <c r="H16465" s="2"/>
    </row>
    <row r="16466" spans="8:8" x14ac:dyDescent="0.25">
      <c r="H16466" s="2"/>
    </row>
    <row r="16467" spans="8:8" x14ac:dyDescent="0.25">
      <c r="H16467" s="2"/>
    </row>
    <row r="16468" spans="8:8" x14ac:dyDescent="0.25">
      <c r="H16468" s="2"/>
    </row>
    <row r="16469" spans="8:8" x14ac:dyDescent="0.25">
      <c r="H16469" s="2"/>
    </row>
    <row r="16470" spans="8:8" x14ac:dyDescent="0.25">
      <c r="H16470" s="2"/>
    </row>
    <row r="16471" spans="8:8" x14ac:dyDescent="0.25">
      <c r="H16471" s="2"/>
    </row>
    <row r="16472" spans="8:8" x14ac:dyDescent="0.25">
      <c r="H16472" s="2"/>
    </row>
    <row r="16473" spans="8:8" x14ac:dyDescent="0.25">
      <c r="H16473" s="2"/>
    </row>
    <row r="16474" spans="8:8" x14ac:dyDescent="0.25">
      <c r="H16474" s="2"/>
    </row>
    <row r="16475" spans="8:8" x14ac:dyDescent="0.25">
      <c r="H16475" s="2"/>
    </row>
    <row r="16476" spans="8:8" x14ac:dyDescent="0.25">
      <c r="H16476" s="2"/>
    </row>
    <row r="16477" spans="8:8" x14ac:dyDescent="0.25">
      <c r="H16477" s="2"/>
    </row>
    <row r="16478" spans="8:8" x14ac:dyDescent="0.25">
      <c r="H16478" s="2"/>
    </row>
    <row r="16479" spans="8:8" x14ac:dyDescent="0.25">
      <c r="H16479" s="2"/>
    </row>
    <row r="16480" spans="8:8" x14ac:dyDescent="0.25">
      <c r="H16480" s="2"/>
    </row>
    <row r="16481" spans="8:8" x14ac:dyDescent="0.25">
      <c r="H16481" s="2"/>
    </row>
    <row r="16482" spans="8:8" x14ac:dyDescent="0.25">
      <c r="H16482" s="2"/>
    </row>
    <row r="16483" spans="8:8" x14ac:dyDescent="0.25">
      <c r="H16483" s="2"/>
    </row>
    <row r="16484" spans="8:8" x14ac:dyDescent="0.25">
      <c r="H16484" s="2"/>
    </row>
    <row r="16485" spans="8:8" x14ac:dyDescent="0.25">
      <c r="H16485" s="2"/>
    </row>
    <row r="16486" spans="8:8" x14ac:dyDescent="0.25">
      <c r="H16486" s="2"/>
    </row>
    <row r="16487" spans="8:8" x14ac:dyDescent="0.25">
      <c r="H16487" s="2"/>
    </row>
    <row r="16488" spans="8:8" x14ac:dyDescent="0.25">
      <c r="H16488" s="2"/>
    </row>
    <row r="16489" spans="8:8" x14ac:dyDescent="0.25">
      <c r="H16489" s="2"/>
    </row>
    <row r="16490" spans="8:8" x14ac:dyDescent="0.25">
      <c r="H16490" s="2"/>
    </row>
    <row r="16491" spans="8:8" x14ac:dyDescent="0.25">
      <c r="H16491" s="2"/>
    </row>
    <row r="16492" spans="8:8" x14ac:dyDescent="0.25">
      <c r="H16492" s="2"/>
    </row>
    <row r="16493" spans="8:8" x14ac:dyDescent="0.25">
      <c r="H16493" s="2"/>
    </row>
    <row r="16494" spans="8:8" x14ac:dyDescent="0.25">
      <c r="H16494" s="2"/>
    </row>
    <row r="16495" spans="8:8" x14ac:dyDescent="0.25">
      <c r="H16495" s="2"/>
    </row>
    <row r="16496" spans="8:8" x14ac:dyDescent="0.25">
      <c r="H16496" s="2"/>
    </row>
    <row r="16497" spans="8:8" x14ac:dyDescent="0.25">
      <c r="H16497" s="2"/>
    </row>
    <row r="16498" spans="8:8" x14ac:dyDescent="0.25">
      <c r="H16498" s="2"/>
    </row>
    <row r="16499" spans="8:8" x14ac:dyDescent="0.25">
      <c r="H16499" s="2"/>
    </row>
    <row r="16500" spans="8:8" x14ac:dyDescent="0.25">
      <c r="H16500" s="2"/>
    </row>
    <row r="16501" spans="8:8" x14ac:dyDescent="0.25">
      <c r="H16501" s="2"/>
    </row>
    <row r="16502" spans="8:8" x14ac:dyDescent="0.25">
      <c r="H16502" s="2"/>
    </row>
    <row r="16503" spans="8:8" x14ac:dyDescent="0.25">
      <c r="H16503" s="2"/>
    </row>
    <row r="16504" spans="8:8" x14ac:dyDescent="0.25">
      <c r="H16504" s="2"/>
    </row>
    <row r="16505" spans="8:8" x14ac:dyDescent="0.25">
      <c r="H16505" s="2"/>
    </row>
    <row r="16506" spans="8:8" x14ac:dyDescent="0.25">
      <c r="H16506" s="2"/>
    </row>
    <row r="16507" spans="8:8" x14ac:dyDescent="0.25">
      <c r="H16507" s="2"/>
    </row>
    <row r="16508" spans="8:8" x14ac:dyDescent="0.25">
      <c r="H16508" s="2"/>
    </row>
    <row r="16509" spans="8:8" x14ac:dyDescent="0.25">
      <c r="H16509" s="2"/>
    </row>
    <row r="16510" spans="8:8" x14ac:dyDescent="0.25">
      <c r="H16510" s="2"/>
    </row>
    <row r="16511" spans="8:8" x14ac:dyDescent="0.25">
      <c r="H16511" s="2"/>
    </row>
    <row r="16512" spans="8:8" x14ac:dyDescent="0.25">
      <c r="H16512" s="2"/>
    </row>
    <row r="16513" spans="8:8" x14ac:dyDescent="0.25">
      <c r="H16513" s="2"/>
    </row>
    <row r="16514" spans="8:8" x14ac:dyDescent="0.25">
      <c r="H16514" s="2"/>
    </row>
    <row r="16515" spans="8:8" x14ac:dyDescent="0.25">
      <c r="H16515" s="2"/>
    </row>
    <row r="16516" spans="8:8" x14ac:dyDescent="0.25">
      <c r="H16516" s="2"/>
    </row>
    <row r="16517" spans="8:8" x14ac:dyDescent="0.25">
      <c r="H16517" s="2"/>
    </row>
    <row r="16518" spans="8:8" x14ac:dyDescent="0.25">
      <c r="H16518" s="2"/>
    </row>
    <row r="16519" spans="8:8" x14ac:dyDescent="0.25">
      <c r="H16519" s="2"/>
    </row>
    <row r="16520" spans="8:8" x14ac:dyDescent="0.25">
      <c r="H16520" s="2"/>
    </row>
    <row r="16521" spans="8:8" x14ac:dyDescent="0.25">
      <c r="H16521" s="2"/>
    </row>
    <row r="16522" spans="8:8" x14ac:dyDescent="0.25">
      <c r="H16522" s="2"/>
    </row>
    <row r="16523" spans="8:8" x14ac:dyDescent="0.25">
      <c r="H16523" s="2"/>
    </row>
    <row r="16524" spans="8:8" x14ac:dyDescent="0.25">
      <c r="H16524" s="2"/>
    </row>
    <row r="16525" spans="8:8" x14ac:dyDescent="0.25">
      <c r="H16525" s="2"/>
    </row>
    <row r="16526" spans="8:8" x14ac:dyDescent="0.25">
      <c r="H16526" s="2"/>
    </row>
    <row r="16527" spans="8:8" x14ac:dyDescent="0.25">
      <c r="H16527" s="2"/>
    </row>
    <row r="16528" spans="8:8" x14ac:dyDescent="0.25">
      <c r="H16528" s="2"/>
    </row>
    <row r="16529" spans="8:8" x14ac:dyDescent="0.25">
      <c r="H16529" s="2"/>
    </row>
    <row r="16530" spans="8:8" x14ac:dyDescent="0.25">
      <c r="H16530" s="2"/>
    </row>
    <row r="16531" spans="8:8" x14ac:dyDescent="0.25">
      <c r="H16531" s="2"/>
    </row>
    <row r="16532" spans="8:8" x14ac:dyDescent="0.25">
      <c r="H16532" s="2"/>
    </row>
    <row r="16533" spans="8:8" x14ac:dyDescent="0.25">
      <c r="H16533" s="2"/>
    </row>
    <row r="16534" spans="8:8" x14ac:dyDescent="0.25">
      <c r="H16534" s="2"/>
    </row>
    <row r="16535" spans="8:8" x14ac:dyDescent="0.25">
      <c r="H16535" s="2"/>
    </row>
    <row r="16536" spans="8:8" x14ac:dyDescent="0.25">
      <c r="H16536" s="2"/>
    </row>
    <row r="16537" spans="8:8" x14ac:dyDescent="0.25">
      <c r="H16537" s="2"/>
    </row>
    <row r="16538" spans="8:8" x14ac:dyDescent="0.25">
      <c r="H16538" s="2"/>
    </row>
    <row r="16539" spans="8:8" x14ac:dyDescent="0.25">
      <c r="H16539" s="2"/>
    </row>
    <row r="16540" spans="8:8" x14ac:dyDescent="0.25">
      <c r="H16540" s="2"/>
    </row>
    <row r="16541" spans="8:8" x14ac:dyDescent="0.25">
      <c r="H16541" s="2"/>
    </row>
    <row r="16542" spans="8:8" x14ac:dyDescent="0.25">
      <c r="H16542" s="2"/>
    </row>
    <row r="16543" spans="8:8" x14ac:dyDescent="0.25">
      <c r="H16543" s="2"/>
    </row>
    <row r="16544" spans="8:8" x14ac:dyDescent="0.25">
      <c r="H16544" s="2"/>
    </row>
    <row r="16545" spans="8:8" x14ac:dyDescent="0.25">
      <c r="H16545" s="2"/>
    </row>
    <row r="16546" spans="8:8" x14ac:dyDescent="0.25">
      <c r="H16546" s="2"/>
    </row>
    <row r="16547" spans="8:8" x14ac:dyDescent="0.25">
      <c r="H16547" s="2"/>
    </row>
    <row r="16548" spans="8:8" x14ac:dyDescent="0.25">
      <c r="H16548" s="2"/>
    </row>
    <row r="16549" spans="8:8" x14ac:dyDescent="0.25">
      <c r="H16549" s="2"/>
    </row>
    <row r="16550" spans="8:8" x14ac:dyDescent="0.25">
      <c r="H16550" s="2"/>
    </row>
    <row r="16551" spans="8:8" x14ac:dyDescent="0.25">
      <c r="H16551" s="2"/>
    </row>
    <row r="16552" spans="8:8" x14ac:dyDescent="0.25">
      <c r="H16552" s="2"/>
    </row>
    <row r="16553" spans="8:8" x14ac:dyDescent="0.25">
      <c r="H16553" s="2"/>
    </row>
    <row r="16554" spans="8:8" x14ac:dyDescent="0.25">
      <c r="H16554" s="2"/>
    </row>
    <row r="16555" spans="8:8" x14ac:dyDescent="0.25">
      <c r="H16555" s="2"/>
    </row>
    <row r="16556" spans="8:8" x14ac:dyDescent="0.25">
      <c r="H16556" s="2"/>
    </row>
    <row r="16557" spans="8:8" x14ac:dyDescent="0.25">
      <c r="H16557" s="2"/>
    </row>
    <row r="16558" spans="8:8" x14ac:dyDescent="0.25">
      <c r="H16558" s="2"/>
    </row>
    <row r="16559" spans="8:8" x14ac:dyDescent="0.25">
      <c r="H16559" s="2"/>
    </row>
    <row r="16560" spans="8:8" x14ac:dyDescent="0.25">
      <c r="H16560" s="2"/>
    </row>
    <row r="16561" spans="8:8" x14ac:dyDescent="0.25">
      <c r="H16561" s="2"/>
    </row>
    <row r="16562" spans="8:8" x14ac:dyDescent="0.25">
      <c r="H16562" s="2"/>
    </row>
    <row r="16563" spans="8:8" x14ac:dyDescent="0.25">
      <c r="H16563" s="2"/>
    </row>
    <row r="16564" spans="8:8" x14ac:dyDescent="0.25">
      <c r="H16564" s="2"/>
    </row>
    <row r="16565" spans="8:8" x14ac:dyDescent="0.25">
      <c r="H16565" s="2"/>
    </row>
    <row r="16566" spans="8:8" x14ac:dyDescent="0.25">
      <c r="H16566" s="2"/>
    </row>
    <row r="16567" spans="8:8" x14ac:dyDescent="0.25">
      <c r="H16567" s="2"/>
    </row>
    <row r="16568" spans="8:8" x14ac:dyDescent="0.25">
      <c r="H16568" s="2"/>
    </row>
    <row r="16569" spans="8:8" x14ac:dyDescent="0.25">
      <c r="H16569" s="2"/>
    </row>
    <row r="16570" spans="8:8" x14ac:dyDescent="0.25">
      <c r="H16570" s="2"/>
    </row>
    <row r="16571" spans="8:8" x14ac:dyDescent="0.25">
      <c r="H16571" s="2"/>
    </row>
    <row r="16572" spans="8:8" x14ac:dyDescent="0.25">
      <c r="H16572" s="2"/>
    </row>
    <row r="16573" spans="8:8" x14ac:dyDescent="0.25">
      <c r="H16573" s="2"/>
    </row>
    <row r="16574" spans="8:8" x14ac:dyDescent="0.25">
      <c r="H16574" s="2"/>
    </row>
    <row r="16575" spans="8:8" x14ac:dyDescent="0.25">
      <c r="H16575" s="2"/>
    </row>
    <row r="16576" spans="8:8" x14ac:dyDescent="0.25">
      <c r="H16576" s="2"/>
    </row>
    <row r="16577" spans="8:8" x14ac:dyDescent="0.25">
      <c r="H16577" s="2"/>
    </row>
    <row r="16578" spans="8:8" x14ac:dyDescent="0.25">
      <c r="H16578" s="2"/>
    </row>
    <row r="16579" spans="8:8" x14ac:dyDescent="0.25">
      <c r="H16579" s="2"/>
    </row>
    <row r="16580" spans="8:8" x14ac:dyDescent="0.25">
      <c r="H16580" s="2"/>
    </row>
    <row r="16581" spans="8:8" x14ac:dyDescent="0.25">
      <c r="H16581" s="2"/>
    </row>
    <row r="16582" spans="8:8" x14ac:dyDescent="0.25">
      <c r="H16582" s="2"/>
    </row>
    <row r="16583" spans="8:8" x14ac:dyDescent="0.25">
      <c r="H16583" s="2"/>
    </row>
    <row r="16584" spans="8:8" x14ac:dyDescent="0.25">
      <c r="H16584" s="2"/>
    </row>
    <row r="16585" spans="8:8" x14ac:dyDescent="0.25">
      <c r="H16585" s="2"/>
    </row>
    <row r="16586" spans="8:8" x14ac:dyDescent="0.25">
      <c r="H16586" s="2"/>
    </row>
    <row r="16587" spans="8:8" x14ac:dyDescent="0.25">
      <c r="H16587" s="2"/>
    </row>
    <row r="16588" spans="8:8" x14ac:dyDescent="0.25">
      <c r="H16588" s="2"/>
    </row>
    <row r="16589" spans="8:8" x14ac:dyDescent="0.25">
      <c r="H16589" s="2"/>
    </row>
    <row r="16590" spans="8:8" x14ac:dyDescent="0.25">
      <c r="H16590" s="2"/>
    </row>
    <row r="16591" spans="8:8" x14ac:dyDescent="0.25">
      <c r="H16591" s="2"/>
    </row>
    <row r="16592" spans="8:8" x14ac:dyDescent="0.25">
      <c r="H16592" s="2"/>
    </row>
    <row r="16593" spans="8:8" x14ac:dyDescent="0.25">
      <c r="H16593" s="2"/>
    </row>
    <row r="16594" spans="8:8" x14ac:dyDescent="0.25">
      <c r="H16594" s="2"/>
    </row>
    <row r="16595" spans="8:8" x14ac:dyDescent="0.25">
      <c r="H16595" s="2"/>
    </row>
    <row r="16596" spans="8:8" x14ac:dyDescent="0.25">
      <c r="H16596" s="2"/>
    </row>
    <row r="16597" spans="8:8" x14ac:dyDescent="0.25">
      <c r="H16597" s="2"/>
    </row>
    <row r="16598" spans="8:8" x14ac:dyDescent="0.25">
      <c r="H16598" s="2"/>
    </row>
    <row r="16599" spans="8:8" x14ac:dyDescent="0.25">
      <c r="H16599" s="2"/>
    </row>
    <row r="16600" spans="8:8" x14ac:dyDescent="0.25">
      <c r="H16600" s="2"/>
    </row>
    <row r="16601" spans="8:8" x14ac:dyDescent="0.25">
      <c r="H16601" s="2"/>
    </row>
    <row r="16602" spans="8:8" x14ac:dyDescent="0.25">
      <c r="H16602" s="2"/>
    </row>
    <row r="16603" spans="8:8" x14ac:dyDescent="0.25">
      <c r="H16603" s="2"/>
    </row>
    <row r="16604" spans="8:8" x14ac:dyDescent="0.25">
      <c r="H16604" s="2"/>
    </row>
    <row r="16605" spans="8:8" x14ac:dyDescent="0.25">
      <c r="H16605" s="2"/>
    </row>
    <row r="16606" spans="8:8" x14ac:dyDescent="0.25">
      <c r="H16606" s="2"/>
    </row>
    <row r="16607" spans="8:8" x14ac:dyDescent="0.25">
      <c r="H16607" s="2"/>
    </row>
    <row r="16608" spans="8:8" x14ac:dyDescent="0.25">
      <c r="H16608" s="2"/>
    </row>
    <row r="16609" spans="8:8" x14ac:dyDescent="0.25">
      <c r="H16609" s="2"/>
    </row>
    <row r="16610" spans="8:8" x14ac:dyDescent="0.25">
      <c r="H16610" s="2"/>
    </row>
    <row r="16611" spans="8:8" x14ac:dyDescent="0.25">
      <c r="H16611" s="2"/>
    </row>
    <row r="16612" spans="8:8" x14ac:dyDescent="0.25">
      <c r="H16612" s="2"/>
    </row>
    <row r="16613" spans="8:8" x14ac:dyDescent="0.25">
      <c r="H16613" s="2"/>
    </row>
    <row r="16614" spans="8:8" x14ac:dyDescent="0.25">
      <c r="H16614" s="2"/>
    </row>
    <row r="16615" spans="8:8" x14ac:dyDescent="0.25">
      <c r="H16615" s="2"/>
    </row>
    <row r="16616" spans="8:8" x14ac:dyDescent="0.25">
      <c r="H16616" s="2"/>
    </row>
    <row r="16617" spans="8:8" x14ac:dyDescent="0.25">
      <c r="H16617" s="2"/>
    </row>
    <row r="16618" spans="8:8" x14ac:dyDescent="0.25">
      <c r="H16618" s="2"/>
    </row>
    <row r="16619" spans="8:8" x14ac:dyDescent="0.25">
      <c r="H16619" s="2"/>
    </row>
    <row r="16620" spans="8:8" x14ac:dyDescent="0.25">
      <c r="H16620" s="2"/>
    </row>
    <row r="16621" spans="8:8" x14ac:dyDescent="0.25">
      <c r="H16621" s="2"/>
    </row>
    <row r="16622" spans="8:8" x14ac:dyDescent="0.25">
      <c r="H16622" s="2"/>
    </row>
    <row r="16623" spans="8:8" x14ac:dyDescent="0.25">
      <c r="H16623" s="2"/>
    </row>
    <row r="16624" spans="8:8" x14ac:dyDescent="0.25">
      <c r="H16624" s="2"/>
    </row>
    <row r="16625" spans="8:8" x14ac:dyDescent="0.25">
      <c r="H16625" s="2"/>
    </row>
    <row r="16626" spans="8:8" x14ac:dyDescent="0.25">
      <c r="H16626" s="2"/>
    </row>
    <row r="16627" spans="8:8" x14ac:dyDescent="0.25">
      <c r="H16627" s="2"/>
    </row>
    <row r="16628" spans="8:8" x14ac:dyDescent="0.25">
      <c r="H16628" s="2"/>
    </row>
    <row r="16629" spans="8:8" x14ac:dyDescent="0.25">
      <c r="H16629" s="2"/>
    </row>
    <row r="16630" spans="8:8" x14ac:dyDescent="0.25">
      <c r="H16630" s="2"/>
    </row>
    <row r="16631" spans="8:8" x14ac:dyDescent="0.25">
      <c r="H16631" s="2"/>
    </row>
    <row r="16632" spans="8:8" x14ac:dyDescent="0.25">
      <c r="H16632" s="2"/>
    </row>
    <row r="16633" spans="8:8" x14ac:dyDescent="0.25">
      <c r="H16633" s="2"/>
    </row>
    <row r="16634" spans="8:8" x14ac:dyDescent="0.25">
      <c r="H16634" s="2"/>
    </row>
    <row r="16635" spans="8:8" x14ac:dyDescent="0.25">
      <c r="H16635" s="2"/>
    </row>
    <row r="16636" spans="8:8" x14ac:dyDescent="0.25">
      <c r="H16636" s="2"/>
    </row>
    <row r="16637" spans="8:8" x14ac:dyDescent="0.25">
      <c r="H16637" s="2"/>
    </row>
    <row r="16638" spans="8:8" x14ac:dyDescent="0.25">
      <c r="H16638" s="2"/>
    </row>
    <row r="16639" spans="8:8" x14ac:dyDescent="0.25">
      <c r="H16639" s="2"/>
    </row>
    <row r="16640" spans="8:8" x14ac:dyDescent="0.25">
      <c r="H16640" s="2"/>
    </row>
    <row r="16641" spans="8:8" x14ac:dyDescent="0.25">
      <c r="H16641" s="2"/>
    </row>
    <row r="16642" spans="8:8" x14ac:dyDescent="0.25">
      <c r="H16642" s="2"/>
    </row>
    <row r="16643" spans="8:8" x14ac:dyDescent="0.25">
      <c r="H16643" s="2"/>
    </row>
    <row r="16644" spans="8:8" x14ac:dyDescent="0.25">
      <c r="H16644" s="2"/>
    </row>
    <row r="16645" spans="8:8" x14ac:dyDescent="0.25">
      <c r="H16645" s="2"/>
    </row>
    <row r="16646" spans="8:8" x14ac:dyDescent="0.25">
      <c r="H16646" s="2"/>
    </row>
    <row r="16647" spans="8:8" x14ac:dyDescent="0.25">
      <c r="H16647" s="2"/>
    </row>
    <row r="16648" spans="8:8" x14ac:dyDescent="0.25">
      <c r="H16648" s="2"/>
    </row>
    <row r="16649" spans="8:8" x14ac:dyDescent="0.25">
      <c r="H16649" s="2"/>
    </row>
    <row r="16650" spans="8:8" x14ac:dyDescent="0.25">
      <c r="H16650" s="2"/>
    </row>
    <row r="16651" spans="8:8" x14ac:dyDescent="0.25">
      <c r="H16651" s="2"/>
    </row>
    <row r="16652" spans="8:8" x14ac:dyDescent="0.25">
      <c r="H16652" s="2"/>
    </row>
    <row r="16653" spans="8:8" x14ac:dyDescent="0.25">
      <c r="H16653" s="2"/>
    </row>
    <row r="16654" spans="8:8" x14ac:dyDescent="0.25">
      <c r="H16654" s="2"/>
    </row>
    <row r="16655" spans="8:8" x14ac:dyDescent="0.25">
      <c r="H16655" s="2"/>
    </row>
    <row r="16656" spans="8:8" x14ac:dyDescent="0.25">
      <c r="H16656" s="2"/>
    </row>
    <row r="16657" spans="8:8" x14ac:dyDescent="0.25">
      <c r="H16657" s="2"/>
    </row>
    <row r="16658" spans="8:8" x14ac:dyDescent="0.25">
      <c r="H16658" s="2"/>
    </row>
    <row r="16659" spans="8:8" x14ac:dyDescent="0.25">
      <c r="H16659" s="2"/>
    </row>
    <row r="16660" spans="8:8" x14ac:dyDescent="0.25">
      <c r="H16660" s="2"/>
    </row>
    <row r="16661" spans="8:8" x14ac:dyDescent="0.25">
      <c r="H16661" s="2"/>
    </row>
    <row r="16662" spans="8:8" x14ac:dyDescent="0.25">
      <c r="H16662" s="2"/>
    </row>
    <row r="16663" spans="8:8" x14ac:dyDescent="0.25">
      <c r="H16663" s="2"/>
    </row>
    <row r="16664" spans="8:8" x14ac:dyDescent="0.25">
      <c r="H16664" s="2"/>
    </row>
    <row r="16665" spans="8:8" x14ac:dyDescent="0.25">
      <c r="H16665" s="2"/>
    </row>
    <row r="16666" spans="8:8" x14ac:dyDescent="0.25">
      <c r="H16666" s="2"/>
    </row>
    <row r="16667" spans="8:8" x14ac:dyDescent="0.25">
      <c r="H16667" s="2"/>
    </row>
    <row r="16668" spans="8:8" x14ac:dyDescent="0.25">
      <c r="H16668" s="2"/>
    </row>
    <row r="16669" spans="8:8" x14ac:dyDescent="0.25">
      <c r="H16669" s="2"/>
    </row>
    <row r="16670" spans="8:8" x14ac:dyDescent="0.25">
      <c r="H16670" s="2"/>
    </row>
    <row r="16671" spans="8:8" x14ac:dyDescent="0.25">
      <c r="H16671" s="2"/>
    </row>
    <row r="16672" spans="8:8" x14ac:dyDescent="0.25">
      <c r="H16672" s="2"/>
    </row>
    <row r="16673" spans="8:8" x14ac:dyDescent="0.25">
      <c r="H16673" s="2"/>
    </row>
    <row r="16674" spans="8:8" x14ac:dyDescent="0.25">
      <c r="H16674" s="2"/>
    </row>
    <row r="16675" spans="8:8" x14ac:dyDescent="0.25">
      <c r="H16675" s="2"/>
    </row>
    <row r="16676" spans="8:8" x14ac:dyDescent="0.25">
      <c r="H16676" s="2"/>
    </row>
    <row r="16677" spans="8:8" x14ac:dyDescent="0.25">
      <c r="H16677" s="2"/>
    </row>
    <row r="16678" spans="8:8" x14ac:dyDescent="0.25">
      <c r="H16678" s="2"/>
    </row>
    <row r="16679" spans="8:8" x14ac:dyDescent="0.25">
      <c r="H16679" s="2"/>
    </row>
    <row r="16680" spans="8:8" x14ac:dyDescent="0.25">
      <c r="H16680" s="2"/>
    </row>
    <row r="16681" spans="8:8" x14ac:dyDescent="0.25">
      <c r="H16681" s="2"/>
    </row>
    <row r="16682" spans="8:8" x14ac:dyDescent="0.25">
      <c r="H16682" s="2"/>
    </row>
    <row r="16683" spans="8:8" x14ac:dyDescent="0.25">
      <c r="H16683" s="2"/>
    </row>
    <row r="16684" spans="8:8" x14ac:dyDescent="0.25">
      <c r="H16684" s="2"/>
    </row>
    <row r="16685" spans="8:8" x14ac:dyDescent="0.25">
      <c r="H16685" s="2"/>
    </row>
    <row r="16686" spans="8:8" x14ac:dyDescent="0.25">
      <c r="H16686" s="2"/>
    </row>
    <row r="16687" spans="8:8" x14ac:dyDescent="0.25">
      <c r="H16687" s="2"/>
    </row>
    <row r="16688" spans="8:8" x14ac:dyDescent="0.25">
      <c r="H16688" s="2"/>
    </row>
    <row r="16689" spans="8:8" x14ac:dyDescent="0.25">
      <c r="H16689" s="2"/>
    </row>
    <row r="16690" spans="8:8" x14ac:dyDescent="0.25">
      <c r="H16690" s="2"/>
    </row>
    <row r="16691" spans="8:8" x14ac:dyDescent="0.25">
      <c r="H16691" s="2"/>
    </row>
    <row r="16692" spans="8:8" x14ac:dyDescent="0.25">
      <c r="H16692" s="2"/>
    </row>
    <row r="16693" spans="8:8" x14ac:dyDescent="0.25">
      <c r="H16693" s="2"/>
    </row>
    <row r="16694" spans="8:8" x14ac:dyDescent="0.25">
      <c r="H16694" s="2"/>
    </row>
    <row r="16695" spans="8:8" x14ac:dyDescent="0.25">
      <c r="H16695" s="2"/>
    </row>
    <row r="16696" spans="8:8" x14ac:dyDescent="0.25">
      <c r="H16696" s="2"/>
    </row>
    <row r="16697" spans="8:8" x14ac:dyDescent="0.25">
      <c r="H16697" s="2"/>
    </row>
    <row r="16698" spans="8:8" x14ac:dyDescent="0.25">
      <c r="H16698" s="2"/>
    </row>
    <row r="16699" spans="8:8" x14ac:dyDescent="0.25">
      <c r="H16699" s="2"/>
    </row>
    <row r="16700" spans="8:8" x14ac:dyDescent="0.25">
      <c r="H16700" s="2"/>
    </row>
    <row r="16701" spans="8:8" x14ac:dyDescent="0.25">
      <c r="H16701" s="2"/>
    </row>
    <row r="16702" spans="8:8" x14ac:dyDescent="0.25">
      <c r="H16702" s="2"/>
    </row>
    <row r="16703" spans="8:8" x14ac:dyDescent="0.25">
      <c r="H16703" s="2"/>
    </row>
    <row r="16704" spans="8:8" x14ac:dyDescent="0.25">
      <c r="H16704" s="2"/>
    </row>
    <row r="16705" spans="8:8" x14ac:dyDescent="0.25">
      <c r="H16705" s="2"/>
    </row>
    <row r="16706" spans="8:8" x14ac:dyDescent="0.25">
      <c r="H16706" s="2"/>
    </row>
    <row r="16707" spans="8:8" x14ac:dyDescent="0.25">
      <c r="H16707" s="2"/>
    </row>
    <row r="16708" spans="8:8" x14ac:dyDescent="0.25">
      <c r="H16708" s="2"/>
    </row>
    <row r="16709" spans="8:8" x14ac:dyDescent="0.25">
      <c r="H16709" s="2"/>
    </row>
    <row r="16710" spans="8:8" x14ac:dyDescent="0.25">
      <c r="H16710" s="2"/>
    </row>
    <row r="16711" spans="8:8" x14ac:dyDescent="0.25">
      <c r="H16711" s="2"/>
    </row>
    <row r="16712" spans="8:8" x14ac:dyDescent="0.25">
      <c r="H16712" s="2"/>
    </row>
    <row r="16713" spans="8:8" x14ac:dyDescent="0.25">
      <c r="H16713" s="2"/>
    </row>
    <row r="16714" spans="8:8" x14ac:dyDescent="0.25">
      <c r="H16714" s="2"/>
    </row>
    <row r="16715" spans="8:8" x14ac:dyDescent="0.25">
      <c r="H16715" s="2"/>
    </row>
    <row r="16716" spans="8:8" x14ac:dyDescent="0.25">
      <c r="H16716" s="2"/>
    </row>
    <row r="16717" spans="8:8" x14ac:dyDescent="0.25">
      <c r="H16717" s="2"/>
    </row>
    <row r="16718" spans="8:8" x14ac:dyDescent="0.25">
      <c r="H16718" s="2"/>
    </row>
    <row r="16719" spans="8:8" x14ac:dyDescent="0.25">
      <c r="H16719" s="2"/>
    </row>
    <row r="16720" spans="8:8" x14ac:dyDescent="0.25">
      <c r="H16720" s="2"/>
    </row>
    <row r="16721" spans="8:8" x14ac:dyDescent="0.25">
      <c r="H16721" s="2"/>
    </row>
    <row r="16722" spans="8:8" x14ac:dyDescent="0.25">
      <c r="H16722" s="2"/>
    </row>
    <row r="16723" spans="8:8" x14ac:dyDescent="0.25">
      <c r="H16723" s="2"/>
    </row>
    <row r="16724" spans="8:8" x14ac:dyDescent="0.25">
      <c r="H16724" s="2"/>
    </row>
    <row r="16725" spans="8:8" x14ac:dyDescent="0.25">
      <c r="H16725" s="2"/>
    </row>
    <row r="16726" spans="8:8" x14ac:dyDescent="0.25">
      <c r="H16726" s="2"/>
    </row>
    <row r="16727" spans="8:8" x14ac:dyDescent="0.25">
      <c r="H16727" s="2"/>
    </row>
    <row r="16728" spans="8:8" x14ac:dyDescent="0.25">
      <c r="H16728" s="2"/>
    </row>
    <row r="16729" spans="8:8" x14ac:dyDescent="0.25">
      <c r="H16729" s="2"/>
    </row>
    <row r="16730" spans="8:8" x14ac:dyDescent="0.25">
      <c r="H16730" s="2"/>
    </row>
    <row r="16731" spans="8:8" x14ac:dyDescent="0.25">
      <c r="H16731" s="2"/>
    </row>
    <row r="16732" spans="8:8" x14ac:dyDescent="0.25">
      <c r="H16732" s="2"/>
    </row>
    <row r="16733" spans="8:8" x14ac:dyDescent="0.25">
      <c r="H16733" s="2"/>
    </row>
    <row r="16734" spans="8:8" x14ac:dyDescent="0.25">
      <c r="H16734" s="2"/>
    </row>
    <row r="16735" spans="8:8" x14ac:dyDescent="0.25">
      <c r="H16735" s="2"/>
    </row>
    <row r="16736" spans="8:8" x14ac:dyDescent="0.25">
      <c r="H16736" s="2"/>
    </row>
    <row r="16737" spans="8:8" x14ac:dyDescent="0.25">
      <c r="H16737" s="2"/>
    </row>
    <row r="16738" spans="8:8" x14ac:dyDescent="0.25">
      <c r="H16738" s="2"/>
    </row>
    <row r="16739" spans="8:8" x14ac:dyDescent="0.25">
      <c r="H16739" s="2"/>
    </row>
    <row r="16740" spans="8:8" x14ac:dyDescent="0.25">
      <c r="H16740" s="2"/>
    </row>
    <row r="16741" spans="8:8" x14ac:dyDescent="0.25">
      <c r="H16741" s="2"/>
    </row>
    <row r="16742" spans="8:8" x14ac:dyDescent="0.25">
      <c r="H16742" s="2"/>
    </row>
    <row r="16743" spans="8:8" x14ac:dyDescent="0.25">
      <c r="H16743" s="2"/>
    </row>
    <row r="16744" spans="8:8" x14ac:dyDescent="0.25">
      <c r="H16744" s="2"/>
    </row>
    <row r="16745" spans="8:8" x14ac:dyDescent="0.25">
      <c r="H16745" s="2"/>
    </row>
    <row r="16746" spans="8:8" x14ac:dyDescent="0.25">
      <c r="H16746" s="2"/>
    </row>
    <row r="16747" spans="8:8" x14ac:dyDescent="0.25">
      <c r="H16747" s="2"/>
    </row>
    <row r="16748" spans="8:8" x14ac:dyDescent="0.25">
      <c r="H16748" s="2"/>
    </row>
    <row r="16749" spans="8:8" x14ac:dyDescent="0.25">
      <c r="H16749" s="2"/>
    </row>
    <row r="16750" spans="8:8" x14ac:dyDescent="0.25">
      <c r="H16750" s="2"/>
    </row>
    <row r="16751" spans="8:8" x14ac:dyDescent="0.25">
      <c r="H16751" s="2"/>
    </row>
    <row r="16752" spans="8:8" x14ac:dyDescent="0.25">
      <c r="H16752" s="2"/>
    </row>
    <row r="16753" spans="8:8" x14ac:dyDescent="0.25">
      <c r="H16753" s="2"/>
    </row>
    <row r="16754" spans="8:8" x14ac:dyDescent="0.25">
      <c r="H16754" s="2"/>
    </row>
    <row r="16755" spans="8:8" x14ac:dyDescent="0.25">
      <c r="H16755" s="2"/>
    </row>
    <row r="16756" spans="8:8" x14ac:dyDescent="0.25">
      <c r="H16756" s="2"/>
    </row>
    <row r="16757" spans="8:8" x14ac:dyDescent="0.25">
      <c r="H16757" s="2"/>
    </row>
    <row r="16758" spans="8:8" x14ac:dyDescent="0.25">
      <c r="H16758" s="2"/>
    </row>
    <row r="16759" spans="8:8" x14ac:dyDescent="0.25">
      <c r="H16759" s="2"/>
    </row>
    <row r="16760" spans="8:8" x14ac:dyDescent="0.25">
      <c r="H16760" s="2"/>
    </row>
    <row r="16761" spans="8:8" x14ac:dyDescent="0.25">
      <c r="H16761" s="2"/>
    </row>
    <row r="16762" spans="8:8" x14ac:dyDescent="0.25">
      <c r="H16762" s="2"/>
    </row>
    <row r="16763" spans="8:8" x14ac:dyDescent="0.25">
      <c r="H16763" s="2"/>
    </row>
    <row r="16764" spans="8:8" x14ac:dyDescent="0.25">
      <c r="H16764" s="2"/>
    </row>
    <row r="16765" spans="8:8" x14ac:dyDescent="0.25">
      <c r="H16765" s="2"/>
    </row>
    <row r="16766" spans="8:8" x14ac:dyDescent="0.25">
      <c r="H16766" s="2"/>
    </row>
    <row r="16767" spans="8:8" x14ac:dyDescent="0.25">
      <c r="H16767" s="2"/>
    </row>
    <row r="16768" spans="8:8" x14ac:dyDescent="0.25">
      <c r="H16768" s="2"/>
    </row>
    <row r="16769" spans="8:8" x14ac:dyDescent="0.25">
      <c r="H16769" s="2"/>
    </row>
    <row r="16770" spans="8:8" x14ac:dyDescent="0.25">
      <c r="H16770" s="2"/>
    </row>
    <row r="16771" spans="8:8" x14ac:dyDescent="0.25">
      <c r="H16771" s="2"/>
    </row>
    <row r="16772" spans="8:8" x14ac:dyDescent="0.25">
      <c r="H16772" s="2"/>
    </row>
    <row r="16773" spans="8:8" x14ac:dyDescent="0.25">
      <c r="H16773" s="2"/>
    </row>
    <row r="16774" spans="8:8" x14ac:dyDescent="0.25">
      <c r="H16774" s="2"/>
    </row>
    <row r="16775" spans="8:8" x14ac:dyDescent="0.25">
      <c r="H16775" s="2"/>
    </row>
    <row r="16776" spans="8:8" x14ac:dyDescent="0.25">
      <c r="H16776" s="2"/>
    </row>
    <row r="16777" spans="8:8" x14ac:dyDescent="0.25">
      <c r="H16777" s="2"/>
    </row>
    <row r="16778" spans="8:8" x14ac:dyDescent="0.25">
      <c r="H16778" s="2"/>
    </row>
    <row r="16779" spans="8:8" x14ac:dyDescent="0.25">
      <c r="H16779" s="2"/>
    </row>
    <row r="16780" spans="8:8" x14ac:dyDescent="0.25">
      <c r="H16780" s="2"/>
    </row>
    <row r="16781" spans="8:8" x14ac:dyDescent="0.25">
      <c r="H16781" s="2"/>
    </row>
    <row r="16782" spans="8:8" x14ac:dyDescent="0.25">
      <c r="H16782" s="2"/>
    </row>
    <row r="16783" spans="8:8" x14ac:dyDescent="0.25">
      <c r="H16783" s="2"/>
    </row>
    <row r="16784" spans="8:8" x14ac:dyDescent="0.25">
      <c r="H16784" s="2"/>
    </row>
    <row r="16785" spans="8:8" x14ac:dyDescent="0.25">
      <c r="H16785" s="2"/>
    </row>
    <row r="16786" spans="8:8" x14ac:dyDescent="0.25">
      <c r="H16786" s="2"/>
    </row>
    <row r="16787" spans="8:8" x14ac:dyDescent="0.25">
      <c r="H16787" s="2"/>
    </row>
    <row r="16788" spans="8:8" x14ac:dyDescent="0.25">
      <c r="H16788" s="2"/>
    </row>
    <row r="16789" spans="8:8" x14ac:dyDescent="0.25">
      <c r="H16789" s="2"/>
    </row>
    <row r="16790" spans="8:8" x14ac:dyDescent="0.25">
      <c r="H16790" s="2"/>
    </row>
    <row r="16791" spans="8:8" x14ac:dyDescent="0.25">
      <c r="H16791" s="2"/>
    </row>
    <row r="16792" spans="8:8" x14ac:dyDescent="0.25">
      <c r="H16792" s="2"/>
    </row>
    <row r="16793" spans="8:8" x14ac:dyDescent="0.25">
      <c r="H16793" s="2"/>
    </row>
    <row r="16794" spans="8:8" x14ac:dyDescent="0.25">
      <c r="H16794" s="2"/>
    </row>
    <row r="16795" spans="8:8" x14ac:dyDescent="0.25">
      <c r="H16795" s="2"/>
    </row>
    <row r="16796" spans="8:8" x14ac:dyDescent="0.25">
      <c r="H16796" s="2"/>
    </row>
    <row r="16797" spans="8:8" x14ac:dyDescent="0.25">
      <c r="H16797" s="2"/>
    </row>
    <row r="16798" spans="8:8" x14ac:dyDescent="0.25">
      <c r="H16798" s="2"/>
    </row>
    <row r="16799" spans="8:8" x14ac:dyDescent="0.25">
      <c r="H16799" s="2"/>
    </row>
    <row r="16800" spans="8:8" x14ac:dyDescent="0.25">
      <c r="H16800" s="2"/>
    </row>
    <row r="16801" spans="8:8" x14ac:dyDescent="0.25">
      <c r="H16801" s="2"/>
    </row>
    <row r="16802" spans="8:8" x14ac:dyDescent="0.25">
      <c r="H16802" s="2"/>
    </row>
    <row r="16803" spans="8:8" x14ac:dyDescent="0.25">
      <c r="H16803" s="2"/>
    </row>
    <row r="16804" spans="8:8" x14ac:dyDescent="0.25">
      <c r="H16804" s="2"/>
    </row>
    <row r="16805" spans="8:8" x14ac:dyDescent="0.25">
      <c r="H16805" s="2"/>
    </row>
    <row r="16806" spans="8:8" x14ac:dyDescent="0.25">
      <c r="H16806" s="2"/>
    </row>
    <row r="16807" spans="8:8" x14ac:dyDescent="0.25">
      <c r="H16807" s="2"/>
    </row>
    <row r="16808" spans="8:8" x14ac:dyDescent="0.25">
      <c r="H16808" s="2"/>
    </row>
    <row r="16809" spans="8:8" x14ac:dyDescent="0.25">
      <c r="H16809" s="2"/>
    </row>
    <row r="16810" spans="8:8" x14ac:dyDescent="0.25">
      <c r="H16810" s="2"/>
    </row>
    <row r="16811" spans="8:8" x14ac:dyDescent="0.25">
      <c r="H16811" s="2"/>
    </row>
    <row r="16812" spans="8:8" x14ac:dyDescent="0.25">
      <c r="H16812" s="2"/>
    </row>
    <row r="16813" spans="8:8" x14ac:dyDescent="0.25">
      <c r="H16813" s="2"/>
    </row>
    <row r="16814" spans="8:8" x14ac:dyDescent="0.25">
      <c r="H16814" s="2"/>
    </row>
    <row r="16815" spans="8:8" x14ac:dyDescent="0.25">
      <c r="H16815" s="2"/>
    </row>
    <row r="16816" spans="8:8" x14ac:dyDescent="0.25">
      <c r="H16816" s="2"/>
    </row>
    <row r="16817" spans="8:8" x14ac:dyDescent="0.25">
      <c r="H16817" s="2"/>
    </row>
    <row r="16818" spans="8:8" x14ac:dyDescent="0.25">
      <c r="H16818" s="2"/>
    </row>
    <row r="16819" spans="8:8" x14ac:dyDescent="0.25">
      <c r="H16819" s="2"/>
    </row>
    <row r="16820" spans="8:8" x14ac:dyDescent="0.25">
      <c r="H16820" s="2"/>
    </row>
    <row r="16821" spans="8:8" x14ac:dyDescent="0.25">
      <c r="H16821" s="2"/>
    </row>
    <row r="16822" spans="8:8" x14ac:dyDescent="0.25">
      <c r="H16822" s="2"/>
    </row>
    <row r="16823" spans="8:8" x14ac:dyDescent="0.25">
      <c r="H16823" s="2"/>
    </row>
    <row r="16824" spans="8:8" x14ac:dyDescent="0.25">
      <c r="H16824" s="2"/>
    </row>
    <row r="16825" spans="8:8" x14ac:dyDescent="0.25">
      <c r="H16825" s="2"/>
    </row>
    <row r="16826" spans="8:8" x14ac:dyDescent="0.25">
      <c r="H16826" s="2"/>
    </row>
    <row r="16827" spans="8:8" x14ac:dyDescent="0.25">
      <c r="H16827" s="2"/>
    </row>
    <row r="16828" spans="8:8" x14ac:dyDescent="0.25">
      <c r="H16828" s="2"/>
    </row>
    <row r="16829" spans="8:8" x14ac:dyDescent="0.25">
      <c r="H16829" s="2"/>
    </row>
    <row r="16830" spans="8:8" x14ac:dyDescent="0.25">
      <c r="H16830" s="2"/>
    </row>
    <row r="16831" spans="8:8" x14ac:dyDescent="0.25">
      <c r="H16831" s="2"/>
    </row>
    <row r="16832" spans="8:8" x14ac:dyDescent="0.25">
      <c r="H16832" s="2"/>
    </row>
    <row r="16833" spans="8:8" x14ac:dyDescent="0.25">
      <c r="H16833" s="2"/>
    </row>
    <row r="16834" spans="8:8" x14ac:dyDescent="0.25">
      <c r="H16834" s="2"/>
    </row>
    <row r="16835" spans="8:8" x14ac:dyDescent="0.25">
      <c r="H16835" s="2"/>
    </row>
    <row r="16836" spans="8:8" x14ac:dyDescent="0.25">
      <c r="H16836" s="2"/>
    </row>
    <row r="16837" spans="8:8" x14ac:dyDescent="0.25">
      <c r="H16837" s="2"/>
    </row>
    <row r="16838" spans="8:8" x14ac:dyDescent="0.25">
      <c r="H16838" s="2"/>
    </row>
    <row r="16839" spans="8:8" x14ac:dyDescent="0.25">
      <c r="H16839" s="2"/>
    </row>
    <row r="16840" spans="8:8" x14ac:dyDescent="0.25">
      <c r="H16840" s="2"/>
    </row>
    <row r="16841" spans="8:8" x14ac:dyDescent="0.25">
      <c r="H16841" s="2"/>
    </row>
    <row r="16842" spans="8:8" x14ac:dyDescent="0.25">
      <c r="H16842" s="2"/>
    </row>
    <row r="16843" spans="8:8" x14ac:dyDescent="0.25">
      <c r="H16843" s="2"/>
    </row>
    <row r="16844" spans="8:8" x14ac:dyDescent="0.25">
      <c r="H16844" s="2"/>
    </row>
    <row r="16845" spans="8:8" x14ac:dyDescent="0.25">
      <c r="H16845" s="2"/>
    </row>
    <row r="16846" spans="8:8" x14ac:dyDescent="0.25">
      <c r="H16846" s="2"/>
    </row>
    <row r="16847" spans="8:8" x14ac:dyDescent="0.25">
      <c r="H16847" s="2"/>
    </row>
    <row r="16848" spans="8:8" x14ac:dyDescent="0.25">
      <c r="H16848" s="2"/>
    </row>
    <row r="16849" spans="8:8" x14ac:dyDescent="0.25">
      <c r="H16849" s="2"/>
    </row>
    <row r="16850" spans="8:8" x14ac:dyDescent="0.25">
      <c r="H16850" s="2"/>
    </row>
    <row r="16851" spans="8:8" x14ac:dyDescent="0.25">
      <c r="H16851" s="2"/>
    </row>
    <row r="16852" spans="8:8" x14ac:dyDescent="0.25">
      <c r="H16852" s="2"/>
    </row>
    <row r="16853" spans="8:8" x14ac:dyDescent="0.25">
      <c r="H16853" s="2"/>
    </row>
    <row r="16854" spans="8:8" x14ac:dyDescent="0.25">
      <c r="H16854" s="2"/>
    </row>
    <row r="16855" spans="8:8" x14ac:dyDescent="0.25">
      <c r="H16855" s="2"/>
    </row>
    <row r="16856" spans="8:8" x14ac:dyDescent="0.25">
      <c r="H16856" s="2"/>
    </row>
    <row r="16857" spans="8:8" x14ac:dyDescent="0.25">
      <c r="H16857" s="2"/>
    </row>
    <row r="16858" spans="8:8" x14ac:dyDescent="0.25">
      <c r="H16858" s="2"/>
    </row>
    <row r="16859" spans="8:8" x14ac:dyDescent="0.25">
      <c r="H16859" s="2"/>
    </row>
    <row r="16860" spans="8:8" x14ac:dyDescent="0.25">
      <c r="H16860" s="2"/>
    </row>
    <row r="16861" spans="8:8" x14ac:dyDescent="0.25">
      <c r="H16861" s="2"/>
    </row>
    <row r="16862" spans="8:8" x14ac:dyDescent="0.25">
      <c r="H16862" s="2"/>
    </row>
    <row r="16863" spans="8:8" x14ac:dyDescent="0.25">
      <c r="H16863" s="2"/>
    </row>
    <row r="16864" spans="8:8" x14ac:dyDescent="0.25">
      <c r="H16864" s="2"/>
    </row>
    <row r="16865" spans="8:8" x14ac:dyDescent="0.25">
      <c r="H16865" s="2"/>
    </row>
    <row r="16866" spans="8:8" x14ac:dyDescent="0.25">
      <c r="H16866" s="2"/>
    </row>
    <row r="16867" spans="8:8" x14ac:dyDescent="0.25">
      <c r="H16867" s="2"/>
    </row>
    <row r="16868" spans="8:8" x14ac:dyDescent="0.25">
      <c r="H16868" s="2"/>
    </row>
    <row r="16869" spans="8:8" x14ac:dyDescent="0.25">
      <c r="H16869" s="2"/>
    </row>
    <row r="16870" spans="8:8" x14ac:dyDescent="0.25">
      <c r="H16870" s="2"/>
    </row>
    <row r="16871" spans="8:8" x14ac:dyDescent="0.25">
      <c r="H16871" s="2"/>
    </row>
    <row r="16872" spans="8:8" x14ac:dyDescent="0.25">
      <c r="H16872" s="2"/>
    </row>
    <row r="16873" spans="8:8" x14ac:dyDescent="0.25">
      <c r="H16873" s="2"/>
    </row>
    <row r="16874" spans="8:8" x14ac:dyDescent="0.25">
      <c r="H16874" s="2"/>
    </row>
    <row r="16875" spans="8:8" x14ac:dyDescent="0.25">
      <c r="H16875" s="2"/>
    </row>
    <row r="16876" spans="8:8" x14ac:dyDescent="0.25">
      <c r="H16876" s="2"/>
    </row>
    <row r="16877" spans="8:8" x14ac:dyDescent="0.25">
      <c r="H16877" s="2"/>
    </row>
    <row r="16878" spans="8:8" x14ac:dyDescent="0.25">
      <c r="H16878" s="2"/>
    </row>
    <row r="16879" spans="8:8" x14ac:dyDescent="0.25">
      <c r="H16879" s="2"/>
    </row>
    <row r="16880" spans="8:8" x14ac:dyDescent="0.25">
      <c r="H16880" s="2"/>
    </row>
    <row r="16881" spans="8:8" x14ac:dyDescent="0.25">
      <c r="H16881" s="2"/>
    </row>
    <row r="16882" spans="8:8" x14ac:dyDescent="0.25">
      <c r="H16882" s="2"/>
    </row>
    <row r="16883" spans="8:8" x14ac:dyDescent="0.25">
      <c r="H16883" s="2"/>
    </row>
    <row r="16884" spans="8:8" x14ac:dyDescent="0.25">
      <c r="H16884" s="2"/>
    </row>
    <row r="16885" spans="8:8" x14ac:dyDescent="0.25">
      <c r="H16885" s="2"/>
    </row>
    <row r="16886" spans="8:8" x14ac:dyDescent="0.25">
      <c r="H16886" s="2"/>
    </row>
    <row r="16887" spans="8:8" x14ac:dyDescent="0.25">
      <c r="H16887" s="2"/>
    </row>
    <row r="16888" spans="8:8" x14ac:dyDescent="0.25">
      <c r="H16888" s="2"/>
    </row>
    <row r="16889" spans="8:8" x14ac:dyDescent="0.25">
      <c r="H16889" s="2"/>
    </row>
    <row r="16890" spans="8:8" x14ac:dyDescent="0.25">
      <c r="H16890" s="2"/>
    </row>
    <row r="16891" spans="8:8" x14ac:dyDescent="0.25">
      <c r="H16891" s="2"/>
    </row>
    <row r="16892" spans="8:8" x14ac:dyDescent="0.25">
      <c r="H16892" s="2"/>
    </row>
    <row r="16893" spans="8:8" x14ac:dyDescent="0.25">
      <c r="H16893" s="2"/>
    </row>
    <row r="16894" spans="8:8" x14ac:dyDescent="0.25">
      <c r="H16894" s="2"/>
    </row>
    <row r="16895" spans="8:8" x14ac:dyDescent="0.25">
      <c r="H16895" s="2"/>
    </row>
    <row r="16896" spans="8:8" x14ac:dyDescent="0.25">
      <c r="H16896" s="2"/>
    </row>
    <row r="16897" spans="8:8" x14ac:dyDescent="0.25">
      <c r="H16897" s="2"/>
    </row>
    <row r="16898" spans="8:8" x14ac:dyDescent="0.25">
      <c r="H16898" s="2"/>
    </row>
    <row r="16899" spans="8:8" x14ac:dyDescent="0.25">
      <c r="H16899" s="2"/>
    </row>
    <row r="16900" spans="8:8" x14ac:dyDescent="0.25">
      <c r="H16900" s="2"/>
    </row>
    <row r="16901" spans="8:8" x14ac:dyDescent="0.25">
      <c r="H16901" s="2"/>
    </row>
    <row r="16902" spans="8:8" x14ac:dyDescent="0.25">
      <c r="H16902" s="2"/>
    </row>
    <row r="16903" spans="8:8" x14ac:dyDescent="0.25">
      <c r="H16903" s="2"/>
    </row>
    <row r="16904" spans="8:8" x14ac:dyDescent="0.25">
      <c r="H16904" s="2"/>
    </row>
    <row r="16905" spans="8:8" x14ac:dyDescent="0.25">
      <c r="H16905" s="2"/>
    </row>
    <row r="16906" spans="8:8" x14ac:dyDescent="0.25">
      <c r="H16906" s="2"/>
    </row>
    <row r="16907" spans="8:8" x14ac:dyDescent="0.25">
      <c r="H16907" s="2"/>
    </row>
    <row r="16908" spans="8:8" x14ac:dyDescent="0.25">
      <c r="H16908" s="2"/>
    </row>
    <row r="16909" spans="8:8" x14ac:dyDescent="0.25">
      <c r="H16909" s="2"/>
    </row>
    <row r="16910" spans="8:8" x14ac:dyDescent="0.25">
      <c r="H16910" s="2"/>
    </row>
    <row r="16911" spans="8:8" x14ac:dyDescent="0.25">
      <c r="H16911" s="2"/>
    </row>
    <row r="16912" spans="8:8" x14ac:dyDescent="0.25">
      <c r="H16912" s="2"/>
    </row>
    <row r="16913" spans="8:8" x14ac:dyDescent="0.25">
      <c r="H16913" s="2"/>
    </row>
    <row r="16914" spans="8:8" x14ac:dyDescent="0.25">
      <c r="H16914" s="2"/>
    </row>
    <row r="16915" spans="8:8" x14ac:dyDescent="0.25">
      <c r="H16915" s="2"/>
    </row>
    <row r="16916" spans="8:8" x14ac:dyDescent="0.25">
      <c r="H16916" s="2"/>
    </row>
    <row r="16917" spans="8:8" x14ac:dyDescent="0.25">
      <c r="H16917" s="2"/>
    </row>
    <row r="16918" spans="8:8" x14ac:dyDescent="0.25">
      <c r="H16918" s="2"/>
    </row>
    <row r="16919" spans="8:8" x14ac:dyDescent="0.25">
      <c r="H16919" s="2"/>
    </row>
    <row r="16920" spans="8:8" x14ac:dyDescent="0.25">
      <c r="H16920" s="2"/>
    </row>
    <row r="16921" spans="8:8" x14ac:dyDescent="0.25">
      <c r="H16921" s="2"/>
    </row>
    <row r="16922" spans="8:8" x14ac:dyDescent="0.25">
      <c r="H16922" s="2"/>
    </row>
    <row r="16923" spans="8:8" x14ac:dyDescent="0.25">
      <c r="H16923" s="2"/>
    </row>
    <row r="16924" spans="8:8" x14ac:dyDescent="0.25">
      <c r="H16924" s="2"/>
    </row>
    <row r="16925" spans="8:8" x14ac:dyDescent="0.25">
      <c r="H16925" s="2"/>
    </row>
    <row r="16926" spans="8:8" x14ac:dyDescent="0.25">
      <c r="H16926" s="2"/>
    </row>
    <row r="16927" spans="8:8" x14ac:dyDescent="0.25">
      <c r="H16927" s="2"/>
    </row>
    <row r="16928" spans="8:8" x14ac:dyDescent="0.25">
      <c r="H16928" s="2"/>
    </row>
    <row r="16929" spans="8:8" x14ac:dyDescent="0.25">
      <c r="H16929" s="2"/>
    </row>
    <row r="16930" spans="8:8" x14ac:dyDescent="0.25">
      <c r="H16930" s="2"/>
    </row>
    <row r="16931" spans="8:8" x14ac:dyDescent="0.25">
      <c r="H16931" s="2"/>
    </row>
    <row r="16932" spans="8:8" x14ac:dyDescent="0.25">
      <c r="H16932" s="2"/>
    </row>
    <row r="16933" spans="8:8" x14ac:dyDescent="0.25">
      <c r="H16933" s="2"/>
    </row>
    <row r="16934" spans="8:8" x14ac:dyDescent="0.25">
      <c r="H16934" s="2"/>
    </row>
    <row r="16935" spans="8:8" x14ac:dyDescent="0.25">
      <c r="H16935" s="2"/>
    </row>
    <row r="16936" spans="8:8" x14ac:dyDescent="0.25">
      <c r="H16936" s="2"/>
    </row>
    <row r="16937" spans="8:8" x14ac:dyDescent="0.25">
      <c r="H16937" s="2"/>
    </row>
    <row r="16938" spans="8:8" x14ac:dyDescent="0.25">
      <c r="H16938" s="2"/>
    </row>
    <row r="16939" spans="8:8" x14ac:dyDescent="0.25">
      <c r="H16939" s="2"/>
    </row>
    <row r="16940" spans="8:8" x14ac:dyDescent="0.25">
      <c r="H16940" s="2"/>
    </row>
    <row r="16941" spans="8:8" x14ac:dyDescent="0.25">
      <c r="H16941" s="2"/>
    </row>
    <row r="16942" spans="8:8" x14ac:dyDescent="0.25">
      <c r="H16942" s="2"/>
    </row>
    <row r="16943" spans="8:8" x14ac:dyDescent="0.25">
      <c r="H16943" s="2"/>
    </row>
    <row r="16944" spans="8:8" x14ac:dyDescent="0.25">
      <c r="H16944" s="2"/>
    </row>
    <row r="16945" spans="8:8" x14ac:dyDescent="0.25">
      <c r="H16945" s="2"/>
    </row>
    <row r="16946" spans="8:8" x14ac:dyDescent="0.25">
      <c r="H16946" s="2"/>
    </row>
    <row r="16947" spans="8:8" x14ac:dyDescent="0.25">
      <c r="H16947" s="2"/>
    </row>
    <row r="16948" spans="8:8" x14ac:dyDescent="0.25">
      <c r="H16948" s="2"/>
    </row>
    <row r="16949" spans="8:8" x14ac:dyDescent="0.25">
      <c r="H16949" s="2"/>
    </row>
    <row r="16950" spans="8:8" x14ac:dyDescent="0.25">
      <c r="H16950" s="2"/>
    </row>
    <row r="16951" spans="8:8" x14ac:dyDescent="0.25">
      <c r="H16951" s="2"/>
    </row>
    <row r="16952" spans="8:8" x14ac:dyDescent="0.25">
      <c r="H16952" s="2"/>
    </row>
    <row r="16953" spans="8:8" x14ac:dyDescent="0.25">
      <c r="H16953" s="2"/>
    </row>
    <row r="16954" spans="8:8" x14ac:dyDescent="0.25">
      <c r="H16954" s="2"/>
    </row>
    <row r="16955" spans="8:8" x14ac:dyDescent="0.25">
      <c r="H16955" s="2"/>
    </row>
    <row r="16956" spans="8:8" x14ac:dyDescent="0.25">
      <c r="H16956" s="2"/>
    </row>
    <row r="16957" spans="8:8" x14ac:dyDescent="0.25">
      <c r="H16957" s="2"/>
    </row>
    <row r="16958" spans="8:8" x14ac:dyDescent="0.25">
      <c r="H16958" s="2"/>
    </row>
    <row r="16959" spans="8:8" x14ac:dyDescent="0.25">
      <c r="H16959" s="2"/>
    </row>
    <row r="16960" spans="8:8" x14ac:dyDescent="0.25">
      <c r="H16960" s="2"/>
    </row>
    <row r="16961" spans="8:8" x14ac:dyDescent="0.25">
      <c r="H16961" s="2"/>
    </row>
    <row r="16962" spans="8:8" x14ac:dyDescent="0.25">
      <c r="H16962" s="2"/>
    </row>
    <row r="16963" spans="8:8" x14ac:dyDescent="0.25">
      <c r="H16963" s="2"/>
    </row>
    <row r="16964" spans="8:8" x14ac:dyDescent="0.25">
      <c r="H16964" s="2"/>
    </row>
    <row r="16965" spans="8:8" x14ac:dyDescent="0.25">
      <c r="H16965" s="2"/>
    </row>
    <row r="16966" spans="8:8" x14ac:dyDescent="0.25">
      <c r="H16966" s="2"/>
    </row>
    <row r="16967" spans="8:8" x14ac:dyDescent="0.25">
      <c r="H16967" s="2"/>
    </row>
    <row r="16968" spans="8:8" x14ac:dyDescent="0.25">
      <c r="H16968" s="2"/>
    </row>
    <row r="16969" spans="8:8" x14ac:dyDescent="0.25">
      <c r="H16969" s="2"/>
    </row>
    <row r="16970" spans="8:8" x14ac:dyDescent="0.25">
      <c r="H16970" s="2"/>
    </row>
    <row r="16971" spans="8:8" x14ac:dyDescent="0.25">
      <c r="H16971" s="2"/>
    </row>
    <row r="16972" spans="8:8" x14ac:dyDescent="0.25">
      <c r="H16972" s="2"/>
    </row>
    <row r="16973" spans="8:8" x14ac:dyDescent="0.25">
      <c r="H16973" s="2"/>
    </row>
    <row r="16974" spans="8:8" x14ac:dyDescent="0.25">
      <c r="H16974" s="2"/>
    </row>
    <row r="16975" spans="8:8" x14ac:dyDescent="0.25">
      <c r="H16975" s="2"/>
    </row>
    <row r="16976" spans="8:8" x14ac:dyDescent="0.25">
      <c r="H16976" s="2"/>
    </row>
    <row r="16977" spans="8:8" x14ac:dyDescent="0.25">
      <c r="H16977" s="2"/>
    </row>
    <row r="16978" spans="8:8" x14ac:dyDescent="0.25">
      <c r="H16978" s="2"/>
    </row>
    <row r="16979" spans="8:8" x14ac:dyDescent="0.25">
      <c r="H16979" s="2"/>
    </row>
    <row r="16980" spans="8:8" x14ac:dyDescent="0.25">
      <c r="H16980" s="2"/>
    </row>
    <row r="16981" spans="8:8" x14ac:dyDescent="0.25">
      <c r="H16981" s="2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594"/>
  <sheetViews>
    <sheetView topLeftCell="W16" zoomScale="78" zoomScaleNormal="78" workbookViewId="0">
      <selection activeCell="AL29" sqref="AL29"/>
    </sheetView>
  </sheetViews>
  <sheetFormatPr defaultRowHeight="15" x14ac:dyDescent="0.25"/>
  <cols>
    <col min="1" max="1" width="5.85546875" style="5" bestFit="1" customWidth="1"/>
    <col min="2" max="2" width="33.5703125" style="2" bestFit="1" customWidth="1"/>
    <col min="35" max="35" width="9.5703125" bestFit="1" customWidth="1"/>
    <col min="37" max="37" width="9.140625" bestFit="1" customWidth="1"/>
    <col min="40" max="40" width="13" customWidth="1"/>
    <col min="42" max="42" width="11.42578125" customWidth="1"/>
  </cols>
  <sheetData>
    <row r="1" spans="1:42" x14ac:dyDescent="0.25">
      <c r="A1" s="4" t="s">
        <v>24</v>
      </c>
      <c r="B1" s="1" t="s">
        <v>0</v>
      </c>
    </row>
    <row r="2" spans="1:42" ht="18.75" x14ac:dyDescent="0.3">
      <c r="A2" s="5">
        <v>1</v>
      </c>
      <c r="B2" s="2">
        <v>0.99955000000000005</v>
      </c>
      <c r="AH2" t="s">
        <v>36</v>
      </c>
      <c r="AI2" s="27"/>
      <c r="AJ2" s="27"/>
      <c r="AK2" s="27"/>
      <c r="AL2" s="27"/>
      <c r="AM2" t="s">
        <v>91</v>
      </c>
      <c r="AN2" s="27"/>
      <c r="AO2" s="27"/>
      <c r="AP2" s="27"/>
    </row>
    <row r="3" spans="1:42" x14ac:dyDescent="0.25">
      <c r="A3" s="5">
        <v>2</v>
      </c>
      <c r="B3" s="2">
        <v>0.99900999999999995</v>
      </c>
    </row>
    <row r="4" spans="1:42" x14ac:dyDescent="0.25">
      <c r="A4" s="5">
        <v>3</v>
      </c>
      <c r="B4" s="2">
        <v>0.99850000000000005</v>
      </c>
      <c r="AH4" s="29" t="s">
        <v>25</v>
      </c>
      <c r="AI4" s="29">
        <v>-2.298E-4</v>
      </c>
      <c r="AJ4" s="29" t="s">
        <v>26</v>
      </c>
      <c r="AK4" s="29">
        <v>0.99929999999999997</v>
      </c>
      <c r="AL4" s="30"/>
      <c r="AM4" s="29" t="s">
        <v>29</v>
      </c>
      <c r="AN4" s="29">
        <v>-1.9120000000000001E-3</v>
      </c>
      <c r="AO4" s="29" t="s">
        <v>30</v>
      </c>
      <c r="AP4" s="29">
        <v>1.7529999999999999</v>
      </c>
    </row>
    <row r="5" spans="1:42" x14ac:dyDescent="0.25">
      <c r="A5" s="5">
        <v>4</v>
      </c>
      <c r="B5" s="2">
        <v>0.99829000000000001</v>
      </c>
    </row>
    <row r="6" spans="1:42" x14ac:dyDescent="0.25">
      <c r="A6" s="5">
        <v>5</v>
      </c>
      <c r="B6" s="2">
        <v>0.99778999999999995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0.99761999999999995</v>
      </c>
      <c r="AH7">
        <v>0</v>
      </c>
      <c r="AI7" s="23">
        <f>$AI$4*AH7+$AK$4</f>
        <v>0.99929999999999997</v>
      </c>
      <c r="AL7">
        <v>600</v>
      </c>
      <c r="AM7" s="23">
        <f>$AN$4*AL7+$AP$4</f>
        <v>0.60579999999999989</v>
      </c>
    </row>
    <row r="8" spans="1:42" x14ac:dyDescent="0.25">
      <c r="A8" s="5">
        <v>7</v>
      </c>
      <c r="B8" s="2">
        <v>0.99729999999999996</v>
      </c>
      <c r="AH8">
        <f>AH7+100</f>
        <v>100</v>
      </c>
      <c r="AI8" s="23">
        <f t="shared" ref="AI8:AI13" si="0">$AI$4*AH8+$AK$4</f>
        <v>0.97631999999999997</v>
      </c>
      <c r="AL8">
        <f>AL7-100</f>
        <v>500</v>
      </c>
      <c r="AM8" s="23">
        <f t="shared" ref="AM8:AM13" si="1">$AN$4*AL8+$AP$4</f>
        <v>0.79699999999999982</v>
      </c>
    </row>
    <row r="9" spans="1:42" x14ac:dyDescent="0.25">
      <c r="A9" s="5">
        <v>8</v>
      </c>
      <c r="B9" s="2">
        <v>0.99724999999999997</v>
      </c>
      <c r="AH9">
        <f t="shared" ref="AH9:AH13" si="2">AH8+100</f>
        <v>200</v>
      </c>
      <c r="AI9" s="23">
        <f t="shared" si="0"/>
        <v>0.95333999999999997</v>
      </c>
      <c r="AL9">
        <f t="shared" ref="AL9:AL13" si="3">AL8-100</f>
        <v>400</v>
      </c>
      <c r="AM9" s="23">
        <f t="shared" si="1"/>
        <v>0.98819999999999986</v>
      </c>
    </row>
    <row r="10" spans="1:42" x14ac:dyDescent="0.25">
      <c r="A10" s="5">
        <v>9</v>
      </c>
      <c r="B10" s="2">
        <v>0.99692999999999998</v>
      </c>
      <c r="AH10">
        <f t="shared" si="2"/>
        <v>300</v>
      </c>
      <c r="AI10" s="23">
        <f t="shared" si="0"/>
        <v>0.93035999999999996</v>
      </c>
      <c r="AL10">
        <f t="shared" si="3"/>
        <v>300</v>
      </c>
      <c r="AM10" s="23">
        <f t="shared" si="1"/>
        <v>1.1793999999999998</v>
      </c>
    </row>
    <row r="11" spans="1:42" x14ac:dyDescent="0.25">
      <c r="A11" s="5">
        <v>10</v>
      </c>
      <c r="B11" s="2">
        <v>0.99699000000000004</v>
      </c>
      <c r="AH11">
        <f t="shared" si="2"/>
        <v>400</v>
      </c>
      <c r="AI11" s="23">
        <f t="shared" si="0"/>
        <v>0.90737999999999996</v>
      </c>
      <c r="AL11">
        <f t="shared" si="3"/>
        <v>200</v>
      </c>
      <c r="AM11" s="23">
        <f t="shared" si="1"/>
        <v>1.3705999999999998</v>
      </c>
    </row>
    <row r="12" spans="1:42" x14ac:dyDescent="0.25">
      <c r="A12" s="5">
        <v>11</v>
      </c>
      <c r="B12" s="2">
        <v>0.99668000000000001</v>
      </c>
      <c r="AH12">
        <f t="shared" si="2"/>
        <v>500</v>
      </c>
      <c r="AI12" s="23">
        <f t="shared" si="0"/>
        <v>0.88439999999999996</v>
      </c>
      <c r="AL12">
        <f t="shared" si="3"/>
        <v>100</v>
      </c>
      <c r="AM12" s="23">
        <f t="shared" si="1"/>
        <v>1.5617999999999999</v>
      </c>
    </row>
    <row r="13" spans="1:42" x14ac:dyDescent="0.25">
      <c r="A13" s="5">
        <v>12</v>
      </c>
      <c r="B13" s="2">
        <v>0.99685999999999997</v>
      </c>
      <c r="AH13">
        <f t="shared" si="2"/>
        <v>600</v>
      </c>
      <c r="AI13" s="23">
        <f t="shared" si="0"/>
        <v>0.86141999999999996</v>
      </c>
      <c r="AL13">
        <f t="shared" si="3"/>
        <v>0</v>
      </c>
      <c r="AM13" s="23">
        <f t="shared" si="1"/>
        <v>1.7529999999999999</v>
      </c>
    </row>
    <row r="14" spans="1:42" x14ac:dyDescent="0.25">
      <c r="A14" s="5">
        <v>13</v>
      </c>
      <c r="B14" s="2">
        <v>0.99648999999999999</v>
      </c>
    </row>
    <row r="15" spans="1:42" x14ac:dyDescent="0.25">
      <c r="A15" s="5">
        <v>14</v>
      </c>
      <c r="B15" s="2">
        <v>0.99622999999999995</v>
      </c>
      <c r="AH15" t="s">
        <v>32</v>
      </c>
      <c r="AI15" s="20"/>
      <c r="AJ15" s="24" t="s">
        <v>33</v>
      </c>
      <c r="AK15" s="25">
        <f>(AP4-AK4)/(AI4-AN4)</f>
        <v>448.04422779693255</v>
      </c>
    </row>
    <row r="16" spans="1:42" x14ac:dyDescent="0.25">
      <c r="A16" s="5">
        <v>15</v>
      </c>
      <c r="B16" s="2">
        <v>0.99587000000000003</v>
      </c>
      <c r="AI16" s="20"/>
      <c r="AJ16" s="24" t="s">
        <v>34</v>
      </c>
      <c r="AK16" s="26">
        <f>AI4*AK15+AK4</f>
        <v>0.89633943645226488</v>
      </c>
    </row>
    <row r="17" spans="1:2" x14ac:dyDescent="0.25">
      <c r="A17" s="5">
        <v>16</v>
      </c>
      <c r="B17" s="2">
        <v>0.99568999999999996</v>
      </c>
    </row>
    <row r="18" spans="1:2" x14ac:dyDescent="0.25">
      <c r="A18" s="5">
        <v>17</v>
      </c>
      <c r="B18" s="2">
        <v>0.99511000000000005</v>
      </c>
    </row>
    <row r="19" spans="1:2" x14ac:dyDescent="0.25">
      <c r="A19" s="5">
        <v>18</v>
      </c>
      <c r="B19" s="2">
        <v>0.99514999999999998</v>
      </c>
    </row>
    <row r="20" spans="1:2" x14ac:dyDescent="0.25">
      <c r="A20" s="5">
        <v>19</v>
      </c>
      <c r="B20" s="2">
        <v>0.99494000000000005</v>
      </c>
    </row>
    <row r="21" spans="1:2" x14ac:dyDescent="0.25">
      <c r="A21" s="5">
        <v>20</v>
      </c>
      <c r="B21" s="2">
        <v>0.99475000000000002</v>
      </c>
    </row>
    <row r="22" spans="1:2" x14ac:dyDescent="0.25">
      <c r="A22" s="5">
        <v>21</v>
      </c>
      <c r="B22" s="2">
        <v>0.99444999999999995</v>
      </c>
    </row>
    <row r="23" spans="1:2" x14ac:dyDescent="0.25">
      <c r="A23" s="5">
        <v>22</v>
      </c>
      <c r="B23" s="2">
        <v>0.99434999999999996</v>
      </c>
    </row>
    <row r="24" spans="1:2" x14ac:dyDescent="0.25">
      <c r="A24" s="5">
        <v>23</v>
      </c>
      <c r="B24" s="2">
        <v>0.99431000000000003</v>
      </c>
    </row>
    <row r="25" spans="1:2" x14ac:dyDescent="0.25">
      <c r="A25" s="5">
        <v>24</v>
      </c>
      <c r="B25" s="2">
        <v>0.99373999999999996</v>
      </c>
    </row>
    <row r="26" spans="1:2" x14ac:dyDescent="0.25">
      <c r="A26" s="5">
        <v>25</v>
      </c>
      <c r="B26" s="2">
        <v>0.99351</v>
      </c>
    </row>
    <row r="27" spans="1:2" x14ac:dyDescent="0.25">
      <c r="A27" s="5">
        <v>26</v>
      </c>
      <c r="B27" s="2">
        <v>0.99302000000000001</v>
      </c>
    </row>
    <row r="28" spans="1:2" x14ac:dyDescent="0.25">
      <c r="A28" s="5">
        <v>27</v>
      </c>
      <c r="B28" s="2">
        <v>0.99306000000000005</v>
      </c>
    </row>
    <row r="29" spans="1:2" x14ac:dyDescent="0.25">
      <c r="A29" s="5">
        <v>28</v>
      </c>
      <c r="B29" s="2">
        <v>0.99278</v>
      </c>
    </row>
    <row r="30" spans="1:2" x14ac:dyDescent="0.25">
      <c r="A30" s="5">
        <v>29</v>
      </c>
      <c r="B30" s="2">
        <v>0.99251999999999996</v>
      </c>
    </row>
    <row r="31" spans="1:2" x14ac:dyDescent="0.25">
      <c r="A31" s="5">
        <v>30</v>
      </c>
      <c r="B31" s="2">
        <v>0.99238999999999999</v>
      </c>
    </row>
    <row r="32" spans="1:2" x14ac:dyDescent="0.25">
      <c r="A32" s="5">
        <v>31</v>
      </c>
      <c r="B32" s="2">
        <v>0.99221000000000004</v>
      </c>
    </row>
    <row r="33" spans="1:22" x14ac:dyDescent="0.25">
      <c r="A33" s="5">
        <v>32</v>
      </c>
      <c r="B33" s="2">
        <v>0.99194000000000004</v>
      </c>
    </row>
    <row r="34" spans="1:22" x14ac:dyDescent="0.25">
      <c r="A34" s="5">
        <v>33</v>
      </c>
      <c r="B34" s="2">
        <v>0.99172000000000005</v>
      </c>
    </row>
    <row r="35" spans="1:22" x14ac:dyDescent="0.25">
      <c r="A35" s="5">
        <v>34</v>
      </c>
      <c r="B35" s="2">
        <v>0.99153999999999998</v>
      </c>
      <c r="V35">
        <f>-0.000717*593+1.16</f>
        <v>0.73481899999999989</v>
      </c>
    </row>
    <row r="36" spans="1:22" x14ac:dyDescent="0.25">
      <c r="A36" s="5">
        <v>35</v>
      </c>
      <c r="B36" s="2">
        <v>0.99150000000000005</v>
      </c>
    </row>
    <row r="37" spans="1:22" x14ac:dyDescent="0.25">
      <c r="A37" s="5">
        <v>36</v>
      </c>
      <c r="B37" s="2">
        <v>0.99109000000000003</v>
      </c>
    </row>
    <row r="38" spans="1:22" x14ac:dyDescent="0.25">
      <c r="A38" s="5">
        <v>37</v>
      </c>
      <c r="B38" s="2">
        <v>0.99060000000000004</v>
      </c>
    </row>
    <row r="39" spans="1:22" x14ac:dyDescent="0.25">
      <c r="A39" s="5">
        <v>38</v>
      </c>
      <c r="B39" s="2">
        <v>0.99065000000000003</v>
      </c>
    </row>
    <row r="40" spans="1:22" x14ac:dyDescent="0.25">
      <c r="A40" s="5">
        <v>39</v>
      </c>
      <c r="B40" s="2">
        <v>0.99019999999999997</v>
      </c>
    </row>
    <row r="41" spans="1:22" x14ac:dyDescent="0.25">
      <c r="A41" s="5">
        <v>40</v>
      </c>
      <c r="B41" s="2">
        <v>0.98997000000000002</v>
      </c>
    </row>
    <row r="42" spans="1:22" x14ac:dyDescent="0.25">
      <c r="A42" s="5">
        <v>41</v>
      </c>
      <c r="B42" s="2">
        <v>0.99016000000000004</v>
      </c>
    </row>
    <row r="43" spans="1:22" x14ac:dyDescent="0.25">
      <c r="A43" s="5">
        <v>42</v>
      </c>
      <c r="B43" s="2">
        <v>0.99002999999999997</v>
      </c>
    </row>
    <row r="44" spans="1:22" x14ac:dyDescent="0.25">
      <c r="A44" s="5">
        <v>43</v>
      </c>
      <c r="B44" s="2">
        <v>0.98980000000000001</v>
      </c>
    </row>
    <row r="45" spans="1:22" x14ac:dyDescent="0.25">
      <c r="A45" s="5">
        <v>44</v>
      </c>
      <c r="B45" s="2">
        <v>0.98958000000000002</v>
      </c>
    </row>
    <row r="46" spans="1:22" x14ac:dyDescent="0.25">
      <c r="A46" s="5">
        <v>45</v>
      </c>
      <c r="B46" s="2">
        <v>0.98962000000000006</v>
      </c>
    </row>
    <row r="47" spans="1:22" x14ac:dyDescent="0.25">
      <c r="A47" s="5">
        <v>46</v>
      </c>
      <c r="B47" s="2">
        <v>0.98921999999999999</v>
      </c>
    </row>
    <row r="48" spans="1:22" x14ac:dyDescent="0.25">
      <c r="A48" s="5">
        <v>47</v>
      </c>
      <c r="B48" s="2">
        <v>0.98868</v>
      </c>
    </row>
    <row r="49" spans="1:2" x14ac:dyDescent="0.25">
      <c r="A49" s="5">
        <v>48</v>
      </c>
      <c r="B49" s="2">
        <v>0.98863999999999996</v>
      </c>
    </row>
    <row r="50" spans="1:2" x14ac:dyDescent="0.25">
      <c r="A50" s="5">
        <v>49</v>
      </c>
      <c r="B50" s="2">
        <v>0.98821999999999999</v>
      </c>
    </row>
    <row r="51" spans="1:2" x14ac:dyDescent="0.25">
      <c r="A51" s="5">
        <v>50</v>
      </c>
      <c r="B51" s="2">
        <v>0.98787000000000003</v>
      </c>
    </row>
    <row r="52" spans="1:2" x14ac:dyDescent="0.25">
      <c r="A52" s="5">
        <v>51</v>
      </c>
      <c r="B52" s="2">
        <v>0.98777999999999999</v>
      </c>
    </row>
    <row r="53" spans="1:2" x14ac:dyDescent="0.25">
      <c r="A53" s="5">
        <v>52</v>
      </c>
      <c r="B53" s="2">
        <v>0.98738000000000004</v>
      </c>
    </row>
    <row r="54" spans="1:2" x14ac:dyDescent="0.25">
      <c r="A54" s="5">
        <v>53</v>
      </c>
      <c r="B54" s="2">
        <v>0.98733000000000004</v>
      </c>
    </row>
    <row r="55" spans="1:2" x14ac:dyDescent="0.25">
      <c r="A55" s="5">
        <v>54</v>
      </c>
      <c r="B55" s="2">
        <v>0.9869</v>
      </c>
    </row>
    <row r="56" spans="1:2" x14ac:dyDescent="0.25">
      <c r="A56" s="5">
        <v>55</v>
      </c>
      <c r="B56" s="2">
        <v>0.98663000000000001</v>
      </c>
    </row>
    <row r="57" spans="1:2" x14ac:dyDescent="0.25">
      <c r="A57" s="5">
        <v>56</v>
      </c>
      <c r="B57" s="2">
        <v>0.98668</v>
      </c>
    </row>
    <row r="58" spans="1:2" x14ac:dyDescent="0.25">
      <c r="A58" s="5">
        <v>57</v>
      </c>
      <c r="B58" s="2">
        <v>0.98609999999999998</v>
      </c>
    </row>
    <row r="59" spans="1:2" x14ac:dyDescent="0.25">
      <c r="A59" s="5">
        <v>58</v>
      </c>
      <c r="B59" s="2">
        <v>0.98582000000000003</v>
      </c>
    </row>
    <row r="60" spans="1:2" x14ac:dyDescent="0.25">
      <c r="A60" s="5">
        <v>59</v>
      </c>
      <c r="B60" s="2">
        <v>0.98551</v>
      </c>
    </row>
    <row r="61" spans="1:2" x14ac:dyDescent="0.25">
      <c r="A61" s="5">
        <v>60</v>
      </c>
      <c r="B61" s="2">
        <v>0.98546999999999996</v>
      </c>
    </row>
    <row r="62" spans="1:2" x14ac:dyDescent="0.25">
      <c r="A62" s="5">
        <v>61</v>
      </c>
      <c r="B62" s="2">
        <v>0.98524</v>
      </c>
    </row>
    <row r="63" spans="1:2" x14ac:dyDescent="0.25">
      <c r="A63" s="5">
        <v>62</v>
      </c>
      <c r="B63" s="2">
        <v>0.98524</v>
      </c>
    </row>
    <row r="64" spans="1:2" x14ac:dyDescent="0.25">
      <c r="A64" s="5">
        <v>63</v>
      </c>
      <c r="B64" s="2">
        <v>0.98506000000000005</v>
      </c>
    </row>
    <row r="65" spans="1:2" x14ac:dyDescent="0.25">
      <c r="A65" s="5">
        <v>64</v>
      </c>
      <c r="B65" s="2">
        <v>0.98484000000000005</v>
      </c>
    </row>
    <row r="66" spans="1:2" x14ac:dyDescent="0.25">
      <c r="A66" s="5">
        <v>65</v>
      </c>
      <c r="B66" s="2">
        <v>0.98438000000000003</v>
      </c>
    </row>
    <row r="67" spans="1:2" x14ac:dyDescent="0.25">
      <c r="A67" s="5">
        <v>66</v>
      </c>
      <c r="B67" s="2">
        <v>0.98434999999999995</v>
      </c>
    </row>
    <row r="68" spans="1:2" x14ac:dyDescent="0.25">
      <c r="A68" s="5">
        <v>67</v>
      </c>
      <c r="B68" s="2">
        <v>0.98404000000000003</v>
      </c>
    </row>
    <row r="69" spans="1:2" x14ac:dyDescent="0.25">
      <c r="A69" s="5">
        <v>68</v>
      </c>
      <c r="B69" s="2">
        <v>0.98348999999999998</v>
      </c>
    </row>
    <row r="70" spans="1:2" x14ac:dyDescent="0.25">
      <c r="A70" s="5">
        <v>69</v>
      </c>
      <c r="B70" s="2">
        <v>0.98309000000000002</v>
      </c>
    </row>
    <row r="71" spans="1:2" x14ac:dyDescent="0.25">
      <c r="A71" s="5">
        <v>70</v>
      </c>
      <c r="B71" s="2">
        <v>0.98314000000000001</v>
      </c>
    </row>
    <row r="72" spans="1:2" x14ac:dyDescent="0.25">
      <c r="A72" s="5">
        <v>71</v>
      </c>
      <c r="B72" s="2">
        <v>0.98309000000000002</v>
      </c>
    </row>
    <row r="73" spans="1:2" x14ac:dyDescent="0.25">
      <c r="A73" s="5">
        <v>72</v>
      </c>
      <c r="B73" s="2">
        <v>0.98292000000000002</v>
      </c>
    </row>
    <row r="74" spans="1:2" x14ac:dyDescent="0.25">
      <c r="A74" s="5">
        <v>73</v>
      </c>
      <c r="B74" s="2">
        <v>0.98224</v>
      </c>
    </row>
    <row r="75" spans="1:2" x14ac:dyDescent="0.25">
      <c r="A75" s="5">
        <v>74</v>
      </c>
      <c r="B75" s="2">
        <v>0.98246999999999995</v>
      </c>
    </row>
    <row r="76" spans="1:2" x14ac:dyDescent="0.25">
      <c r="A76" s="5">
        <v>75</v>
      </c>
      <c r="B76" s="2">
        <v>0.98229</v>
      </c>
    </row>
    <row r="77" spans="1:2" x14ac:dyDescent="0.25">
      <c r="A77" s="5">
        <v>76</v>
      </c>
      <c r="B77" s="2">
        <v>0.98206000000000004</v>
      </c>
    </row>
    <row r="78" spans="1:2" x14ac:dyDescent="0.25">
      <c r="A78" s="5">
        <v>77</v>
      </c>
      <c r="B78" s="2">
        <v>0.98179000000000005</v>
      </c>
    </row>
    <row r="79" spans="1:2" x14ac:dyDescent="0.25">
      <c r="A79" s="5">
        <v>78</v>
      </c>
      <c r="B79" s="2">
        <v>0.98133000000000004</v>
      </c>
    </row>
    <row r="80" spans="1:2" x14ac:dyDescent="0.25">
      <c r="A80" s="5">
        <v>79</v>
      </c>
      <c r="B80" s="2">
        <v>0.98094999999999999</v>
      </c>
    </row>
    <row r="81" spans="1:2" x14ac:dyDescent="0.25">
      <c r="A81" s="5">
        <v>80</v>
      </c>
      <c r="B81" s="2">
        <v>0.98055000000000003</v>
      </c>
    </row>
    <row r="82" spans="1:2" x14ac:dyDescent="0.25">
      <c r="A82" s="5">
        <v>81</v>
      </c>
      <c r="B82" s="2">
        <v>0.98055000000000003</v>
      </c>
    </row>
    <row r="83" spans="1:2" x14ac:dyDescent="0.25">
      <c r="A83" s="5">
        <v>82</v>
      </c>
      <c r="B83" s="2">
        <v>0.98028999999999999</v>
      </c>
    </row>
    <row r="84" spans="1:2" x14ac:dyDescent="0.25">
      <c r="A84" s="5">
        <v>83</v>
      </c>
      <c r="B84" s="2">
        <v>0.98041999999999996</v>
      </c>
    </row>
    <row r="85" spans="1:2" x14ac:dyDescent="0.25">
      <c r="A85" s="5">
        <v>84</v>
      </c>
      <c r="B85" s="2">
        <v>0.98019999999999996</v>
      </c>
    </row>
    <row r="86" spans="1:2" x14ac:dyDescent="0.25">
      <c r="A86" s="5">
        <v>85</v>
      </c>
      <c r="B86" s="2">
        <v>0.97977000000000003</v>
      </c>
    </row>
    <row r="87" spans="1:2" x14ac:dyDescent="0.25">
      <c r="A87" s="5">
        <v>86</v>
      </c>
      <c r="B87" s="2">
        <v>0.97974000000000006</v>
      </c>
    </row>
    <row r="88" spans="1:2" x14ac:dyDescent="0.25">
      <c r="A88" s="5">
        <v>87</v>
      </c>
      <c r="B88" s="2">
        <v>0.97946999999999995</v>
      </c>
    </row>
    <row r="89" spans="1:2" x14ac:dyDescent="0.25">
      <c r="A89" s="5">
        <v>88</v>
      </c>
      <c r="B89" s="2">
        <v>0.97911999999999999</v>
      </c>
    </row>
    <row r="90" spans="1:2" x14ac:dyDescent="0.25">
      <c r="A90" s="5">
        <v>89</v>
      </c>
      <c r="B90" s="2">
        <v>0.97867000000000004</v>
      </c>
    </row>
    <row r="91" spans="1:2" x14ac:dyDescent="0.25">
      <c r="A91" s="5">
        <v>90</v>
      </c>
      <c r="B91" s="2">
        <v>0.97841999999999996</v>
      </c>
    </row>
    <row r="92" spans="1:2" x14ac:dyDescent="0.25">
      <c r="A92" s="5">
        <v>91</v>
      </c>
      <c r="B92" s="2">
        <v>0.97816999999999998</v>
      </c>
    </row>
    <row r="93" spans="1:2" x14ac:dyDescent="0.25">
      <c r="A93" s="5">
        <v>92</v>
      </c>
      <c r="B93" s="2">
        <v>0.97809000000000001</v>
      </c>
    </row>
    <row r="94" spans="1:2" x14ac:dyDescent="0.25">
      <c r="A94" s="5">
        <v>93</v>
      </c>
      <c r="B94" s="2">
        <v>0.97818000000000005</v>
      </c>
    </row>
    <row r="95" spans="1:2" x14ac:dyDescent="0.25">
      <c r="A95" s="5">
        <v>94</v>
      </c>
      <c r="B95" s="2">
        <v>0.97790999999999995</v>
      </c>
    </row>
    <row r="96" spans="1:2" x14ac:dyDescent="0.25">
      <c r="A96" s="5">
        <v>95</v>
      </c>
      <c r="B96" s="2">
        <v>0.97763999999999995</v>
      </c>
    </row>
    <row r="97" spans="1:2" x14ac:dyDescent="0.25">
      <c r="A97" s="5">
        <v>96</v>
      </c>
      <c r="B97" s="2">
        <v>0.97733999999999999</v>
      </c>
    </row>
    <row r="98" spans="1:2" x14ac:dyDescent="0.25">
      <c r="A98" s="5">
        <v>97</v>
      </c>
      <c r="B98" s="2">
        <v>0.97729999999999995</v>
      </c>
    </row>
    <row r="99" spans="1:2" x14ac:dyDescent="0.25">
      <c r="A99" s="5">
        <v>98</v>
      </c>
      <c r="B99" s="2">
        <v>0.97699000000000003</v>
      </c>
    </row>
    <row r="100" spans="1:2" x14ac:dyDescent="0.25">
      <c r="A100" s="5">
        <v>99</v>
      </c>
      <c r="B100" s="2">
        <v>0.97511000000000003</v>
      </c>
    </row>
    <row r="101" spans="1:2" x14ac:dyDescent="0.25">
      <c r="A101" s="5">
        <v>100</v>
      </c>
      <c r="B101" s="2">
        <v>0.97502</v>
      </c>
    </row>
    <row r="102" spans="1:2" x14ac:dyDescent="0.25">
      <c r="A102" s="5">
        <v>101</v>
      </c>
      <c r="B102" s="2">
        <v>0.97465999999999997</v>
      </c>
    </row>
    <row r="103" spans="1:2" x14ac:dyDescent="0.25">
      <c r="A103" s="5">
        <v>102</v>
      </c>
      <c r="B103" s="2">
        <v>0.97453000000000001</v>
      </c>
    </row>
    <row r="104" spans="1:2" x14ac:dyDescent="0.25">
      <c r="A104" s="5">
        <v>103</v>
      </c>
      <c r="B104" s="2">
        <v>0.97431000000000001</v>
      </c>
    </row>
    <row r="105" spans="1:2" x14ac:dyDescent="0.25">
      <c r="A105" s="5">
        <v>104</v>
      </c>
      <c r="B105" s="2">
        <v>0.97414000000000001</v>
      </c>
    </row>
    <row r="106" spans="1:2" x14ac:dyDescent="0.25">
      <c r="A106" s="5">
        <v>105</v>
      </c>
      <c r="B106" s="2">
        <v>0.97385999999999995</v>
      </c>
    </row>
    <row r="107" spans="1:2" x14ac:dyDescent="0.25">
      <c r="A107" s="5">
        <v>106</v>
      </c>
      <c r="B107" s="2">
        <v>0.97319</v>
      </c>
    </row>
    <row r="108" spans="1:2" x14ac:dyDescent="0.25">
      <c r="A108" s="5">
        <v>107</v>
      </c>
      <c r="B108" s="2">
        <v>0.97333000000000003</v>
      </c>
    </row>
    <row r="109" spans="1:2" x14ac:dyDescent="0.25">
      <c r="A109" s="5">
        <v>108</v>
      </c>
      <c r="B109" s="2">
        <v>0.97345000000000004</v>
      </c>
    </row>
    <row r="110" spans="1:2" x14ac:dyDescent="0.25">
      <c r="A110" s="5">
        <v>109</v>
      </c>
      <c r="B110" s="2">
        <v>0.97304999999999997</v>
      </c>
    </row>
    <row r="111" spans="1:2" x14ac:dyDescent="0.25">
      <c r="A111" s="5">
        <v>110</v>
      </c>
      <c r="B111" s="2">
        <v>0.97282999999999997</v>
      </c>
    </row>
    <row r="112" spans="1:2" x14ac:dyDescent="0.25">
      <c r="A112" s="5">
        <v>111</v>
      </c>
      <c r="B112" s="2">
        <v>0.97260000000000002</v>
      </c>
    </row>
    <row r="113" spans="1:2" x14ac:dyDescent="0.25">
      <c r="A113" s="5">
        <v>112</v>
      </c>
      <c r="B113" s="2">
        <v>0.97238000000000002</v>
      </c>
    </row>
    <row r="114" spans="1:2" x14ac:dyDescent="0.25">
      <c r="A114" s="5">
        <v>113</v>
      </c>
      <c r="B114" s="2">
        <v>0.97206999999999999</v>
      </c>
    </row>
    <row r="115" spans="1:2" x14ac:dyDescent="0.25">
      <c r="A115" s="5">
        <v>114</v>
      </c>
      <c r="B115" s="2">
        <v>0.97216000000000002</v>
      </c>
    </row>
    <row r="116" spans="1:2" x14ac:dyDescent="0.25">
      <c r="A116" s="5">
        <v>115</v>
      </c>
      <c r="B116" s="2">
        <v>0.97177000000000002</v>
      </c>
    </row>
    <row r="117" spans="1:2" x14ac:dyDescent="0.25">
      <c r="A117" s="5">
        <v>116</v>
      </c>
      <c r="B117" s="2">
        <v>0.97118000000000004</v>
      </c>
    </row>
    <row r="118" spans="1:2" x14ac:dyDescent="0.25">
      <c r="A118" s="5">
        <v>117</v>
      </c>
      <c r="B118" s="2">
        <v>0.97063999999999995</v>
      </c>
    </row>
    <row r="119" spans="1:2" x14ac:dyDescent="0.25">
      <c r="A119" s="5">
        <v>118</v>
      </c>
      <c r="B119" s="2">
        <v>0.97038999999999997</v>
      </c>
    </row>
    <row r="120" spans="1:2" x14ac:dyDescent="0.25">
      <c r="A120" s="5">
        <v>119</v>
      </c>
      <c r="B120" s="2">
        <v>0.97050999999999998</v>
      </c>
    </row>
    <row r="121" spans="1:2" x14ac:dyDescent="0.25">
      <c r="A121" s="5">
        <v>120</v>
      </c>
      <c r="B121" s="2">
        <v>0.97055999999999998</v>
      </c>
    </row>
    <row r="122" spans="1:2" x14ac:dyDescent="0.25">
      <c r="A122" s="5">
        <v>121</v>
      </c>
      <c r="B122" s="2">
        <v>0.97041999999999995</v>
      </c>
    </row>
    <row r="123" spans="1:2" x14ac:dyDescent="0.25">
      <c r="A123" s="5">
        <v>122</v>
      </c>
      <c r="B123" s="2">
        <v>0.97019999999999995</v>
      </c>
    </row>
    <row r="124" spans="1:2" x14ac:dyDescent="0.25">
      <c r="A124" s="5">
        <v>123</v>
      </c>
      <c r="B124" s="2">
        <v>0.97023999999999999</v>
      </c>
    </row>
    <row r="125" spans="1:2" x14ac:dyDescent="0.25">
      <c r="A125" s="5">
        <v>124</v>
      </c>
      <c r="B125" s="2">
        <v>0.96982999999999997</v>
      </c>
    </row>
    <row r="126" spans="1:2" x14ac:dyDescent="0.25">
      <c r="A126" s="5">
        <v>125</v>
      </c>
      <c r="B126" s="2">
        <v>0.96952000000000005</v>
      </c>
    </row>
    <row r="127" spans="1:2" x14ac:dyDescent="0.25">
      <c r="A127" s="5">
        <v>126</v>
      </c>
      <c r="B127" s="2">
        <v>0.96902999999999995</v>
      </c>
    </row>
    <row r="128" spans="1:2" x14ac:dyDescent="0.25">
      <c r="A128" s="5">
        <v>127</v>
      </c>
      <c r="B128" s="2">
        <v>0.96889000000000003</v>
      </c>
    </row>
    <row r="129" spans="1:2" x14ac:dyDescent="0.25">
      <c r="A129" s="5">
        <v>128</v>
      </c>
      <c r="B129" s="2">
        <v>0.96867999999999999</v>
      </c>
    </row>
    <row r="130" spans="1:2" x14ac:dyDescent="0.25">
      <c r="A130" s="5">
        <v>129</v>
      </c>
      <c r="B130" s="2">
        <v>0.96858999999999995</v>
      </c>
    </row>
    <row r="131" spans="1:2" x14ac:dyDescent="0.25">
      <c r="A131" s="5">
        <v>130</v>
      </c>
      <c r="B131" s="2">
        <v>0.96836999999999995</v>
      </c>
    </row>
    <row r="132" spans="1:2" x14ac:dyDescent="0.25">
      <c r="A132" s="5">
        <v>131</v>
      </c>
      <c r="B132" s="2">
        <v>0.96830000000000005</v>
      </c>
    </row>
    <row r="133" spans="1:2" x14ac:dyDescent="0.25">
      <c r="A133" s="5">
        <v>132</v>
      </c>
      <c r="B133" s="2">
        <v>0.96816999999999998</v>
      </c>
    </row>
    <row r="134" spans="1:2" x14ac:dyDescent="0.25">
      <c r="A134" s="5">
        <v>133</v>
      </c>
      <c r="B134" s="2">
        <v>0.96779000000000004</v>
      </c>
    </row>
    <row r="135" spans="1:2" x14ac:dyDescent="0.25">
      <c r="A135" s="5">
        <v>134</v>
      </c>
      <c r="B135" s="2">
        <v>0.96736</v>
      </c>
    </row>
    <row r="136" spans="1:2" x14ac:dyDescent="0.25">
      <c r="A136" s="5">
        <v>135</v>
      </c>
      <c r="B136" s="2">
        <v>0.96723999999999999</v>
      </c>
    </row>
    <row r="137" spans="1:2" x14ac:dyDescent="0.25">
      <c r="A137" s="5">
        <v>136</v>
      </c>
      <c r="B137" s="2">
        <v>0.96691000000000005</v>
      </c>
    </row>
    <row r="138" spans="1:2" x14ac:dyDescent="0.25">
      <c r="A138" s="5">
        <v>137</v>
      </c>
      <c r="B138" s="2">
        <v>0.96647000000000005</v>
      </c>
    </row>
    <row r="139" spans="1:2" x14ac:dyDescent="0.25">
      <c r="A139" s="5">
        <v>138</v>
      </c>
      <c r="B139" s="2">
        <v>0.96641999999999995</v>
      </c>
    </row>
    <row r="140" spans="1:2" x14ac:dyDescent="0.25">
      <c r="A140" s="5">
        <v>139</v>
      </c>
      <c r="B140" s="2">
        <v>0.96626000000000001</v>
      </c>
    </row>
    <row r="141" spans="1:2" x14ac:dyDescent="0.25">
      <c r="A141" s="5">
        <v>140</v>
      </c>
      <c r="B141" s="2">
        <v>0.96577000000000002</v>
      </c>
    </row>
    <row r="142" spans="1:2" x14ac:dyDescent="0.25">
      <c r="A142" s="5">
        <v>141</v>
      </c>
      <c r="B142" s="2">
        <v>0.96572999999999998</v>
      </c>
    </row>
    <row r="143" spans="1:2" x14ac:dyDescent="0.25">
      <c r="A143" s="5">
        <v>142</v>
      </c>
      <c r="B143" s="2">
        <v>0.96545000000000003</v>
      </c>
    </row>
    <row r="144" spans="1:2" x14ac:dyDescent="0.25">
      <c r="A144" s="5">
        <v>143</v>
      </c>
      <c r="B144" s="2">
        <v>0.96531999999999996</v>
      </c>
    </row>
    <row r="145" spans="1:2" x14ac:dyDescent="0.25">
      <c r="A145" s="5">
        <v>144</v>
      </c>
      <c r="B145" s="2">
        <v>0.96504999999999996</v>
      </c>
    </row>
    <row r="146" spans="1:2" x14ac:dyDescent="0.25">
      <c r="A146" s="5">
        <v>145</v>
      </c>
      <c r="B146" s="2">
        <v>0.96479000000000004</v>
      </c>
    </row>
    <row r="147" spans="1:2" x14ac:dyDescent="0.25">
      <c r="A147" s="5">
        <v>146</v>
      </c>
      <c r="B147" s="2">
        <v>0.96469000000000005</v>
      </c>
    </row>
    <row r="148" spans="1:2" x14ac:dyDescent="0.25">
      <c r="A148" s="5">
        <v>147</v>
      </c>
      <c r="B148" s="2">
        <v>0.96425000000000005</v>
      </c>
    </row>
    <row r="149" spans="1:2" x14ac:dyDescent="0.25">
      <c r="A149" s="5">
        <v>148</v>
      </c>
      <c r="B149" s="2">
        <v>0.96433999999999997</v>
      </c>
    </row>
    <row r="150" spans="1:2" x14ac:dyDescent="0.25">
      <c r="A150" s="5">
        <v>149</v>
      </c>
      <c r="B150" s="2">
        <v>0.96357999999999999</v>
      </c>
    </row>
    <row r="151" spans="1:2" x14ac:dyDescent="0.25">
      <c r="A151" s="5">
        <v>150</v>
      </c>
      <c r="B151" s="2">
        <v>0.96362000000000003</v>
      </c>
    </row>
    <row r="152" spans="1:2" x14ac:dyDescent="0.25">
      <c r="A152" s="5">
        <v>151</v>
      </c>
      <c r="B152" s="2">
        <v>0.96340999999999999</v>
      </c>
    </row>
    <row r="153" spans="1:2" x14ac:dyDescent="0.25">
      <c r="A153" s="5">
        <v>152</v>
      </c>
      <c r="B153" s="2">
        <v>0.96314999999999995</v>
      </c>
    </row>
    <row r="154" spans="1:2" x14ac:dyDescent="0.25">
      <c r="A154" s="5">
        <v>153</v>
      </c>
      <c r="B154" s="2">
        <v>0.96301000000000003</v>
      </c>
    </row>
    <row r="155" spans="1:2" x14ac:dyDescent="0.25">
      <c r="A155" s="5">
        <v>154</v>
      </c>
      <c r="B155" s="2">
        <v>0.96279000000000003</v>
      </c>
    </row>
    <row r="156" spans="1:2" x14ac:dyDescent="0.25">
      <c r="A156" s="5">
        <v>155</v>
      </c>
      <c r="B156" s="2">
        <v>0.96238000000000001</v>
      </c>
    </row>
    <row r="157" spans="1:2" x14ac:dyDescent="0.25">
      <c r="A157" s="5">
        <v>156</v>
      </c>
      <c r="B157" s="2">
        <v>0.96209999999999996</v>
      </c>
    </row>
    <row r="158" spans="1:2" x14ac:dyDescent="0.25">
      <c r="A158" s="5">
        <v>157</v>
      </c>
      <c r="B158" s="2">
        <v>0.96192999999999995</v>
      </c>
    </row>
    <row r="159" spans="1:2" x14ac:dyDescent="0.25">
      <c r="A159" s="5">
        <v>158</v>
      </c>
      <c r="B159" s="2">
        <v>0.96174999999999999</v>
      </c>
    </row>
    <row r="160" spans="1:2" x14ac:dyDescent="0.25">
      <c r="A160" s="5">
        <v>159</v>
      </c>
      <c r="B160" s="2">
        <v>0.96148</v>
      </c>
    </row>
    <row r="161" spans="1:2" x14ac:dyDescent="0.25">
      <c r="A161" s="5">
        <v>160</v>
      </c>
      <c r="B161" s="2">
        <v>0.96108000000000005</v>
      </c>
    </row>
    <row r="162" spans="1:2" x14ac:dyDescent="0.25">
      <c r="A162" s="5">
        <v>161</v>
      </c>
      <c r="B162" s="2">
        <v>0.96094000000000002</v>
      </c>
    </row>
    <row r="163" spans="1:2" x14ac:dyDescent="0.25">
      <c r="A163" s="5">
        <v>162</v>
      </c>
      <c r="B163" s="2">
        <v>0.96081000000000005</v>
      </c>
    </row>
    <row r="164" spans="1:2" x14ac:dyDescent="0.25">
      <c r="A164" s="5">
        <v>163</v>
      </c>
      <c r="B164" s="2">
        <v>0.96059000000000005</v>
      </c>
    </row>
    <row r="165" spans="1:2" x14ac:dyDescent="0.25">
      <c r="A165" s="5">
        <v>164</v>
      </c>
      <c r="B165" s="2">
        <v>0.96082000000000001</v>
      </c>
    </row>
    <row r="166" spans="1:2" x14ac:dyDescent="0.25">
      <c r="A166" s="5">
        <v>165</v>
      </c>
      <c r="B166" s="2">
        <v>0.96055000000000001</v>
      </c>
    </row>
    <row r="167" spans="1:2" x14ac:dyDescent="0.25">
      <c r="A167" s="5">
        <v>166</v>
      </c>
      <c r="B167" s="2">
        <v>0.96013999999999999</v>
      </c>
    </row>
    <row r="168" spans="1:2" x14ac:dyDescent="0.25">
      <c r="A168" s="5">
        <v>167</v>
      </c>
      <c r="B168" s="2">
        <v>0.95984999999999998</v>
      </c>
    </row>
    <row r="169" spans="1:2" x14ac:dyDescent="0.25">
      <c r="A169" s="5">
        <v>168</v>
      </c>
      <c r="B169" s="2">
        <v>0.95943999999999996</v>
      </c>
    </row>
    <row r="170" spans="1:2" x14ac:dyDescent="0.25">
      <c r="A170" s="5">
        <v>169</v>
      </c>
      <c r="B170" s="2">
        <v>0.95920000000000005</v>
      </c>
    </row>
    <row r="171" spans="1:2" x14ac:dyDescent="0.25">
      <c r="A171" s="5">
        <v>170</v>
      </c>
      <c r="B171" s="2">
        <v>0.95872000000000002</v>
      </c>
    </row>
    <row r="172" spans="1:2" x14ac:dyDescent="0.25">
      <c r="A172" s="5">
        <v>171</v>
      </c>
      <c r="B172" s="2">
        <v>0.95862999999999998</v>
      </c>
    </row>
    <row r="173" spans="1:2" x14ac:dyDescent="0.25">
      <c r="A173" s="5">
        <v>172</v>
      </c>
      <c r="B173" s="2">
        <v>0.95872999999999997</v>
      </c>
    </row>
    <row r="174" spans="1:2" x14ac:dyDescent="0.25">
      <c r="A174" s="5">
        <v>173</v>
      </c>
      <c r="B174" s="2">
        <v>0.95879999999999999</v>
      </c>
    </row>
    <row r="175" spans="1:2" x14ac:dyDescent="0.25">
      <c r="A175" s="5">
        <v>174</v>
      </c>
      <c r="B175" s="2">
        <v>0.95981000000000005</v>
      </c>
    </row>
    <row r="176" spans="1:2" x14ac:dyDescent="0.25">
      <c r="A176" s="5">
        <v>175</v>
      </c>
      <c r="B176" s="2">
        <v>0.95984999999999998</v>
      </c>
    </row>
    <row r="177" spans="1:2" x14ac:dyDescent="0.25">
      <c r="A177" s="5">
        <v>176</v>
      </c>
      <c r="B177" s="2">
        <v>0.95945000000000003</v>
      </c>
    </row>
    <row r="178" spans="1:2" x14ac:dyDescent="0.25">
      <c r="A178" s="5">
        <v>177</v>
      </c>
      <c r="B178" s="2">
        <v>0.95853999999999995</v>
      </c>
    </row>
    <row r="179" spans="1:2" x14ac:dyDescent="0.25">
      <c r="A179" s="5">
        <v>178</v>
      </c>
      <c r="B179" s="2">
        <v>0.95660000000000001</v>
      </c>
    </row>
    <row r="180" spans="1:2" x14ac:dyDescent="0.25">
      <c r="A180" s="5">
        <v>179</v>
      </c>
      <c r="B180" s="2">
        <v>0.95589000000000002</v>
      </c>
    </row>
    <row r="181" spans="1:2" x14ac:dyDescent="0.25">
      <c r="A181" s="5">
        <v>180</v>
      </c>
      <c r="B181" s="2">
        <v>0.95565</v>
      </c>
    </row>
    <row r="182" spans="1:2" x14ac:dyDescent="0.25">
      <c r="A182" s="5">
        <v>181</v>
      </c>
      <c r="B182" s="2">
        <v>0.95503000000000005</v>
      </c>
    </row>
    <row r="183" spans="1:2" x14ac:dyDescent="0.25">
      <c r="A183" s="5">
        <v>182</v>
      </c>
      <c r="B183" s="2">
        <v>0.95474000000000003</v>
      </c>
    </row>
    <row r="184" spans="1:2" x14ac:dyDescent="0.25">
      <c r="A184" s="5">
        <v>183</v>
      </c>
      <c r="B184" s="2">
        <v>0.95477000000000001</v>
      </c>
    </row>
    <row r="185" spans="1:2" x14ac:dyDescent="0.25">
      <c r="A185" s="5">
        <v>184</v>
      </c>
      <c r="B185" s="2">
        <v>0.9546</v>
      </c>
    </row>
    <row r="186" spans="1:2" x14ac:dyDescent="0.25">
      <c r="A186" s="5">
        <v>185</v>
      </c>
      <c r="B186" s="2">
        <v>0.95469000000000004</v>
      </c>
    </row>
    <row r="187" spans="1:2" x14ac:dyDescent="0.25">
      <c r="A187" s="5">
        <v>186</v>
      </c>
      <c r="B187" s="2">
        <v>0.9546</v>
      </c>
    </row>
    <row r="188" spans="1:2" x14ac:dyDescent="0.25">
      <c r="A188" s="5">
        <v>187</v>
      </c>
      <c r="B188" s="2">
        <v>0.95428000000000002</v>
      </c>
    </row>
    <row r="189" spans="1:2" x14ac:dyDescent="0.25">
      <c r="A189" s="5">
        <v>188</v>
      </c>
      <c r="B189" s="2">
        <v>0.95384000000000002</v>
      </c>
    </row>
    <row r="190" spans="1:2" x14ac:dyDescent="0.25">
      <c r="A190" s="5">
        <v>189</v>
      </c>
      <c r="B190" s="2">
        <v>0.95370999999999995</v>
      </c>
    </row>
    <row r="191" spans="1:2" x14ac:dyDescent="0.25">
      <c r="A191" s="5">
        <v>190</v>
      </c>
      <c r="B191" s="2">
        <v>0.95389000000000002</v>
      </c>
    </row>
    <row r="192" spans="1:2" x14ac:dyDescent="0.25">
      <c r="A192" s="5">
        <v>191</v>
      </c>
      <c r="B192" s="2">
        <v>0.95304</v>
      </c>
    </row>
    <row r="193" spans="1:2" x14ac:dyDescent="0.25">
      <c r="A193" s="5">
        <v>192</v>
      </c>
      <c r="B193" s="2">
        <v>0.95182999999999995</v>
      </c>
    </row>
    <row r="194" spans="1:2" x14ac:dyDescent="0.25">
      <c r="A194" s="5">
        <v>193</v>
      </c>
      <c r="B194" s="2">
        <v>0.95240999999999998</v>
      </c>
    </row>
    <row r="195" spans="1:2" x14ac:dyDescent="0.25">
      <c r="A195" s="5">
        <v>194</v>
      </c>
      <c r="B195" s="2">
        <v>0.95232000000000006</v>
      </c>
    </row>
    <row r="196" spans="1:2" x14ac:dyDescent="0.25">
      <c r="A196" s="5">
        <v>195</v>
      </c>
      <c r="B196" s="2">
        <v>0.95233000000000001</v>
      </c>
    </row>
    <row r="197" spans="1:2" x14ac:dyDescent="0.25">
      <c r="A197" s="5">
        <v>196</v>
      </c>
      <c r="B197" s="2">
        <v>0.95215000000000005</v>
      </c>
    </row>
    <row r="198" spans="1:2" x14ac:dyDescent="0.25">
      <c r="A198" s="5">
        <v>197</v>
      </c>
      <c r="B198" s="2">
        <v>0.95201999999999998</v>
      </c>
    </row>
    <row r="199" spans="1:2" x14ac:dyDescent="0.25">
      <c r="A199" s="5">
        <v>198</v>
      </c>
      <c r="B199" s="7">
        <v>0.94893000000000005</v>
      </c>
    </row>
    <row r="200" spans="1:2" x14ac:dyDescent="0.25">
      <c r="A200" s="5">
        <v>199</v>
      </c>
      <c r="B200" s="2">
        <v>0.94947000000000004</v>
      </c>
    </row>
    <row r="201" spans="1:2" x14ac:dyDescent="0.25">
      <c r="A201" s="5">
        <v>200</v>
      </c>
      <c r="B201" s="2">
        <v>0.94918999999999998</v>
      </c>
    </row>
    <row r="202" spans="1:2" x14ac:dyDescent="0.25">
      <c r="A202" s="5">
        <v>201</v>
      </c>
      <c r="B202" s="2">
        <v>0.94925000000000004</v>
      </c>
    </row>
    <row r="203" spans="1:2" x14ac:dyDescent="0.25">
      <c r="A203" s="5">
        <v>202</v>
      </c>
      <c r="B203" s="2">
        <v>0.94871000000000005</v>
      </c>
    </row>
    <row r="204" spans="1:2" x14ac:dyDescent="0.25">
      <c r="A204" s="5">
        <v>203</v>
      </c>
      <c r="B204" s="2">
        <v>0.94857999999999998</v>
      </c>
    </row>
    <row r="205" spans="1:2" x14ac:dyDescent="0.25">
      <c r="A205" s="5">
        <v>204</v>
      </c>
      <c r="B205" s="2">
        <v>0.94816999999999996</v>
      </c>
    </row>
    <row r="206" spans="1:2" x14ac:dyDescent="0.25">
      <c r="A206" s="5">
        <v>205</v>
      </c>
      <c r="B206" s="2">
        <v>0.94794</v>
      </c>
    </row>
    <row r="207" spans="1:2" x14ac:dyDescent="0.25">
      <c r="A207" s="5">
        <v>206</v>
      </c>
      <c r="B207" s="2">
        <v>0.94726999999999995</v>
      </c>
    </row>
    <row r="208" spans="1:2" x14ac:dyDescent="0.25">
      <c r="A208" s="5">
        <v>207</v>
      </c>
      <c r="B208" s="2">
        <v>0.94782</v>
      </c>
    </row>
    <row r="209" spans="1:2" x14ac:dyDescent="0.25">
      <c r="A209" s="5">
        <v>208</v>
      </c>
      <c r="B209" s="2">
        <v>0.94767999999999997</v>
      </c>
    </row>
    <row r="210" spans="1:2" x14ac:dyDescent="0.25">
      <c r="A210" s="5">
        <v>209</v>
      </c>
      <c r="B210" s="2">
        <v>0.94733000000000001</v>
      </c>
    </row>
    <row r="211" spans="1:2" x14ac:dyDescent="0.25">
      <c r="A211" s="5">
        <v>210</v>
      </c>
      <c r="B211" s="2">
        <v>0.94715000000000005</v>
      </c>
    </row>
    <row r="212" spans="1:2" x14ac:dyDescent="0.25">
      <c r="A212" s="5">
        <v>211</v>
      </c>
      <c r="B212" s="2">
        <v>0.94679000000000002</v>
      </c>
    </row>
    <row r="213" spans="1:2" x14ac:dyDescent="0.25">
      <c r="A213" s="5">
        <v>212</v>
      </c>
      <c r="B213" s="2">
        <v>0.94669999999999999</v>
      </c>
    </row>
    <row r="214" spans="1:2" x14ac:dyDescent="0.25">
      <c r="A214" s="5">
        <v>213</v>
      </c>
      <c r="B214" s="2">
        <v>0.94642999999999999</v>
      </c>
    </row>
    <row r="215" spans="1:2" x14ac:dyDescent="0.25">
      <c r="A215" s="5">
        <v>214</v>
      </c>
      <c r="B215" s="2">
        <v>0.94598000000000004</v>
      </c>
    </row>
    <row r="216" spans="1:2" x14ac:dyDescent="0.25">
      <c r="A216" s="5">
        <v>215</v>
      </c>
      <c r="B216" s="2">
        <v>0.94557999999999998</v>
      </c>
    </row>
    <row r="217" spans="1:2" x14ac:dyDescent="0.25">
      <c r="A217" s="5">
        <v>216</v>
      </c>
      <c r="B217" s="2">
        <v>0.94503999999999999</v>
      </c>
    </row>
    <row r="218" spans="1:2" x14ac:dyDescent="0.25">
      <c r="A218" s="5">
        <v>217</v>
      </c>
      <c r="B218" s="2">
        <v>0.94494999999999996</v>
      </c>
    </row>
    <row r="219" spans="1:2" x14ac:dyDescent="0.25">
      <c r="A219" s="5">
        <v>218</v>
      </c>
      <c r="B219" s="2">
        <v>0.94481999999999999</v>
      </c>
    </row>
    <row r="220" spans="1:2" x14ac:dyDescent="0.25">
      <c r="A220" s="5">
        <v>219</v>
      </c>
      <c r="B220" s="2">
        <v>0.94467999999999996</v>
      </c>
    </row>
    <row r="221" spans="1:2" x14ac:dyDescent="0.25">
      <c r="A221" s="5">
        <v>220</v>
      </c>
      <c r="B221" s="2">
        <v>0.94481999999999999</v>
      </c>
    </row>
    <row r="222" spans="1:2" x14ac:dyDescent="0.25">
      <c r="A222" s="5">
        <v>221</v>
      </c>
      <c r="B222" s="2">
        <v>0.94428000000000001</v>
      </c>
    </row>
    <row r="223" spans="1:2" x14ac:dyDescent="0.25">
      <c r="A223" s="5">
        <v>222</v>
      </c>
      <c r="B223" s="2">
        <v>0.94415000000000004</v>
      </c>
    </row>
    <row r="224" spans="1:2" x14ac:dyDescent="0.25">
      <c r="A224" s="5">
        <v>223</v>
      </c>
      <c r="B224" s="2">
        <v>0.94415000000000004</v>
      </c>
    </row>
    <row r="225" spans="1:2" x14ac:dyDescent="0.25">
      <c r="A225" s="5">
        <v>224</v>
      </c>
      <c r="B225" s="2">
        <v>0.94352000000000003</v>
      </c>
    </row>
    <row r="226" spans="1:2" x14ac:dyDescent="0.25">
      <c r="A226" s="5">
        <v>225</v>
      </c>
      <c r="B226" s="2">
        <v>0.94338999999999995</v>
      </c>
    </row>
    <row r="227" spans="1:2" x14ac:dyDescent="0.25">
      <c r="A227" s="5">
        <v>226</v>
      </c>
      <c r="B227" s="2">
        <v>0.94303000000000003</v>
      </c>
    </row>
    <row r="228" spans="1:2" x14ac:dyDescent="0.25">
      <c r="A228" s="5">
        <v>227</v>
      </c>
      <c r="B228" s="2">
        <v>0.94245000000000001</v>
      </c>
    </row>
    <row r="229" spans="1:2" x14ac:dyDescent="0.25">
      <c r="A229" s="5">
        <v>228</v>
      </c>
      <c r="B229" s="2">
        <v>0.94308999999999998</v>
      </c>
    </row>
    <row r="230" spans="1:2" x14ac:dyDescent="0.25">
      <c r="A230" s="5">
        <v>229</v>
      </c>
      <c r="B230" s="2">
        <v>0.94299999999999995</v>
      </c>
    </row>
    <row r="231" spans="1:2" x14ac:dyDescent="0.25">
      <c r="A231" s="5">
        <v>230</v>
      </c>
      <c r="B231" s="2">
        <v>0.94291000000000003</v>
      </c>
    </row>
    <row r="232" spans="1:2" x14ac:dyDescent="0.25">
      <c r="A232" s="5">
        <v>231</v>
      </c>
      <c r="B232" s="2">
        <v>0.94242000000000004</v>
      </c>
    </row>
    <row r="233" spans="1:2" x14ac:dyDescent="0.25">
      <c r="A233" s="5">
        <v>232</v>
      </c>
      <c r="B233" s="2">
        <v>0.94179000000000002</v>
      </c>
    </row>
    <row r="234" spans="1:2" x14ac:dyDescent="0.25">
      <c r="A234" s="5">
        <v>233</v>
      </c>
      <c r="B234" s="2">
        <v>0.94157000000000002</v>
      </c>
    </row>
    <row r="235" spans="1:2" x14ac:dyDescent="0.25">
      <c r="A235" s="5">
        <v>234</v>
      </c>
      <c r="B235" s="2">
        <v>0.94125000000000003</v>
      </c>
    </row>
    <row r="236" spans="1:2" x14ac:dyDescent="0.25">
      <c r="A236" s="5">
        <v>235</v>
      </c>
      <c r="B236" s="2">
        <v>0.94076000000000004</v>
      </c>
    </row>
    <row r="237" spans="1:2" x14ac:dyDescent="0.25">
      <c r="A237" s="5">
        <v>236</v>
      </c>
      <c r="B237" s="2">
        <v>0.94049000000000005</v>
      </c>
    </row>
    <row r="238" spans="1:2" x14ac:dyDescent="0.25">
      <c r="A238" s="5">
        <v>237</v>
      </c>
      <c r="B238" s="2">
        <v>0.94013999999999998</v>
      </c>
    </row>
    <row r="239" spans="1:2" x14ac:dyDescent="0.25">
      <c r="A239" s="5">
        <v>238</v>
      </c>
      <c r="B239" s="2">
        <v>0.93986999999999998</v>
      </c>
    </row>
    <row r="240" spans="1:2" x14ac:dyDescent="0.25">
      <c r="A240" s="5">
        <v>239</v>
      </c>
      <c r="B240" s="2">
        <v>0.94013000000000002</v>
      </c>
    </row>
    <row r="241" spans="1:2" x14ac:dyDescent="0.25">
      <c r="A241" s="5">
        <v>240</v>
      </c>
      <c r="B241" s="2">
        <v>0.94006000000000001</v>
      </c>
    </row>
    <row r="242" spans="1:2" x14ac:dyDescent="0.25">
      <c r="A242" s="5">
        <v>241</v>
      </c>
      <c r="B242" s="2">
        <v>0.93966000000000005</v>
      </c>
    </row>
    <row r="243" spans="1:2" x14ac:dyDescent="0.25">
      <c r="A243" s="5">
        <v>242</v>
      </c>
      <c r="B243" s="2">
        <v>0.93930000000000002</v>
      </c>
    </row>
    <row r="244" spans="1:2" x14ac:dyDescent="0.25">
      <c r="A244" s="5">
        <v>243</v>
      </c>
      <c r="B244" s="2">
        <v>0.93889999999999996</v>
      </c>
    </row>
    <row r="245" spans="1:2" x14ac:dyDescent="0.25">
      <c r="A245" s="5">
        <v>244</v>
      </c>
      <c r="B245" s="2">
        <v>0.93872</v>
      </c>
    </row>
    <row r="246" spans="1:2" x14ac:dyDescent="0.25">
      <c r="A246" s="5">
        <v>245</v>
      </c>
      <c r="B246" s="2">
        <v>0.93840999999999997</v>
      </c>
    </row>
    <row r="247" spans="1:2" x14ac:dyDescent="0.25">
      <c r="A247" s="5">
        <v>246</v>
      </c>
      <c r="B247" s="2">
        <v>0.93803999999999998</v>
      </c>
    </row>
    <row r="248" spans="1:2" x14ac:dyDescent="0.25">
      <c r="A248" s="5">
        <v>247</v>
      </c>
      <c r="B248" s="2">
        <v>0.93728</v>
      </c>
    </row>
    <row r="249" spans="1:2" x14ac:dyDescent="0.25">
      <c r="A249" s="5">
        <v>248</v>
      </c>
      <c r="B249" s="2">
        <v>0.93759999999999999</v>
      </c>
    </row>
    <row r="250" spans="1:2" x14ac:dyDescent="0.25">
      <c r="A250" s="5">
        <v>249</v>
      </c>
      <c r="B250" s="2">
        <v>0.93728</v>
      </c>
    </row>
    <row r="251" spans="1:2" x14ac:dyDescent="0.25">
      <c r="A251" s="5">
        <v>250</v>
      </c>
      <c r="B251" s="2">
        <v>0.93723999999999996</v>
      </c>
    </row>
    <row r="252" spans="1:2" x14ac:dyDescent="0.25">
      <c r="A252" s="5">
        <v>251</v>
      </c>
      <c r="B252" s="2">
        <v>0.93737000000000004</v>
      </c>
    </row>
    <row r="253" spans="1:2" x14ac:dyDescent="0.25">
      <c r="A253" s="5">
        <v>252</v>
      </c>
      <c r="B253" s="2">
        <v>0.93657000000000001</v>
      </c>
    </row>
    <row r="254" spans="1:2" x14ac:dyDescent="0.25">
      <c r="A254" s="5">
        <v>253</v>
      </c>
      <c r="B254" s="2">
        <v>0.93664999999999998</v>
      </c>
    </row>
    <row r="255" spans="1:2" x14ac:dyDescent="0.25">
      <c r="A255" s="5">
        <v>254</v>
      </c>
      <c r="B255" s="2">
        <v>0.93633999999999995</v>
      </c>
    </row>
    <row r="256" spans="1:2" x14ac:dyDescent="0.25">
      <c r="A256" s="5">
        <v>255</v>
      </c>
      <c r="B256" s="2">
        <v>0.93606999999999996</v>
      </c>
    </row>
    <row r="257" spans="1:2" x14ac:dyDescent="0.25">
      <c r="A257" s="5">
        <v>256</v>
      </c>
      <c r="B257" s="2">
        <v>0.93552999999999997</v>
      </c>
    </row>
    <row r="258" spans="1:2" x14ac:dyDescent="0.25">
      <c r="A258" s="5">
        <v>257</v>
      </c>
      <c r="B258" s="2">
        <v>0.93567</v>
      </c>
    </row>
    <row r="259" spans="1:2" x14ac:dyDescent="0.25">
      <c r="A259" s="5">
        <v>258</v>
      </c>
      <c r="B259" s="2">
        <v>0.93530999999999997</v>
      </c>
    </row>
    <row r="260" spans="1:2" x14ac:dyDescent="0.25">
      <c r="A260" s="5">
        <v>259</v>
      </c>
      <c r="B260" s="2">
        <v>0.93481999999999998</v>
      </c>
    </row>
    <row r="261" spans="1:2" x14ac:dyDescent="0.25">
      <c r="A261" s="5">
        <v>260</v>
      </c>
      <c r="B261" s="2">
        <v>0.9345</v>
      </c>
    </row>
    <row r="262" spans="1:2" x14ac:dyDescent="0.25">
      <c r="A262" s="5">
        <v>261</v>
      </c>
      <c r="B262" s="2">
        <v>0.93435000000000001</v>
      </c>
    </row>
    <row r="263" spans="1:2" x14ac:dyDescent="0.25">
      <c r="A263" s="5">
        <v>262</v>
      </c>
      <c r="B263" s="2">
        <v>0.93411</v>
      </c>
    </row>
    <row r="264" spans="1:2" x14ac:dyDescent="0.25">
      <c r="A264" s="5">
        <v>263</v>
      </c>
      <c r="B264" s="2">
        <v>0.93401999999999996</v>
      </c>
    </row>
    <row r="265" spans="1:2" x14ac:dyDescent="0.25">
      <c r="A265" s="5">
        <v>264</v>
      </c>
      <c r="B265" s="2">
        <v>0.93398000000000003</v>
      </c>
    </row>
    <row r="266" spans="1:2" x14ac:dyDescent="0.25">
      <c r="A266" s="5">
        <v>265</v>
      </c>
      <c r="B266" s="2">
        <v>0.93349000000000004</v>
      </c>
    </row>
    <row r="267" spans="1:2" x14ac:dyDescent="0.25">
      <c r="A267" s="5">
        <v>266</v>
      </c>
      <c r="B267" s="2">
        <v>0.93327000000000004</v>
      </c>
    </row>
    <row r="268" spans="1:2" x14ac:dyDescent="0.25">
      <c r="A268" s="5">
        <v>267</v>
      </c>
      <c r="B268" s="2">
        <v>0.93313000000000001</v>
      </c>
    </row>
    <row r="269" spans="1:2" x14ac:dyDescent="0.25">
      <c r="A269" s="5">
        <v>268</v>
      </c>
      <c r="B269" s="2">
        <v>0.93245</v>
      </c>
    </row>
    <row r="270" spans="1:2" x14ac:dyDescent="0.25">
      <c r="A270" s="5">
        <v>269</v>
      </c>
      <c r="B270" s="2">
        <v>0.93223</v>
      </c>
    </row>
    <row r="271" spans="1:2" x14ac:dyDescent="0.25">
      <c r="A271" s="5">
        <v>270</v>
      </c>
      <c r="B271" s="2">
        <v>0.93132999999999999</v>
      </c>
    </row>
    <row r="272" spans="1:2" x14ac:dyDescent="0.25">
      <c r="A272" s="5">
        <v>271</v>
      </c>
      <c r="B272" s="2">
        <v>0.93125999999999998</v>
      </c>
    </row>
    <row r="273" spans="1:2" x14ac:dyDescent="0.25">
      <c r="A273" s="5">
        <v>272</v>
      </c>
      <c r="B273" s="2">
        <v>0.9325</v>
      </c>
    </row>
    <row r="274" spans="1:2" x14ac:dyDescent="0.25">
      <c r="A274" s="5">
        <v>273</v>
      </c>
      <c r="B274" s="2">
        <v>0.93225000000000002</v>
      </c>
    </row>
    <row r="275" spans="1:2" x14ac:dyDescent="0.25">
      <c r="A275" s="5">
        <v>274</v>
      </c>
      <c r="B275" s="2">
        <v>0.93255999999999994</v>
      </c>
    </row>
    <row r="276" spans="1:2" x14ac:dyDescent="0.25">
      <c r="A276" s="5">
        <v>275</v>
      </c>
      <c r="B276" s="2">
        <v>0.93220000000000003</v>
      </c>
    </row>
    <row r="277" spans="1:2" x14ac:dyDescent="0.25">
      <c r="A277" s="5">
        <v>276</v>
      </c>
      <c r="B277" s="2">
        <v>0.93193999999999999</v>
      </c>
    </row>
    <row r="278" spans="1:2" x14ac:dyDescent="0.25">
      <c r="A278" s="5">
        <v>277</v>
      </c>
      <c r="B278" s="2">
        <v>0.93147999999999997</v>
      </c>
    </row>
    <row r="279" spans="1:2" x14ac:dyDescent="0.25">
      <c r="A279" s="5">
        <v>278</v>
      </c>
      <c r="B279" s="2">
        <v>0.93111999999999995</v>
      </c>
    </row>
    <row r="280" spans="1:2" x14ac:dyDescent="0.25">
      <c r="A280" s="5">
        <v>279</v>
      </c>
      <c r="B280" s="2">
        <v>0.93083000000000005</v>
      </c>
    </row>
    <row r="281" spans="1:2" x14ac:dyDescent="0.25">
      <c r="A281" s="5">
        <v>280</v>
      </c>
      <c r="B281" s="2">
        <v>0.93064999999999998</v>
      </c>
    </row>
    <row r="282" spans="1:2" x14ac:dyDescent="0.25">
      <c r="A282" s="5">
        <v>281</v>
      </c>
      <c r="B282" s="2">
        <v>0.93020000000000003</v>
      </c>
    </row>
    <row r="283" spans="1:2" x14ac:dyDescent="0.25">
      <c r="A283" s="5">
        <v>282</v>
      </c>
      <c r="B283" s="2">
        <v>0.92989999999999995</v>
      </c>
    </row>
    <row r="284" spans="1:2" x14ac:dyDescent="0.25">
      <c r="A284" s="5">
        <v>283</v>
      </c>
      <c r="B284" s="2">
        <v>0.92964000000000002</v>
      </c>
    </row>
    <row r="285" spans="1:2" x14ac:dyDescent="0.25">
      <c r="A285" s="5">
        <v>284</v>
      </c>
      <c r="B285" s="2">
        <v>0.92947000000000002</v>
      </c>
    </row>
    <row r="286" spans="1:2" x14ac:dyDescent="0.25">
      <c r="A286" s="5">
        <v>285</v>
      </c>
      <c r="B286" s="2">
        <v>0.92910999999999999</v>
      </c>
    </row>
    <row r="287" spans="1:2" x14ac:dyDescent="0.25">
      <c r="A287" s="5">
        <v>286</v>
      </c>
      <c r="B287" s="2">
        <v>0.92884999999999995</v>
      </c>
    </row>
    <row r="288" spans="1:2" x14ac:dyDescent="0.25">
      <c r="A288" s="5">
        <v>287</v>
      </c>
      <c r="B288" s="2">
        <v>0.92822000000000005</v>
      </c>
    </row>
    <row r="289" spans="1:2" x14ac:dyDescent="0.25">
      <c r="A289" s="5">
        <v>288</v>
      </c>
      <c r="B289" s="2">
        <v>0.92773000000000005</v>
      </c>
    </row>
    <row r="290" spans="1:2" x14ac:dyDescent="0.25">
      <c r="A290" s="5">
        <v>289</v>
      </c>
      <c r="B290" s="2">
        <v>0.92728999999999995</v>
      </c>
    </row>
    <row r="291" spans="1:2" x14ac:dyDescent="0.25">
      <c r="A291" s="5">
        <v>290</v>
      </c>
      <c r="B291" s="2">
        <v>0.92688000000000004</v>
      </c>
    </row>
    <row r="292" spans="1:2" x14ac:dyDescent="0.25">
      <c r="A292" s="5">
        <v>291</v>
      </c>
      <c r="B292" s="2">
        <v>0.92639000000000005</v>
      </c>
    </row>
    <row r="293" spans="1:2" x14ac:dyDescent="0.25">
      <c r="A293" s="5">
        <v>292</v>
      </c>
      <c r="B293" s="2">
        <v>0.92635000000000001</v>
      </c>
    </row>
    <row r="294" spans="1:2" x14ac:dyDescent="0.25">
      <c r="A294" s="5">
        <v>293</v>
      </c>
      <c r="B294" s="2">
        <v>0.92518999999999996</v>
      </c>
    </row>
    <row r="295" spans="1:2" x14ac:dyDescent="0.25">
      <c r="A295" s="5">
        <v>294</v>
      </c>
      <c r="B295" s="2">
        <v>0.92515999999999998</v>
      </c>
    </row>
    <row r="296" spans="1:2" x14ac:dyDescent="0.25">
      <c r="A296" s="5">
        <v>295</v>
      </c>
      <c r="B296" s="2">
        <v>0.92579</v>
      </c>
    </row>
    <row r="297" spans="1:2" x14ac:dyDescent="0.25">
      <c r="A297" s="5">
        <v>296</v>
      </c>
      <c r="B297" s="2">
        <v>0.92579</v>
      </c>
    </row>
    <row r="298" spans="1:2" x14ac:dyDescent="0.25">
      <c r="A298" s="5">
        <v>297</v>
      </c>
      <c r="B298" s="2">
        <v>0.92237000000000002</v>
      </c>
    </row>
    <row r="299" spans="1:2" x14ac:dyDescent="0.25">
      <c r="A299" s="5">
        <v>298</v>
      </c>
      <c r="B299" s="2">
        <v>0.92276999999999998</v>
      </c>
    </row>
    <row r="300" spans="1:2" x14ac:dyDescent="0.25">
      <c r="A300" s="5">
        <v>299</v>
      </c>
      <c r="B300" s="2">
        <v>0.92237000000000002</v>
      </c>
    </row>
    <row r="301" spans="1:2" x14ac:dyDescent="0.25">
      <c r="A301" s="5">
        <v>300</v>
      </c>
      <c r="B301" s="2">
        <v>0.92227999999999999</v>
      </c>
    </row>
    <row r="302" spans="1:2" x14ac:dyDescent="0.25">
      <c r="A302" s="5">
        <v>301</v>
      </c>
      <c r="B302" s="2">
        <v>0.92200000000000004</v>
      </c>
    </row>
    <row r="303" spans="1:2" x14ac:dyDescent="0.25">
      <c r="A303" s="5">
        <v>302</v>
      </c>
      <c r="B303" s="2">
        <v>0.92166999999999999</v>
      </c>
    </row>
    <row r="304" spans="1:2" x14ac:dyDescent="0.25">
      <c r="A304" s="5">
        <v>303</v>
      </c>
      <c r="B304" s="2">
        <v>0.92122000000000004</v>
      </c>
    </row>
    <row r="305" spans="1:2" x14ac:dyDescent="0.25">
      <c r="A305" s="5">
        <v>304</v>
      </c>
      <c r="B305" s="2">
        <v>0.91913999999999996</v>
      </c>
    </row>
    <row r="306" spans="1:2" x14ac:dyDescent="0.25">
      <c r="A306" s="5">
        <v>305</v>
      </c>
      <c r="B306" s="2">
        <v>0.91701999999999995</v>
      </c>
    </row>
    <row r="307" spans="1:2" x14ac:dyDescent="0.25">
      <c r="A307" s="5">
        <v>306</v>
      </c>
      <c r="B307" s="2">
        <v>0.91788999999999998</v>
      </c>
    </row>
    <row r="308" spans="1:2" x14ac:dyDescent="0.25">
      <c r="A308" s="5">
        <v>307</v>
      </c>
      <c r="B308" s="2">
        <v>0.91798000000000002</v>
      </c>
    </row>
    <row r="309" spans="1:2" x14ac:dyDescent="0.25">
      <c r="A309" s="5">
        <v>308</v>
      </c>
      <c r="B309" s="2">
        <v>0.91769999999999996</v>
      </c>
    </row>
    <row r="310" spans="1:2" x14ac:dyDescent="0.25">
      <c r="A310" s="5">
        <v>309</v>
      </c>
      <c r="B310" s="2">
        <v>0.9173</v>
      </c>
    </row>
    <row r="311" spans="1:2" x14ac:dyDescent="0.25">
      <c r="A311" s="5">
        <v>310</v>
      </c>
      <c r="B311" s="2">
        <v>0.9173</v>
      </c>
    </row>
    <row r="312" spans="1:2" x14ac:dyDescent="0.25">
      <c r="A312" s="5">
        <v>311</v>
      </c>
      <c r="B312" s="2">
        <v>0.91691</v>
      </c>
    </row>
    <row r="313" spans="1:2" x14ac:dyDescent="0.25">
      <c r="A313" s="5">
        <v>312</v>
      </c>
      <c r="B313" s="2">
        <v>0.91649999999999998</v>
      </c>
    </row>
    <row r="314" spans="1:2" x14ac:dyDescent="0.25">
      <c r="A314" s="5">
        <v>313</v>
      </c>
      <c r="B314" s="2">
        <v>0.91564000000000001</v>
      </c>
    </row>
    <row r="315" spans="1:2" x14ac:dyDescent="0.25">
      <c r="A315" s="5">
        <v>314</v>
      </c>
      <c r="B315" s="2">
        <v>0.91393000000000002</v>
      </c>
    </row>
    <row r="316" spans="1:2" x14ac:dyDescent="0.25">
      <c r="A316" s="5">
        <v>315</v>
      </c>
      <c r="B316" s="2">
        <v>0.91327999999999998</v>
      </c>
    </row>
    <row r="317" spans="1:2" x14ac:dyDescent="0.25">
      <c r="A317" s="5">
        <v>316</v>
      </c>
      <c r="B317" s="2">
        <v>0.91349000000000002</v>
      </c>
    </row>
    <row r="318" spans="1:2" x14ac:dyDescent="0.25">
      <c r="A318" s="5">
        <v>317</v>
      </c>
      <c r="B318" s="2">
        <v>0.91408</v>
      </c>
    </row>
    <row r="319" spans="1:2" x14ac:dyDescent="0.25">
      <c r="A319" s="5">
        <v>318</v>
      </c>
      <c r="B319" s="2">
        <v>0.91403999999999996</v>
      </c>
    </row>
    <row r="320" spans="1:2" x14ac:dyDescent="0.25">
      <c r="A320" s="5">
        <v>319</v>
      </c>
      <c r="B320" s="2">
        <v>0.91386999999999996</v>
      </c>
    </row>
    <row r="321" spans="1:2" x14ac:dyDescent="0.25">
      <c r="A321" s="5">
        <v>320</v>
      </c>
      <c r="B321" s="2">
        <v>0.91395000000000004</v>
      </c>
    </row>
    <row r="322" spans="1:2" x14ac:dyDescent="0.25">
      <c r="A322" s="5">
        <v>321</v>
      </c>
      <c r="B322" s="2">
        <v>0.91368000000000005</v>
      </c>
    </row>
    <row r="323" spans="1:2" x14ac:dyDescent="0.25">
      <c r="A323" s="5">
        <v>322</v>
      </c>
      <c r="B323" s="2">
        <v>0.91325000000000001</v>
      </c>
    </row>
    <row r="324" spans="1:2" x14ac:dyDescent="0.25">
      <c r="A324" s="5">
        <v>323</v>
      </c>
      <c r="B324" s="2">
        <v>0.91286999999999996</v>
      </c>
    </row>
    <row r="325" spans="1:2" x14ac:dyDescent="0.25">
      <c r="A325" s="5">
        <v>324</v>
      </c>
      <c r="B325" s="2">
        <v>0.91112000000000004</v>
      </c>
    </row>
    <row r="326" spans="1:2" x14ac:dyDescent="0.25">
      <c r="A326" s="5">
        <v>325</v>
      </c>
      <c r="B326" s="2">
        <v>0.90944000000000003</v>
      </c>
    </row>
    <row r="327" spans="1:2" x14ac:dyDescent="0.25">
      <c r="A327" s="5">
        <v>326</v>
      </c>
      <c r="B327" s="2">
        <v>0.90993000000000002</v>
      </c>
    </row>
    <row r="328" spans="1:2" x14ac:dyDescent="0.25">
      <c r="A328" s="5">
        <v>327</v>
      </c>
      <c r="B328" s="2">
        <v>0.91376000000000002</v>
      </c>
    </row>
    <row r="329" spans="1:2" x14ac:dyDescent="0.25">
      <c r="A329" s="5">
        <v>328</v>
      </c>
      <c r="B329" s="2">
        <v>0.91424000000000005</v>
      </c>
    </row>
    <row r="330" spans="1:2" x14ac:dyDescent="0.25">
      <c r="A330" s="5">
        <v>329</v>
      </c>
      <c r="B330" s="2">
        <v>0.91498000000000002</v>
      </c>
    </row>
    <row r="331" spans="1:2" x14ac:dyDescent="0.25">
      <c r="A331" s="5">
        <v>330</v>
      </c>
      <c r="B331" s="2">
        <v>0.91491999999999996</v>
      </c>
    </row>
    <row r="332" spans="1:2" x14ac:dyDescent="0.25">
      <c r="A332" s="5">
        <v>331</v>
      </c>
      <c r="B332" s="2">
        <v>0.9133</v>
      </c>
    </row>
    <row r="333" spans="1:2" x14ac:dyDescent="0.25">
      <c r="A333" s="5">
        <v>332</v>
      </c>
      <c r="B333" s="2">
        <v>0.91271999999999998</v>
      </c>
    </row>
    <row r="334" spans="1:2" x14ac:dyDescent="0.25">
      <c r="A334" s="5">
        <v>333</v>
      </c>
      <c r="B334" s="2">
        <v>0.91203999999999996</v>
      </c>
    </row>
    <row r="335" spans="1:2" x14ac:dyDescent="0.25">
      <c r="A335" s="5">
        <v>334</v>
      </c>
      <c r="B335" s="2">
        <v>0.91064999999999996</v>
      </c>
    </row>
    <row r="336" spans="1:2" x14ac:dyDescent="0.25">
      <c r="A336" s="5">
        <v>335</v>
      </c>
      <c r="B336" s="2">
        <v>0.90715000000000001</v>
      </c>
    </row>
    <row r="337" spans="1:2" x14ac:dyDescent="0.25">
      <c r="A337" s="5">
        <v>336</v>
      </c>
      <c r="B337" s="2">
        <v>0.90585000000000004</v>
      </c>
    </row>
    <row r="338" spans="1:2" x14ac:dyDescent="0.25">
      <c r="A338" s="5">
        <v>337</v>
      </c>
      <c r="B338" s="2">
        <v>0.90820000000000001</v>
      </c>
    </row>
    <row r="339" spans="1:2" x14ac:dyDescent="0.25">
      <c r="A339" s="5">
        <v>338</v>
      </c>
      <c r="B339" s="2">
        <v>0.90954999999999997</v>
      </c>
    </row>
    <row r="340" spans="1:2" x14ac:dyDescent="0.25">
      <c r="A340" s="5">
        <v>339</v>
      </c>
      <c r="B340" s="2">
        <v>0.90963000000000005</v>
      </c>
    </row>
    <row r="341" spans="1:2" x14ac:dyDescent="0.25">
      <c r="A341" s="5">
        <v>340</v>
      </c>
      <c r="B341" s="2">
        <v>0.90939999999999999</v>
      </c>
    </row>
    <row r="342" spans="1:2" x14ac:dyDescent="0.25">
      <c r="A342" s="5">
        <v>341</v>
      </c>
      <c r="B342" s="2">
        <v>0.90908999999999995</v>
      </c>
    </row>
    <row r="343" spans="1:2" x14ac:dyDescent="0.25">
      <c r="A343" s="5">
        <v>342</v>
      </c>
      <c r="B343" s="2">
        <v>0.90847999999999995</v>
      </c>
    </row>
    <row r="344" spans="1:2" x14ac:dyDescent="0.25">
      <c r="A344" s="5">
        <v>343</v>
      </c>
      <c r="B344" s="2">
        <v>0.90774999999999995</v>
      </c>
    </row>
    <row r="345" spans="1:2" x14ac:dyDescent="0.25">
      <c r="A345" s="5">
        <v>344</v>
      </c>
      <c r="B345" s="2">
        <v>0.90676000000000001</v>
      </c>
    </row>
    <row r="346" spans="1:2" x14ac:dyDescent="0.25">
      <c r="A346" s="5">
        <v>345</v>
      </c>
      <c r="B346" s="2">
        <v>0.90439999999999998</v>
      </c>
    </row>
    <row r="347" spans="1:2" x14ac:dyDescent="0.25">
      <c r="A347" s="5">
        <v>346</v>
      </c>
      <c r="B347" s="2">
        <v>0.90361999999999998</v>
      </c>
    </row>
    <row r="348" spans="1:2" x14ac:dyDescent="0.25">
      <c r="A348" s="5">
        <v>347</v>
      </c>
      <c r="B348" s="2">
        <v>0.90476000000000001</v>
      </c>
    </row>
    <row r="349" spans="1:2" x14ac:dyDescent="0.25">
      <c r="A349" s="5">
        <v>348</v>
      </c>
      <c r="B349" s="2">
        <v>0.90576999999999996</v>
      </c>
    </row>
    <row r="350" spans="1:2" x14ac:dyDescent="0.25">
      <c r="A350" s="5">
        <v>349</v>
      </c>
      <c r="B350" s="2">
        <v>0.90600999999999998</v>
      </c>
    </row>
    <row r="351" spans="1:2" x14ac:dyDescent="0.25">
      <c r="A351" s="5">
        <v>350</v>
      </c>
      <c r="B351" s="2">
        <v>0.90569999999999995</v>
      </c>
    </row>
    <row r="352" spans="1:2" x14ac:dyDescent="0.25">
      <c r="A352" s="5">
        <v>351</v>
      </c>
      <c r="B352" s="2">
        <v>0.90552999999999995</v>
      </c>
    </row>
    <row r="353" spans="1:2" x14ac:dyDescent="0.25">
      <c r="A353" s="5">
        <v>352</v>
      </c>
      <c r="B353" s="2">
        <v>0.90503</v>
      </c>
    </row>
    <row r="354" spans="1:2" x14ac:dyDescent="0.25">
      <c r="A354" s="5">
        <v>353</v>
      </c>
      <c r="B354" s="2">
        <v>0.90458000000000005</v>
      </c>
    </row>
    <row r="355" spans="1:2" x14ac:dyDescent="0.25">
      <c r="A355" s="5">
        <v>354</v>
      </c>
      <c r="B355" s="2">
        <v>0.90356000000000003</v>
      </c>
    </row>
    <row r="356" spans="1:2" x14ac:dyDescent="0.25">
      <c r="A356" s="5">
        <v>355</v>
      </c>
      <c r="B356" s="2">
        <v>0.90095000000000003</v>
      </c>
    </row>
    <row r="357" spans="1:2" x14ac:dyDescent="0.25">
      <c r="A357" s="5">
        <v>356</v>
      </c>
      <c r="B357" s="2">
        <v>0.89915</v>
      </c>
    </row>
    <row r="358" spans="1:2" x14ac:dyDescent="0.25">
      <c r="A358" s="5">
        <v>357</v>
      </c>
      <c r="B358" s="2">
        <v>0.89868000000000003</v>
      </c>
    </row>
    <row r="359" spans="1:2" x14ac:dyDescent="0.25">
      <c r="A359" s="5">
        <v>358</v>
      </c>
      <c r="B359" s="2">
        <v>0.90141000000000004</v>
      </c>
    </row>
    <row r="360" spans="1:2" x14ac:dyDescent="0.25">
      <c r="A360" s="5">
        <v>359</v>
      </c>
      <c r="B360" s="2">
        <v>0.90185999999999999</v>
      </c>
    </row>
    <row r="361" spans="1:2" x14ac:dyDescent="0.25">
      <c r="A361" s="5">
        <v>360</v>
      </c>
      <c r="B361" s="2">
        <v>0.90115999999999996</v>
      </c>
    </row>
    <row r="362" spans="1:2" x14ac:dyDescent="0.25">
      <c r="A362" s="5">
        <v>361</v>
      </c>
      <c r="B362" s="8">
        <v>0.89958000000000005</v>
      </c>
    </row>
    <row r="363" spans="1:2" x14ac:dyDescent="0.25">
      <c r="A363" s="5">
        <v>362</v>
      </c>
      <c r="B363" s="2">
        <v>0.89880000000000004</v>
      </c>
    </row>
    <row r="364" spans="1:2" x14ac:dyDescent="0.25">
      <c r="A364" s="5">
        <v>363</v>
      </c>
      <c r="B364" s="2">
        <v>0.89773999999999998</v>
      </c>
    </row>
    <row r="365" spans="1:2" x14ac:dyDescent="0.25">
      <c r="A365" s="5">
        <v>364</v>
      </c>
      <c r="B365" s="2">
        <v>0.89661999999999997</v>
      </c>
    </row>
    <row r="366" spans="1:2" x14ac:dyDescent="0.25">
      <c r="A366" s="5">
        <v>365</v>
      </c>
      <c r="B366" s="2">
        <v>0.89473999999999998</v>
      </c>
    </row>
    <row r="367" spans="1:2" x14ac:dyDescent="0.25">
      <c r="A367" s="5">
        <v>366</v>
      </c>
      <c r="B367" s="2">
        <v>0.89224000000000003</v>
      </c>
    </row>
    <row r="368" spans="1:2" x14ac:dyDescent="0.25">
      <c r="A368" s="5">
        <v>367</v>
      </c>
      <c r="B368" s="2">
        <v>0.89219999999999999</v>
      </c>
    </row>
    <row r="369" spans="1:2" x14ac:dyDescent="0.25">
      <c r="A369" s="5">
        <v>368</v>
      </c>
      <c r="B369" s="2">
        <v>0.89380000000000004</v>
      </c>
    </row>
    <row r="370" spans="1:2" x14ac:dyDescent="0.25">
      <c r="A370" s="5">
        <v>369</v>
      </c>
      <c r="B370" s="2">
        <v>0.89431000000000005</v>
      </c>
    </row>
    <row r="371" spans="1:2" x14ac:dyDescent="0.25">
      <c r="A371" s="5">
        <v>370</v>
      </c>
      <c r="B371" s="2">
        <v>0.89388999999999996</v>
      </c>
    </row>
    <row r="372" spans="1:2" x14ac:dyDescent="0.25">
      <c r="A372" s="5">
        <v>371</v>
      </c>
      <c r="B372" s="2">
        <v>0.89378000000000002</v>
      </c>
    </row>
    <row r="373" spans="1:2" x14ac:dyDescent="0.25">
      <c r="A373" s="5">
        <v>372</v>
      </c>
      <c r="B373" s="2">
        <v>0.89327000000000001</v>
      </c>
    </row>
    <row r="374" spans="1:2" x14ac:dyDescent="0.25">
      <c r="A374" s="5">
        <v>373</v>
      </c>
      <c r="B374" s="2">
        <v>0.89246999999999999</v>
      </c>
    </row>
    <row r="375" spans="1:2" x14ac:dyDescent="0.25">
      <c r="A375" s="5">
        <v>374</v>
      </c>
      <c r="B375" s="2">
        <v>0.89124999999999999</v>
      </c>
    </row>
    <row r="376" spans="1:2" x14ac:dyDescent="0.25">
      <c r="A376" s="5">
        <v>375</v>
      </c>
      <c r="B376" s="2">
        <v>0.89014000000000004</v>
      </c>
    </row>
    <row r="377" spans="1:2" x14ac:dyDescent="0.25">
      <c r="A377" s="5">
        <v>376</v>
      </c>
      <c r="B377" s="2">
        <v>0.88897000000000004</v>
      </c>
    </row>
    <row r="378" spans="1:2" x14ac:dyDescent="0.25">
      <c r="A378" s="5">
        <v>377</v>
      </c>
      <c r="B378" s="2">
        <v>0.88788</v>
      </c>
    </row>
    <row r="379" spans="1:2" x14ac:dyDescent="0.25">
      <c r="A379" s="5">
        <v>378</v>
      </c>
      <c r="B379" s="2">
        <v>0.88943000000000005</v>
      </c>
    </row>
    <row r="380" spans="1:2" x14ac:dyDescent="0.25">
      <c r="A380" s="5">
        <v>379</v>
      </c>
      <c r="B380" s="2">
        <v>0.88982000000000006</v>
      </c>
    </row>
    <row r="381" spans="1:2" x14ac:dyDescent="0.25">
      <c r="A381" s="5">
        <v>380</v>
      </c>
      <c r="B381" s="2">
        <v>0.88980999999999999</v>
      </c>
    </row>
    <row r="382" spans="1:2" x14ac:dyDescent="0.25">
      <c r="A382" s="5">
        <v>381</v>
      </c>
      <c r="B382" s="2">
        <v>0.88978000000000002</v>
      </c>
    </row>
    <row r="383" spans="1:2" x14ac:dyDescent="0.25">
      <c r="A383" s="5">
        <v>382</v>
      </c>
      <c r="B383" s="2">
        <v>0.88993</v>
      </c>
    </row>
    <row r="384" spans="1:2" x14ac:dyDescent="0.25">
      <c r="A384" s="5">
        <v>383</v>
      </c>
      <c r="B384" s="2">
        <v>0.88959999999999995</v>
      </c>
    </row>
    <row r="385" spans="1:2" x14ac:dyDescent="0.25">
      <c r="A385" s="5">
        <v>384</v>
      </c>
      <c r="B385" s="2">
        <v>0.88854</v>
      </c>
    </row>
    <row r="386" spans="1:2" x14ac:dyDescent="0.25">
      <c r="A386" s="5">
        <v>385</v>
      </c>
      <c r="B386" s="2">
        <v>0.88627999999999996</v>
      </c>
    </row>
    <row r="387" spans="1:2" x14ac:dyDescent="0.25">
      <c r="A387" s="5">
        <v>386</v>
      </c>
      <c r="B387" s="2">
        <v>0.88307000000000002</v>
      </c>
    </row>
    <row r="388" spans="1:2" x14ac:dyDescent="0.25">
      <c r="A388" s="5">
        <v>387</v>
      </c>
      <c r="B388" s="2">
        <v>0.88266999999999995</v>
      </c>
    </row>
    <row r="389" spans="1:2" x14ac:dyDescent="0.25">
      <c r="A389" s="5">
        <v>388</v>
      </c>
      <c r="B389" s="2">
        <v>0.88482000000000005</v>
      </c>
    </row>
    <row r="390" spans="1:2" x14ac:dyDescent="0.25">
      <c r="A390" s="5">
        <v>389</v>
      </c>
      <c r="B390" s="2">
        <v>0.88454999999999995</v>
      </c>
    </row>
    <row r="391" spans="1:2" x14ac:dyDescent="0.25">
      <c r="A391" s="5">
        <v>390</v>
      </c>
      <c r="B391" s="2">
        <v>0.88468999999999998</v>
      </c>
    </row>
    <row r="392" spans="1:2" x14ac:dyDescent="0.25">
      <c r="A392" s="5">
        <v>391</v>
      </c>
      <c r="B392" s="2">
        <v>0.88458999999999999</v>
      </c>
    </row>
    <row r="393" spans="1:2" x14ac:dyDescent="0.25">
      <c r="A393" s="5">
        <v>392</v>
      </c>
      <c r="B393" s="2">
        <v>0.88468999999999998</v>
      </c>
    </row>
    <row r="394" spans="1:2" x14ac:dyDescent="0.25">
      <c r="A394" s="5">
        <v>393</v>
      </c>
      <c r="B394" s="2">
        <v>0.88448000000000004</v>
      </c>
    </row>
    <row r="395" spans="1:2" x14ac:dyDescent="0.25">
      <c r="A395" s="5">
        <v>394</v>
      </c>
      <c r="B395" s="2">
        <v>0.88361999999999996</v>
      </c>
    </row>
    <row r="396" spans="1:2" x14ac:dyDescent="0.25">
      <c r="A396" s="5">
        <v>395</v>
      </c>
      <c r="B396" s="2">
        <v>0.88166</v>
      </c>
    </row>
    <row r="397" spans="1:2" x14ac:dyDescent="0.25">
      <c r="A397" s="5">
        <v>396</v>
      </c>
      <c r="B397" s="2">
        <v>0.88626000000000005</v>
      </c>
    </row>
    <row r="398" spans="1:2" x14ac:dyDescent="0.25">
      <c r="A398" s="5">
        <v>397</v>
      </c>
      <c r="B398" s="2">
        <v>0.87887000000000004</v>
      </c>
    </row>
    <row r="399" spans="1:2" x14ac:dyDescent="0.25">
      <c r="A399" s="5">
        <v>398</v>
      </c>
      <c r="B399" s="2">
        <v>0.87622999999999995</v>
      </c>
    </row>
    <row r="400" spans="1:2" x14ac:dyDescent="0.25">
      <c r="A400" s="5">
        <v>399</v>
      </c>
      <c r="B400" s="2">
        <v>0.87768999999999997</v>
      </c>
    </row>
    <row r="401" spans="1:2" x14ac:dyDescent="0.25">
      <c r="A401" s="5">
        <v>400</v>
      </c>
      <c r="B401" s="2">
        <v>0.87966999999999995</v>
      </c>
    </row>
    <row r="402" spans="1:2" x14ac:dyDescent="0.25">
      <c r="A402" s="5">
        <v>401</v>
      </c>
      <c r="B402" s="2">
        <v>0.87968999999999997</v>
      </c>
    </row>
    <row r="403" spans="1:2" x14ac:dyDescent="0.25">
      <c r="A403" s="5">
        <v>402</v>
      </c>
      <c r="B403" s="2">
        <v>0.87905999999999995</v>
      </c>
    </row>
    <row r="404" spans="1:2" x14ac:dyDescent="0.25">
      <c r="A404" s="5">
        <v>403</v>
      </c>
      <c r="B404" s="2">
        <v>0.87910999999999995</v>
      </c>
    </row>
    <row r="405" spans="1:2" x14ac:dyDescent="0.25">
      <c r="A405" s="5">
        <v>404</v>
      </c>
      <c r="B405" s="2">
        <v>0.87790999999999997</v>
      </c>
    </row>
    <row r="406" spans="1:2" x14ac:dyDescent="0.25">
      <c r="A406" s="5">
        <v>405</v>
      </c>
      <c r="B406" s="2">
        <v>0.87673999999999996</v>
      </c>
    </row>
    <row r="407" spans="1:2" x14ac:dyDescent="0.25">
      <c r="A407" s="5">
        <v>406</v>
      </c>
      <c r="B407" s="2">
        <v>0.87522999999999995</v>
      </c>
    </row>
    <row r="408" spans="1:2" x14ac:dyDescent="0.25">
      <c r="A408" s="5">
        <v>407</v>
      </c>
      <c r="B408" s="2">
        <v>0.86970999999999998</v>
      </c>
    </row>
    <row r="409" spans="1:2" x14ac:dyDescent="0.25">
      <c r="A409" s="5">
        <v>408</v>
      </c>
      <c r="B409" s="2">
        <v>0.86819000000000002</v>
      </c>
    </row>
    <row r="410" spans="1:2" x14ac:dyDescent="0.25">
      <c r="A410" s="5">
        <v>409</v>
      </c>
      <c r="B410" s="2">
        <v>0.86990000000000001</v>
      </c>
    </row>
    <row r="411" spans="1:2" x14ac:dyDescent="0.25">
      <c r="A411" s="5">
        <v>410</v>
      </c>
      <c r="B411" s="2">
        <v>0.87119999999999997</v>
      </c>
    </row>
    <row r="412" spans="1:2" x14ac:dyDescent="0.25">
      <c r="A412" s="5">
        <v>411</v>
      </c>
      <c r="B412" s="2">
        <v>0.87146000000000001</v>
      </c>
    </row>
    <row r="413" spans="1:2" x14ac:dyDescent="0.25">
      <c r="A413" s="5">
        <v>412</v>
      </c>
      <c r="B413" s="2">
        <v>0.87094000000000005</v>
      </c>
    </row>
    <row r="414" spans="1:2" x14ac:dyDescent="0.25">
      <c r="A414" s="5">
        <v>413</v>
      </c>
      <c r="B414" s="2">
        <v>0.87089000000000005</v>
      </c>
    </row>
    <row r="415" spans="1:2" x14ac:dyDescent="0.25">
      <c r="A415" s="5">
        <v>414</v>
      </c>
      <c r="B415" s="2">
        <v>0.87116000000000005</v>
      </c>
    </row>
    <row r="416" spans="1:2" x14ac:dyDescent="0.25">
      <c r="A416" s="5">
        <v>415</v>
      </c>
      <c r="B416" s="2">
        <v>0.87075999999999998</v>
      </c>
    </row>
    <row r="417" spans="1:2" x14ac:dyDescent="0.25">
      <c r="A417" s="5">
        <v>416</v>
      </c>
      <c r="B417" s="2">
        <v>0.87039</v>
      </c>
    </row>
    <row r="418" spans="1:2" x14ac:dyDescent="0.25">
      <c r="A418" s="5">
        <v>417</v>
      </c>
      <c r="B418" s="2">
        <v>0.86246999999999996</v>
      </c>
    </row>
    <row r="419" spans="1:2" x14ac:dyDescent="0.25">
      <c r="A419" s="5">
        <v>418</v>
      </c>
      <c r="B419" s="2">
        <v>0.86109999999999998</v>
      </c>
    </row>
    <row r="420" spans="1:2" x14ac:dyDescent="0.25">
      <c r="A420" s="5">
        <v>419</v>
      </c>
      <c r="B420" s="2">
        <v>0.86324999999999996</v>
      </c>
    </row>
    <row r="421" spans="1:2" x14ac:dyDescent="0.25">
      <c r="A421" s="5">
        <v>420</v>
      </c>
      <c r="B421" s="2">
        <v>0.86377999999999999</v>
      </c>
    </row>
    <row r="422" spans="1:2" x14ac:dyDescent="0.25">
      <c r="A422" s="5">
        <v>421</v>
      </c>
      <c r="B422" s="2">
        <v>0.86360000000000003</v>
      </c>
    </row>
    <row r="423" spans="1:2" x14ac:dyDescent="0.25">
      <c r="A423" s="5">
        <v>422</v>
      </c>
      <c r="B423" s="2">
        <v>0.86378999999999995</v>
      </c>
    </row>
    <row r="424" spans="1:2" x14ac:dyDescent="0.25">
      <c r="A424" s="5">
        <v>423</v>
      </c>
      <c r="B424" s="2">
        <v>0.86380000000000001</v>
      </c>
    </row>
    <row r="425" spans="1:2" x14ac:dyDescent="0.25">
      <c r="A425" s="5">
        <v>424</v>
      </c>
      <c r="B425" s="2">
        <v>0.86312999999999995</v>
      </c>
    </row>
    <row r="426" spans="1:2" x14ac:dyDescent="0.25">
      <c r="A426" s="5">
        <v>425</v>
      </c>
      <c r="B426" s="2">
        <v>0.86385000000000001</v>
      </c>
    </row>
    <row r="427" spans="1:2" x14ac:dyDescent="0.25">
      <c r="A427" s="5">
        <v>426</v>
      </c>
      <c r="B427" s="2">
        <v>0.86324999999999996</v>
      </c>
    </row>
    <row r="428" spans="1:2" x14ac:dyDescent="0.25">
      <c r="A428" s="5">
        <v>427</v>
      </c>
      <c r="B428" s="2">
        <v>0.85526000000000002</v>
      </c>
    </row>
    <row r="429" spans="1:2" x14ac:dyDescent="0.25">
      <c r="A429" s="5">
        <v>428</v>
      </c>
      <c r="B429" s="2">
        <v>0.85380999999999996</v>
      </c>
    </row>
    <row r="430" spans="1:2" x14ac:dyDescent="0.25">
      <c r="A430" s="5">
        <v>429</v>
      </c>
      <c r="B430" s="2">
        <v>0.85609000000000002</v>
      </c>
    </row>
    <row r="431" spans="1:2" x14ac:dyDescent="0.25">
      <c r="A431" s="5">
        <v>430</v>
      </c>
      <c r="B431" s="2">
        <v>0.85680999999999996</v>
      </c>
    </row>
    <row r="432" spans="1:2" x14ac:dyDescent="0.25">
      <c r="A432" s="5">
        <v>431</v>
      </c>
      <c r="B432" s="2">
        <v>0.85650999999999999</v>
      </c>
    </row>
    <row r="433" spans="1:2" x14ac:dyDescent="0.25">
      <c r="A433" s="5">
        <v>432</v>
      </c>
      <c r="B433" s="2">
        <v>0.85716999999999999</v>
      </c>
    </row>
    <row r="434" spans="1:2" x14ac:dyDescent="0.25">
      <c r="A434" s="5">
        <v>433</v>
      </c>
      <c r="B434" s="2">
        <v>0.85801000000000005</v>
      </c>
    </row>
    <row r="435" spans="1:2" x14ac:dyDescent="0.25">
      <c r="A435" s="5">
        <v>434</v>
      </c>
      <c r="B435" s="2">
        <v>0.85745000000000005</v>
      </c>
    </row>
    <row r="436" spans="1:2" x14ac:dyDescent="0.25">
      <c r="A436" s="5">
        <v>435</v>
      </c>
      <c r="B436" s="2">
        <v>0.85646999999999995</v>
      </c>
    </row>
    <row r="437" spans="1:2" x14ac:dyDescent="0.25">
      <c r="A437" s="5">
        <v>436</v>
      </c>
      <c r="B437" s="2">
        <v>0.85543999999999998</v>
      </c>
    </row>
    <row r="438" spans="1:2" x14ac:dyDescent="0.25">
      <c r="A438" s="5">
        <v>437</v>
      </c>
      <c r="B438" s="3">
        <v>0.84787000000000001</v>
      </c>
    </row>
    <row r="439" spans="1:2" x14ac:dyDescent="0.25">
      <c r="A439" s="5">
        <v>438</v>
      </c>
      <c r="B439" s="2">
        <v>0.84565000000000001</v>
      </c>
    </row>
    <row r="440" spans="1:2" x14ac:dyDescent="0.25">
      <c r="A440" s="5">
        <v>439</v>
      </c>
      <c r="B440" s="2">
        <v>0.84845999999999999</v>
      </c>
    </row>
    <row r="441" spans="1:2" x14ac:dyDescent="0.25">
      <c r="A441" s="5">
        <v>440</v>
      </c>
      <c r="B441" s="2">
        <v>0.84941</v>
      </c>
    </row>
    <row r="442" spans="1:2" x14ac:dyDescent="0.25">
      <c r="A442" s="5">
        <v>441</v>
      </c>
      <c r="B442" s="2">
        <v>0.84891000000000005</v>
      </c>
    </row>
    <row r="443" spans="1:2" x14ac:dyDescent="0.25">
      <c r="A443" s="5">
        <v>442</v>
      </c>
      <c r="B443" s="2">
        <v>0.84867999999999999</v>
      </c>
    </row>
    <row r="444" spans="1:2" x14ac:dyDescent="0.25">
      <c r="A444" s="5">
        <v>443</v>
      </c>
      <c r="B444" s="2">
        <v>0.84802</v>
      </c>
    </row>
    <row r="445" spans="1:2" x14ac:dyDescent="0.25">
      <c r="A445" s="5">
        <v>444</v>
      </c>
      <c r="B445" s="2">
        <v>0.84696000000000005</v>
      </c>
    </row>
    <row r="446" spans="1:2" x14ac:dyDescent="0.25">
      <c r="A446" s="5">
        <v>445</v>
      </c>
      <c r="B446" s="2">
        <v>0.84587999999999997</v>
      </c>
    </row>
    <row r="447" spans="1:2" x14ac:dyDescent="0.25">
      <c r="A447" s="5">
        <v>446</v>
      </c>
      <c r="B447" s="2">
        <v>0.84314</v>
      </c>
    </row>
    <row r="448" spans="1:2" x14ac:dyDescent="0.25">
      <c r="A448" s="5">
        <v>447</v>
      </c>
      <c r="B448" s="2">
        <v>0.83594999999999997</v>
      </c>
    </row>
    <row r="449" spans="1:2" x14ac:dyDescent="0.25">
      <c r="A449" s="5">
        <v>448</v>
      </c>
      <c r="B449" s="2">
        <v>0.83492</v>
      </c>
    </row>
    <row r="450" spans="1:2" x14ac:dyDescent="0.25">
      <c r="A450" s="5">
        <v>449</v>
      </c>
      <c r="B450" s="2">
        <v>0.83816999999999997</v>
      </c>
    </row>
    <row r="451" spans="1:2" x14ac:dyDescent="0.25">
      <c r="A451" s="5">
        <v>450</v>
      </c>
      <c r="B451" s="2">
        <v>0.83908000000000005</v>
      </c>
    </row>
    <row r="452" spans="1:2" x14ac:dyDescent="0.25">
      <c r="A452" s="5">
        <v>451</v>
      </c>
      <c r="B452" s="2">
        <v>0.83992</v>
      </c>
    </row>
    <row r="453" spans="1:2" x14ac:dyDescent="0.25">
      <c r="A453" s="5">
        <v>452</v>
      </c>
      <c r="B453" s="2">
        <v>0.84008000000000005</v>
      </c>
    </row>
    <row r="454" spans="1:2" x14ac:dyDescent="0.25">
      <c r="A454" s="5">
        <v>453</v>
      </c>
      <c r="B454" s="2">
        <v>0.84018999999999999</v>
      </c>
    </row>
    <row r="455" spans="1:2" x14ac:dyDescent="0.25">
      <c r="A455" s="5">
        <v>454</v>
      </c>
      <c r="B455" s="2">
        <v>0.83891000000000004</v>
      </c>
    </row>
    <row r="456" spans="1:2" x14ac:dyDescent="0.25">
      <c r="A456" s="5">
        <v>455</v>
      </c>
      <c r="B456" s="2">
        <v>0.83953</v>
      </c>
    </row>
    <row r="457" spans="1:2" x14ac:dyDescent="0.25">
      <c r="A457" s="5">
        <v>456</v>
      </c>
      <c r="B457" s="2">
        <v>0.83460999999999996</v>
      </c>
    </row>
    <row r="458" spans="1:2" x14ac:dyDescent="0.25">
      <c r="A458" s="5">
        <v>457</v>
      </c>
      <c r="B458" s="2">
        <v>0.82901999999999998</v>
      </c>
    </row>
    <row r="459" spans="1:2" x14ac:dyDescent="0.25">
      <c r="A459" s="5">
        <v>458</v>
      </c>
      <c r="B459" s="2">
        <v>0.82884000000000002</v>
      </c>
    </row>
    <row r="460" spans="1:2" x14ac:dyDescent="0.25">
      <c r="A460" s="5">
        <v>459</v>
      </c>
      <c r="B460" s="2">
        <v>0.83152999999999999</v>
      </c>
    </row>
    <row r="461" spans="1:2" x14ac:dyDescent="0.25">
      <c r="A461" s="5">
        <v>460</v>
      </c>
      <c r="B461" s="2">
        <v>0.83192999999999995</v>
      </c>
    </row>
    <row r="462" spans="1:2" x14ac:dyDescent="0.25">
      <c r="A462" s="5">
        <v>461</v>
      </c>
      <c r="B462" s="2">
        <v>0.83211000000000002</v>
      </c>
    </row>
    <row r="463" spans="1:2" x14ac:dyDescent="0.25">
      <c r="A463" s="5">
        <v>462</v>
      </c>
      <c r="B463" s="2">
        <v>0.83194000000000001</v>
      </c>
    </row>
    <row r="464" spans="1:2" x14ac:dyDescent="0.25">
      <c r="A464" s="5">
        <v>463</v>
      </c>
      <c r="B464" s="2">
        <v>0.83113999999999999</v>
      </c>
    </row>
    <row r="465" spans="1:2" x14ac:dyDescent="0.25">
      <c r="A465" s="5">
        <v>464</v>
      </c>
      <c r="B465" s="2">
        <v>0.83003000000000005</v>
      </c>
    </row>
    <row r="466" spans="1:2" x14ac:dyDescent="0.25">
      <c r="A466" s="5">
        <v>465</v>
      </c>
      <c r="B466" s="2">
        <v>0.82813999999999999</v>
      </c>
    </row>
    <row r="467" spans="1:2" x14ac:dyDescent="0.25">
      <c r="A467" s="5">
        <v>466</v>
      </c>
      <c r="B467" s="2">
        <v>0.82543999999999995</v>
      </c>
    </row>
    <row r="468" spans="1:2" x14ac:dyDescent="0.25">
      <c r="A468" s="5">
        <v>467</v>
      </c>
      <c r="B468" s="2">
        <v>0.82286999999999999</v>
      </c>
    </row>
    <row r="469" spans="1:2" x14ac:dyDescent="0.25">
      <c r="A469" s="5">
        <v>468</v>
      </c>
      <c r="B469" s="2">
        <v>0.82264999999999999</v>
      </c>
    </row>
    <row r="470" spans="1:2" x14ac:dyDescent="0.25">
      <c r="A470" s="5">
        <v>469</v>
      </c>
      <c r="B470" s="2">
        <v>0.82381000000000004</v>
      </c>
    </row>
    <row r="471" spans="1:2" x14ac:dyDescent="0.25">
      <c r="A471" s="5">
        <v>470</v>
      </c>
      <c r="B471" s="2">
        <v>0.82315000000000005</v>
      </c>
    </row>
    <row r="472" spans="1:2" x14ac:dyDescent="0.25">
      <c r="A472" s="5">
        <v>471</v>
      </c>
      <c r="B472" s="2">
        <v>0.82247000000000003</v>
      </c>
    </row>
    <row r="473" spans="1:2" x14ac:dyDescent="0.25">
      <c r="A473" s="5">
        <v>472</v>
      </c>
      <c r="B473" s="2">
        <v>0.82310000000000005</v>
      </c>
    </row>
    <row r="474" spans="1:2" x14ac:dyDescent="0.25">
      <c r="A474" s="5">
        <v>473</v>
      </c>
      <c r="B474" s="2">
        <v>0.82206000000000001</v>
      </c>
    </row>
    <row r="475" spans="1:2" x14ac:dyDescent="0.25">
      <c r="A475" s="5">
        <v>474</v>
      </c>
      <c r="B475" s="2">
        <v>0.81701999999999997</v>
      </c>
    </row>
    <row r="476" spans="1:2" x14ac:dyDescent="0.25">
      <c r="A476" s="5">
        <v>475</v>
      </c>
      <c r="B476" s="2">
        <v>0.81649000000000005</v>
      </c>
    </row>
    <row r="477" spans="1:2" x14ac:dyDescent="0.25">
      <c r="A477" s="5">
        <v>476</v>
      </c>
      <c r="B477" s="2">
        <v>0.81674999999999998</v>
      </c>
    </row>
    <row r="478" spans="1:2" x14ac:dyDescent="0.25">
      <c r="A478" s="5">
        <v>477</v>
      </c>
      <c r="B478" s="2">
        <v>0.81705000000000005</v>
      </c>
    </row>
    <row r="479" spans="1:2" x14ac:dyDescent="0.25">
      <c r="A479" s="5">
        <v>478</v>
      </c>
      <c r="B479" s="2">
        <v>0.81618999999999997</v>
      </c>
    </row>
    <row r="480" spans="1:2" x14ac:dyDescent="0.25">
      <c r="A480" s="5">
        <v>479</v>
      </c>
      <c r="B480" s="2">
        <v>0.81606999999999996</v>
      </c>
    </row>
    <row r="481" spans="1:2" x14ac:dyDescent="0.25">
      <c r="A481" s="5">
        <v>480</v>
      </c>
      <c r="B481" s="2">
        <v>0.81503999999999999</v>
      </c>
    </row>
    <row r="482" spans="1:2" x14ac:dyDescent="0.25">
      <c r="A482" s="5">
        <v>481</v>
      </c>
      <c r="B482" s="2">
        <v>0.81394</v>
      </c>
    </row>
    <row r="483" spans="1:2" x14ac:dyDescent="0.25">
      <c r="A483" s="5">
        <v>482</v>
      </c>
      <c r="B483" s="2">
        <v>0.81237999999999999</v>
      </c>
    </row>
    <row r="484" spans="1:2" x14ac:dyDescent="0.25">
      <c r="A484" s="5">
        <v>483</v>
      </c>
      <c r="B484" s="2">
        <v>0.81018000000000001</v>
      </c>
    </row>
    <row r="485" spans="1:2" x14ac:dyDescent="0.25">
      <c r="A485" s="5">
        <v>484</v>
      </c>
      <c r="B485" s="2">
        <v>0.80508999999999997</v>
      </c>
    </row>
    <row r="486" spans="1:2" x14ac:dyDescent="0.25">
      <c r="A486" s="5">
        <v>485</v>
      </c>
      <c r="B486" s="2">
        <v>0.80393000000000003</v>
      </c>
    </row>
    <row r="487" spans="1:2" x14ac:dyDescent="0.25">
      <c r="A487" s="5">
        <v>486</v>
      </c>
      <c r="B487" s="2">
        <v>0.81647999999999998</v>
      </c>
    </row>
    <row r="488" spans="1:2" x14ac:dyDescent="0.25">
      <c r="A488" s="5">
        <v>487</v>
      </c>
      <c r="B488" s="2">
        <v>0.81483000000000005</v>
      </c>
    </row>
    <row r="489" spans="1:2" x14ac:dyDescent="0.25">
      <c r="A489" s="5">
        <v>488</v>
      </c>
      <c r="B489" s="2">
        <v>0.81296000000000002</v>
      </c>
    </row>
    <row r="490" spans="1:2" x14ac:dyDescent="0.25">
      <c r="A490" s="5">
        <v>489</v>
      </c>
      <c r="B490" s="2">
        <v>0.81125999999999998</v>
      </c>
    </row>
    <row r="491" spans="1:2" x14ac:dyDescent="0.25">
      <c r="A491" s="5">
        <v>490</v>
      </c>
      <c r="B491" s="2">
        <v>0.80988000000000004</v>
      </c>
    </row>
    <row r="492" spans="1:2" x14ac:dyDescent="0.25">
      <c r="A492" s="5">
        <v>491</v>
      </c>
      <c r="B492" s="2">
        <v>0.80759000000000003</v>
      </c>
    </row>
    <row r="493" spans="1:2" x14ac:dyDescent="0.25">
      <c r="A493" s="5">
        <v>492</v>
      </c>
      <c r="B493" s="2">
        <v>0.79910000000000003</v>
      </c>
    </row>
    <row r="494" spans="1:2" x14ac:dyDescent="0.25">
      <c r="A494" s="5">
        <v>493</v>
      </c>
      <c r="B494" s="2">
        <v>0.79579</v>
      </c>
    </row>
    <row r="495" spans="1:2" x14ac:dyDescent="0.25">
      <c r="A495" s="5">
        <v>494</v>
      </c>
      <c r="B495" s="2">
        <v>0.79910000000000003</v>
      </c>
    </row>
    <row r="496" spans="1:2" x14ac:dyDescent="0.25">
      <c r="A496" s="5">
        <v>495</v>
      </c>
      <c r="B496" s="2">
        <v>0.80857999999999997</v>
      </c>
    </row>
    <row r="497" spans="1:2" x14ac:dyDescent="0.25">
      <c r="A497" s="5">
        <v>496</v>
      </c>
      <c r="B497" s="2">
        <v>0.80435000000000001</v>
      </c>
    </row>
    <row r="498" spans="1:2" x14ac:dyDescent="0.25">
      <c r="A498" s="5">
        <v>497</v>
      </c>
      <c r="B498" s="6">
        <v>0.80045999999999995</v>
      </c>
    </row>
    <row r="499" spans="1:2" x14ac:dyDescent="0.25">
      <c r="A499" s="5">
        <v>498</v>
      </c>
      <c r="B499" s="2">
        <v>0.79669999999999996</v>
      </c>
    </row>
    <row r="500" spans="1:2" x14ac:dyDescent="0.25">
      <c r="A500" s="5">
        <v>499</v>
      </c>
      <c r="B500" s="2">
        <v>0.79200999999999999</v>
      </c>
    </row>
    <row r="501" spans="1:2" x14ac:dyDescent="0.25">
      <c r="A501" s="5">
        <v>500</v>
      </c>
      <c r="B501" s="2">
        <v>0.78842999999999996</v>
      </c>
    </row>
    <row r="502" spans="1:2" x14ac:dyDescent="0.25">
      <c r="A502" s="5">
        <v>501</v>
      </c>
      <c r="B502" s="2">
        <v>0.78691999999999995</v>
      </c>
    </row>
    <row r="503" spans="1:2" x14ac:dyDescent="0.25">
      <c r="A503" s="5">
        <v>502</v>
      </c>
      <c r="B503" s="2">
        <v>0.78786</v>
      </c>
    </row>
    <row r="504" spans="1:2" x14ac:dyDescent="0.25">
      <c r="A504" s="5">
        <v>503</v>
      </c>
      <c r="B504" s="2">
        <v>0.78732000000000002</v>
      </c>
    </row>
    <row r="505" spans="1:2" x14ac:dyDescent="0.25">
      <c r="A505" s="5">
        <v>504</v>
      </c>
      <c r="B505" s="2">
        <v>0.78554999999999997</v>
      </c>
    </row>
    <row r="506" spans="1:2" x14ac:dyDescent="0.25">
      <c r="A506" s="5">
        <v>505</v>
      </c>
      <c r="B506" s="2">
        <v>0.78398000000000001</v>
      </c>
    </row>
    <row r="507" spans="1:2" x14ac:dyDescent="0.25">
      <c r="A507" s="5">
        <v>506</v>
      </c>
      <c r="B507" s="2">
        <v>0.78202000000000005</v>
      </c>
    </row>
    <row r="508" spans="1:2" x14ac:dyDescent="0.25">
      <c r="A508" s="5">
        <v>507</v>
      </c>
      <c r="B508" s="2">
        <v>0.78003</v>
      </c>
    </row>
    <row r="509" spans="1:2" x14ac:dyDescent="0.25">
      <c r="A509" s="5">
        <v>508</v>
      </c>
      <c r="B509" s="2">
        <v>0.77741000000000005</v>
      </c>
    </row>
    <row r="510" spans="1:2" x14ac:dyDescent="0.25">
      <c r="A510" s="5">
        <v>509</v>
      </c>
      <c r="B510" s="2">
        <v>0.77324999999999999</v>
      </c>
    </row>
    <row r="511" spans="1:2" x14ac:dyDescent="0.25">
      <c r="A511" s="5">
        <v>510</v>
      </c>
      <c r="B511" s="2">
        <v>0.77034999999999998</v>
      </c>
    </row>
    <row r="512" spans="1:2" x14ac:dyDescent="0.25">
      <c r="A512" s="5">
        <v>511</v>
      </c>
      <c r="B512" s="2">
        <v>0.76895999999999998</v>
      </c>
    </row>
    <row r="513" spans="1:2" x14ac:dyDescent="0.25">
      <c r="A513" s="5">
        <v>512</v>
      </c>
      <c r="B513" s="2">
        <v>0.77034999999999998</v>
      </c>
    </row>
    <row r="514" spans="1:2" x14ac:dyDescent="0.25">
      <c r="A514" s="5">
        <v>513</v>
      </c>
      <c r="B514" s="2">
        <v>0.76995999999999998</v>
      </c>
    </row>
    <row r="515" spans="1:2" x14ac:dyDescent="0.25">
      <c r="A515" s="5">
        <v>514</v>
      </c>
      <c r="B515" s="2">
        <v>0.76880999999999999</v>
      </c>
    </row>
    <row r="516" spans="1:2" x14ac:dyDescent="0.25">
      <c r="A516" s="5">
        <v>515</v>
      </c>
      <c r="B516" s="2">
        <v>0.76802999999999999</v>
      </c>
    </row>
    <row r="517" spans="1:2" x14ac:dyDescent="0.25">
      <c r="A517" s="5">
        <v>516</v>
      </c>
      <c r="B517" s="2">
        <v>0.76659999999999995</v>
      </c>
    </row>
    <row r="518" spans="1:2" x14ac:dyDescent="0.25">
      <c r="A518" s="5">
        <v>517</v>
      </c>
      <c r="B518" s="2">
        <v>0.76507999999999998</v>
      </c>
    </row>
    <row r="519" spans="1:2" x14ac:dyDescent="0.25">
      <c r="A519" s="5">
        <v>518</v>
      </c>
      <c r="B519" s="2">
        <v>0.76276999999999995</v>
      </c>
    </row>
    <row r="520" spans="1:2" x14ac:dyDescent="0.25">
      <c r="A520" s="5">
        <v>519</v>
      </c>
      <c r="B520" s="2">
        <v>0.75868999999999998</v>
      </c>
    </row>
    <row r="521" spans="1:2" x14ac:dyDescent="0.25">
      <c r="A521" s="5">
        <v>520</v>
      </c>
      <c r="B521" s="2">
        <v>0.75592000000000004</v>
      </c>
    </row>
    <row r="522" spans="1:2" x14ac:dyDescent="0.25">
      <c r="A522" s="5">
        <v>521</v>
      </c>
      <c r="B522" s="2">
        <v>0.75551999999999997</v>
      </c>
    </row>
    <row r="523" spans="1:2" x14ac:dyDescent="0.25">
      <c r="A523" s="5">
        <v>522</v>
      </c>
      <c r="B523" s="2">
        <v>0.75651000000000002</v>
      </c>
    </row>
    <row r="524" spans="1:2" x14ac:dyDescent="0.25">
      <c r="A524" s="5">
        <v>523</v>
      </c>
      <c r="B524" s="2">
        <v>0.75627999999999995</v>
      </c>
    </row>
    <row r="525" spans="1:2" x14ac:dyDescent="0.25">
      <c r="A525" s="5">
        <v>524</v>
      </c>
      <c r="B525" s="2">
        <v>0.75553999999999999</v>
      </c>
    </row>
    <row r="526" spans="1:2" x14ac:dyDescent="0.25">
      <c r="A526" s="5">
        <v>525</v>
      </c>
      <c r="B526" s="2">
        <v>0.75490000000000002</v>
      </c>
    </row>
    <row r="527" spans="1:2" x14ac:dyDescent="0.25">
      <c r="A527" s="5">
        <v>526</v>
      </c>
      <c r="B527" s="2">
        <v>0.75338000000000005</v>
      </c>
    </row>
    <row r="528" spans="1:2" x14ac:dyDescent="0.25">
      <c r="A528" s="5">
        <v>527</v>
      </c>
      <c r="B528" s="2">
        <v>0.75149999999999995</v>
      </c>
    </row>
    <row r="529" spans="1:2" x14ac:dyDescent="0.25">
      <c r="A529" s="5">
        <v>528</v>
      </c>
      <c r="B529" s="10">
        <v>0.74926999999999999</v>
      </c>
    </row>
    <row r="530" spans="1:2" x14ac:dyDescent="0.25">
      <c r="A530" s="5">
        <v>529</v>
      </c>
      <c r="B530" s="2">
        <v>0.74536999999999998</v>
      </c>
    </row>
    <row r="531" spans="1:2" x14ac:dyDescent="0.25">
      <c r="A531" s="5">
        <v>530</v>
      </c>
      <c r="B531" s="2">
        <v>0.74395</v>
      </c>
    </row>
    <row r="532" spans="1:2" x14ac:dyDescent="0.25">
      <c r="A532" s="5">
        <v>531</v>
      </c>
      <c r="B532" s="2">
        <v>0.74253000000000002</v>
      </c>
    </row>
    <row r="533" spans="1:2" x14ac:dyDescent="0.25">
      <c r="A533" s="5">
        <v>532</v>
      </c>
      <c r="B533" s="2">
        <v>0.74253000000000002</v>
      </c>
    </row>
    <row r="534" spans="1:2" x14ac:dyDescent="0.25">
      <c r="A534" s="5">
        <v>533</v>
      </c>
      <c r="B534" s="2">
        <v>0.74119000000000002</v>
      </c>
    </row>
    <row r="535" spans="1:2" x14ac:dyDescent="0.25">
      <c r="A535" s="5">
        <v>534</v>
      </c>
      <c r="B535" s="2">
        <v>0.74034</v>
      </c>
    </row>
    <row r="536" spans="1:2" x14ac:dyDescent="0.25">
      <c r="A536" s="5">
        <v>535</v>
      </c>
      <c r="B536" s="2">
        <v>0.73860000000000003</v>
      </c>
    </row>
    <row r="537" spans="1:2" x14ac:dyDescent="0.25">
      <c r="A537" s="5">
        <v>536</v>
      </c>
      <c r="B537" s="2">
        <v>0.73617999999999995</v>
      </c>
    </row>
    <row r="538" spans="1:2" x14ac:dyDescent="0.25">
      <c r="A538" s="5">
        <v>537</v>
      </c>
      <c r="B538" s="2">
        <v>0.73336999999999997</v>
      </c>
    </row>
    <row r="539" spans="1:2" x14ac:dyDescent="0.25">
      <c r="A539" s="5">
        <v>538</v>
      </c>
      <c r="B539" s="2">
        <v>0.73033000000000003</v>
      </c>
    </row>
    <row r="540" spans="1:2" x14ac:dyDescent="0.25">
      <c r="A540" s="5">
        <v>539</v>
      </c>
      <c r="B540" s="2">
        <v>0.72775999999999996</v>
      </c>
    </row>
    <row r="541" spans="1:2" x14ac:dyDescent="0.25">
      <c r="A541" s="5">
        <v>540</v>
      </c>
      <c r="B541" s="2">
        <v>0.72711999999999999</v>
      </c>
    </row>
    <row r="542" spans="1:2" x14ac:dyDescent="0.25">
      <c r="A542" s="5">
        <v>541</v>
      </c>
      <c r="B542" s="2">
        <v>0.73336999999999997</v>
      </c>
    </row>
    <row r="543" spans="1:2" x14ac:dyDescent="0.25">
      <c r="A543" s="5">
        <v>542</v>
      </c>
      <c r="B543" s="2">
        <v>0.72618000000000005</v>
      </c>
    </row>
    <row r="544" spans="1:2" x14ac:dyDescent="0.25">
      <c r="A544" s="5">
        <v>543</v>
      </c>
      <c r="B544" s="2">
        <v>0.72369000000000006</v>
      </c>
    </row>
    <row r="545" spans="1:2" x14ac:dyDescent="0.25">
      <c r="A545" s="5">
        <v>544</v>
      </c>
      <c r="B545" s="2">
        <v>0.72109999999999996</v>
      </c>
    </row>
    <row r="546" spans="1:2" x14ac:dyDescent="0.25">
      <c r="A546" s="5">
        <v>545</v>
      </c>
      <c r="B546" s="2">
        <v>0.71858</v>
      </c>
    </row>
    <row r="547" spans="1:2" x14ac:dyDescent="0.25">
      <c r="A547" s="5">
        <v>546</v>
      </c>
      <c r="B547" s="2">
        <v>0.71633999999999998</v>
      </c>
    </row>
    <row r="548" spans="1:2" x14ac:dyDescent="0.25">
      <c r="A548" s="5">
        <v>547</v>
      </c>
      <c r="B548" s="2">
        <v>0.71555000000000002</v>
      </c>
    </row>
    <row r="549" spans="1:2" x14ac:dyDescent="0.25">
      <c r="A549" s="5">
        <v>548</v>
      </c>
      <c r="B549" s="2">
        <v>0.71282000000000001</v>
      </c>
    </row>
    <row r="550" spans="1:2" x14ac:dyDescent="0.25">
      <c r="A550" s="5">
        <v>549</v>
      </c>
      <c r="B550" s="2">
        <v>0.71113999999999999</v>
      </c>
    </row>
    <row r="551" spans="1:2" x14ac:dyDescent="0.25">
      <c r="A551" s="5">
        <v>550</v>
      </c>
      <c r="B551" s="2">
        <v>0.70943000000000001</v>
      </c>
    </row>
    <row r="552" spans="1:2" x14ac:dyDescent="0.25">
      <c r="A552" s="5">
        <v>551</v>
      </c>
      <c r="B552" s="2">
        <v>0.70733000000000001</v>
      </c>
    </row>
    <row r="553" spans="1:2" x14ac:dyDescent="0.25">
      <c r="A553" s="5">
        <v>552</v>
      </c>
      <c r="B553" s="2">
        <v>0.70589999999999997</v>
      </c>
    </row>
    <row r="554" spans="1:2" x14ac:dyDescent="0.25">
      <c r="A554" s="5">
        <v>553</v>
      </c>
      <c r="B554" s="2">
        <v>0.70357999999999998</v>
      </c>
    </row>
    <row r="555" spans="1:2" x14ac:dyDescent="0.25">
      <c r="A555" s="5">
        <v>554</v>
      </c>
      <c r="B555" s="17">
        <v>0.70108000000000004</v>
      </c>
    </row>
    <row r="556" spans="1:2" x14ac:dyDescent="0.25">
      <c r="A556" s="5">
        <v>555</v>
      </c>
      <c r="B556" s="2">
        <v>0.69779000000000002</v>
      </c>
    </row>
    <row r="557" spans="1:2" x14ac:dyDescent="0.25">
      <c r="A557" s="5">
        <v>556</v>
      </c>
      <c r="B557" s="2">
        <v>0.69518000000000002</v>
      </c>
    </row>
    <row r="558" spans="1:2" x14ac:dyDescent="0.25">
      <c r="A558" s="5">
        <v>557</v>
      </c>
      <c r="B558" s="2">
        <v>0.69389000000000001</v>
      </c>
    </row>
    <row r="559" spans="1:2" x14ac:dyDescent="0.25">
      <c r="A559" s="5">
        <v>558</v>
      </c>
      <c r="B559" s="2">
        <v>0.68969000000000003</v>
      </c>
    </row>
    <row r="560" spans="1:2" x14ac:dyDescent="0.25">
      <c r="A560" s="5">
        <v>559</v>
      </c>
      <c r="B560" s="2">
        <v>0.68759000000000003</v>
      </c>
    </row>
    <row r="561" spans="1:2" x14ac:dyDescent="0.25">
      <c r="A561" s="5">
        <v>560</v>
      </c>
      <c r="B561" s="2">
        <v>0.68554999999999999</v>
      </c>
    </row>
    <row r="562" spans="1:2" x14ac:dyDescent="0.25">
      <c r="A562" s="5">
        <v>561</v>
      </c>
      <c r="B562" s="2">
        <v>0.68366000000000005</v>
      </c>
    </row>
    <row r="563" spans="1:2" x14ac:dyDescent="0.25">
      <c r="A563" s="5">
        <v>562</v>
      </c>
      <c r="B563" s="2">
        <v>0.68298999999999999</v>
      </c>
    </row>
    <row r="564" spans="1:2" x14ac:dyDescent="0.25">
      <c r="A564" s="5">
        <v>563</v>
      </c>
      <c r="B564" s="2">
        <v>0.68115999999999999</v>
      </c>
    </row>
    <row r="565" spans="1:2" x14ac:dyDescent="0.25">
      <c r="A565" s="5">
        <v>564</v>
      </c>
      <c r="B565" s="2">
        <v>0.67779</v>
      </c>
    </row>
    <row r="566" spans="1:2" x14ac:dyDescent="0.25">
      <c r="A566" s="5">
        <v>565</v>
      </c>
      <c r="B566" s="2">
        <v>0.67464000000000002</v>
      </c>
    </row>
    <row r="567" spans="1:2" x14ac:dyDescent="0.25">
      <c r="A567" s="5">
        <v>566</v>
      </c>
      <c r="B567" s="2">
        <v>0.67174</v>
      </c>
    </row>
    <row r="568" spans="1:2" x14ac:dyDescent="0.25">
      <c r="A568" s="5">
        <v>567</v>
      </c>
      <c r="B568" s="2">
        <v>0.67098000000000002</v>
      </c>
    </row>
    <row r="569" spans="1:2" x14ac:dyDescent="0.25">
      <c r="A569" s="5">
        <v>568</v>
      </c>
      <c r="B569" s="2">
        <v>0.66730999999999996</v>
      </c>
    </row>
    <row r="570" spans="1:2" x14ac:dyDescent="0.25">
      <c r="A570" s="5">
        <v>569</v>
      </c>
      <c r="B570" s="2">
        <v>0.66530999999999996</v>
      </c>
    </row>
    <row r="571" spans="1:2" x14ac:dyDescent="0.25">
      <c r="A571" s="5">
        <v>570</v>
      </c>
      <c r="B571" s="2">
        <v>0.66369999999999996</v>
      </c>
    </row>
    <row r="572" spans="1:2" x14ac:dyDescent="0.25">
      <c r="A572" s="5">
        <v>571</v>
      </c>
      <c r="B572" s="2">
        <v>0.66166000000000003</v>
      </c>
    </row>
    <row r="573" spans="1:2" x14ac:dyDescent="0.25">
      <c r="A573" s="5">
        <v>572</v>
      </c>
      <c r="B573" s="2">
        <v>0.66</v>
      </c>
    </row>
    <row r="574" spans="1:2" x14ac:dyDescent="0.25">
      <c r="A574" s="5">
        <v>573</v>
      </c>
      <c r="B574" s="2">
        <v>0.65785000000000005</v>
      </c>
    </row>
    <row r="575" spans="1:2" x14ac:dyDescent="0.25">
      <c r="A575" s="5">
        <v>574</v>
      </c>
      <c r="B575" s="2">
        <v>0.65508</v>
      </c>
    </row>
    <row r="576" spans="1:2" x14ac:dyDescent="0.25">
      <c r="A576" s="5">
        <v>575</v>
      </c>
      <c r="B576" s="2">
        <v>0.65181999999999995</v>
      </c>
    </row>
    <row r="577" spans="1:2" x14ac:dyDescent="0.25">
      <c r="A577" s="5">
        <v>576</v>
      </c>
      <c r="B577" s="11">
        <v>0.64870000000000005</v>
      </c>
    </row>
    <row r="578" spans="1:2" x14ac:dyDescent="0.25">
      <c r="A578" s="5">
        <v>577</v>
      </c>
      <c r="B578" s="2">
        <v>0.64610000000000001</v>
      </c>
    </row>
    <row r="579" spans="1:2" x14ac:dyDescent="0.25">
      <c r="A579" s="5">
        <v>578</v>
      </c>
      <c r="B579" s="2">
        <v>0.64334999999999998</v>
      </c>
    </row>
    <row r="580" spans="1:2" x14ac:dyDescent="0.25">
      <c r="A580" s="5">
        <v>579</v>
      </c>
      <c r="B580" s="2">
        <v>0.64266999999999996</v>
      </c>
    </row>
    <row r="581" spans="1:2" x14ac:dyDescent="0.25">
      <c r="A581" s="5">
        <v>580</v>
      </c>
      <c r="B581" s="2">
        <v>0.64124000000000003</v>
      </c>
    </row>
    <row r="582" spans="1:2" x14ac:dyDescent="0.25">
      <c r="A582" s="5">
        <v>581</v>
      </c>
      <c r="B582" s="2">
        <v>0.63932</v>
      </c>
    </row>
    <row r="583" spans="1:2" x14ac:dyDescent="0.25">
      <c r="A583" s="5">
        <v>582</v>
      </c>
      <c r="B583" s="2">
        <v>0.63821000000000006</v>
      </c>
    </row>
    <row r="584" spans="1:2" x14ac:dyDescent="0.25">
      <c r="A584" s="5">
        <v>583</v>
      </c>
      <c r="B584" s="2">
        <v>0.63653999999999999</v>
      </c>
    </row>
    <row r="585" spans="1:2" x14ac:dyDescent="0.25">
      <c r="A585" s="5">
        <v>584</v>
      </c>
      <c r="B585" s="2">
        <v>0.63431999999999999</v>
      </c>
    </row>
    <row r="586" spans="1:2" x14ac:dyDescent="0.25">
      <c r="A586" s="5">
        <v>585</v>
      </c>
      <c r="B586" s="2">
        <v>0.63132999999999995</v>
      </c>
    </row>
    <row r="587" spans="1:2" x14ac:dyDescent="0.25">
      <c r="A587" s="5">
        <v>586</v>
      </c>
      <c r="B587" s="2">
        <v>0.62187000000000003</v>
      </c>
    </row>
    <row r="588" spans="1:2" x14ac:dyDescent="0.25">
      <c r="A588" s="5">
        <v>587</v>
      </c>
      <c r="B588" s="2">
        <v>0.61687999999999998</v>
      </c>
    </row>
    <row r="589" spans="1:2" x14ac:dyDescent="0.25">
      <c r="A589" s="5">
        <v>588</v>
      </c>
      <c r="B589" s="2">
        <v>0.61724999999999997</v>
      </c>
    </row>
    <row r="590" spans="1:2" x14ac:dyDescent="0.25">
      <c r="A590" s="5">
        <v>589</v>
      </c>
      <c r="B590" s="2">
        <v>0.61824000000000001</v>
      </c>
    </row>
    <row r="591" spans="1:2" x14ac:dyDescent="0.25">
      <c r="A591" s="5">
        <v>590</v>
      </c>
      <c r="B591" s="2">
        <v>0.61721999999999999</v>
      </c>
    </row>
    <row r="592" spans="1:2" x14ac:dyDescent="0.25">
      <c r="A592" s="5">
        <v>591</v>
      </c>
      <c r="B592" s="2">
        <v>0.61516000000000004</v>
      </c>
    </row>
    <row r="593" spans="1:2" x14ac:dyDescent="0.25">
      <c r="A593" s="5">
        <v>592</v>
      </c>
      <c r="B593" s="2">
        <v>0.60987999999999998</v>
      </c>
    </row>
    <row r="594" spans="1:2" x14ac:dyDescent="0.25">
      <c r="A594" s="5">
        <v>593</v>
      </c>
      <c r="B594" s="2">
        <v>0.61448000000000003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94"/>
  <sheetViews>
    <sheetView topLeftCell="X1" workbookViewId="0">
      <selection activeCell="AH17" sqref="AH17"/>
    </sheetView>
  </sheetViews>
  <sheetFormatPr defaultRowHeight="15" x14ac:dyDescent="0.25"/>
  <cols>
    <col min="1" max="1" width="5.85546875" style="5" bestFit="1" customWidth="1"/>
    <col min="2" max="2" width="33.5703125" style="2" bestFit="1" customWidth="1"/>
  </cols>
  <sheetData>
    <row r="1" spans="1:42" x14ac:dyDescent="0.25">
      <c r="A1" s="4" t="s">
        <v>24</v>
      </c>
      <c r="B1" s="1" t="s">
        <v>1</v>
      </c>
    </row>
    <row r="2" spans="1:42" ht="21" x14ac:dyDescent="0.35">
      <c r="A2" s="5">
        <v>1</v>
      </c>
      <c r="B2" s="2">
        <v>0.99950000000000006</v>
      </c>
      <c r="AH2" s="31" t="s">
        <v>37</v>
      </c>
      <c r="AM2" s="19" t="s">
        <v>57</v>
      </c>
    </row>
    <row r="3" spans="1:42" x14ac:dyDescent="0.25">
      <c r="A3" s="5">
        <v>2</v>
      </c>
      <c r="B3" s="2">
        <v>0.99875999999999998</v>
      </c>
    </row>
    <row r="4" spans="1:42" x14ac:dyDescent="0.25">
      <c r="A4" s="5">
        <v>3</v>
      </c>
      <c r="B4" s="2">
        <v>0.99822</v>
      </c>
      <c r="AH4" s="21" t="s">
        <v>25</v>
      </c>
      <c r="AI4" s="22">
        <v>-2.5490000000000002E-4</v>
      </c>
      <c r="AJ4" s="21" t="s">
        <v>26</v>
      </c>
      <c r="AK4" s="22">
        <v>0.99909999999999999</v>
      </c>
      <c r="AM4" s="21" t="s">
        <v>29</v>
      </c>
      <c r="AN4" s="22">
        <v>-1.042E-3</v>
      </c>
      <c r="AO4" s="21" t="s">
        <v>30</v>
      </c>
      <c r="AP4" s="21">
        <v>1.2290000000000001</v>
      </c>
    </row>
    <row r="5" spans="1:42" x14ac:dyDescent="0.25">
      <c r="A5" s="5">
        <v>4</v>
      </c>
      <c r="B5" s="2">
        <v>0.99795999999999996</v>
      </c>
    </row>
    <row r="6" spans="1:42" x14ac:dyDescent="0.25">
      <c r="A6" s="5">
        <v>5</v>
      </c>
      <c r="B6" s="2">
        <v>0.99744999999999995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0.99724000000000002</v>
      </c>
      <c r="AH7">
        <v>0</v>
      </c>
      <c r="AI7" s="23">
        <f>$AI$4*AH7+$AK$4</f>
        <v>0.99909999999999999</v>
      </c>
      <c r="AL7">
        <v>600</v>
      </c>
      <c r="AM7" s="23">
        <f>$AN$4*AL7+$AP$4</f>
        <v>0.60380000000000011</v>
      </c>
    </row>
    <row r="8" spans="1:42" x14ac:dyDescent="0.25">
      <c r="A8" s="5">
        <v>7</v>
      </c>
      <c r="B8" s="2">
        <v>0.99697000000000002</v>
      </c>
      <c r="AH8">
        <f>AH7+100</f>
        <v>100</v>
      </c>
      <c r="AI8" s="23">
        <f t="shared" ref="AI8:AI13" si="0">$AI$4*AH8+$AK$4</f>
        <v>0.97360999999999998</v>
      </c>
      <c r="AL8">
        <f>AL7-100</f>
        <v>500</v>
      </c>
      <c r="AM8" s="23">
        <f t="shared" ref="AM8:AM13" si="1">$AN$4*AL8+$AP$4</f>
        <v>0.70800000000000007</v>
      </c>
    </row>
    <row r="9" spans="1:42" x14ac:dyDescent="0.25">
      <c r="A9" s="5">
        <v>8</v>
      </c>
      <c r="B9" s="2">
        <v>0.99683999999999995</v>
      </c>
      <c r="AH9">
        <f t="shared" ref="AH9:AH13" si="2">AH8+100</f>
        <v>200</v>
      </c>
      <c r="AI9" s="23">
        <f t="shared" si="0"/>
        <v>0.94811999999999996</v>
      </c>
      <c r="AL9">
        <f t="shared" ref="AL9:AL13" si="3">AL8-100</f>
        <v>400</v>
      </c>
      <c r="AM9" s="23">
        <f t="shared" si="1"/>
        <v>0.81220000000000003</v>
      </c>
    </row>
    <row r="10" spans="1:42" x14ac:dyDescent="0.25">
      <c r="A10" s="5">
        <v>9</v>
      </c>
      <c r="B10" s="2">
        <v>0.99648999999999999</v>
      </c>
      <c r="AH10">
        <f t="shared" si="2"/>
        <v>300</v>
      </c>
      <c r="AI10" s="23">
        <f t="shared" si="0"/>
        <v>0.92262999999999995</v>
      </c>
      <c r="AL10">
        <f t="shared" si="3"/>
        <v>300</v>
      </c>
      <c r="AM10" s="23">
        <f t="shared" si="1"/>
        <v>0.9164000000000001</v>
      </c>
    </row>
    <row r="11" spans="1:42" x14ac:dyDescent="0.25">
      <c r="A11" s="5">
        <v>10</v>
      </c>
      <c r="B11" s="2">
        <v>0.99650000000000005</v>
      </c>
      <c r="AH11">
        <f t="shared" si="2"/>
        <v>400</v>
      </c>
      <c r="AI11" s="23">
        <f t="shared" si="0"/>
        <v>0.89713999999999994</v>
      </c>
      <c r="AL11">
        <f t="shared" si="3"/>
        <v>200</v>
      </c>
      <c r="AM11" s="23">
        <f t="shared" si="1"/>
        <v>1.0206000000000002</v>
      </c>
    </row>
    <row r="12" spans="1:42" x14ac:dyDescent="0.25">
      <c r="A12" s="5">
        <v>11</v>
      </c>
      <c r="B12" s="2">
        <v>0.99612999999999996</v>
      </c>
      <c r="AH12">
        <f t="shared" si="2"/>
        <v>500</v>
      </c>
      <c r="AI12" s="23">
        <f t="shared" si="0"/>
        <v>0.87165000000000004</v>
      </c>
      <c r="AL12">
        <f t="shared" si="3"/>
        <v>100</v>
      </c>
      <c r="AM12" s="23">
        <f t="shared" si="1"/>
        <v>1.1248</v>
      </c>
    </row>
    <row r="13" spans="1:42" x14ac:dyDescent="0.25">
      <c r="A13" s="5">
        <v>12</v>
      </c>
      <c r="B13" s="2">
        <v>0.99619000000000002</v>
      </c>
      <c r="AH13">
        <f t="shared" si="2"/>
        <v>600</v>
      </c>
      <c r="AI13" s="23">
        <f t="shared" si="0"/>
        <v>0.84616000000000002</v>
      </c>
      <c r="AL13">
        <f t="shared" si="3"/>
        <v>0</v>
      </c>
      <c r="AM13" s="23">
        <f t="shared" si="1"/>
        <v>1.2290000000000001</v>
      </c>
    </row>
    <row r="14" spans="1:42" x14ac:dyDescent="0.25">
      <c r="A14" s="5">
        <v>13</v>
      </c>
      <c r="B14" s="2">
        <v>0.99565000000000003</v>
      </c>
    </row>
    <row r="15" spans="1:42" x14ac:dyDescent="0.25">
      <c r="A15" s="5">
        <v>14</v>
      </c>
      <c r="B15" s="2">
        <v>0.99551999999999996</v>
      </c>
      <c r="AH15" t="s">
        <v>32</v>
      </c>
      <c r="AI15" s="20"/>
      <c r="AJ15" s="24" t="s">
        <v>33</v>
      </c>
      <c r="AK15" s="25">
        <f>(AP4-AK4)/(AI4-AN4)</f>
        <v>292.08486850463743</v>
      </c>
    </row>
    <row r="16" spans="1:42" x14ac:dyDescent="0.25">
      <c r="A16" s="5">
        <v>15</v>
      </c>
      <c r="B16" s="2">
        <v>0.99529999999999996</v>
      </c>
      <c r="AI16" s="20"/>
      <c r="AJ16" s="24" t="s">
        <v>34</v>
      </c>
      <c r="AK16" s="26">
        <f>AI4*AK15+AK4</f>
        <v>0.92464756701816786</v>
      </c>
    </row>
    <row r="17" spans="1:2" x14ac:dyDescent="0.25">
      <c r="A17" s="5">
        <v>16</v>
      </c>
      <c r="B17" s="2">
        <v>0.99499000000000004</v>
      </c>
    </row>
    <row r="18" spans="1:2" x14ac:dyDescent="0.25">
      <c r="A18" s="5">
        <v>17</v>
      </c>
      <c r="B18" s="2">
        <v>0.99461999999999995</v>
      </c>
    </row>
    <row r="19" spans="1:2" x14ac:dyDescent="0.25">
      <c r="A19" s="5">
        <v>18</v>
      </c>
      <c r="B19" s="2">
        <v>0.99446000000000001</v>
      </c>
    </row>
    <row r="20" spans="1:2" x14ac:dyDescent="0.25">
      <c r="A20" s="5">
        <v>19</v>
      </c>
      <c r="B20" s="2">
        <v>0.99422999999999995</v>
      </c>
    </row>
    <row r="21" spans="1:2" x14ac:dyDescent="0.25">
      <c r="A21" s="5">
        <v>20</v>
      </c>
      <c r="B21" s="2">
        <v>0.99407999999999996</v>
      </c>
    </row>
    <row r="22" spans="1:2" x14ac:dyDescent="0.25">
      <c r="A22" s="5">
        <v>21</v>
      </c>
      <c r="B22" s="2">
        <v>0.99375000000000002</v>
      </c>
    </row>
    <row r="23" spans="1:2" x14ac:dyDescent="0.25">
      <c r="A23" s="5">
        <v>22</v>
      </c>
      <c r="B23" s="2">
        <v>0.99334999999999996</v>
      </c>
    </row>
    <row r="24" spans="1:2" x14ac:dyDescent="0.25">
      <c r="A24" s="5">
        <v>23</v>
      </c>
      <c r="B24" s="2">
        <v>0.99329999999999996</v>
      </c>
    </row>
    <row r="25" spans="1:2" x14ac:dyDescent="0.25">
      <c r="A25" s="5">
        <v>24</v>
      </c>
      <c r="B25" s="2">
        <v>0.99316000000000004</v>
      </c>
    </row>
    <row r="26" spans="1:2" x14ac:dyDescent="0.25">
      <c r="A26" s="5">
        <v>25</v>
      </c>
      <c r="B26" s="2">
        <v>0.99260000000000004</v>
      </c>
    </row>
    <row r="27" spans="1:2" x14ac:dyDescent="0.25">
      <c r="A27" s="5">
        <v>26</v>
      </c>
      <c r="B27" s="2">
        <v>0.99219999999999997</v>
      </c>
    </row>
    <row r="28" spans="1:2" x14ac:dyDescent="0.25">
      <c r="A28" s="5">
        <v>27</v>
      </c>
      <c r="B28" s="2">
        <v>0.99202000000000001</v>
      </c>
    </row>
    <row r="29" spans="1:2" x14ac:dyDescent="0.25">
      <c r="A29" s="5">
        <v>28</v>
      </c>
      <c r="B29" s="2">
        <v>0.99185000000000001</v>
      </c>
    </row>
    <row r="30" spans="1:2" x14ac:dyDescent="0.25">
      <c r="A30" s="5">
        <v>29</v>
      </c>
      <c r="B30" s="2">
        <v>0.99163000000000001</v>
      </c>
    </row>
    <row r="31" spans="1:2" x14ac:dyDescent="0.25">
      <c r="A31" s="5">
        <v>30</v>
      </c>
      <c r="B31" s="2">
        <v>0.99136000000000002</v>
      </c>
    </row>
    <row r="32" spans="1:2" x14ac:dyDescent="0.25">
      <c r="A32" s="5">
        <v>31</v>
      </c>
      <c r="B32" s="2">
        <v>0.99116000000000004</v>
      </c>
    </row>
    <row r="33" spans="1:2" x14ac:dyDescent="0.25">
      <c r="A33" s="5">
        <v>32</v>
      </c>
      <c r="B33" s="2">
        <v>0.99095999999999995</v>
      </c>
    </row>
    <row r="34" spans="1:2" x14ac:dyDescent="0.25">
      <c r="A34" s="5">
        <v>33</v>
      </c>
      <c r="B34" s="2">
        <v>0.99051</v>
      </c>
    </row>
    <row r="35" spans="1:2" x14ac:dyDescent="0.25">
      <c r="A35" s="5">
        <v>34</v>
      </c>
      <c r="B35" s="2">
        <v>0.99046999999999996</v>
      </c>
    </row>
    <row r="36" spans="1:2" x14ac:dyDescent="0.25">
      <c r="A36" s="5">
        <v>35</v>
      </c>
      <c r="B36" s="2">
        <v>0.99024000000000001</v>
      </c>
    </row>
    <row r="37" spans="1:2" x14ac:dyDescent="0.25">
      <c r="A37" s="5">
        <v>36</v>
      </c>
      <c r="B37" s="2">
        <v>0.98977999999999999</v>
      </c>
    </row>
    <row r="38" spans="1:2" x14ac:dyDescent="0.25">
      <c r="A38" s="5">
        <v>37</v>
      </c>
      <c r="B38" s="2">
        <v>0.98946000000000001</v>
      </c>
    </row>
    <row r="39" spans="1:2" x14ac:dyDescent="0.25">
      <c r="A39" s="5">
        <v>38</v>
      </c>
      <c r="B39" s="2">
        <v>0.98924000000000001</v>
      </c>
    </row>
    <row r="40" spans="1:2" x14ac:dyDescent="0.25">
      <c r="A40" s="5">
        <v>39</v>
      </c>
      <c r="B40" s="2">
        <v>0.98899000000000004</v>
      </c>
    </row>
    <row r="41" spans="1:2" x14ac:dyDescent="0.25">
      <c r="A41" s="5">
        <v>40</v>
      </c>
      <c r="B41" s="2">
        <v>0.98899000000000004</v>
      </c>
    </row>
    <row r="42" spans="1:2" x14ac:dyDescent="0.25">
      <c r="A42" s="5">
        <v>41</v>
      </c>
      <c r="B42" s="2">
        <v>0.98897999999999997</v>
      </c>
    </row>
    <row r="43" spans="1:2" x14ac:dyDescent="0.25">
      <c r="A43" s="5">
        <v>42</v>
      </c>
      <c r="B43" s="2">
        <v>0.98880000000000001</v>
      </c>
    </row>
    <row r="44" spans="1:2" x14ac:dyDescent="0.25">
      <c r="A44" s="5">
        <v>43</v>
      </c>
      <c r="B44" s="2">
        <v>0.98850000000000005</v>
      </c>
    </row>
    <row r="45" spans="1:2" x14ac:dyDescent="0.25">
      <c r="A45" s="5">
        <v>44</v>
      </c>
      <c r="B45" s="2">
        <v>0.98855000000000004</v>
      </c>
    </row>
    <row r="46" spans="1:2" x14ac:dyDescent="0.25">
      <c r="A46" s="5">
        <v>45</v>
      </c>
      <c r="B46" s="2">
        <v>0.98814000000000002</v>
      </c>
    </row>
    <row r="47" spans="1:2" x14ac:dyDescent="0.25">
      <c r="A47" s="5">
        <v>46</v>
      </c>
      <c r="B47" s="2">
        <v>0.98773</v>
      </c>
    </row>
    <row r="48" spans="1:2" x14ac:dyDescent="0.25">
      <c r="A48" s="5">
        <v>47</v>
      </c>
      <c r="B48" s="2">
        <v>0.98740000000000006</v>
      </c>
    </row>
    <row r="49" spans="1:2" x14ac:dyDescent="0.25">
      <c r="A49" s="5">
        <v>48</v>
      </c>
      <c r="B49" s="2">
        <v>0.98712</v>
      </c>
    </row>
    <row r="50" spans="1:2" x14ac:dyDescent="0.25">
      <c r="A50" s="5">
        <v>49</v>
      </c>
      <c r="B50" s="2">
        <v>0.98663000000000001</v>
      </c>
    </row>
    <row r="51" spans="1:2" x14ac:dyDescent="0.25">
      <c r="A51" s="5">
        <v>50</v>
      </c>
      <c r="B51" s="2">
        <v>0.98653000000000002</v>
      </c>
    </row>
    <row r="52" spans="1:2" x14ac:dyDescent="0.25">
      <c r="A52" s="5">
        <v>51</v>
      </c>
      <c r="B52" s="2">
        <v>0.98624999999999996</v>
      </c>
    </row>
    <row r="53" spans="1:2" x14ac:dyDescent="0.25">
      <c r="A53" s="5">
        <v>52</v>
      </c>
      <c r="B53" s="2">
        <v>0.98602000000000001</v>
      </c>
    </row>
    <row r="54" spans="1:2" x14ac:dyDescent="0.25">
      <c r="A54" s="5">
        <v>53</v>
      </c>
      <c r="B54" s="2">
        <v>0.98562000000000005</v>
      </c>
    </row>
    <row r="55" spans="1:2" x14ac:dyDescent="0.25">
      <c r="A55" s="5">
        <v>54</v>
      </c>
      <c r="B55" s="2">
        <v>0.98536000000000001</v>
      </c>
    </row>
    <row r="56" spans="1:2" x14ac:dyDescent="0.25">
      <c r="A56" s="5">
        <v>55</v>
      </c>
      <c r="B56" s="2">
        <v>0.98514000000000002</v>
      </c>
    </row>
    <row r="57" spans="1:2" x14ac:dyDescent="0.25">
      <c r="A57" s="5">
        <v>56</v>
      </c>
      <c r="B57" s="2">
        <v>0.98482999999999998</v>
      </c>
    </row>
    <row r="58" spans="1:2" x14ac:dyDescent="0.25">
      <c r="A58" s="5">
        <v>57</v>
      </c>
      <c r="B58" s="2">
        <v>0.98426000000000002</v>
      </c>
    </row>
    <row r="59" spans="1:2" x14ac:dyDescent="0.25">
      <c r="A59" s="5">
        <v>58</v>
      </c>
      <c r="B59" s="2">
        <v>0.98389000000000004</v>
      </c>
    </row>
    <row r="60" spans="1:2" x14ac:dyDescent="0.25">
      <c r="A60" s="5">
        <v>59</v>
      </c>
      <c r="B60" s="2">
        <v>0.98377000000000003</v>
      </c>
    </row>
    <row r="61" spans="1:2" x14ac:dyDescent="0.25">
      <c r="A61" s="5">
        <v>60</v>
      </c>
      <c r="B61" s="2">
        <v>0.98385</v>
      </c>
    </row>
    <row r="62" spans="1:2" x14ac:dyDescent="0.25">
      <c r="A62" s="5">
        <v>61</v>
      </c>
      <c r="B62" s="2">
        <v>0.98367000000000004</v>
      </c>
    </row>
    <row r="63" spans="1:2" x14ac:dyDescent="0.25">
      <c r="A63" s="5">
        <v>62</v>
      </c>
      <c r="B63" s="2">
        <v>0.98329999999999995</v>
      </c>
    </row>
    <row r="64" spans="1:2" x14ac:dyDescent="0.25">
      <c r="A64" s="5">
        <v>63</v>
      </c>
      <c r="B64" s="2">
        <v>0.98306000000000004</v>
      </c>
    </row>
    <row r="65" spans="1:2" x14ac:dyDescent="0.25">
      <c r="A65" s="5">
        <v>64</v>
      </c>
      <c r="B65" s="2">
        <v>0.98265999999999998</v>
      </c>
    </row>
    <row r="66" spans="1:2" x14ac:dyDescent="0.25">
      <c r="A66" s="5">
        <v>65</v>
      </c>
      <c r="B66" s="2">
        <v>0.98253999999999997</v>
      </c>
    </row>
    <row r="67" spans="1:2" x14ac:dyDescent="0.25">
      <c r="A67" s="5">
        <v>66</v>
      </c>
      <c r="B67" s="2">
        <v>0.98226999999999998</v>
      </c>
    </row>
    <row r="68" spans="1:2" x14ac:dyDescent="0.25">
      <c r="A68" s="5">
        <v>67</v>
      </c>
      <c r="B68" s="2">
        <v>0.98182000000000003</v>
      </c>
    </row>
    <row r="69" spans="1:2" x14ac:dyDescent="0.25">
      <c r="A69" s="5">
        <v>68</v>
      </c>
      <c r="B69" s="2">
        <v>0.98138000000000003</v>
      </c>
    </row>
    <row r="70" spans="1:2" x14ac:dyDescent="0.25">
      <c r="A70" s="5">
        <v>69</v>
      </c>
      <c r="B70" s="2">
        <v>0.98107999999999995</v>
      </c>
    </row>
    <row r="71" spans="1:2" x14ac:dyDescent="0.25">
      <c r="A71" s="5">
        <v>70</v>
      </c>
      <c r="B71" s="2">
        <v>0.98134999999999994</v>
      </c>
    </row>
    <row r="72" spans="1:2" x14ac:dyDescent="0.25">
      <c r="A72" s="5">
        <v>71</v>
      </c>
      <c r="B72" s="2">
        <v>0.98080999999999996</v>
      </c>
    </row>
    <row r="73" spans="1:2" x14ac:dyDescent="0.25">
      <c r="A73" s="5">
        <v>72</v>
      </c>
      <c r="B73" s="2">
        <v>0.98046</v>
      </c>
    </row>
    <row r="74" spans="1:2" x14ac:dyDescent="0.25">
      <c r="A74" s="5">
        <v>73</v>
      </c>
      <c r="B74" s="2">
        <v>0.98050999999999999</v>
      </c>
    </row>
    <row r="75" spans="1:2" x14ac:dyDescent="0.25">
      <c r="A75" s="5">
        <v>74</v>
      </c>
      <c r="B75" s="2">
        <v>0.98036000000000001</v>
      </c>
    </row>
    <row r="76" spans="1:2" x14ac:dyDescent="0.25">
      <c r="A76" s="5">
        <v>75</v>
      </c>
      <c r="B76" s="2">
        <v>0.98014999999999997</v>
      </c>
    </row>
    <row r="77" spans="1:2" x14ac:dyDescent="0.25">
      <c r="A77" s="5">
        <v>76</v>
      </c>
      <c r="B77" s="2">
        <v>0.9798</v>
      </c>
    </row>
    <row r="78" spans="1:2" x14ac:dyDescent="0.25">
      <c r="A78" s="5">
        <v>77</v>
      </c>
      <c r="B78" s="2">
        <v>0.97935000000000005</v>
      </c>
    </row>
    <row r="79" spans="1:2" x14ac:dyDescent="0.25">
      <c r="A79" s="5">
        <v>78</v>
      </c>
      <c r="B79" s="2">
        <v>0.97894999999999999</v>
      </c>
    </row>
    <row r="80" spans="1:2" x14ac:dyDescent="0.25">
      <c r="A80" s="5">
        <v>79</v>
      </c>
      <c r="B80" s="2">
        <v>0.97850999999999999</v>
      </c>
    </row>
    <row r="81" spans="1:2" x14ac:dyDescent="0.25">
      <c r="A81" s="5">
        <v>80</v>
      </c>
      <c r="B81" s="2">
        <v>0.97846999999999995</v>
      </c>
    </row>
    <row r="82" spans="1:2" x14ac:dyDescent="0.25">
      <c r="A82" s="5">
        <v>81</v>
      </c>
      <c r="B82" s="2">
        <v>0.97833999999999999</v>
      </c>
    </row>
    <row r="83" spans="1:2" x14ac:dyDescent="0.25">
      <c r="A83" s="5">
        <v>82</v>
      </c>
      <c r="B83" s="2">
        <v>0.97841999999999996</v>
      </c>
    </row>
    <row r="84" spans="1:2" x14ac:dyDescent="0.25">
      <c r="A84" s="5">
        <v>83</v>
      </c>
      <c r="B84" s="2">
        <v>0.97821999999999998</v>
      </c>
    </row>
    <row r="85" spans="1:2" x14ac:dyDescent="0.25">
      <c r="A85" s="5">
        <v>84</v>
      </c>
      <c r="B85" s="2">
        <v>0.97763</v>
      </c>
    </row>
    <row r="86" spans="1:2" x14ac:dyDescent="0.25">
      <c r="A86" s="5">
        <v>85</v>
      </c>
      <c r="B86" s="2">
        <v>0.97753999999999996</v>
      </c>
    </row>
    <row r="87" spans="1:2" x14ac:dyDescent="0.25">
      <c r="A87" s="5">
        <v>86</v>
      </c>
      <c r="B87" s="2">
        <v>0.97729999999999995</v>
      </c>
    </row>
    <row r="88" spans="1:2" x14ac:dyDescent="0.25">
      <c r="A88" s="5">
        <v>87</v>
      </c>
      <c r="B88" s="2">
        <v>0.97699000000000003</v>
      </c>
    </row>
    <row r="89" spans="1:2" x14ac:dyDescent="0.25">
      <c r="A89" s="5">
        <v>88</v>
      </c>
      <c r="B89" s="2">
        <v>0.97643999999999997</v>
      </c>
    </row>
    <row r="90" spans="1:2" x14ac:dyDescent="0.25">
      <c r="A90" s="5">
        <v>89</v>
      </c>
      <c r="B90" s="2">
        <v>0.97624</v>
      </c>
    </row>
    <row r="91" spans="1:2" x14ac:dyDescent="0.25">
      <c r="A91" s="5">
        <v>90</v>
      </c>
      <c r="B91" s="2">
        <v>0.97596000000000005</v>
      </c>
    </row>
    <row r="92" spans="1:2" x14ac:dyDescent="0.25">
      <c r="A92" s="5">
        <v>91</v>
      </c>
      <c r="B92" s="2">
        <v>0.97592999999999996</v>
      </c>
    </row>
    <row r="93" spans="1:2" x14ac:dyDescent="0.25">
      <c r="A93" s="5">
        <v>92</v>
      </c>
      <c r="B93" s="2">
        <v>0.97589999999999999</v>
      </c>
    </row>
    <row r="94" spans="1:2" x14ac:dyDescent="0.25">
      <c r="A94" s="5">
        <v>93</v>
      </c>
      <c r="B94" s="2">
        <v>0.97570999999999997</v>
      </c>
    </row>
    <row r="95" spans="1:2" x14ac:dyDescent="0.25">
      <c r="A95" s="5">
        <v>94</v>
      </c>
      <c r="B95" s="2">
        <v>0.97538000000000002</v>
      </c>
    </row>
    <row r="96" spans="1:2" x14ac:dyDescent="0.25">
      <c r="A96" s="5">
        <v>95</v>
      </c>
      <c r="B96" s="2">
        <v>0.97502999999999995</v>
      </c>
    </row>
    <row r="97" spans="1:2" x14ac:dyDescent="0.25">
      <c r="A97" s="5">
        <v>96</v>
      </c>
      <c r="B97" s="2">
        <v>0.97496000000000005</v>
      </c>
    </row>
    <row r="98" spans="1:2" x14ac:dyDescent="0.25">
      <c r="A98" s="5">
        <v>97</v>
      </c>
      <c r="B98" s="2">
        <v>0.97467000000000004</v>
      </c>
    </row>
    <row r="99" spans="1:2" x14ac:dyDescent="0.25">
      <c r="A99" s="5">
        <v>98</v>
      </c>
      <c r="B99" s="2">
        <v>0.97426000000000001</v>
      </c>
    </row>
    <row r="100" spans="1:2" x14ac:dyDescent="0.25">
      <c r="A100" s="5">
        <v>99</v>
      </c>
      <c r="B100" s="2">
        <v>0.97211999999999998</v>
      </c>
    </row>
    <row r="101" spans="1:2" x14ac:dyDescent="0.25">
      <c r="A101" s="5">
        <v>100</v>
      </c>
      <c r="B101" s="2">
        <v>0.97214999999999996</v>
      </c>
    </row>
    <row r="102" spans="1:2" x14ac:dyDescent="0.25">
      <c r="A102" s="5">
        <v>101</v>
      </c>
      <c r="B102" s="2">
        <v>0.97179000000000004</v>
      </c>
    </row>
    <row r="103" spans="1:2" x14ac:dyDescent="0.25">
      <c r="A103" s="5">
        <v>102</v>
      </c>
      <c r="B103" s="2">
        <v>0.97153999999999996</v>
      </c>
    </row>
    <row r="104" spans="1:2" x14ac:dyDescent="0.25">
      <c r="A104" s="5">
        <v>103</v>
      </c>
      <c r="B104" s="2">
        <v>0.97126999999999997</v>
      </c>
    </row>
    <row r="105" spans="1:2" x14ac:dyDescent="0.25">
      <c r="A105" s="5">
        <v>104</v>
      </c>
      <c r="B105" s="2">
        <v>0.97113000000000005</v>
      </c>
    </row>
    <row r="106" spans="1:2" x14ac:dyDescent="0.25">
      <c r="A106" s="5">
        <v>105</v>
      </c>
      <c r="B106" s="2">
        <v>0.97060000000000002</v>
      </c>
    </row>
    <row r="107" spans="1:2" x14ac:dyDescent="0.25">
      <c r="A107" s="5">
        <v>106</v>
      </c>
      <c r="B107" s="2">
        <v>0.97026999999999997</v>
      </c>
    </row>
    <row r="108" spans="1:2" x14ac:dyDescent="0.25">
      <c r="A108" s="5">
        <v>107</v>
      </c>
      <c r="B108" s="2">
        <v>0.97060999999999997</v>
      </c>
    </row>
    <row r="109" spans="1:2" x14ac:dyDescent="0.25">
      <c r="A109" s="5">
        <v>108</v>
      </c>
      <c r="B109" s="2">
        <v>0.97024999999999995</v>
      </c>
    </row>
    <row r="110" spans="1:2" x14ac:dyDescent="0.25">
      <c r="A110" s="5">
        <v>109</v>
      </c>
      <c r="B110" s="2">
        <v>0.96999000000000002</v>
      </c>
    </row>
    <row r="111" spans="1:2" x14ac:dyDescent="0.25">
      <c r="A111" s="5">
        <v>110</v>
      </c>
      <c r="B111" s="2">
        <v>0.96972999999999998</v>
      </c>
    </row>
    <row r="112" spans="1:2" x14ac:dyDescent="0.25">
      <c r="A112" s="5">
        <v>111</v>
      </c>
      <c r="B112" s="2">
        <v>0.96945999999999999</v>
      </c>
    </row>
    <row r="113" spans="1:2" x14ac:dyDescent="0.25">
      <c r="A113" s="5">
        <v>112</v>
      </c>
      <c r="B113" s="2">
        <v>0.96931999999999996</v>
      </c>
    </row>
    <row r="114" spans="1:2" x14ac:dyDescent="0.25">
      <c r="A114" s="5">
        <v>113</v>
      </c>
      <c r="B114" s="2">
        <v>0.96901000000000004</v>
      </c>
    </row>
    <row r="115" spans="1:2" x14ac:dyDescent="0.25">
      <c r="A115" s="5">
        <v>114</v>
      </c>
      <c r="B115" s="2">
        <v>0.96879000000000004</v>
      </c>
    </row>
    <row r="116" spans="1:2" x14ac:dyDescent="0.25">
      <c r="A116" s="5">
        <v>115</v>
      </c>
      <c r="B116" s="2">
        <v>0.96826000000000001</v>
      </c>
    </row>
    <row r="117" spans="1:2" x14ac:dyDescent="0.25">
      <c r="A117" s="5">
        <v>116</v>
      </c>
      <c r="B117" s="2">
        <v>0.96762999999999999</v>
      </c>
    </row>
    <row r="118" spans="1:2" x14ac:dyDescent="0.25">
      <c r="A118" s="5">
        <v>117</v>
      </c>
      <c r="B118" s="2">
        <v>0.96743000000000001</v>
      </c>
    </row>
    <row r="119" spans="1:2" x14ac:dyDescent="0.25">
      <c r="A119" s="5">
        <v>118</v>
      </c>
      <c r="B119" s="2">
        <v>0.96738000000000002</v>
      </c>
    </row>
    <row r="120" spans="1:2" x14ac:dyDescent="0.25">
      <c r="A120" s="5">
        <v>119</v>
      </c>
      <c r="B120" s="2">
        <v>0.96745000000000003</v>
      </c>
    </row>
    <row r="121" spans="1:2" x14ac:dyDescent="0.25">
      <c r="A121" s="5">
        <v>120</v>
      </c>
      <c r="B121" s="2">
        <v>0.96728999999999998</v>
      </c>
    </row>
    <row r="122" spans="1:2" x14ac:dyDescent="0.25">
      <c r="A122" s="5">
        <v>121</v>
      </c>
      <c r="B122" s="2">
        <v>0.96714</v>
      </c>
    </row>
    <row r="123" spans="1:2" x14ac:dyDescent="0.25">
      <c r="A123" s="5">
        <v>122</v>
      </c>
      <c r="B123" s="2">
        <v>0.96697999999999995</v>
      </c>
    </row>
    <row r="124" spans="1:2" x14ac:dyDescent="0.25">
      <c r="A124" s="5">
        <v>123</v>
      </c>
      <c r="B124" s="2">
        <v>0.9667</v>
      </c>
    </row>
    <row r="125" spans="1:2" x14ac:dyDescent="0.25">
      <c r="A125" s="5">
        <v>124</v>
      </c>
      <c r="B125" s="2">
        <v>0.96638999999999997</v>
      </c>
    </row>
    <row r="126" spans="1:2" x14ac:dyDescent="0.25">
      <c r="A126" s="5">
        <v>125</v>
      </c>
      <c r="B126" s="2">
        <v>0.96601000000000004</v>
      </c>
    </row>
    <row r="127" spans="1:2" x14ac:dyDescent="0.25">
      <c r="A127" s="5">
        <v>126</v>
      </c>
      <c r="B127" s="2">
        <v>0.96572999999999998</v>
      </c>
    </row>
    <row r="128" spans="1:2" x14ac:dyDescent="0.25">
      <c r="A128" s="5">
        <v>127</v>
      </c>
      <c r="B128" s="2">
        <v>0.96547000000000005</v>
      </c>
    </row>
    <row r="129" spans="1:2" x14ac:dyDescent="0.25">
      <c r="A129" s="5">
        <v>128</v>
      </c>
      <c r="B129" s="2">
        <v>0.96531</v>
      </c>
    </row>
    <row r="130" spans="1:2" x14ac:dyDescent="0.25">
      <c r="A130" s="5">
        <v>129</v>
      </c>
      <c r="B130" s="2">
        <v>0.96511999999999998</v>
      </c>
    </row>
    <row r="131" spans="1:2" x14ac:dyDescent="0.25">
      <c r="A131" s="5">
        <v>130</v>
      </c>
      <c r="B131" s="2">
        <v>0.96511999999999998</v>
      </c>
    </row>
    <row r="132" spans="1:2" x14ac:dyDescent="0.25">
      <c r="A132" s="5">
        <v>131</v>
      </c>
      <c r="B132" s="2">
        <v>0.96486000000000005</v>
      </c>
    </row>
    <row r="133" spans="1:2" x14ac:dyDescent="0.25">
      <c r="A133" s="5">
        <v>132</v>
      </c>
      <c r="B133" s="2">
        <v>0.96460999999999997</v>
      </c>
    </row>
    <row r="134" spans="1:2" x14ac:dyDescent="0.25">
      <c r="A134" s="5">
        <v>133</v>
      </c>
      <c r="B134" s="2">
        <v>0.96419999999999995</v>
      </c>
    </row>
    <row r="135" spans="1:2" x14ac:dyDescent="0.25">
      <c r="A135" s="5">
        <v>134</v>
      </c>
      <c r="B135" s="2">
        <v>0.96396999999999999</v>
      </c>
    </row>
    <row r="136" spans="1:2" x14ac:dyDescent="0.25">
      <c r="A136" s="5">
        <v>135</v>
      </c>
      <c r="B136" s="2">
        <v>0.96365999999999996</v>
      </c>
    </row>
    <row r="137" spans="1:2" x14ac:dyDescent="0.25">
      <c r="A137" s="5">
        <v>136</v>
      </c>
      <c r="B137" s="2">
        <v>0.96331999999999995</v>
      </c>
    </row>
    <row r="138" spans="1:2" x14ac:dyDescent="0.25">
      <c r="A138" s="5">
        <v>137</v>
      </c>
      <c r="B138" s="2">
        <v>0.96318999999999999</v>
      </c>
    </row>
    <row r="139" spans="1:2" x14ac:dyDescent="0.25">
      <c r="A139" s="5">
        <v>138</v>
      </c>
      <c r="B139" s="2">
        <v>0.96294000000000002</v>
      </c>
    </row>
    <row r="140" spans="1:2" x14ac:dyDescent="0.25">
      <c r="A140" s="5">
        <v>139</v>
      </c>
      <c r="B140" s="2">
        <v>0.96270999999999995</v>
      </c>
    </row>
    <row r="141" spans="1:2" x14ac:dyDescent="0.25">
      <c r="A141" s="5">
        <v>140</v>
      </c>
      <c r="B141" s="2">
        <v>0.96269000000000005</v>
      </c>
    </row>
    <row r="142" spans="1:2" x14ac:dyDescent="0.25">
      <c r="A142" s="5">
        <v>141</v>
      </c>
      <c r="B142" s="2">
        <v>0.96243000000000001</v>
      </c>
    </row>
    <row r="143" spans="1:2" x14ac:dyDescent="0.25">
      <c r="A143" s="5">
        <v>142</v>
      </c>
      <c r="B143" s="2">
        <v>0.96216999999999997</v>
      </c>
    </row>
    <row r="144" spans="1:2" x14ac:dyDescent="0.25">
      <c r="A144" s="5">
        <v>143</v>
      </c>
      <c r="B144" s="2">
        <v>0.96194000000000002</v>
      </c>
    </row>
    <row r="145" spans="1:2" x14ac:dyDescent="0.25">
      <c r="A145" s="5">
        <v>144</v>
      </c>
      <c r="B145" s="2">
        <v>0.96164000000000005</v>
      </c>
    </row>
    <row r="146" spans="1:2" x14ac:dyDescent="0.25">
      <c r="A146" s="5">
        <v>145</v>
      </c>
      <c r="B146" s="2">
        <v>0.96158999999999994</v>
      </c>
    </row>
    <row r="147" spans="1:2" x14ac:dyDescent="0.25">
      <c r="A147" s="5">
        <v>146</v>
      </c>
      <c r="B147" s="2">
        <v>0.96109999999999995</v>
      </c>
    </row>
    <row r="148" spans="1:2" x14ac:dyDescent="0.25">
      <c r="A148" s="5">
        <v>147</v>
      </c>
      <c r="B148" s="2">
        <v>0.96120000000000005</v>
      </c>
    </row>
    <row r="149" spans="1:2" x14ac:dyDescent="0.25">
      <c r="A149" s="5">
        <v>148</v>
      </c>
      <c r="B149" s="2">
        <v>0.96052999999999999</v>
      </c>
    </row>
    <row r="150" spans="1:2" x14ac:dyDescent="0.25">
      <c r="A150" s="5">
        <v>149</v>
      </c>
      <c r="B150" s="2">
        <v>0.96038000000000001</v>
      </c>
    </row>
    <row r="151" spans="1:2" x14ac:dyDescent="0.25">
      <c r="A151" s="5">
        <v>150</v>
      </c>
      <c r="B151" s="2">
        <v>0.96021999999999996</v>
      </c>
    </row>
    <row r="152" spans="1:2" x14ac:dyDescent="0.25">
      <c r="A152" s="5">
        <v>151</v>
      </c>
      <c r="B152" s="2">
        <v>0.96009</v>
      </c>
    </row>
    <row r="153" spans="1:2" x14ac:dyDescent="0.25">
      <c r="A153" s="5">
        <v>152</v>
      </c>
      <c r="B153" s="2">
        <v>0.95991000000000004</v>
      </c>
    </row>
    <row r="154" spans="1:2" x14ac:dyDescent="0.25">
      <c r="A154" s="5">
        <v>153</v>
      </c>
      <c r="B154" s="2">
        <v>0.95965</v>
      </c>
    </row>
    <row r="155" spans="1:2" x14ac:dyDescent="0.25">
      <c r="A155" s="5">
        <v>154</v>
      </c>
      <c r="B155" s="2">
        <v>0.95925000000000005</v>
      </c>
    </row>
    <row r="156" spans="1:2" x14ac:dyDescent="0.25">
      <c r="A156" s="5">
        <v>155</v>
      </c>
      <c r="B156" s="2">
        <v>0.95898000000000005</v>
      </c>
    </row>
    <row r="157" spans="1:2" x14ac:dyDescent="0.25">
      <c r="A157" s="5">
        <v>156</v>
      </c>
      <c r="B157" s="2">
        <v>0.95889000000000002</v>
      </c>
    </row>
    <row r="158" spans="1:2" x14ac:dyDescent="0.25">
      <c r="A158" s="5">
        <v>157</v>
      </c>
      <c r="B158" s="2">
        <v>0.95857999999999999</v>
      </c>
    </row>
    <row r="159" spans="1:2" x14ac:dyDescent="0.25">
      <c r="A159" s="5">
        <v>158</v>
      </c>
      <c r="B159" s="2">
        <v>0.95840999999999998</v>
      </c>
    </row>
    <row r="160" spans="1:2" x14ac:dyDescent="0.25">
      <c r="A160" s="5">
        <v>159</v>
      </c>
      <c r="B160" s="2">
        <v>0.95796000000000003</v>
      </c>
    </row>
    <row r="161" spans="1:2" x14ac:dyDescent="0.25">
      <c r="A161" s="5">
        <v>160</v>
      </c>
      <c r="B161" s="2">
        <v>0.95782999999999996</v>
      </c>
    </row>
    <row r="162" spans="1:2" x14ac:dyDescent="0.25">
      <c r="A162" s="5">
        <v>161</v>
      </c>
      <c r="B162" s="2">
        <v>0.95782999999999996</v>
      </c>
    </row>
    <row r="163" spans="1:2" x14ac:dyDescent="0.25">
      <c r="A163" s="5">
        <v>162</v>
      </c>
      <c r="B163" s="2">
        <v>0.95723999999999998</v>
      </c>
    </row>
    <row r="164" spans="1:2" x14ac:dyDescent="0.25">
      <c r="A164" s="5">
        <v>163</v>
      </c>
      <c r="B164" s="2">
        <v>0.95762000000000003</v>
      </c>
    </row>
    <row r="165" spans="1:2" x14ac:dyDescent="0.25">
      <c r="A165" s="5">
        <v>164</v>
      </c>
      <c r="B165" s="2">
        <v>0.95748999999999995</v>
      </c>
    </row>
    <row r="166" spans="1:2" x14ac:dyDescent="0.25">
      <c r="A166" s="5">
        <v>165</v>
      </c>
      <c r="B166" s="2">
        <v>0.95689999999999997</v>
      </c>
    </row>
    <row r="167" spans="1:2" x14ac:dyDescent="0.25">
      <c r="A167" s="5">
        <v>166</v>
      </c>
      <c r="B167" s="2">
        <v>0.95672999999999997</v>
      </c>
    </row>
    <row r="168" spans="1:2" x14ac:dyDescent="0.25">
      <c r="A168" s="5">
        <v>167</v>
      </c>
      <c r="B168" s="2">
        <v>0.95642000000000005</v>
      </c>
    </row>
    <row r="169" spans="1:2" x14ac:dyDescent="0.25">
      <c r="A169" s="5">
        <v>168</v>
      </c>
      <c r="B169" s="2">
        <v>0.95601999999999998</v>
      </c>
    </row>
    <row r="170" spans="1:2" x14ac:dyDescent="0.25">
      <c r="A170" s="5">
        <v>169</v>
      </c>
      <c r="B170" s="2">
        <v>0.95567000000000002</v>
      </c>
    </row>
    <row r="171" spans="1:2" x14ac:dyDescent="0.25">
      <c r="A171" s="5">
        <v>170</v>
      </c>
      <c r="B171" s="2">
        <v>0.95557000000000003</v>
      </c>
    </row>
    <row r="172" spans="1:2" x14ac:dyDescent="0.25">
      <c r="A172" s="5">
        <v>171</v>
      </c>
      <c r="B172" s="2">
        <v>0.95572000000000001</v>
      </c>
    </row>
    <row r="173" spans="1:2" x14ac:dyDescent="0.25">
      <c r="A173" s="5">
        <v>172</v>
      </c>
      <c r="B173" s="2">
        <v>0.95542000000000005</v>
      </c>
    </row>
    <row r="174" spans="1:2" x14ac:dyDescent="0.25">
      <c r="A174" s="5">
        <v>173</v>
      </c>
      <c r="B174" s="2">
        <v>0.95698000000000005</v>
      </c>
    </row>
    <row r="175" spans="1:2" x14ac:dyDescent="0.25">
      <c r="A175" s="5">
        <v>174</v>
      </c>
      <c r="B175" s="2">
        <v>0.95698000000000005</v>
      </c>
    </row>
    <row r="176" spans="1:2" x14ac:dyDescent="0.25">
      <c r="A176" s="5">
        <v>175</v>
      </c>
      <c r="B176" s="2">
        <v>0.95648999999999995</v>
      </c>
    </row>
    <row r="177" spans="1:2" x14ac:dyDescent="0.25">
      <c r="A177" s="5">
        <v>176</v>
      </c>
      <c r="B177" s="2">
        <v>0.95469000000000004</v>
      </c>
    </row>
    <row r="178" spans="1:2" x14ac:dyDescent="0.25">
      <c r="A178" s="5">
        <v>177</v>
      </c>
      <c r="B178" s="2">
        <v>0.95308999999999999</v>
      </c>
    </row>
    <row r="179" spans="1:2" x14ac:dyDescent="0.25">
      <c r="A179" s="5">
        <v>178</v>
      </c>
      <c r="B179" s="2">
        <v>0.95250999999999997</v>
      </c>
    </row>
    <row r="180" spans="1:2" x14ac:dyDescent="0.25">
      <c r="A180" s="5">
        <v>179</v>
      </c>
      <c r="B180" s="2">
        <v>0.95198000000000005</v>
      </c>
    </row>
    <row r="181" spans="1:2" x14ac:dyDescent="0.25">
      <c r="A181" s="5">
        <v>180</v>
      </c>
      <c r="B181" s="2">
        <v>0.95130999999999999</v>
      </c>
    </row>
    <row r="182" spans="1:2" x14ac:dyDescent="0.25">
      <c r="A182" s="5">
        <v>181</v>
      </c>
      <c r="B182" s="2">
        <v>0.95118000000000003</v>
      </c>
    </row>
    <row r="183" spans="1:2" x14ac:dyDescent="0.25">
      <c r="A183" s="5">
        <v>182</v>
      </c>
      <c r="B183" s="2">
        <v>0.95118999999999998</v>
      </c>
    </row>
    <row r="184" spans="1:2" x14ac:dyDescent="0.25">
      <c r="A184" s="5">
        <v>183</v>
      </c>
      <c r="B184" s="2">
        <v>0.95152000000000003</v>
      </c>
    </row>
    <row r="185" spans="1:2" x14ac:dyDescent="0.25">
      <c r="A185" s="5">
        <v>184</v>
      </c>
      <c r="B185" s="2">
        <v>0.95159000000000005</v>
      </c>
    </row>
    <row r="186" spans="1:2" x14ac:dyDescent="0.25">
      <c r="A186" s="5">
        <v>185</v>
      </c>
      <c r="B186" s="2">
        <v>0.95147000000000004</v>
      </c>
    </row>
    <row r="187" spans="1:2" x14ac:dyDescent="0.25">
      <c r="A187" s="5">
        <v>186</v>
      </c>
      <c r="B187" s="2">
        <v>0.95121</v>
      </c>
    </row>
    <row r="188" spans="1:2" x14ac:dyDescent="0.25">
      <c r="A188" s="5">
        <v>187</v>
      </c>
      <c r="B188" s="2">
        <v>0.95089000000000001</v>
      </c>
    </row>
    <row r="189" spans="1:2" x14ac:dyDescent="0.25">
      <c r="A189" s="5">
        <v>188</v>
      </c>
      <c r="B189" s="2">
        <v>0.95062999999999998</v>
      </c>
    </row>
    <row r="190" spans="1:2" x14ac:dyDescent="0.25">
      <c r="A190" s="5">
        <v>189</v>
      </c>
      <c r="B190" s="2">
        <v>0.95035999999999998</v>
      </c>
    </row>
    <row r="191" spans="1:2" x14ac:dyDescent="0.25">
      <c r="A191" s="5">
        <v>190</v>
      </c>
      <c r="B191" s="2">
        <v>0.94982999999999995</v>
      </c>
    </row>
    <row r="192" spans="1:2" x14ac:dyDescent="0.25">
      <c r="A192" s="5">
        <v>191</v>
      </c>
      <c r="B192" s="7">
        <v>0.94950000000000001</v>
      </c>
    </row>
    <row r="193" spans="1:2" x14ac:dyDescent="0.25">
      <c r="A193" s="5">
        <v>192</v>
      </c>
      <c r="B193" s="2">
        <v>0.94933000000000001</v>
      </c>
    </row>
    <row r="194" spans="1:2" x14ac:dyDescent="0.25">
      <c r="A194" s="5">
        <v>193</v>
      </c>
      <c r="B194" s="2">
        <v>0.94886999999999999</v>
      </c>
    </row>
    <row r="195" spans="1:2" x14ac:dyDescent="0.25">
      <c r="A195" s="5">
        <v>194</v>
      </c>
      <c r="B195" s="2">
        <v>0.94903999999999999</v>
      </c>
    </row>
    <row r="196" spans="1:2" x14ac:dyDescent="0.25">
      <c r="A196" s="5">
        <v>195</v>
      </c>
      <c r="B196" s="2">
        <v>0.94899999999999995</v>
      </c>
    </row>
    <row r="197" spans="1:2" x14ac:dyDescent="0.25">
      <c r="A197" s="5">
        <v>196</v>
      </c>
      <c r="B197" s="2">
        <v>0.94850999999999996</v>
      </c>
    </row>
    <row r="198" spans="1:2" x14ac:dyDescent="0.25">
      <c r="A198" s="5">
        <v>197</v>
      </c>
      <c r="B198" s="2">
        <v>0.94811000000000001</v>
      </c>
    </row>
    <row r="199" spans="1:2" x14ac:dyDescent="0.25">
      <c r="A199" s="5">
        <v>198</v>
      </c>
      <c r="B199" s="2">
        <v>0.94416999999999995</v>
      </c>
    </row>
    <row r="200" spans="1:2" x14ac:dyDescent="0.25">
      <c r="A200" s="5">
        <v>199</v>
      </c>
      <c r="B200" s="2">
        <v>0.94474000000000002</v>
      </c>
    </row>
    <row r="201" spans="1:2" x14ac:dyDescent="0.25">
      <c r="A201" s="5">
        <v>200</v>
      </c>
      <c r="B201" s="2">
        <v>0.94425999999999999</v>
      </c>
    </row>
    <row r="202" spans="1:2" x14ac:dyDescent="0.25">
      <c r="A202" s="5">
        <v>201</v>
      </c>
      <c r="B202" s="2">
        <v>0.94421999999999995</v>
      </c>
    </row>
    <row r="203" spans="1:2" x14ac:dyDescent="0.25">
      <c r="A203" s="5">
        <v>202</v>
      </c>
      <c r="B203" s="2">
        <v>0.94374000000000002</v>
      </c>
    </row>
    <row r="204" spans="1:2" x14ac:dyDescent="0.25">
      <c r="A204" s="5">
        <v>203</v>
      </c>
      <c r="B204" s="2">
        <v>0.94350999999999996</v>
      </c>
    </row>
    <row r="205" spans="1:2" x14ac:dyDescent="0.25">
      <c r="A205" s="5">
        <v>204</v>
      </c>
      <c r="B205" s="2">
        <v>0.94306999999999996</v>
      </c>
    </row>
    <row r="206" spans="1:2" x14ac:dyDescent="0.25">
      <c r="A206" s="5">
        <v>205</v>
      </c>
      <c r="B206" s="2">
        <v>0.94262000000000001</v>
      </c>
    </row>
    <row r="207" spans="1:2" x14ac:dyDescent="0.25">
      <c r="A207" s="5">
        <v>206</v>
      </c>
      <c r="B207" s="2">
        <v>0.94199999999999995</v>
      </c>
    </row>
    <row r="208" spans="1:2" x14ac:dyDescent="0.25">
      <c r="A208" s="5">
        <v>207</v>
      </c>
      <c r="B208" s="2">
        <v>0.94240999999999997</v>
      </c>
    </row>
    <row r="209" spans="1:2" x14ac:dyDescent="0.25">
      <c r="A209" s="5">
        <v>208</v>
      </c>
      <c r="B209" s="2">
        <v>0.94230999999999998</v>
      </c>
    </row>
    <row r="210" spans="1:2" x14ac:dyDescent="0.25">
      <c r="A210" s="5">
        <v>209</v>
      </c>
      <c r="B210" s="2">
        <v>0.94196999999999997</v>
      </c>
    </row>
    <row r="211" spans="1:2" x14ac:dyDescent="0.25">
      <c r="A211" s="5">
        <v>210</v>
      </c>
      <c r="B211" s="2">
        <v>0.94179000000000002</v>
      </c>
    </row>
    <row r="212" spans="1:2" x14ac:dyDescent="0.25">
      <c r="A212" s="5">
        <v>211</v>
      </c>
      <c r="B212" s="2">
        <v>0.94116999999999995</v>
      </c>
    </row>
    <row r="213" spans="1:2" x14ac:dyDescent="0.25">
      <c r="A213" s="5">
        <v>212</v>
      </c>
      <c r="B213" s="2">
        <v>0.94108000000000003</v>
      </c>
    </row>
    <row r="214" spans="1:2" x14ac:dyDescent="0.25">
      <c r="A214" s="5">
        <v>213</v>
      </c>
      <c r="B214" s="2">
        <v>0.94077</v>
      </c>
    </row>
    <row r="215" spans="1:2" x14ac:dyDescent="0.25">
      <c r="A215" s="5">
        <v>214</v>
      </c>
      <c r="B215" s="2">
        <v>0.94033</v>
      </c>
    </row>
    <row r="216" spans="1:2" x14ac:dyDescent="0.25">
      <c r="A216" s="5">
        <v>215</v>
      </c>
      <c r="B216" s="2">
        <v>0.93979000000000001</v>
      </c>
    </row>
    <row r="217" spans="1:2" x14ac:dyDescent="0.25">
      <c r="A217" s="5">
        <v>216</v>
      </c>
      <c r="B217" s="2">
        <v>0.93916999999999995</v>
      </c>
    </row>
    <row r="218" spans="1:2" x14ac:dyDescent="0.25">
      <c r="A218" s="5">
        <v>217</v>
      </c>
      <c r="B218" s="2">
        <v>0.93918000000000001</v>
      </c>
    </row>
    <row r="219" spans="1:2" x14ac:dyDescent="0.25">
      <c r="A219" s="5">
        <v>218</v>
      </c>
      <c r="B219" s="2">
        <v>0.93896000000000002</v>
      </c>
    </row>
    <row r="220" spans="1:2" x14ac:dyDescent="0.25">
      <c r="A220" s="5">
        <v>219</v>
      </c>
      <c r="B220" s="2">
        <v>0.93877999999999995</v>
      </c>
    </row>
    <row r="221" spans="1:2" x14ac:dyDescent="0.25">
      <c r="A221" s="5">
        <v>220</v>
      </c>
      <c r="B221" s="2">
        <v>0.93877999999999995</v>
      </c>
    </row>
    <row r="222" spans="1:2" x14ac:dyDescent="0.25">
      <c r="A222" s="5">
        <v>221</v>
      </c>
      <c r="B222" s="2">
        <v>0.93838999999999995</v>
      </c>
    </row>
    <row r="223" spans="1:2" x14ac:dyDescent="0.25">
      <c r="A223" s="5">
        <v>222</v>
      </c>
      <c r="B223" s="2">
        <v>0.93789</v>
      </c>
    </row>
    <row r="224" spans="1:2" x14ac:dyDescent="0.25">
      <c r="A224" s="5">
        <v>223</v>
      </c>
      <c r="B224" s="2">
        <v>0.93776000000000004</v>
      </c>
    </row>
    <row r="225" spans="1:2" x14ac:dyDescent="0.25">
      <c r="A225" s="5">
        <v>224</v>
      </c>
      <c r="B225" s="2">
        <v>0.93732000000000004</v>
      </c>
    </row>
    <row r="226" spans="1:2" x14ac:dyDescent="0.25">
      <c r="A226" s="5">
        <v>225</v>
      </c>
      <c r="B226" s="2">
        <v>0.93691999999999998</v>
      </c>
    </row>
    <row r="227" spans="1:2" x14ac:dyDescent="0.25">
      <c r="A227" s="5">
        <v>226</v>
      </c>
      <c r="B227" s="2">
        <v>0.93644000000000005</v>
      </c>
    </row>
    <row r="228" spans="1:2" x14ac:dyDescent="0.25">
      <c r="A228" s="5">
        <v>227</v>
      </c>
      <c r="B228" s="2">
        <v>0.93569000000000002</v>
      </c>
    </row>
    <row r="229" spans="1:2" x14ac:dyDescent="0.25">
      <c r="A229" s="5">
        <v>228</v>
      </c>
      <c r="B229" s="2">
        <v>0.93679000000000001</v>
      </c>
    </row>
    <row r="230" spans="1:2" x14ac:dyDescent="0.25">
      <c r="A230" s="5">
        <v>229</v>
      </c>
      <c r="B230" s="2">
        <v>0.93676000000000004</v>
      </c>
    </row>
    <row r="231" spans="1:2" x14ac:dyDescent="0.25">
      <c r="A231" s="5">
        <v>230</v>
      </c>
      <c r="B231" s="2">
        <v>0.93652999999999997</v>
      </c>
    </row>
    <row r="232" spans="1:2" x14ac:dyDescent="0.25">
      <c r="A232" s="5">
        <v>231</v>
      </c>
      <c r="B232" s="2">
        <v>0.93586000000000003</v>
      </c>
    </row>
    <row r="233" spans="1:2" x14ac:dyDescent="0.25">
      <c r="A233" s="5">
        <v>232</v>
      </c>
      <c r="B233" s="2">
        <v>0.93532999999999999</v>
      </c>
    </row>
    <row r="234" spans="1:2" x14ac:dyDescent="0.25">
      <c r="A234" s="5">
        <v>233</v>
      </c>
      <c r="B234" s="2">
        <v>0.93498999999999999</v>
      </c>
    </row>
    <row r="235" spans="1:2" x14ac:dyDescent="0.25">
      <c r="A235" s="5">
        <v>234</v>
      </c>
      <c r="B235" s="2">
        <v>0.93467</v>
      </c>
    </row>
    <row r="236" spans="1:2" x14ac:dyDescent="0.25">
      <c r="A236" s="5">
        <v>235</v>
      </c>
      <c r="B236" s="2">
        <v>0.93405000000000005</v>
      </c>
    </row>
    <row r="237" spans="1:2" x14ac:dyDescent="0.25">
      <c r="A237" s="5">
        <v>236</v>
      </c>
      <c r="B237" s="2">
        <v>0.93369999999999997</v>
      </c>
    </row>
    <row r="238" spans="1:2" x14ac:dyDescent="0.25">
      <c r="A238" s="5">
        <v>237</v>
      </c>
      <c r="B238" s="2">
        <v>0.93352000000000002</v>
      </c>
    </row>
    <row r="239" spans="1:2" x14ac:dyDescent="0.25">
      <c r="A239" s="5">
        <v>238</v>
      </c>
      <c r="B239" s="2">
        <v>0.93327000000000004</v>
      </c>
    </row>
    <row r="240" spans="1:2" x14ac:dyDescent="0.25">
      <c r="A240" s="5">
        <v>239</v>
      </c>
      <c r="B240" s="2">
        <v>0.93352999999999997</v>
      </c>
    </row>
    <row r="241" spans="1:2" x14ac:dyDescent="0.25">
      <c r="A241" s="5">
        <v>240</v>
      </c>
      <c r="B241" s="2">
        <v>0.93318000000000001</v>
      </c>
    </row>
    <row r="242" spans="1:2" x14ac:dyDescent="0.25">
      <c r="A242" s="5">
        <v>241</v>
      </c>
      <c r="B242" s="2">
        <v>0.93269000000000002</v>
      </c>
    </row>
    <row r="243" spans="1:2" x14ac:dyDescent="0.25">
      <c r="A243" s="5">
        <v>242</v>
      </c>
      <c r="B243" s="2">
        <v>0.93230000000000002</v>
      </c>
    </row>
    <row r="244" spans="1:2" x14ac:dyDescent="0.25">
      <c r="A244" s="5">
        <v>243</v>
      </c>
      <c r="B244" s="2">
        <v>0.93198000000000003</v>
      </c>
    </row>
    <row r="245" spans="1:2" x14ac:dyDescent="0.25">
      <c r="A245" s="5">
        <v>244</v>
      </c>
      <c r="B245" s="2">
        <v>0.93149999999999999</v>
      </c>
    </row>
    <row r="246" spans="1:2" x14ac:dyDescent="0.25">
      <c r="A246" s="5">
        <v>245</v>
      </c>
      <c r="B246" s="2">
        <v>0.93118000000000001</v>
      </c>
    </row>
    <row r="247" spans="1:2" x14ac:dyDescent="0.25">
      <c r="A247" s="5">
        <v>246</v>
      </c>
      <c r="B247" s="2">
        <v>0.93083000000000005</v>
      </c>
    </row>
    <row r="248" spans="1:2" x14ac:dyDescent="0.25">
      <c r="A248" s="5">
        <v>247</v>
      </c>
      <c r="B248" s="2">
        <v>0.93020999999999998</v>
      </c>
    </row>
    <row r="249" spans="1:2" x14ac:dyDescent="0.25">
      <c r="A249" s="5">
        <v>248</v>
      </c>
      <c r="B249" s="2">
        <v>0.93042999999999998</v>
      </c>
    </row>
    <row r="250" spans="1:2" x14ac:dyDescent="0.25">
      <c r="A250" s="5">
        <v>249</v>
      </c>
      <c r="B250" s="2">
        <v>0.92996999999999996</v>
      </c>
    </row>
    <row r="251" spans="1:2" x14ac:dyDescent="0.25">
      <c r="A251" s="5">
        <v>250</v>
      </c>
      <c r="B251" s="2">
        <v>0.93057000000000001</v>
      </c>
    </row>
    <row r="252" spans="1:2" x14ac:dyDescent="0.25">
      <c r="A252" s="5">
        <v>251</v>
      </c>
      <c r="B252" s="2">
        <v>0.92886999999999997</v>
      </c>
    </row>
    <row r="253" spans="1:2" x14ac:dyDescent="0.25">
      <c r="A253" s="5">
        <v>252</v>
      </c>
      <c r="B253" s="2">
        <v>0.92945999999999995</v>
      </c>
    </row>
    <row r="254" spans="1:2" x14ac:dyDescent="0.25">
      <c r="A254" s="5">
        <v>253</v>
      </c>
      <c r="B254" s="2">
        <v>0.92920000000000003</v>
      </c>
    </row>
    <row r="255" spans="1:2" x14ac:dyDescent="0.25">
      <c r="A255" s="5">
        <v>254</v>
      </c>
      <c r="B255" s="2">
        <v>0.92884</v>
      </c>
    </row>
    <row r="256" spans="1:2" x14ac:dyDescent="0.25">
      <c r="A256" s="5">
        <v>255</v>
      </c>
      <c r="B256" s="2">
        <v>0.92857000000000001</v>
      </c>
    </row>
    <row r="257" spans="1:2" x14ac:dyDescent="0.25">
      <c r="A257" s="5">
        <v>256</v>
      </c>
      <c r="B257" s="2">
        <v>0.92791999999999997</v>
      </c>
    </row>
    <row r="258" spans="1:2" x14ac:dyDescent="0.25">
      <c r="A258" s="5">
        <v>257</v>
      </c>
      <c r="B258" s="2">
        <v>0.92796999999999996</v>
      </c>
    </row>
    <row r="259" spans="1:2" x14ac:dyDescent="0.25">
      <c r="A259" s="5">
        <v>258</v>
      </c>
      <c r="B259" s="2">
        <v>0.92737999999999998</v>
      </c>
    </row>
    <row r="260" spans="1:2" x14ac:dyDescent="0.25">
      <c r="A260" s="5">
        <v>259</v>
      </c>
      <c r="B260" s="2">
        <v>0.92725000000000002</v>
      </c>
    </row>
    <row r="261" spans="1:2" x14ac:dyDescent="0.25">
      <c r="A261" s="5">
        <v>260</v>
      </c>
      <c r="B261" s="2">
        <v>0.92689999999999995</v>
      </c>
    </row>
    <row r="262" spans="1:2" x14ac:dyDescent="0.25">
      <c r="A262" s="5">
        <v>261</v>
      </c>
      <c r="B262" s="2">
        <v>0.92649000000000004</v>
      </c>
    </row>
    <row r="263" spans="1:2" x14ac:dyDescent="0.25">
      <c r="A263" s="5">
        <v>262</v>
      </c>
      <c r="B263" s="2">
        <v>0.92627999999999999</v>
      </c>
    </row>
    <row r="264" spans="1:2" x14ac:dyDescent="0.25">
      <c r="A264" s="5">
        <v>263</v>
      </c>
      <c r="B264" s="2">
        <v>0.92613999999999996</v>
      </c>
    </row>
    <row r="265" spans="1:2" x14ac:dyDescent="0.25">
      <c r="A265" s="5">
        <v>264</v>
      </c>
      <c r="B265" s="2">
        <v>0.92578000000000005</v>
      </c>
    </row>
    <row r="266" spans="1:2" x14ac:dyDescent="0.25">
      <c r="A266" s="5">
        <v>265</v>
      </c>
      <c r="B266" s="2">
        <v>0.92534000000000005</v>
      </c>
    </row>
    <row r="267" spans="1:2" x14ac:dyDescent="0.25">
      <c r="A267" s="5">
        <v>266</v>
      </c>
      <c r="B267" s="2">
        <v>0.92493999999999998</v>
      </c>
    </row>
    <row r="268" spans="1:2" x14ac:dyDescent="0.25">
      <c r="A268" s="5">
        <v>267</v>
      </c>
      <c r="B268" s="2">
        <v>0.92471999999999999</v>
      </c>
    </row>
    <row r="269" spans="1:2" x14ac:dyDescent="0.25">
      <c r="A269" s="5">
        <v>268</v>
      </c>
      <c r="B269" s="2">
        <v>0.92423</v>
      </c>
    </row>
    <row r="270" spans="1:2" x14ac:dyDescent="0.25">
      <c r="A270" s="5">
        <v>269</v>
      </c>
      <c r="B270" s="2">
        <v>0.92154999999999998</v>
      </c>
    </row>
    <row r="271" spans="1:2" x14ac:dyDescent="0.25">
      <c r="A271" s="5">
        <v>270</v>
      </c>
      <c r="B271" s="2">
        <v>0.92105999999999999</v>
      </c>
    </row>
    <row r="272" spans="1:2" x14ac:dyDescent="0.25">
      <c r="A272" s="5">
        <v>271</v>
      </c>
      <c r="B272" s="2">
        <v>0.92437999999999998</v>
      </c>
    </row>
    <row r="273" spans="1:2" x14ac:dyDescent="0.25">
      <c r="A273" s="5">
        <v>272</v>
      </c>
      <c r="B273" s="2">
        <v>0.92315000000000003</v>
      </c>
    </row>
    <row r="274" spans="1:2" x14ac:dyDescent="0.25">
      <c r="A274" s="5">
        <v>273</v>
      </c>
      <c r="B274" s="2">
        <v>0.92461000000000004</v>
      </c>
    </row>
    <row r="275" spans="1:2" x14ac:dyDescent="0.25">
      <c r="A275" s="5">
        <v>274</v>
      </c>
      <c r="B275" s="2">
        <v>0.92444000000000004</v>
      </c>
    </row>
    <row r="276" spans="1:2" x14ac:dyDescent="0.25">
      <c r="A276" s="5">
        <v>275</v>
      </c>
      <c r="B276" s="2">
        <v>0.92398999999999998</v>
      </c>
    </row>
    <row r="277" spans="1:2" x14ac:dyDescent="0.25">
      <c r="A277" s="5">
        <v>276</v>
      </c>
      <c r="B277" s="2">
        <v>0.92347000000000001</v>
      </c>
    </row>
    <row r="278" spans="1:2" x14ac:dyDescent="0.25">
      <c r="A278" s="5">
        <v>277</v>
      </c>
      <c r="B278" s="2">
        <v>0.92315000000000003</v>
      </c>
    </row>
    <row r="279" spans="1:2" x14ac:dyDescent="0.25">
      <c r="A279" s="5">
        <v>278</v>
      </c>
      <c r="B279" s="2">
        <v>0.92276000000000002</v>
      </c>
    </row>
    <row r="280" spans="1:2" x14ac:dyDescent="0.25">
      <c r="A280" s="5">
        <v>279</v>
      </c>
      <c r="B280" s="2">
        <v>0.9224</v>
      </c>
    </row>
    <row r="281" spans="1:2" x14ac:dyDescent="0.25">
      <c r="A281" s="5">
        <v>280</v>
      </c>
      <c r="B281" s="2">
        <v>0.92222999999999999</v>
      </c>
    </row>
    <row r="282" spans="1:2" x14ac:dyDescent="0.25">
      <c r="A282" s="5">
        <v>281</v>
      </c>
      <c r="B282" s="2">
        <v>0.92196999999999996</v>
      </c>
    </row>
    <row r="283" spans="1:2" x14ac:dyDescent="0.25">
      <c r="A283" s="5">
        <v>282</v>
      </c>
      <c r="B283" s="2">
        <v>0.92179</v>
      </c>
    </row>
    <row r="284" spans="1:2" x14ac:dyDescent="0.25">
      <c r="A284" s="5">
        <v>283</v>
      </c>
      <c r="B284" s="2">
        <v>0.92161999999999999</v>
      </c>
    </row>
    <row r="285" spans="1:2" x14ac:dyDescent="0.25">
      <c r="A285" s="5">
        <v>284</v>
      </c>
      <c r="B285" s="2">
        <v>0.92113</v>
      </c>
    </row>
    <row r="286" spans="1:2" x14ac:dyDescent="0.25">
      <c r="A286" s="5">
        <v>285</v>
      </c>
      <c r="B286" s="2">
        <v>0.92086000000000001</v>
      </c>
    </row>
    <row r="287" spans="1:2" x14ac:dyDescent="0.25">
      <c r="A287" s="5">
        <v>286</v>
      </c>
      <c r="B287" s="2">
        <v>0.92029000000000005</v>
      </c>
    </row>
    <row r="288" spans="1:2" x14ac:dyDescent="0.25">
      <c r="A288" s="5">
        <v>287</v>
      </c>
      <c r="B288" s="2">
        <v>0.91971000000000003</v>
      </c>
    </row>
    <row r="289" spans="1:2" x14ac:dyDescent="0.25">
      <c r="A289" s="5">
        <v>288</v>
      </c>
      <c r="B289" s="2">
        <v>0.91913999999999996</v>
      </c>
    </row>
    <row r="290" spans="1:2" x14ac:dyDescent="0.25">
      <c r="A290" s="5">
        <v>289</v>
      </c>
      <c r="B290" s="2">
        <v>0.91864999999999997</v>
      </c>
    </row>
    <row r="291" spans="1:2" x14ac:dyDescent="0.25">
      <c r="A291" s="5">
        <v>290</v>
      </c>
      <c r="B291" s="2">
        <v>0.91815999999999998</v>
      </c>
    </row>
    <row r="292" spans="1:2" x14ac:dyDescent="0.25">
      <c r="A292" s="5">
        <v>291</v>
      </c>
      <c r="B292" s="2">
        <v>0.91790000000000005</v>
      </c>
    </row>
    <row r="293" spans="1:2" x14ac:dyDescent="0.25">
      <c r="A293" s="5">
        <v>292</v>
      </c>
      <c r="B293" s="2">
        <v>0.91685000000000005</v>
      </c>
    </row>
    <row r="294" spans="1:2" x14ac:dyDescent="0.25">
      <c r="A294" s="5">
        <v>293</v>
      </c>
      <c r="B294" s="2">
        <v>0.91612000000000005</v>
      </c>
    </row>
    <row r="295" spans="1:2" x14ac:dyDescent="0.25">
      <c r="A295" s="5">
        <v>294</v>
      </c>
      <c r="B295" s="2">
        <v>0.91729000000000005</v>
      </c>
    </row>
    <row r="296" spans="1:2" x14ac:dyDescent="0.25">
      <c r="A296" s="5">
        <v>295</v>
      </c>
      <c r="B296" s="2">
        <v>0.91746000000000005</v>
      </c>
    </row>
    <row r="297" spans="1:2" x14ac:dyDescent="0.25">
      <c r="A297" s="5">
        <v>296</v>
      </c>
      <c r="B297" s="2">
        <v>0.91666000000000003</v>
      </c>
    </row>
    <row r="298" spans="1:2" x14ac:dyDescent="0.25">
      <c r="A298" s="5">
        <v>297</v>
      </c>
      <c r="B298" s="8">
        <v>0.89968000000000004</v>
      </c>
    </row>
    <row r="299" spans="1:2" x14ac:dyDescent="0.25">
      <c r="A299" s="5">
        <v>298</v>
      </c>
      <c r="B299" s="2">
        <v>0.89017000000000002</v>
      </c>
    </row>
    <row r="300" spans="1:2" x14ac:dyDescent="0.25">
      <c r="A300" s="5">
        <v>299</v>
      </c>
      <c r="B300" s="2">
        <v>0.88583999999999996</v>
      </c>
    </row>
    <row r="301" spans="1:2" x14ac:dyDescent="0.25">
      <c r="A301" s="5">
        <v>300</v>
      </c>
      <c r="B301" s="2">
        <v>0.88319999999999999</v>
      </c>
    </row>
    <row r="302" spans="1:2" x14ac:dyDescent="0.25">
      <c r="A302" s="5">
        <v>301</v>
      </c>
      <c r="B302" s="2">
        <v>0.88161</v>
      </c>
    </row>
    <row r="303" spans="1:2" x14ac:dyDescent="0.25">
      <c r="A303" s="5">
        <v>302</v>
      </c>
      <c r="B303" s="2">
        <v>0.88002000000000002</v>
      </c>
    </row>
    <row r="304" spans="1:2" x14ac:dyDescent="0.25">
      <c r="A304" s="5">
        <v>303</v>
      </c>
      <c r="B304" s="2">
        <v>0.87834999999999996</v>
      </c>
    </row>
    <row r="305" spans="1:2" x14ac:dyDescent="0.25">
      <c r="A305" s="5">
        <v>304</v>
      </c>
      <c r="B305" s="2">
        <v>0.87644999999999995</v>
      </c>
    </row>
    <row r="306" spans="1:2" x14ac:dyDescent="0.25">
      <c r="A306" s="5">
        <v>305</v>
      </c>
      <c r="B306" s="2">
        <v>0.87624999999999997</v>
      </c>
    </row>
    <row r="307" spans="1:2" x14ac:dyDescent="0.25">
      <c r="A307" s="5">
        <v>306</v>
      </c>
      <c r="B307" s="2">
        <v>0.87665000000000004</v>
      </c>
    </row>
    <row r="308" spans="1:2" x14ac:dyDescent="0.25">
      <c r="A308" s="5">
        <v>307</v>
      </c>
      <c r="B308" s="2">
        <v>0.87607000000000002</v>
      </c>
    </row>
    <row r="309" spans="1:2" x14ac:dyDescent="0.25">
      <c r="A309" s="5">
        <v>308</v>
      </c>
      <c r="B309" s="2">
        <v>0.87558000000000002</v>
      </c>
    </row>
    <row r="310" spans="1:2" x14ac:dyDescent="0.25">
      <c r="A310" s="5">
        <v>309</v>
      </c>
      <c r="B310" s="2">
        <v>0.87522999999999995</v>
      </c>
    </row>
    <row r="311" spans="1:2" x14ac:dyDescent="0.25">
      <c r="A311" s="5">
        <v>310</v>
      </c>
      <c r="B311" s="2">
        <v>0.87487999999999999</v>
      </c>
    </row>
    <row r="312" spans="1:2" x14ac:dyDescent="0.25">
      <c r="A312" s="5">
        <v>311</v>
      </c>
      <c r="B312" s="2">
        <v>0.87426999999999999</v>
      </c>
    </row>
    <row r="313" spans="1:2" x14ac:dyDescent="0.25">
      <c r="A313" s="5">
        <v>312</v>
      </c>
      <c r="B313" s="2">
        <v>0.87343000000000004</v>
      </c>
    </row>
    <row r="314" spans="1:2" x14ac:dyDescent="0.25">
      <c r="A314" s="5">
        <v>313</v>
      </c>
      <c r="B314" s="2">
        <v>0.87214000000000003</v>
      </c>
    </row>
    <row r="315" spans="1:2" x14ac:dyDescent="0.25">
      <c r="A315" s="5">
        <v>314</v>
      </c>
      <c r="B315" s="2">
        <v>0.87039</v>
      </c>
    </row>
    <row r="316" spans="1:2" x14ac:dyDescent="0.25">
      <c r="A316" s="5">
        <v>315</v>
      </c>
      <c r="B316" s="2">
        <v>0.87014999999999998</v>
      </c>
    </row>
    <row r="317" spans="1:2" x14ac:dyDescent="0.25">
      <c r="A317" s="5">
        <v>316</v>
      </c>
      <c r="B317" s="2">
        <v>0.87082000000000004</v>
      </c>
    </row>
    <row r="318" spans="1:2" x14ac:dyDescent="0.25">
      <c r="A318" s="5">
        <v>317</v>
      </c>
      <c r="B318" s="2">
        <v>0.87085999999999997</v>
      </c>
    </row>
    <row r="319" spans="1:2" x14ac:dyDescent="0.25">
      <c r="A319" s="5">
        <v>318</v>
      </c>
      <c r="B319" s="2">
        <v>0.87033000000000005</v>
      </c>
    </row>
    <row r="320" spans="1:2" x14ac:dyDescent="0.25">
      <c r="A320" s="5">
        <v>319</v>
      </c>
      <c r="B320" s="2">
        <v>0.86970999999999998</v>
      </c>
    </row>
    <row r="321" spans="1:2" x14ac:dyDescent="0.25">
      <c r="A321" s="5">
        <v>320</v>
      </c>
      <c r="B321" s="2">
        <v>0.86914000000000002</v>
      </c>
    </row>
    <row r="322" spans="1:2" x14ac:dyDescent="0.25">
      <c r="A322" s="5">
        <v>321</v>
      </c>
      <c r="B322" s="2">
        <v>0.86870999999999998</v>
      </c>
    </row>
    <row r="323" spans="1:2" x14ac:dyDescent="0.25">
      <c r="A323" s="5">
        <v>322</v>
      </c>
      <c r="B323" s="2">
        <v>0.86787000000000003</v>
      </c>
    </row>
    <row r="324" spans="1:2" x14ac:dyDescent="0.25">
      <c r="A324" s="5">
        <v>323</v>
      </c>
      <c r="B324" s="2">
        <v>0.86500999999999995</v>
      </c>
    </row>
    <row r="325" spans="1:2" x14ac:dyDescent="0.25">
      <c r="A325" s="5">
        <v>324</v>
      </c>
      <c r="B325" s="2">
        <v>0.86292000000000002</v>
      </c>
    </row>
    <row r="326" spans="1:2" x14ac:dyDescent="0.25">
      <c r="A326" s="5">
        <v>325</v>
      </c>
      <c r="B326" s="2">
        <v>0.86356999999999995</v>
      </c>
    </row>
    <row r="327" spans="1:2" x14ac:dyDescent="0.25">
      <c r="A327" s="5">
        <v>326</v>
      </c>
      <c r="B327" s="2">
        <v>0.86499999999999999</v>
      </c>
    </row>
    <row r="328" spans="1:2" x14ac:dyDescent="0.25">
      <c r="A328" s="5">
        <v>327</v>
      </c>
      <c r="B328" s="2">
        <v>0.86402999999999996</v>
      </c>
    </row>
    <row r="329" spans="1:2" x14ac:dyDescent="0.25">
      <c r="A329" s="5">
        <v>328</v>
      </c>
      <c r="B329" s="2">
        <v>0.86429</v>
      </c>
    </row>
    <row r="330" spans="1:2" x14ac:dyDescent="0.25">
      <c r="A330" s="5">
        <v>329</v>
      </c>
      <c r="B330" s="2">
        <v>0.86431000000000002</v>
      </c>
    </row>
    <row r="331" spans="1:2" x14ac:dyDescent="0.25">
      <c r="A331" s="5">
        <v>330</v>
      </c>
      <c r="B331" s="2">
        <v>0.86385000000000001</v>
      </c>
    </row>
    <row r="332" spans="1:2" x14ac:dyDescent="0.25">
      <c r="A332" s="5">
        <v>331</v>
      </c>
      <c r="B332" s="2">
        <v>0.86321000000000003</v>
      </c>
    </row>
    <row r="333" spans="1:2" x14ac:dyDescent="0.25">
      <c r="A333" s="5">
        <v>332</v>
      </c>
      <c r="B333" s="2">
        <v>0.86238999999999999</v>
      </c>
    </row>
    <row r="334" spans="1:2" x14ac:dyDescent="0.25">
      <c r="A334" s="5">
        <v>333</v>
      </c>
      <c r="B334" s="2">
        <v>0.85855000000000004</v>
      </c>
    </row>
    <row r="335" spans="1:2" x14ac:dyDescent="0.25">
      <c r="A335" s="5">
        <v>334</v>
      </c>
      <c r="B335" s="2">
        <v>0.85699999999999998</v>
      </c>
    </row>
    <row r="336" spans="1:2" x14ac:dyDescent="0.25">
      <c r="A336" s="5">
        <v>335</v>
      </c>
      <c r="B336" s="2">
        <v>0.85765999999999998</v>
      </c>
    </row>
    <row r="337" spans="1:2" x14ac:dyDescent="0.25">
      <c r="A337" s="5">
        <v>336</v>
      </c>
      <c r="B337" s="2">
        <v>0.85872000000000004</v>
      </c>
    </row>
    <row r="338" spans="1:2" x14ac:dyDescent="0.25">
      <c r="A338" s="5">
        <v>337</v>
      </c>
      <c r="B338" s="2">
        <v>0.85868</v>
      </c>
    </row>
    <row r="339" spans="1:2" x14ac:dyDescent="0.25">
      <c r="A339" s="5">
        <v>338</v>
      </c>
      <c r="B339" s="2">
        <v>0.85818000000000005</v>
      </c>
    </row>
    <row r="340" spans="1:2" x14ac:dyDescent="0.25">
      <c r="A340" s="5">
        <v>339</v>
      </c>
      <c r="B340" s="2">
        <v>0.85792999999999997</v>
      </c>
    </row>
    <row r="341" spans="1:2" x14ac:dyDescent="0.25">
      <c r="A341" s="5">
        <v>340</v>
      </c>
      <c r="B341" s="2">
        <v>0.85736999999999997</v>
      </c>
    </row>
    <row r="342" spans="1:2" x14ac:dyDescent="0.25">
      <c r="A342" s="5">
        <v>341</v>
      </c>
      <c r="B342" s="2">
        <v>0.85641</v>
      </c>
    </row>
    <row r="343" spans="1:2" x14ac:dyDescent="0.25">
      <c r="A343" s="5">
        <v>342</v>
      </c>
      <c r="B343" s="2">
        <v>0.85563999999999996</v>
      </c>
    </row>
    <row r="344" spans="1:2" x14ac:dyDescent="0.25">
      <c r="A344" s="5">
        <v>343</v>
      </c>
      <c r="B344" s="2">
        <v>0.85160999999999998</v>
      </c>
    </row>
    <row r="345" spans="1:2" x14ac:dyDescent="0.25">
      <c r="A345" s="5">
        <v>344</v>
      </c>
      <c r="B345" s="2">
        <v>0.85021000000000002</v>
      </c>
    </row>
    <row r="346" spans="1:2" x14ac:dyDescent="0.25">
      <c r="A346" s="5">
        <v>345</v>
      </c>
      <c r="B346" s="2">
        <v>0.85128999999999999</v>
      </c>
    </row>
    <row r="347" spans="1:2" x14ac:dyDescent="0.25">
      <c r="A347" s="5">
        <v>346</v>
      </c>
      <c r="B347" s="2">
        <v>0.85189999999999999</v>
      </c>
    </row>
    <row r="348" spans="1:2" x14ac:dyDescent="0.25">
      <c r="A348" s="5">
        <v>347</v>
      </c>
      <c r="B348" s="2">
        <v>0.85163999999999995</v>
      </c>
    </row>
    <row r="349" spans="1:2" x14ac:dyDescent="0.25">
      <c r="A349" s="5">
        <v>348</v>
      </c>
      <c r="B349" s="2">
        <v>0.85140000000000005</v>
      </c>
    </row>
    <row r="350" spans="1:2" x14ac:dyDescent="0.25">
      <c r="A350" s="5">
        <v>349</v>
      </c>
      <c r="B350" s="2">
        <v>0.85018000000000005</v>
      </c>
    </row>
    <row r="351" spans="1:2" x14ac:dyDescent="0.25">
      <c r="A351" s="5">
        <v>350</v>
      </c>
      <c r="B351" s="3">
        <v>0.85026999999999997</v>
      </c>
    </row>
    <row r="352" spans="1:2" x14ac:dyDescent="0.25">
      <c r="A352" s="5">
        <v>351</v>
      </c>
      <c r="B352" s="2">
        <v>0.84928000000000003</v>
      </c>
    </row>
    <row r="353" spans="1:2" x14ac:dyDescent="0.25">
      <c r="A353" s="5">
        <v>352</v>
      </c>
      <c r="B353" s="2">
        <v>0.84794999999999998</v>
      </c>
    </row>
    <row r="354" spans="1:2" x14ac:dyDescent="0.25">
      <c r="A354" s="5">
        <v>353</v>
      </c>
      <c r="B354" s="2">
        <v>0.84535000000000005</v>
      </c>
    </row>
    <row r="355" spans="1:2" x14ac:dyDescent="0.25">
      <c r="A355" s="5">
        <v>354</v>
      </c>
      <c r="B355" s="2">
        <v>0.84474000000000005</v>
      </c>
    </row>
    <row r="356" spans="1:2" x14ac:dyDescent="0.25">
      <c r="A356" s="5">
        <v>355</v>
      </c>
      <c r="B356" s="2">
        <v>0.84536999999999995</v>
      </c>
    </row>
    <row r="357" spans="1:2" x14ac:dyDescent="0.25">
      <c r="A357" s="5">
        <v>356</v>
      </c>
      <c r="B357" s="2">
        <v>0.84577999999999998</v>
      </c>
    </row>
    <row r="358" spans="1:2" x14ac:dyDescent="0.25">
      <c r="A358" s="5">
        <v>357</v>
      </c>
      <c r="B358" s="2">
        <v>0.84533000000000003</v>
      </c>
    </row>
    <row r="359" spans="1:2" x14ac:dyDescent="0.25">
      <c r="A359" s="5">
        <v>358</v>
      </c>
      <c r="B359" s="2">
        <v>0.84475999999999996</v>
      </c>
    </row>
    <row r="360" spans="1:2" x14ac:dyDescent="0.25">
      <c r="A360" s="5">
        <v>359</v>
      </c>
      <c r="B360" s="2">
        <v>0.84414999999999996</v>
      </c>
    </row>
    <row r="361" spans="1:2" x14ac:dyDescent="0.25">
      <c r="A361" s="5">
        <v>360</v>
      </c>
      <c r="B361" s="2">
        <v>0.84330000000000005</v>
      </c>
    </row>
    <row r="362" spans="1:2" x14ac:dyDescent="0.25">
      <c r="A362" s="5">
        <v>361</v>
      </c>
      <c r="B362" s="2">
        <v>0.84204999999999997</v>
      </c>
    </row>
    <row r="363" spans="1:2" x14ac:dyDescent="0.25">
      <c r="A363" s="5">
        <v>362</v>
      </c>
      <c r="B363" s="2">
        <v>0.84053</v>
      </c>
    </row>
    <row r="364" spans="1:2" x14ac:dyDescent="0.25">
      <c r="A364" s="5">
        <v>363</v>
      </c>
      <c r="B364" s="2">
        <v>0.83765000000000001</v>
      </c>
    </row>
    <row r="365" spans="1:2" x14ac:dyDescent="0.25">
      <c r="A365" s="5">
        <v>364</v>
      </c>
      <c r="B365" s="2">
        <v>0.83655000000000002</v>
      </c>
    </row>
    <row r="366" spans="1:2" x14ac:dyDescent="0.25">
      <c r="A366" s="5">
        <v>365</v>
      </c>
      <c r="B366" s="2">
        <v>0.83772000000000002</v>
      </c>
    </row>
    <row r="367" spans="1:2" x14ac:dyDescent="0.25">
      <c r="A367" s="5">
        <v>366</v>
      </c>
      <c r="B367" s="2">
        <v>0.83758999999999995</v>
      </c>
    </row>
    <row r="368" spans="1:2" x14ac:dyDescent="0.25">
      <c r="A368" s="5">
        <v>367</v>
      </c>
      <c r="B368" s="2">
        <v>0.83718999999999999</v>
      </c>
    </row>
    <row r="369" spans="1:2" x14ac:dyDescent="0.25">
      <c r="A369" s="5">
        <v>368</v>
      </c>
      <c r="B369" s="2">
        <v>0.83697999999999995</v>
      </c>
    </row>
    <row r="370" spans="1:2" x14ac:dyDescent="0.25">
      <c r="A370" s="5">
        <v>369</v>
      </c>
      <c r="B370" s="2">
        <v>0.83626999999999996</v>
      </c>
    </row>
    <row r="371" spans="1:2" x14ac:dyDescent="0.25">
      <c r="A371" s="5">
        <v>370</v>
      </c>
      <c r="B371" s="2">
        <v>0.83547000000000005</v>
      </c>
    </row>
    <row r="372" spans="1:2" x14ac:dyDescent="0.25">
      <c r="A372" s="5">
        <v>371</v>
      </c>
      <c r="B372" s="2">
        <v>0.83423999999999998</v>
      </c>
    </row>
    <row r="373" spans="1:2" x14ac:dyDescent="0.25">
      <c r="A373" s="5">
        <v>372</v>
      </c>
      <c r="B373" s="2">
        <v>0.83235999999999999</v>
      </c>
    </row>
    <row r="374" spans="1:2" x14ac:dyDescent="0.25">
      <c r="A374" s="5">
        <v>373</v>
      </c>
      <c r="B374" s="2">
        <v>0.82972000000000001</v>
      </c>
    </row>
    <row r="375" spans="1:2" x14ac:dyDescent="0.25">
      <c r="A375" s="5">
        <v>374</v>
      </c>
      <c r="B375" s="2">
        <v>0.82940999999999998</v>
      </c>
    </row>
    <row r="376" spans="1:2" x14ac:dyDescent="0.25">
      <c r="A376" s="5">
        <v>375</v>
      </c>
      <c r="B376" s="2">
        <v>0.83018000000000003</v>
      </c>
    </row>
    <row r="377" spans="1:2" x14ac:dyDescent="0.25">
      <c r="A377" s="5">
        <v>376</v>
      </c>
      <c r="B377" s="2">
        <v>0.83</v>
      </c>
    </row>
    <row r="378" spans="1:2" x14ac:dyDescent="0.25">
      <c r="A378" s="5">
        <v>377</v>
      </c>
      <c r="B378" s="2">
        <v>0.82960999999999996</v>
      </c>
    </row>
    <row r="379" spans="1:2" x14ac:dyDescent="0.25">
      <c r="A379" s="5">
        <v>378</v>
      </c>
      <c r="B379" s="2">
        <v>0.82916999999999996</v>
      </c>
    </row>
    <row r="380" spans="1:2" x14ac:dyDescent="0.25">
      <c r="A380" s="5">
        <v>379</v>
      </c>
      <c r="B380" s="2">
        <v>0.82818999999999998</v>
      </c>
    </row>
    <row r="381" spans="1:2" x14ac:dyDescent="0.25">
      <c r="A381" s="5">
        <v>380</v>
      </c>
      <c r="B381" s="2">
        <v>0.82699</v>
      </c>
    </row>
    <row r="382" spans="1:2" x14ac:dyDescent="0.25">
      <c r="A382" s="5">
        <v>381</v>
      </c>
      <c r="B382" s="2">
        <v>0.82565999999999995</v>
      </c>
    </row>
    <row r="383" spans="1:2" x14ac:dyDescent="0.25">
      <c r="A383" s="5">
        <v>382</v>
      </c>
      <c r="B383" s="2">
        <v>0.82330999999999999</v>
      </c>
    </row>
    <row r="384" spans="1:2" x14ac:dyDescent="0.25">
      <c r="A384" s="5">
        <v>383</v>
      </c>
      <c r="B384" s="2">
        <v>0.82198000000000004</v>
      </c>
    </row>
    <row r="385" spans="1:2" x14ac:dyDescent="0.25">
      <c r="A385" s="5">
        <v>384</v>
      </c>
      <c r="B385" s="2">
        <v>0.82132000000000005</v>
      </c>
    </row>
    <row r="386" spans="1:2" x14ac:dyDescent="0.25">
      <c r="A386" s="5">
        <v>385</v>
      </c>
      <c r="B386" s="2">
        <v>0.82115000000000005</v>
      </c>
    </row>
    <row r="387" spans="1:2" x14ac:dyDescent="0.25">
      <c r="A387" s="5">
        <v>386</v>
      </c>
      <c r="B387" s="2">
        <v>0.82030999999999998</v>
      </c>
    </row>
    <row r="388" spans="1:2" x14ac:dyDescent="0.25">
      <c r="A388" s="5">
        <v>387</v>
      </c>
      <c r="B388" s="2">
        <v>0.81976000000000004</v>
      </c>
    </row>
    <row r="389" spans="1:2" x14ac:dyDescent="0.25">
      <c r="A389" s="5">
        <v>388</v>
      </c>
      <c r="B389" s="2">
        <v>0.81867999999999996</v>
      </c>
    </row>
    <row r="390" spans="1:2" x14ac:dyDescent="0.25">
      <c r="A390" s="5">
        <v>389</v>
      </c>
      <c r="B390" s="2">
        <v>0.81720999999999999</v>
      </c>
    </row>
    <row r="391" spans="1:2" x14ac:dyDescent="0.25">
      <c r="A391" s="5">
        <v>390</v>
      </c>
      <c r="B391" s="2">
        <v>0.81552999999999998</v>
      </c>
    </row>
    <row r="392" spans="1:2" x14ac:dyDescent="0.25">
      <c r="A392" s="5">
        <v>391</v>
      </c>
      <c r="B392" s="2">
        <v>0.81398000000000004</v>
      </c>
    </row>
    <row r="393" spans="1:2" x14ac:dyDescent="0.25">
      <c r="A393" s="5">
        <v>392</v>
      </c>
      <c r="B393" s="2">
        <v>0.81261000000000005</v>
      </c>
    </row>
    <row r="394" spans="1:2" x14ac:dyDescent="0.25">
      <c r="A394" s="5">
        <v>393</v>
      </c>
      <c r="B394" s="2">
        <v>0.81249000000000005</v>
      </c>
    </row>
    <row r="395" spans="1:2" x14ac:dyDescent="0.25">
      <c r="A395" s="5">
        <v>394</v>
      </c>
      <c r="B395" s="2">
        <v>0.81115000000000004</v>
      </c>
    </row>
    <row r="396" spans="1:2" x14ac:dyDescent="0.25">
      <c r="A396" s="5">
        <v>395</v>
      </c>
      <c r="B396" s="2">
        <v>0.81030999999999997</v>
      </c>
    </row>
    <row r="397" spans="1:2" x14ac:dyDescent="0.25">
      <c r="A397" s="5">
        <v>396</v>
      </c>
      <c r="B397" s="2">
        <v>0.81311</v>
      </c>
    </row>
    <row r="398" spans="1:2" x14ac:dyDescent="0.25">
      <c r="A398" s="5">
        <v>397</v>
      </c>
      <c r="B398" s="2">
        <v>0.81188000000000005</v>
      </c>
    </row>
    <row r="399" spans="1:2" x14ac:dyDescent="0.25">
      <c r="A399" s="5">
        <v>398</v>
      </c>
      <c r="B399" s="2">
        <v>0.81045999999999996</v>
      </c>
    </row>
    <row r="400" spans="1:2" x14ac:dyDescent="0.25">
      <c r="A400" s="5">
        <v>399</v>
      </c>
      <c r="B400" s="2">
        <v>0.80874000000000001</v>
      </c>
    </row>
    <row r="401" spans="1:2" x14ac:dyDescent="0.25">
      <c r="A401" s="5">
        <v>400</v>
      </c>
      <c r="B401" s="2">
        <v>0.80710000000000004</v>
      </c>
    </row>
    <row r="402" spans="1:2" x14ac:dyDescent="0.25">
      <c r="A402" s="5">
        <v>401</v>
      </c>
      <c r="B402" s="2">
        <v>0.80578000000000005</v>
      </c>
    </row>
    <row r="403" spans="1:2" x14ac:dyDescent="0.25">
      <c r="A403" s="5">
        <v>402</v>
      </c>
      <c r="B403" s="2">
        <v>0.80542000000000002</v>
      </c>
    </row>
    <row r="404" spans="1:2" x14ac:dyDescent="0.25">
      <c r="A404" s="5">
        <v>403</v>
      </c>
      <c r="B404" s="2">
        <v>0.80386999999999997</v>
      </c>
    </row>
    <row r="405" spans="1:2" x14ac:dyDescent="0.25">
      <c r="A405" s="5">
        <v>404</v>
      </c>
      <c r="B405" s="2">
        <v>0.80295000000000005</v>
      </c>
    </row>
    <row r="406" spans="1:2" x14ac:dyDescent="0.25">
      <c r="A406" s="5">
        <v>405</v>
      </c>
      <c r="B406" s="2">
        <v>0.80254999999999999</v>
      </c>
    </row>
    <row r="407" spans="1:2" x14ac:dyDescent="0.25">
      <c r="A407" s="5">
        <v>406</v>
      </c>
      <c r="B407" s="2">
        <v>0.80184999999999995</v>
      </c>
    </row>
    <row r="408" spans="1:2" x14ac:dyDescent="0.25">
      <c r="A408" s="5">
        <v>407</v>
      </c>
      <c r="B408" s="2">
        <v>0.80127000000000004</v>
      </c>
    </row>
    <row r="409" spans="1:2" x14ac:dyDescent="0.25">
      <c r="A409" s="5">
        <v>408</v>
      </c>
      <c r="B409" s="2">
        <v>0.80057</v>
      </c>
    </row>
    <row r="410" spans="1:2" x14ac:dyDescent="0.25">
      <c r="A410" s="5">
        <v>409</v>
      </c>
      <c r="B410" s="6">
        <v>0.79927999999999999</v>
      </c>
    </row>
    <row r="411" spans="1:2" x14ac:dyDescent="0.25">
      <c r="A411" s="5">
        <v>410</v>
      </c>
      <c r="B411" s="2">
        <v>0.79795000000000005</v>
      </c>
    </row>
    <row r="412" spans="1:2" x14ac:dyDescent="0.25">
      <c r="A412" s="5">
        <v>411</v>
      </c>
      <c r="B412" s="2">
        <v>0.79668000000000005</v>
      </c>
    </row>
    <row r="413" spans="1:2" x14ac:dyDescent="0.25">
      <c r="A413" s="5">
        <v>412</v>
      </c>
      <c r="B413" s="2">
        <v>0.79490000000000005</v>
      </c>
    </row>
    <row r="414" spans="1:2" x14ac:dyDescent="0.25">
      <c r="A414" s="5">
        <v>413</v>
      </c>
      <c r="B414" s="2">
        <v>0.79473000000000005</v>
      </c>
    </row>
    <row r="415" spans="1:2" x14ac:dyDescent="0.25">
      <c r="A415" s="5">
        <v>414</v>
      </c>
      <c r="B415" s="2">
        <v>0.79479999999999995</v>
      </c>
    </row>
    <row r="416" spans="1:2" x14ac:dyDescent="0.25">
      <c r="A416" s="5">
        <v>415</v>
      </c>
      <c r="B416" s="2">
        <v>0.79425999999999997</v>
      </c>
    </row>
    <row r="417" spans="1:2" x14ac:dyDescent="0.25">
      <c r="A417" s="5">
        <v>416</v>
      </c>
      <c r="B417" s="2">
        <v>0.79391</v>
      </c>
    </row>
    <row r="418" spans="1:2" x14ac:dyDescent="0.25">
      <c r="A418" s="5">
        <v>417</v>
      </c>
      <c r="B418" s="2">
        <v>0.79327999999999999</v>
      </c>
    </row>
    <row r="419" spans="1:2" x14ac:dyDescent="0.25">
      <c r="A419" s="5">
        <v>418</v>
      </c>
      <c r="B419" s="2">
        <v>0.79254000000000002</v>
      </c>
    </row>
    <row r="420" spans="1:2" x14ac:dyDescent="0.25">
      <c r="A420" s="5">
        <v>419</v>
      </c>
      <c r="B420" s="2">
        <v>0.79156000000000004</v>
      </c>
    </row>
    <row r="421" spans="1:2" x14ac:dyDescent="0.25">
      <c r="A421" s="5">
        <v>420</v>
      </c>
      <c r="B421" s="2">
        <v>0.78722999999999999</v>
      </c>
    </row>
    <row r="422" spans="1:2" x14ac:dyDescent="0.25">
      <c r="A422" s="5">
        <v>421</v>
      </c>
      <c r="B422" s="2">
        <v>0.78303</v>
      </c>
    </row>
    <row r="423" spans="1:2" x14ac:dyDescent="0.25">
      <c r="A423" s="5">
        <v>422</v>
      </c>
      <c r="B423" s="2">
        <v>0.78261000000000003</v>
      </c>
    </row>
    <row r="424" spans="1:2" x14ac:dyDescent="0.25">
      <c r="A424" s="5">
        <v>423</v>
      </c>
      <c r="B424" s="2">
        <v>0.78496999999999995</v>
      </c>
    </row>
    <row r="425" spans="1:2" x14ac:dyDescent="0.25">
      <c r="A425" s="5">
        <v>424</v>
      </c>
      <c r="B425" s="2">
        <v>0.78537000000000001</v>
      </c>
    </row>
    <row r="426" spans="1:2" x14ac:dyDescent="0.25">
      <c r="A426" s="5">
        <v>425</v>
      </c>
      <c r="B426" s="2">
        <v>0.78515999999999997</v>
      </c>
    </row>
    <row r="427" spans="1:2" x14ac:dyDescent="0.25">
      <c r="A427" s="5">
        <v>426</v>
      </c>
      <c r="B427" s="2">
        <v>0.78488000000000002</v>
      </c>
    </row>
    <row r="428" spans="1:2" x14ac:dyDescent="0.25">
      <c r="A428" s="5">
        <v>427</v>
      </c>
      <c r="B428" s="2">
        <v>0.78369</v>
      </c>
    </row>
    <row r="429" spans="1:2" x14ac:dyDescent="0.25">
      <c r="A429" s="5">
        <v>428</v>
      </c>
      <c r="B429" s="2">
        <v>0.78280000000000005</v>
      </c>
    </row>
    <row r="430" spans="1:2" x14ac:dyDescent="0.25">
      <c r="A430" s="5">
        <v>429</v>
      </c>
      <c r="B430" s="2">
        <v>0.78188000000000002</v>
      </c>
    </row>
    <row r="431" spans="1:2" x14ac:dyDescent="0.25">
      <c r="A431" s="5">
        <v>430</v>
      </c>
      <c r="B431" s="2">
        <v>0.77807999999999999</v>
      </c>
    </row>
    <row r="432" spans="1:2" x14ac:dyDescent="0.25">
      <c r="A432" s="5">
        <v>431</v>
      </c>
      <c r="B432" s="2">
        <v>0.77527999999999997</v>
      </c>
    </row>
    <row r="433" spans="1:2" x14ac:dyDescent="0.25">
      <c r="A433" s="5">
        <v>432</v>
      </c>
      <c r="B433" s="2">
        <v>0.77871999999999997</v>
      </c>
    </row>
    <row r="434" spans="1:2" x14ac:dyDescent="0.25">
      <c r="A434" s="5">
        <v>433</v>
      </c>
      <c r="B434" s="2">
        <v>0.78134999999999999</v>
      </c>
    </row>
    <row r="435" spans="1:2" x14ac:dyDescent="0.25">
      <c r="A435" s="5">
        <v>434</v>
      </c>
      <c r="B435" s="2">
        <v>0.78193000000000001</v>
      </c>
    </row>
    <row r="436" spans="1:2" x14ac:dyDescent="0.25">
      <c r="A436" s="5">
        <v>435</v>
      </c>
      <c r="B436" s="2">
        <v>0.78180000000000005</v>
      </c>
    </row>
    <row r="437" spans="1:2" x14ac:dyDescent="0.25">
      <c r="A437" s="5">
        <v>436</v>
      </c>
      <c r="B437" s="2">
        <v>0.78108999999999995</v>
      </c>
    </row>
    <row r="438" spans="1:2" x14ac:dyDescent="0.25">
      <c r="A438" s="5">
        <v>437</v>
      </c>
      <c r="B438" s="2">
        <v>0.78047999999999995</v>
      </c>
    </row>
    <row r="439" spans="1:2" x14ac:dyDescent="0.25">
      <c r="A439" s="5">
        <v>438</v>
      </c>
      <c r="B439" s="2">
        <v>0.77949999999999997</v>
      </c>
    </row>
    <row r="440" spans="1:2" x14ac:dyDescent="0.25">
      <c r="A440" s="5">
        <v>439</v>
      </c>
      <c r="B440" s="2">
        <v>0.77834999999999999</v>
      </c>
    </row>
    <row r="441" spans="1:2" x14ac:dyDescent="0.25">
      <c r="A441" s="5">
        <v>440</v>
      </c>
      <c r="B441" s="2">
        <v>0.77432999999999996</v>
      </c>
    </row>
    <row r="442" spans="1:2" x14ac:dyDescent="0.25">
      <c r="A442" s="5">
        <v>441</v>
      </c>
      <c r="B442" s="2">
        <v>0.77078999999999998</v>
      </c>
    </row>
    <row r="443" spans="1:2" x14ac:dyDescent="0.25">
      <c r="A443" s="5">
        <v>442</v>
      </c>
      <c r="B443" s="2">
        <v>0.77156999999999998</v>
      </c>
    </row>
    <row r="444" spans="1:2" x14ac:dyDescent="0.25">
      <c r="A444" s="5">
        <v>443</v>
      </c>
      <c r="B444" s="2">
        <v>0.77273000000000003</v>
      </c>
    </row>
    <row r="445" spans="1:2" x14ac:dyDescent="0.25">
      <c r="A445" s="5">
        <v>444</v>
      </c>
      <c r="B445" s="2">
        <v>0.77251000000000003</v>
      </c>
    </row>
    <row r="446" spans="1:2" x14ac:dyDescent="0.25">
      <c r="A446" s="5">
        <v>445</v>
      </c>
      <c r="B446" s="2">
        <v>0.77234000000000003</v>
      </c>
    </row>
    <row r="447" spans="1:2" x14ac:dyDescent="0.25">
      <c r="A447" s="5">
        <v>446</v>
      </c>
      <c r="B447" s="2">
        <v>0.77163000000000004</v>
      </c>
    </row>
    <row r="448" spans="1:2" x14ac:dyDescent="0.25">
      <c r="A448" s="5">
        <v>447</v>
      </c>
      <c r="B448" s="2">
        <v>0.77088000000000001</v>
      </c>
    </row>
    <row r="449" spans="1:2" x14ac:dyDescent="0.25">
      <c r="A449" s="5">
        <v>448</v>
      </c>
      <c r="B449" s="2">
        <v>0.76978000000000002</v>
      </c>
    </row>
    <row r="450" spans="1:2" x14ac:dyDescent="0.25">
      <c r="A450" s="5">
        <v>449</v>
      </c>
      <c r="B450" s="2">
        <v>0.76880000000000004</v>
      </c>
    </row>
    <row r="451" spans="1:2" x14ac:dyDescent="0.25">
      <c r="A451" s="5">
        <v>450</v>
      </c>
      <c r="B451" s="2">
        <v>0.76319000000000004</v>
      </c>
    </row>
    <row r="452" spans="1:2" x14ac:dyDescent="0.25">
      <c r="A452" s="5">
        <v>451</v>
      </c>
      <c r="B452" s="2">
        <v>0.75995999999999997</v>
      </c>
    </row>
    <row r="453" spans="1:2" x14ac:dyDescent="0.25">
      <c r="A453" s="5">
        <v>452</v>
      </c>
      <c r="B453" s="2">
        <v>0.76166999999999996</v>
      </c>
    </row>
    <row r="454" spans="1:2" x14ac:dyDescent="0.25">
      <c r="A454" s="5">
        <v>453</v>
      </c>
      <c r="B454" s="2">
        <v>0.76273999999999997</v>
      </c>
    </row>
    <row r="455" spans="1:2" x14ac:dyDescent="0.25">
      <c r="A455" s="5">
        <v>454</v>
      </c>
      <c r="B455" s="2">
        <v>0.76266</v>
      </c>
    </row>
    <row r="456" spans="1:2" x14ac:dyDescent="0.25">
      <c r="A456" s="5">
        <v>455</v>
      </c>
      <c r="B456" s="2">
        <v>0.76248000000000005</v>
      </c>
    </row>
    <row r="457" spans="1:2" x14ac:dyDescent="0.25">
      <c r="A457" s="5">
        <v>456</v>
      </c>
      <c r="B457" s="2">
        <v>0.76110999999999995</v>
      </c>
    </row>
    <row r="458" spans="1:2" x14ac:dyDescent="0.25">
      <c r="A458" s="5">
        <v>457</v>
      </c>
      <c r="B458" s="2">
        <v>0.76075999999999999</v>
      </c>
    </row>
    <row r="459" spans="1:2" x14ac:dyDescent="0.25">
      <c r="A459" s="5">
        <v>458</v>
      </c>
      <c r="B459" s="2">
        <v>0.75975000000000004</v>
      </c>
    </row>
    <row r="460" spans="1:2" x14ac:dyDescent="0.25">
      <c r="A460" s="5">
        <v>459</v>
      </c>
      <c r="B460" s="2">
        <v>0.75853000000000004</v>
      </c>
    </row>
    <row r="461" spans="1:2" x14ac:dyDescent="0.25">
      <c r="A461" s="5">
        <v>460</v>
      </c>
      <c r="B461" s="10">
        <v>0.75029999999999997</v>
      </c>
    </row>
    <row r="462" spans="1:2" x14ac:dyDescent="0.25">
      <c r="A462" s="5">
        <v>461</v>
      </c>
      <c r="B462" s="2">
        <v>0.74726000000000004</v>
      </c>
    </row>
    <row r="463" spans="1:2" x14ac:dyDescent="0.25">
      <c r="A463" s="5">
        <v>462</v>
      </c>
      <c r="B463" s="2">
        <v>0.74812000000000001</v>
      </c>
    </row>
    <row r="464" spans="1:2" x14ac:dyDescent="0.25">
      <c r="A464" s="5">
        <v>463</v>
      </c>
      <c r="B464" s="2">
        <v>0.74797999999999998</v>
      </c>
    </row>
    <row r="465" spans="1:2" x14ac:dyDescent="0.25">
      <c r="A465" s="5">
        <v>464</v>
      </c>
      <c r="B465" s="2">
        <v>0.74719000000000002</v>
      </c>
    </row>
    <row r="466" spans="1:2" x14ac:dyDescent="0.25">
      <c r="A466" s="5">
        <v>465</v>
      </c>
      <c r="B466" s="2">
        <v>0.74689000000000005</v>
      </c>
    </row>
    <row r="467" spans="1:2" x14ac:dyDescent="0.25">
      <c r="A467" s="5">
        <v>466</v>
      </c>
      <c r="B467" s="2">
        <v>0.74592000000000003</v>
      </c>
    </row>
    <row r="468" spans="1:2" x14ac:dyDescent="0.25">
      <c r="A468" s="5">
        <v>467</v>
      </c>
      <c r="B468" s="2">
        <v>0.74473</v>
      </c>
    </row>
    <row r="469" spans="1:2" x14ac:dyDescent="0.25">
      <c r="A469" s="5">
        <v>468</v>
      </c>
      <c r="B469" s="2">
        <v>0.74326999999999999</v>
      </c>
    </row>
    <row r="470" spans="1:2" x14ac:dyDescent="0.25">
      <c r="A470" s="5">
        <v>469</v>
      </c>
      <c r="B470" s="2">
        <v>0.74153999999999998</v>
      </c>
    </row>
    <row r="471" spans="1:2" x14ac:dyDescent="0.25">
      <c r="A471" s="5">
        <v>470</v>
      </c>
      <c r="B471" s="2">
        <v>0.73897000000000002</v>
      </c>
    </row>
    <row r="472" spans="1:2" x14ac:dyDescent="0.25">
      <c r="A472" s="5">
        <v>471</v>
      </c>
      <c r="B472" s="2">
        <v>0.73977999999999999</v>
      </c>
    </row>
    <row r="473" spans="1:2" x14ac:dyDescent="0.25">
      <c r="A473" s="5">
        <v>472</v>
      </c>
      <c r="B473" s="2">
        <v>0.74094000000000004</v>
      </c>
    </row>
    <row r="474" spans="1:2" x14ac:dyDescent="0.25">
      <c r="A474" s="5">
        <v>473</v>
      </c>
      <c r="B474" s="2">
        <v>0.74141999999999997</v>
      </c>
    </row>
    <row r="475" spans="1:2" x14ac:dyDescent="0.25">
      <c r="A475" s="5">
        <v>474</v>
      </c>
      <c r="B475" s="2">
        <v>0.74038999999999999</v>
      </c>
    </row>
    <row r="476" spans="1:2" x14ac:dyDescent="0.25">
      <c r="A476" s="5">
        <v>475</v>
      </c>
      <c r="B476" s="2">
        <v>0.74053000000000002</v>
      </c>
    </row>
    <row r="477" spans="1:2" x14ac:dyDescent="0.25">
      <c r="A477" s="5">
        <v>476</v>
      </c>
      <c r="B477" s="2">
        <v>0.73999000000000004</v>
      </c>
    </row>
    <row r="478" spans="1:2" x14ac:dyDescent="0.25">
      <c r="A478" s="5">
        <v>477</v>
      </c>
      <c r="B478" s="2">
        <v>0.73914999999999997</v>
      </c>
    </row>
    <row r="479" spans="1:2" x14ac:dyDescent="0.25">
      <c r="A479" s="5">
        <v>478</v>
      </c>
      <c r="B479" s="2">
        <v>0.73799999999999999</v>
      </c>
    </row>
    <row r="480" spans="1:2" x14ac:dyDescent="0.25">
      <c r="A480" s="5">
        <v>479</v>
      </c>
      <c r="B480" s="2">
        <v>0.73626000000000003</v>
      </c>
    </row>
    <row r="481" spans="1:2" x14ac:dyDescent="0.25">
      <c r="A481" s="5">
        <v>480</v>
      </c>
      <c r="B481" s="2">
        <v>0.73458000000000001</v>
      </c>
    </row>
    <row r="482" spans="1:2" x14ac:dyDescent="0.25">
      <c r="A482" s="5">
        <v>481</v>
      </c>
      <c r="B482" s="2">
        <v>0.73153000000000001</v>
      </c>
    </row>
    <row r="483" spans="1:2" x14ac:dyDescent="0.25">
      <c r="A483" s="5">
        <v>482</v>
      </c>
      <c r="B483" s="2">
        <v>0.73121999999999998</v>
      </c>
    </row>
    <row r="484" spans="1:2" x14ac:dyDescent="0.25">
      <c r="A484" s="5">
        <v>483</v>
      </c>
      <c r="B484" s="2">
        <v>0.73024999999999995</v>
      </c>
    </row>
    <row r="485" spans="1:2" x14ac:dyDescent="0.25">
      <c r="A485" s="5">
        <v>484</v>
      </c>
      <c r="B485" s="2">
        <v>0.72936999999999996</v>
      </c>
    </row>
    <row r="486" spans="1:2" x14ac:dyDescent="0.25">
      <c r="A486" s="5">
        <v>485</v>
      </c>
      <c r="B486" s="2">
        <v>0.72809000000000001</v>
      </c>
    </row>
    <row r="487" spans="1:2" x14ac:dyDescent="0.25">
      <c r="A487" s="5">
        <v>486</v>
      </c>
      <c r="B487" s="2">
        <v>0.72675000000000001</v>
      </c>
    </row>
    <row r="488" spans="1:2" x14ac:dyDescent="0.25">
      <c r="A488" s="5">
        <v>487</v>
      </c>
      <c r="B488" s="2">
        <v>0.72555999999999998</v>
      </c>
    </row>
    <row r="489" spans="1:2" x14ac:dyDescent="0.25">
      <c r="A489" s="5">
        <v>488</v>
      </c>
      <c r="B489" s="2">
        <v>0.72423000000000004</v>
      </c>
    </row>
    <row r="490" spans="1:2" x14ac:dyDescent="0.25">
      <c r="A490" s="5">
        <v>489</v>
      </c>
      <c r="B490" s="2">
        <v>0.72263999999999995</v>
      </c>
    </row>
    <row r="491" spans="1:2" x14ac:dyDescent="0.25">
      <c r="A491" s="5">
        <v>490</v>
      </c>
      <c r="B491" s="2">
        <v>0.72021000000000002</v>
      </c>
    </row>
    <row r="492" spans="1:2" x14ac:dyDescent="0.25">
      <c r="A492" s="5">
        <v>491</v>
      </c>
      <c r="B492" s="2">
        <v>0.72013000000000005</v>
      </c>
    </row>
    <row r="493" spans="1:2" x14ac:dyDescent="0.25">
      <c r="A493" s="5">
        <v>492</v>
      </c>
      <c r="B493" s="2">
        <v>0.71991000000000005</v>
      </c>
    </row>
    <row r="494" spans="1:2" x14ac:dyDescent="0.25">
      <c r="A494" s="5">
        <v>493</v>
      </c>
      <c r="B494" s="2">
        <v>0.71919999999999995</v>
      </c>
    </row>
    <row r="495" spans="1:2" x14ac:dyDescent="0.25">
      <c r="A495" s="5">
        <v>494</v>
      </c>
      <c r="B495" s="2">
        <v>0.71814</v>
      </c>
    </row>
    <row r="496" spans="1:2" x14ac:dyDescent="0.25">
      <c r="A496" s="5">
        <v>495</v>
      </c>
      <c r="B496" s="2">
        <v>0.71697999999999995</v>
      </c>
    </row>
    <row r="497" spans="1:2" x14ac:dyDescent="0.25">
      <c r="A497" s="5">
        <v>496</v>
      </c>
      <c r="B497" s="2">
        <v>0.71230000000000004</v>
      </c>
    </row>
    <row r="498" spans="1:2" x14ac:dyDescent="0.25">
      <c r="A498" s="5">
        <v>497</v>
      </c>
      <c r="B498" s="2">
        <v>0.71094000000000002</v>
      </c>
    </row>
    <row r="499" spans="1:2" x14ac:dyDescent="0.25">
      <c r="A499" s="5">
        <v>498</v>
      </c>
      <c r="B499" s="2">
        <v>0.70996999999999999</v>
      </c>
    </row>
    <row r="500" spans="1:2" x14ac:dyDescent="0.25">
      <c r="A500" s="5">
        <v>499</v>
      </c>
      <c r="B500" s="2">
        <v>0.70872999999999997</v>
      </c>
    </row>
    <row r="501" spans="1:2" x14ac:dyDescent="0.25">
      <c r="A501" s="5">
        <v>500</v>
      </c>
      <c r="B501" s="2">
        <v>0.70762999999999998</v>
      </c>
    </row>
    <row r="502" spans="1:2" x14ac:dyDescent="0.25">
      <c r="A502" s="5">
        <v>501</v>
      </c>
      <c r="B502" s="2">
        <v>0.70657000000000003</v>
      </c>
    </row>
    <row r="503" spans="1:2" x14ac:dyDescent="0.25">
      <c r="A503" s="5">
        <v>502</v>
      </c>
      <c r="B503" s="2">
        <v>0.70537000000000005</v>
      </c>
    </row>
    <row r="504" spans="1:2" x14ac:dyDescent="0.25">
      <c r="A504" s="5">
        <v>503</v>
      </c>
      <c r="B504" s="2">
        <v>0.70396000000000003</v>
      </c>
    </row>
    <row r="505" spans="1:2" x14ac:dyDescent="0.25">
      <c r="A505" s="5">
        <v>504</v>
      </c>
      <c r="B505" s="2">
        <v>0.70250000000000001</v>
      </c>
    </row>
    <row r="506" spans="1:2" x14ac:dyDescent="0.25">
      <c r="A506" s="5">
        <v>505</v>
      </c>
      <c r="B506" s="17">
        <v>0.69925999999999999</v>
      </c>
    </row>
    <row r="507" spans="1:2" x14ac:dyDescent="0.25">
      <c r="A507" s="5">
        <v>506</v>
      </c>
      <c r="B507" s="2">
        <v>0.69633</v>
      </c>
    </row>
    <row r="508" spans="1:2" x14ac:dyDescent="0.25">
      <c r="A508" s="5">
        <v>507</v>
      </c>
      <c r="B508" s="2">
        <v>0.69647999999999999</v>
      </c>
    </row>
    <row r="509" spans="1:2" x14ac:dyDescent="0.25">
      <c r="A509" s="5">
        <v>508</v>
      </c>
      <c r="B509" s="2">
        <v>0.69701999999999997</v>
      </c>
    </row>
    <row r="510" spans="1:2" x14ac:dyDescent="0.25">
      <c r="A510" s="5">
        <v>509</v>
      </c>
      <c r="B510" s="2">
        <v>0.69694</v>
      </c>
    </row>
    <row r="511" spans="1:2" x14ac:dyDescent="0.25">
      <c r="A511" s="5">
        <v>510</v>
      </c>
      <c r="B511" s="2">
        <v>0.69662999999999997</v>
      </c>
    </row>
    <row r="512" spans="1:2" x14ac:dyDescent="0.25">
      <c r="A512" s="5">
        <v>511</v>
      </c>
      <c r="B512" s="2">
        <v>0.69601000000000002</v>
      </c>
    </row>
    <row r="513" spans="1:2" x14ac:dyDescent="0.25">
      <c r="A513" s="5">
        <v>512</v>
      </c>
      <c r="B513" s="2">
        <v>0.69525999999999999</v>
      </c>
    </row>
    <row r="514" spans="1:2" x14ac:dyDescent="0.25">
      <c r="A514" s="5">
        <v>513</v>
      </c>
      <c r="B514" s="2">
        <v>0.69416</v>
      </c>
    </row>
    <row r="515" spans="1:2" x14ac:dyDescent="0.25">
      <c r="A515" s="5">
        <v>514</v>
      </c>
      <c r="B515" s="2">
        <v>0.69291000000000003</v>
      </c>
    </row>
    <row r="516" spans="1:2" x14ac:dyDescent="0.25">
      <c r="A516" s="5">
        <v>515</v>
      </c>
      <c r="B516" s="2">
        <v>0.68794</v>
      </c>
    </row>
    <row r="517" spans="1:2" x14ac:dyDescent="0.25">
      <c r="A517" s="5">
        <v>516</v>
      </c>
      <c r="B517" s="2">
        <v>0.68484</v>
      </c>
    </row>
    <row r="518" spans="1:2" x14ac:dyDescent="0.25">
      <c r="A518" s="5">
        <v>517</v>
      </c>
      <c r="B518" s="2">
        <v>0.68615000000000004</v>
      </c>
    </row>
    <row r="519" spans="1:2" x14ac:dyDescent="0.25">
      <c r="A519" s="5">
        <v>518</v>
      </c>
      <c r="B519" s="2">
        <v>0.68730000000000002</v>
      </c>
    </row>
    <row r="520" spans="1:2" x14ac:dyDescent="0.25">
      <c r="A520" s="5">
        <v>519</v>
      </c>
      <c r="B520" s="2">
        <v>0.68740000000000001</v>
      </c>
    </row>
    <row r="521" spans="1:2" x14ac:dyDescent="0.25">
      <c r="A521" s="5">
        <v>520</v>
      </c>
      <c r="B521" s="2">
        <v>0.68696000000000002</v>
      </c>
    </row>
    <row r="522" spans="1:2" x14ac:dyDescent="0.25">
      <c r="A522" s="5">
        <v>521</v>
      </c>
      <c r="B522" s="2">
        <v>0.68642999999999998</v>
      </c>
    </row>
    <row r="523" spans="1:2" x14ac:dyDescent="0.25">
      <c r="A523" s="5">
        <v>522</v>
      </c>
      <c r="B523" s="2">
        <v>0.68562999999999996</v>
      </c>
    </row>
    <row r="524" spans="1:2" x14ac:dyDescent="0.25">
      <c r="A524" s="5">
        <v>523</v>
      </c>
      <c r="B524" s="2">
        <v>0.68462000000000001</v>
      </c>
    </row>
    <row r="525" spans="1:2" x14ac:dyDescent="0.25">
      <c r="A525" s="5">
        <v>524</v>
      </c>
      <c r="B525" s="2">
        <v>0.68332999999999999</v>
      </c>
    </row>
    <row r="526" spans="1:2" x14ac:dyDescent="0.25">
      <c r="A526" s="5">
        <v>525</v>
      </c>
      <c r="B526" s="2">
        <v>0.67710000000000004</v>
      </c>
    </row>
    <row r="527" spans="1:2" x14ac:dyDescent="0.25">
      <c r="A527" s="5">
        <v>526</v>
      </c>
      <c r="B527" s="2">
        <v>0.67440999999999995</v>
      </c>
    </row>
    <row r="528" spans="1:2" x14ac:dyDescent="0.25">
      <c r="A528" s="5">
        <v>527</v>
      </c>
      <c r="B528" s="2">
        <v>0.67652000000000001</v>
      </c>
    </row>
    <row r="529" spans="1:2" x14ac:dyDescent="0.25">
      <c r="A529" s="5">
        <v>528</v>
      </c>
      <c r="B529" s="2">
        <v>0.67789999999999995</v>
      </c>
    </row>
    <row r="530" spans="1:2" x14ac:dyDescent="0.25">
      <c r="A530" s="5">
        <v>529</v>
      </c>
      <c r="B530" s="2">
        <v>0.67808000000000002</v>
      </c>
    </row>
    <row r="531" spans="1:2" x14ac:dyDescent="0.25">
      <c r="A531" s="5">
        <v>530</v>
      </c>
      <c r="B531" s="2">
        <v>0.67798999999999998</v>
      </c>
    </row>
    <row r="532" spans="1:2" x14ac:dyDescent="0.25">
      <c r="A532" s="5">
        <v>531</v>
      </c>
      <c r="B532" s="2">
        <v>0.67764000000000002</v>
      </c>
    </row>
    <row r="533" spans="1:2" x14ac:dyDescent="0.25">
      <c r="A533" s="5">
        <v>532</v>
      </c>
      <c r="B533" s="2">
        <v>0.67701999999999996</v>
      </c>
    </row>
    <row r="534" spans="1:2" x14ac:dyDescent="0.25">
      <c r="A534" s="5">
        <v>533</v>
      </c>
      <c r="B534" s="2">
        <v>0.67600000000000005</v>
      </c>
    </row>
    <row r="535" spans="1:2" x14ac:dyDescent="0.25">
      <c r="A535" s="5">
        <v>534</v>
      </c>
      <c r="B535" s="2">
        <v>0.67457999999999996</v>
      </c>
    </row>
    <row r="536" spans="1:2" x14ac:dyDescent="0.25">
      <c r="A536" s="5">
        <v>535</v>
      </c>
      <c r="B536" s="2">
        <v>0.66839999999999999</v>
      </c>
    </row>
    <row r="537" spans="1:2" x14ac:dyDescent="0.25">
      <c r="A537" s="5">
        <v>536</v>
      </c>
      <c r="B537" s="2">
        <v>0.66588000000000003</v>
      </c>
    </row>
    <row r="538" spans="1:2" x14ac:dyDescent="0.25">
      <c r="A538" s="5">
        <v>537</v>
      </c>
      <c r="B538" s="2">
        <v>0.66781000000000001</v>
      </c>
    </row>
    <row r="539" spans="1:2" x14ac:dyDescent="0.25">
      <c r="A539" s="5">
        <v>538</v>
      </c>
      <c r="B539" s="2">
        <v>0.66857</v>
      </c>
    </row>
    <row r="540" spans="1:2" x14ac:dyDescent="0.25">
      <c r="A540" s="5">
        <v>539</v>
      </c>
      <c r="B540" s="2">
        <v>0.66830000000000001</v>
      </c>
    </row>
    <row r="541" spans="1:2" x14ac:dyDescent="0.25">
      <c r="A541" s="5">
        <v>540</v>
      </c>
      <c r="B541" s="2">
        <v>0.66781999999999997</v>
      </c>
    </row>
    <row r="542" spans="1:2" x14ac:dyDescent="0.25">
      <c r="A542" s="5">
        <v>541</v>
      </c>
      <c r="B542" s="2">
        <v>0.66679999999999995</v>
      </c>
    </row>
    <row r="543" spans="1:2" x14ac:dyDescent="0.25">
      <c r="A543" s="5">
        <v>542</v>
      </c>
      <c r="B543" s="2">
        <v>0.66574</v>
      </c>
    </row>
    <row r="544" spans="1:2" x14ac:dyDescent="0.25">
      <c r="A544" s="5">
        <v>543</v>
      </c>
      <c r="B544" s="2">
        <v>0.66449000000000003</v>
      </c>
    </row>
    <row r="545" spans="1:2" x14ac:dyDescent="0.25">
      <c r="A545" s="5">
        <v>544</v>
      </c>
      <c r="B545" s="2">
        <v>0.66313</v>
      </c>
    </row>
    <row r="546" spans="1:2" x14ac:dyDescent="0.25">
      <c r="A546" s="5">
        <v>545</v>
      </c>
      <c r="B546" s="2">
        <v>0.66076999999999997</v>
      </c>
    </row>
    <row r="547" spans="1:2" x14ac:dyDescent="0.25">
      <c r="A547" s="5">
        <v>546</v>
      </c>
      <c r="B547" s="2">
        <v>0.65900999999999998</v>
      </c>
    </row>
    <row r="548" spans="1:2" x14ac:dyDescent="0.25">
      <c r="A548" s="5">
        <v>547</v>
      </c>
      <c r="B548" s="2">
        <v>0.65959000000000001</v>
      </c>
    </row>
    <row r="549" spans="1:2" x14ac:dyDescent="0.25">
      <c r="A549" s="5">
        <v>548</v>
      </c>
      <c r="B549" s="2">
        <v>0.65920000000000001</v>
      </c>
    </row>
    <row r="550" spans="1:2" x14ac:dyDescent="0.25">
      <c r="A550" s="5">
        <v>549</v>
      </c>
      <c r="B550" s="2">
        <v>0.65866999999999998</v>
      </c>
    </row>
    <row r="551" spans="1:2" x14ac:dyDescent="0.25">
      <c r="A551" s="5">
        <v>550</v>
      </c>
      <c r="B551" s="2">
        <v>0.65808999999999995</v>
      </c>
    </row>
    <row r="552" spans="1:2" x14ac:dyDescent="0.25">
      <c r="A552" s="5">
        <v>551</v>
      </c>
      <c r="B552" s="2">
        <v>0.65742999999999996</v>
      </c>
    </row>
    <row r="553" spans="1:2" x14ac:dyDescent="0.25">
      <c r="A553" s="5">
        <v>552</v>
      </c>
      <c r="B553" s="2">
        <v>0.65649999999999997</v>
      </c>
    </row>
    <row r="554" spans="1:2" x14ac:dyDescent="0.25">
      <c r="A554" s="5">
        <v>553</v>
      </c>
      <c r="B554" s="2">
        <v>0.65525999999999995</v>
      </c>
    </row>
    <row r="555" spans="1:2" x14ac:dyDescent="0.25">
      <c r="A555" s="5">
        <v>554</v>
      </c>
      <c r="B555" s="2">
        <v>0.65388999999999997</v>
      </c>
    </row>
    <row r="556" spans="1:2" x14ac:dyDescent="0.25">
      <c r="A556" s="5">
        <v>555</v>
      </c>
      <c r="B556" s="2">
        <v>0.65110000000000001</v>
      </c>
    </row>
    <row r="557" spans="1:2" x14ac:dyDescent="0.25">
      <c r="A557" s="5">
        <v>556</v>
      </c>
      <c r="B557" s="2">
        <v>0.64834000000000003</v>
      </c>
    </row>
    <row r="558" spans="1:2" x14ac:dyDescent="0.25">
      <c r="A558" s="5">
        <v>557</v>
      </c>
      <c r="B558" s="11">
        <v>0.64898999999999996</v>
      </c>
    </row>
    <row r="559" spans="1:2" x14ac:dyDescent="0.25">
      <c r="A559" s="5">
        <v>558</v>
      </c>
      <c r="B559" s="2">
        <v>0.64939000000000002</v>
      </c>
    </row>
    <row r="560" spans="1:2" x14ac:dyDescent="0.25">
      <c r="A560" s="5">
        <v>559</v>
      </c>
      <c r="B560" s="2">
        <v>0.64881</v>
      </c>
    </row>
    <row r="561" spans="1:2" x14ac:dyDescent="0.25">
      <c r="A561" s="5">
        <v>560</v>
      </c>
      <c r="B561" s="2">
        <v>0.64797000000000005</v>
      </c>
    </row>
    <row r="562" spans="1:2" x14ac:dyDescent="0.25">
      <c r="A562" s="5">
        <v>561</v>
      </c>
      <c r="B562" s="2">
        <v>0.64722999999999997</v>
      </c>
    </row>
    <row r="563" spans="1:2" x14ac:dyDescent="0.25">
      <c r="A563" s="5">
        <v>562</v>
      </c>
      <c r="B563" s="2">
        <v>0.64654999999999996</v>
      </c>
    </row>
    <row r="564" spans="1:2" x14ac:dyDescent="0.25">
      <c r="A564" s="5">
        <v>563</v>
      </c>
      <c r="B564" s="2">
        <v>0.64541000000000004</v>
      </c>
    </row>
    <row r="565" spans="1:2" x14ac:dyDescent="0.25">
      <c r="A565" s="5">
        <v>564</v>
      </c>
      <c r="B565" s="2">
        <v>0.64378000000000002</v>
      </c>
    </row>
    <row r="566" spans="1:2" x14ac:dyDescent="0.25">
      <c r="A566" s="5">
        <v>565</v>
      </c>
      <c r="B566" s="2">
        <v>0.63924999999999998</v>
      </c>
    </row>
    <row r="567" spans="1:2" x14ac:dyDescent="0.25">
      <c r="A567" s="5">
        <v>566</v>
      </c>
      <c r="B567" s="2">
        <v>0.63671999999999995</v>
      </c>
    </row>
    <row r="568" spans="1:2" x14ac:dyDescent="0.25">
      <c r="A568" s="5">
        <v>567</v>
      </c>
      <c r="B568" s="2">
        <v>0.63802999999999999</v>
      </c>
    </row>
    <row r="569" spans="1:2" x14ac:dyDescent="0.25">
      <c r="A569" s="5">
        <v>568</v>
      </c>
      <c r="B569" s="2">
        <v>0.63865000000000005</v>
      </c>
    </row>
    <row r="570" spans="1:2" x14ac:dyDescent="0.25">
      <c r="A570" s="5">
        <v>569</v>
      </c>
      <c r="B570" s="2">
        <v>0.63807999999999998</v>
      </c>
    </row>
    <row r="571" spans="1:2" x14ac:dyDescent="0.25">
      <c r="A571" s="5">
        <v>570</v>
      </c>
      <c r="B571" s="2">
        <v>0.63714999999999999</v>
      </c>
    </row>
    <row r="572" spans="1:2" x14ac:dyDescent="0.25">
      <c r="A572" s="5">
        <v>571</v>
      </c>
      <c r="B572" s="2">
        <v>0.63644000000000001</v>
      </c>
    </row>
    <row r="573" spans="1:2" x14ac:dyDescent="0.25">
      <c r="A573" s="5">
        <v>572</v>
      </c>
      <c r="B573" s="2">
        <v>0.63537999999999994</v>
      </c>
    </row>
    <row r="574" spans="1:2" x14ac:dyDescent="0.25">
      <c r="A574" s="5">
        <v>573</v>
      </c>
      <c r="B574" s="2">
        <v>0.63400999999999996</v>
      </c>
    </row>
    <row r="575" spans="1:2" x14ac:dyDescent="0.25">
      <c r="A575" s="5">
        <v>574</v>
      </c>
      <c r="B575" s="2">
        <v>0.63258999999999999</v>
      </c>
    </row>
    <row r="576" spans="1:2" x14ac:dyDescent="0.25">
      <c r="A576" s="5">
        <v>575</v>
      </c>
      <c r="B576" s="2">
        <v>0.62709000000000004</v>
      </c>
    </row>
    <row r="577" spans="1:2" x14ac:dyDescent="0.25">
      <c r="A577" s="5">
        <v>576</v>
      </c>
      <c r="B577" s="2">
        <v>0.62355000000000005</v>
      </c>
    </row>
    <row r="578" spans="1:2" x14ac:dyDescent="0.25">
      <c r="A578" s="5">
        <v>577</v>
      </c>
      <c r="B578" s="2">
        <v>0.62521000000000004</v>
      </c>
    </row>
    <row r="579" spans="1:2" x14ac:dyDescent="0.25">
      <c r="A579" s="5">
        <v>578</v>
      </c>
      <c r="B579" s="2">
        <v>0.62583</v>
      </c>
    </row>
    <row r="580" spans="1:2" x14ac:dyDescent="0.25">
      <c r="A580" s="5">
        <v>579</v>
      </c>
      <c r="B580" s="2">
        <v>0.62556999999999996</v>
      </c>
    </row>
    <row r="581" spans="1:2" x14ac:dyDescent="0.25">
      <c r="A581" s="5">
        <v>580</v>
      </c>
      <c r="B581" s="2">
        <v>0.62495000000000001</v>
      </c>
    </row>
    <row r="582" spans="1:2" x14ac:dyDescent="0.25">
      <c r="A582" s="5">
        <v>581</v>
      </c>
      <c r="B582" s="2">
        <v>0.62402000000000002</v>
      </c>
    </row>
    <row r="583" spans="1:2" x14ac:dyDescent="0.25">
      <c r="A583" s="5">
        <v>582</v>
      </c>
      <c r="B583" s="2">
        <v>0.62270000000000003</v>
      </c>
    </row>
    <row r="584" spans="1:2" x14ac:dyDescent="0.25">
      <c r="A584" s="5">
        <v>583</v>
      </c>
      <c r="B584" s="2">
        <v>0.62122999999999995</v>
      </c>
    </row>
    <row r="585" spans="1:2" x14ac:dyDescent="0.25">
      <c r="A585" s="5">
        <v>584</v>
      </c>
      <c r="B585" s="2">
        <v>0.61978</v>
      </c>
    </row>
    <row r="586" spans="1:2" x14ac:dyDescent="0.25">
      <c r="A586" s="5">
        <v>585</v>
      </c>
      <c r="B586" s="2">
        <v>0.61465999999999998</v>
      </c>
    </row>
    <row r="587" spans="1:2" x14ac:dyDescent="0.25">
      <c r="A587" s="5">
        <v>586</v>
      </c>
      <c r="B587" s="2">
        <v>0.61134999999999995</v>
      </c>
    </row>
    <row r="588" spans="1:2" x14ac:dyDescent="0.25">
      <c r="A588" s="5">
        <v>587</v>
      </c>
      <c r="B588" s="2">
        <v>0.61256999999999995</v>
      </c>
    </row>
    <row r="589" spans="1:2" x14ac:dyDescent="0.25">
      <c r="A589" s="5">
        <v>588</v>
      </c>
      <c r="B589" s="2">
        <v>0.61345000000000005</v>
      </c>
    </row>
    <row r="590" spans="1:2" x14ac:dyDescent="0.25">
      <c r="A590" s="5">
        <v>589</v>
      </c>
      <c r="B590" s="2">
        <v>0.61311000000000004</v>
      </c>
    </row>
    <row r="591" spans="1:2" x14ac:dyDescent="0.25">
      <c r="A591" s="5">
        <v>590</v>
      </c>
      <c r="B591" s="2">
        <v>0.61253000000000002</v>
      </c>
    </row>
    <row r="592" spans="1:2" x14ac:dyDescent="0.25">
      <c r="A592" s="5">
        <v>591</v>
      </c>
      <c r="B592" s="2">
        <v>0.61146999999999996</v>
      </c>
    </row>
    <row r="593" spans="1:2" x14ac:dyDescent="0.25">
      <c r="A593" s="5">
        <v>592</v>
      </c>
      <c r="B593" s="2">
        <v>0.61023000000000005</v>
      </c>
    </row>
    <row r="594" spans="1:2" x14ac:dyDescent="0.25">
      <c r="A594" s="5">
        <v>593</v>
      </c>
      <c r="B594" s="2">
        <v>0.60882000000000003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594"/>
  <sheetViews>
    <sheetView topLeftCell="M1" zoomScale="64" zoomScaleNormal="64" workbookViewId="0">
      <selection activeCell="AA35" sqref="AA35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</cols>
  <sheetData>
    <row r="1" spans="1:42" x14ac:dyDescent="0.25">
      <c r="A1" s="4" t="s">
        <v>24</v>
      </c>
      <c r="B1" s="1" t="s">
        <v>2</v>
      </c>
    </row>
    <row r="2" spans="1:42" ht="18.75" x14ac:dyDescent="0.3">
      <c r="A2" s="5">
        <v>1</v>
      </c>
      <c r="B2" s="2">
        <v>0.99973000000000001</v>
      </c>
      <c r="AH2" s="27" t="s">
        <v>38</v>
      </c>
      <c r="AM2" s="27" t="s">
        <v>58</v>
      </c>
    </row>
    <row r="3" spans="1:42" x14ac:dyDescent="0.25">
      <c r="A3" s="5">
        <v>2</v>
      </c>
      <c r="B3" s="2">
        <v>0.99846999999999997</v>
      </c>
    </row>
    <row r="4" spans="1:42" x14ac:dyDescent="0.25">
      <c r="A4" s="5">
        <v>3</v>
      </c>
      <c r="B4" s="2">
        <v>0.99827999999999995</v>
      </c>
      <c r="AH4" s="21" t="s">
        <v>25</v>
      </c>
      <c r="AI4" s="22">
        <v>-2.4640000000000003E-4</v>
      </c>
      <c r="AJ4" s="21" t="s">
        <v>26</v>
      </c>
      <c r="AK4" s="22">
        <v>0.99890000000000001</v>
      </c>
      <c r="AM4" s="21" t="s">
        <v>29</v>
      </c>
      <c r="AN4" s="22">
        <v>-7.0699999999999995E-4</v>
      </c>
      <c r="AO4" s="21" t="s">
        <v>30</v>
      </c>
      <c r="AP4" s="21">
        <v>1.1830000000000001</v>
      </c>
    </row>
    <row r="5" spans="1:42" x14ac:dyDescent="0.25">
      <c r="A5" s="5">
        <v>4</v>
      </c>
      <c r="B5" s="2">
        <v>0.99763000000000002</v>
      </c>
    </row>
    <row r="6" spans="1:42" x14ac:dyDescent="0.25">
      <c r="A6" s="5">
        <v>5</v>
      </c>
      <c r="B6" s="2">
        <v>0.99729000000000001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0.99678</v>
      </c>
      <c r="AH7">
        <v>0</v>
      </c>
      <c r="AI7" s="23">
        <f>$AI$4*AH7+$AK$4</f>
        <v>0.99890000000000001</v>
      </c>
      <c r="AL7">
        <v>600</v>
      </c>
      <c r="AM7" s="23">
        <f>$AN$4*AL7+$AP$4</f>
        <v>0.75880000000000014</v>
      </c>
    </row>
    <row r="8" spans="1:42" x14ac:dyDescent="0.25">
      <c r="A8" s="5">
        <v>7</v>
      </c>
      <c r="B8" s="2">
        <v>0.99643000000000004</v>
      </c>
      <c r="AH8">
        <f>AH7+100</f>
        <v>100</v>
      </c>
      <c r="AI8" s="23">
        <f t="shared" ref="AI8:AI13" si="0">$AI$4*AH8+$AK$4</f>
        <v>0.97426000000000001</v>
      </c>
      <c r="AL8">
        <f>AL7-100</f>
        <v>500</v>
      </c>
      <c r="AM8" s="23">
        <f t="shared" ref="AM8:AM13" si="1">$AN$4*AL8+$AP$4</f>
        <v>0.82950000000000013</v>
      </c>
    </row>
    <row r="9" spans="1:42" x14ac:dyDescent="0.25">
      <c r="A9" s="5">
        <v>8</v>
      </c>
      <c r="B9" s="2">
        <v>0.99624999999999997</v>
      </c>
      <c r="AH9">
        <f t="shared" ref="AH9:AH13" si="2">AH8+100</f>
        <v>200</v>
      </c>
      <c r="AI9" s="23">
        <f t="shared" si="0"/>
        <v>0.94962000000000002</v>
      </c>
      <c r="AL9">
        <f t="shared" ref="AL9:AL13" si="3">AL8-100</f>
        <v>400</v>
      </c>
      <c r="AM9" s="23">
        <f t="shared" si="1"/>
        <v>0.90020000000000011</v>
      </c>
    </row>
    <row r="10" spans="1:42" x14ac:dyDescent="0.25">
      <c r="A10" s="5">
        <v>9</v>
      </c>
      <c r="B10" s="2">
        <v>0.99634</v>
      </c>
      <c r="AH10">
        <f t="shared" si="2"/>
        <v>300</v>
      </c>
      <c r="AI10" s="23">
        <f t="shared" si="0"/>
        <v>0.92498000000000002</v>
      </c>
      <c r="AL10">
        <f t="shared" si="3"/>
        <v>300</v>
      </c>
      <c r="AM10" s="23">
        <f t="shared" si="1"/>
        <v>0.9709000000000001</v>
      </c>
    </row>
    <row r="11" spans="1:42" x14ac:dyDescent="0.25">
      <c r="A11" s="5">
        <v>10</v>
      </c>
      <c r="B11" s="2">
        <v>0.99634</v>
      </c>
      <c r="AH11">
        <f t="shared" si="2"/>
        <v>400</v>
      </c>
      <c r="AI11" s="23">
        <f t="shared" si="0"/>
        <v>0.90034000000000003</v>
      </c>
      <c r="AL11">
        <f t="shared" si="3"/>
        <v>200</v>
      </c>
      <c r="AM11" s="23">
        <f t="shared" si="1"/>
        <v>1.0416000000000001</v>
      </c>
    </row>
    <row r="12" spans="1:42" x14ac:dyDescent="0.25">
      <c r="A12" s="5">
        <v>11</v>
      </c>
      <c r="B12" s="2">
        <v>0.99621000000000004</v>
      </c>
      <c r="AH12">
        <f t="shared" si="2"/>
        <v>500</v>
      </c>
      <c r="AI12" s="23">
        <f t="shared" si="0"/>
        <v>0.87570000000000003</v>
      </c>
      <c r="AL12">
        <f t="shared" si="3"/>
        <v>100</v>
      </c>
      <c r="AM12" s="23">
        <f t="shared" si="1"/>
        <v>1.1123000000000001</v>
      </c>
    </row>
    <row r="13" spans="1:42" x14ac:dyDescent="0.25">
      <c r="A13" s="5">
        <v>12</v>
      </c>
      <c r="B13" s="2">
        <v>0.996</v>
      </c>
      <c r="AH13">
        <f t="shared" si="2"/>
        <v>600</v>
      </c>
      <c r="AI13" s="23">
        <f t="shared" si="0"/>
        <v>0.85105999999999993</v>
      </c>
      <c r="AL13">
        <f t="shared" si="3"/>
        <v>0</v>
      </c>
      <c r="AM13" s="23">
        <f t="shared" si="1"/>
        <v>1.1830000000000001</v>
      </c>
    </row>
    <row r="14" spans="1:42" x14ac:dyDescent="0.25">
      <c r="A14" s="5">
        <v>13</v>
      </c>
      <c r="B14" s="2">
        <v>0.99585999999999997</v>
      </c>
    </row>
    <row r="15" spans="1:42" x14ac:dyDescent="0.25">
      <c r="A15" s="5">
        <v>14</v>
      </c>
      <c r="B15" s="2">
        <v>0.99519000000000002</v>
      </c>
      <c r="AH15" t="s">
        <v>32</v>
      </c>
      <c r="AI15" s="20"/>
      <c r="AJ15" s="24" t="s">
        <v>33</v>
      </c>
      <c r="AK15" s="25">
        <f>(AP4-AK4)/(AI4-AN4)</f>
        <v>399.696048632219</v>
      </c>
    </row>
    <row r="16" spans="1:42" x14ac:dyDescent="0.25">
      <c r="A16" s="5">
        <v>15</v>
      </c>
      <c r="B16" s="2">
        <v>0.99500999999999995</v>
      </c>
      <c r="AI16" s="20"/>
      <c r="AJ16" s="24" t="s">
        <v>34</v>
      </c>
      <c r="AK16" s="26">
        <f>AI4*AK15+AK4</f>
        <v>0.90041489361702121</v>
      </c>
    </row>
    <row r="17" spans="1:2" x14ac:dyDescent="0.25">
      <c r="A17" s="5">
        <v>16</v>
      </c>
      <c r="B17" s="2">
        <v>0.99482000000000004</v>
      </c>
    </row>
    <row r="18" spans="1:2" x14ac:dyDescent="0.25">
      <c r="A18" s="5">
        <v>17</v>
      </c>
      <c r="B18" s="2">
        <v>0.99436999999999998</v>
      </c>
    </row>
    <row r="19" spans="1:2" x14ac:dyDescent="0.25">
      <c r="A19" s="5">
        <v>18</v>
      </c>
      <c r="B19" s="2">
        <v>0.99429999999999996</v>
      </c>
    </row>
    <row r="20" spans="1:2" x14ac:dyDescent="0.25">
      <c r="A20" s="5">
        <v>19</v>
      </c>
      <c r="B20" s="2">
        <v>0.99460000000000004</v>
      </c>
    </row>
    <row r="21" spans="1:2" x14ac:dyDescent="0.25">
      <c r="A21" s="5">
        <v>20</v>
      </c>
      <c r="B21" s="2">
        <v>0.99411000000000005</v>
      </c>
    </row>
    <row r="22" spans="1:2" x14ac:dyDescent="0.25">
      <c r="A22" s="5">
        <v>21</v>
      </c>
      <c r="B22" s="2">
        <v>0.99375000000000002</v>
      </c>
    </row>
    <row r="23" spans="1:2" x14ac:dyDescent="0.25">
      <c r="A23" s="5">
        <v>22</v>
      </c>
      <c r="B23" s="2">
        <v>0.99348000000000003</v>
      </c>
    </row>
    <row r="24" spans="1:2" x14ac:dyDescent="0.25">
      <c r="A24" s="5">
        <v>23</v>
      </c>
      <c r="B24" s="2">
        <v>0.99297999999999997</v>
      </c>
    </row>
    <row r="25" spans="1:2" x14ac:dyDescent="0.25">
      <c r="A25" s="5">
        <v>24</v>
      </c>
      <c r="B25" s="2">
        <v>0.99263000000000001</v>
      </c>
    </row>
    <row r="26" spans="1:2" x14ac:dyDescent="0.25">
      <c r="A26" s="5">
        <v>25</v>
      </c>
      <c r="B26" s="2">
        <v>0.99297000000000002</v>
      </c>
    </row>
    <row r="27" spans="1:2" x14ac:dyDescent="0.25">
      <c r="A27" s="5">
        <v>26</v>
      </c>
      <c r="B27" s="2">
        <v>0.99194000000000004</v>
      </c>
    </row>
    <row r="28" spans="1:2" x14ac:dyDescent="0.25">
      <c r="A28" s="5">
        <v>27</v>
      </c>
      <c r="B28" s="2">
        <v>0.99187999999999998</v>
      </c>
    </row>
    <row r="29" spans="1:2" x14ac:dyDescent="0.25">
      <c r="A29" s="5">
        <v>28</v>
      </c>
      <c r="B29" s="2">
        <v>0.99173999999999995</v>
      </c>
    </row>
    <row r="30" spans="1:2" x14ac:dyDescent="0.25">
      <c r="A30" s="5">
        <v>29</v>
      </c>
      <c r="B30" s="2">
        <v>0.99170000000000003</v>
      </c>
    </row>
    <row r="31" spans="1:2" x14ac:dyDescent="0.25">
      <c r="A31" s="5">
        <v>30</v>
      </c>
      <c r="B31" s="2">
        <v>0.99151</v>
      </c>
    </row>
    <row r="32" spans="1:2" x14ac:dyDescent="0.25">
      <c r="A32" s="5">
        <v>31</v>
      </c>
      <c r="B32" s="2">
        <v>0.99136000000000002</v>
      </c>
    </row>
    <row r="33" spans="1:2" x14ac:dyDescent="0.25">
      <c r="A33" s="5">
        <v>32</v>
      </c>
      <c r="B33" s="2">
        <v>0.99097999999999997</v>
      </c>
    </row>
    <row r="34" spans="1:2" x14ac:dyDescent="0.25">
      <c r="A34" s="5">
        <v>33</v>
      </c>
      <c r="B34" s="2">
        <v>0.99053999999999998</v>
      </c>
    </row>
    <row r="35" spans="1:2" x14ac:dyDescent="0.25">
      <c r="A35" s="5">
        <v>34</v>
      </c>
      <c r="B35" s="2">
        <v>0.99031999999999998</v>
      </c>
    </row>
    <row r="36" spans="1:2" x14ac:dyDescent="0.25">
      <c r="A36" s="5">
        <v>35</v>
      </c>
      <c r="B36" s="2">
        <v>0.99031999999999998</v>
      </c>
    </row>
    <row r="37" spans="1:2" x14ac:dyDescent="0.25">
      <c r="A37" s="5">
        <v>36</v>
      </c>
      <c r="B37" s="2">
        <v>0.98973</v>
      </c>
    </row>
    <row r="38" spans="1:2" x14ac:dyDescent="0.25">
      <c r="A38" s="5">
        <v>37</v>
      </c>
      <c r="B38" s="2">
        <v>0.98923000000000005</v>
      </c>
    </row>
    <row r="39" spans="1:2" x14ac:dyDescent="0.25">
      <c r="A39" s="5">
        <v>38</v>
      </c>
      <c r="B39" s="2">
        <v>0.98928000000000005</v>
      </c>
    </row>
    <row r="40" spans="1:2" x14ac:dyDescent="0.25">
      <c r="A40" s="5">
        <v>39</v>
      </c>
      <c r="B40" s="2">
        <v>0.98877999999999999</v>
      </c>
    </row>
    <row r="41" spans="1:2" x14ac:dyDescent="0.25">
      <c r="A41" s="5">
        <v>40</v>
      </c>
      <c r="B41" s="2">
        <v>0.98877999999999999</v>
      </c>
    </row>
    <row r="42" spans="1:2" x14ac:dyDescent="0.25">
      <c r="A42" s="5">
        <v>41</v>
      </c>
      <c r="B42" s="2">
        <v>0.98916999999999999</v>
      </c>
    </row>
    <row r="43" spans="1:2" x14ac:dyDescent="0.25">
      <c r="A43" s="5">
        <v>42</v>
      </c>
      <c r="B43" s="2">
        <v>0.98921000000000003</v>
      </c>
    </row>
    <row r="44" spans="1:2" x14ac:dyDescent="0.25">
      <c r="A44" s="5">
        <v>43</v>
      </c>
      <c r="B44" s="2">
        <v>0.98877000000000004</v>
      </c>
    </row>
    <row r="45" spans="1:2" x14ac:dyDescent="0.25">
      <c r="A45" s="5">
        <v>44</v>
      </c>
      <c r="B45" s="2">
        <v>0.98858999999999997</v>
      </c>
    </row>
    <row r="46" spans="1:2" x14ac:dyDescent="0.25">
      <c r="A46" s="5">
        <v>45</v>
      </c>
      <c r="B46" s="2">
        <v>0.98863999999999996</v>
      </c>
    </row>
    <row r="47" spans="1:2" x14ac:dyDescent="0.25">
      <c r="A47" s="5">
        <v>46</v>
      </c>
      <c r="B47" s="2">
        <v>0.98823000000000005</v>
      </c>
    </row>
    <row r="48" spans="1:2" x14ac:dyDescent="0.25">
      <c r="A48" s="5">
        <v>47</v>
      </c>
      <c r="B48" s="2">
        <v>0.98777999999999999</v>
      </c>
    </row>
    <row r="49" spans="1:2" x14ac:dyDescent="0.25">
      <c r="A49" s="5">
        <v>48</v>
      </c>
      <c r="B49" s="2">
        <v>0.98751999999999995</v>
      </c>
    </row>
    <row r="50" spans="1:2" x14ac:dyDescent="0.25">
      <c r="A50" s="5">
        <v>49</v>
      </c>
      <c r="B50" s="2">
        <v>0.98692000000000002</v>
      </c>
    </row>
    <row r="51" spans="1:2" x14ac:dyDescent="0.25">
      <c r="A51" s="5">
        <v>50</v>
      </c>
      <c r="B51" s="2">
        <v>0.98682999999999998</v>
      </c>
    </row>
    <row r="52" spans="1:2" x14ac:dyDescent="0.25">
      <c r="A52" s="5">
        <v>51</v>
      </c>
      <c r="B52" s="2">
        <v>0.98685</v>
      </c>
    </row>
    <row r="53" spans="1:2" x14ac:dyDescent="0.25">
      <c r="A53" s="5">
        <v>52</v>
      </c>
      <c r="B53" s="2">
        <v>0.98629999999999995</v>
      </c>
    </row>
    <row r="54" spans="1:2" x14ac:dyDescent="0.25">
      <c r="A54" s="5">
        <v>53</v>
      </c>
      <c r="B54" s="2">
        <v>0.98602999999999996</v>
      </c>
    </row>
    <row r="55" spans="1:2" x14ac:dyDescent="0.25">
      <c r="A55" s="5">
        <v>54</v>
      </c>
      <c r="B55" s="2">
        <v>0.98597000000000001</v>
      </c>
    </row>
    <row r="56" spans="1:2" x14ac:dyDescent="0.25">
      <c r="A56" s="5">
        <v>55</v>
      </c>
      <c r="B56" s="2">
        <v>0.98562000000000005</v>
      </c>
    </row>
    <row r="57" spans="1:2" x14ac:dyDescent="0.25">
      <c r="A57" s="5">
        <v>56</v>
      </c>
      <c r="B57" s="2">
        <v>0.98548999999999998</v>
      </c>
    </row>
    <row r="58" spans="1:2" x14ac:dyDescent="0.25">
      <c r="A58" s="5">
        <v>57</v>
      </c>
      <c r="B58" s="2">
        <v>0.98494999999999999</v>
      </c>
    </row>
    <row r="59" spans="1:2" x14ac:dyDescent="0.25">
      <c r="A59" s="5">
        <v>58</v>
      </c>
      <c r="B59" s="2">
        <v>0.98445000000000005</v>
      </c>
    </row>
    <row r="60" spans="1:2" x14ac:dyDescent="0.25">
      <c r="A60" s="5">
        <v>59</v>
      </c>
      <c r="B60" s="2">
        <v>0.98409000000000002</v>
      </c>
    </row>
    <row r="61" spans="1:2" x14ac:dyDescent="0.25">
      <c r="A61" s="5">
        <v>60</v>
      </c>
      <c r="B61" s="2">
        <v>0.98375999999999997</v>
      </c>
    </row>
    <row r="62" spans="1:2" x14ac:dyDescent="0.25">
      <c r="A62" s="5">
        <v>61</v>
      </c>
      <c r="B62" s="2">
        <v>0.98406000000000005</v>
      </c>
    </row>
    <row r="63" spans="1:2" x14ac:dyDescent="0.25">
      <c r="A63" s="5">
        <v>62</v>
      </c>
      <c r="B63" s="2">
        <v>0.98368999999999995</v>
      </c>
    </row>
    <row r="64" spans="1:2" x14ac:dyDescent="0.25">
      <c r="A64" s="5">
        <v>63</v>
      </c>
      <c r="B64" s="2">
        <v>0.98328000000000004</v>
      </c>
    </row>
    <row r="65" spans="1:2" x14ac:dyDescent="0.25">
      <c r="A65" s="5">
        <v>64</v>
      </c>
      <c r="B65" s="2">
        <v>0.98321999999999998</v>
      </c>
    </row>
    <row r="66" spans="1:2" x14ac:dyDescent="0.25">
      <c r="A66" s="5">
        <v>65</v>
      </c>
      <c r="B66" s="2">
        <v>0.98280999999999996</v>
      </c>
    </row>
    <row r="67" spans="1:2" x14ac:dyDescent="0.25">
      <c r="A67" s="5">
        <v>66</v>
      </c>
      <c r="B67" s="2">
        <v>0.98277000000000003</v>
      </c>
    </row>
    <row r="68" spans="1:2" x14ac:dyDescent="0.25">
      <c r="A68" s="5">
        <v>67</v>
      </c>
      <c r="B68" s="2">
        <v>0.98285</v>
      </c>
    </row>
    <row r="69" spans="1:2" x14ac:dyDescent="0.25">
      <c r="A69" s="5">
        <v>68</v>
      </c>
      <c r="B69" s="2">
        <v>0.98212999999999995</v>
      </c>
    </row>
    <row r="70" spans="1:2" x14ac:dyDescent="0.25">
      <c r="A70" s="5">
        <v>69</v>
      </c>
      <c r="B70" s="2">
        <v>0.98146</v>
      </c>
    </row>
    <row r="71" spans="1:2" x14ac:dyDescent="0.25">
      <c r="A71" s="5">
        <v>70</v>
      </c>
      <c r="B71" s="2">
        <v>0.98123000000000005</v>
      </c>
    </row>
    <row r="72" spans="1:2" x14ac:dyDescent="0.25">
      <c r="A72" s="5">
        <v>71</v>
      </c>
      <c r="B72" s="2">
        <v>0.98172000000000004</v>
      </c>
    </row>
    <row r="73" spans="1:2" x14ac:dyDescent="0.25">
      <c r="A73" s="5">
        <v>72</v>
      </c>
      <c r="B73" s="2">
        <v>0.98129999999999995</v>
      </c>
    </row>
    <row r="74" spans="1:2" x14ac:dyDescent="0.25">
      <c r="A74" s="5">
        <v>73</v>
      </c>
      <c r="B74" s="2">
        <v>0.98097999999999996</v>
      </c>
    </row>
    <row r="75" spans="1:2" x14ac:dyDescent="0.25">
      <c r="A75" s="5">
        <v>74</v>
      </c>
      <c r="B75" s="2">
        <v>0.98077999999999999</v>
      </c>
    </row>
    <row r="76" spans="1:2" x14ac:dyDescent="0.25">
      <c r="A76" s="5">
        <v>75</v>
      </c>
      <c r="B76" s="2">
        <v>0.98063999999999996</v>
      </c>
    </row>
    <row r="77" spans="1:2" x14ac:dyDescent="0.25">
      <c r="A77" s="5">
        <v>76</v>
      </c>
      <c r="B77" s="2">
        <v>0.98053999999999997</v>
      </c>
    </row>
    <row r="78" spans="1:2" x14ac:dyDescent="0.25">
      <c r="A78" s="5">
        <v>77</v>
      </c>
      <c r="B78" s="2">
        <v>0.98009000000000002</v>
      </c>
    </row>
    <row r="79" spans="1:2" x14ac:dyDescent="0.25">
      <c r="A79" s="5">
        <v>78</v>
      </c>
      <c r="B79" s="2">
        <v>0.97990999999999995</v>
      </c>
    </row>
    <row r="80" spans="1:2" x14ac:dyDescent="0.25">
      <c r="A80" s="5">
        <v>79</v>
      </c>
      <c r="B80" s="2">
        <v>0.97936999999999996</v>
      </c>
    </row>
    <row r="81" spans="1:2" x14ac:dyDescent="0.25">
      <c r="A81" s="5">
        <v>80</v>
      </c>
      <c r="B81" s="2">
        <v>0.97887000000000002</v>
      </c>
    </row>
    <row r="82" spans="1:2" x14ac:dyDescent="0.25">
      <c r="A82" s="5">
        <v>81</v>
      </c>
      <c r="B82" s="2">
        <v>0.97836000000000001</v>
      </c>
    </row>
    <row r="83" spans="1:2" x14ac:dyDescent="0.25">
      <c r="A83" s="5">
        <v>82</v>
      </c>
      <c r="B83" s="2">
        <v>0.97821000000000002</v>
      </c>
    </row>
    <row r="84" spans="1:2" x14ac:dyDescent="0.25">
      <c r="A84" s="5">
        <v>83</v>
      </c>
      <c r="B84" s="2">
        <v>0.97841</v>
      </c>
    </row>
    <row r="85" spans="1:2" x14ac:dyDescent="0.25">
      <c r="A85" s="5">
        <v>84</v>
      </c>
      <c r="B85" s="2">
        <v>0.97858999999999996</v>
      </c>
    </row>
    <row r="86" spans="1:2" x14ac:dyDescent="0.25">
      <c r="A86" s="5">
        <v>85</v>
      </c>
      <c r="B86" s="2">
        <v>0.97762000000000004</v>
      </c>
    </row>
    <row r="87" spans="1:2" x14ac:dyDescent="0.25">
      <c r="A87" s="5">
        <v>86</v>
      </c>
      <c r="B87" s="2">
        <v>0.97789999999999999</v>
      </c>
    </row>
    <row r="88" spans="1:2" x14ac:dyDescent="0.25">
      <c r="A88" s="5">
        <v>87</v>
      </c>
      <c r="B88" s="2">
        <v>0.97767999999999999</v>
      </c>
    </row>
    <row r="89" spans="1:2" x14ac:dyDescent="0.25">
      <c r="A89" s="5">
        <v>88</v>
      </c>
      <c r="B89" s="2">
        <v>0.97719</v>
      </c>
    </row>
    <row r="90" spans="1:2" x14ac:dyDescent="0.25">
      <c r="A90" s="5">
        <v>89</v>
      </c>
      <c r="B90" s="2">
        <v>0.97677999999999998</v>
      </c>
    </row>
    <row r="91" spans="1:2" x14ac:dyDescent="0.25">
      <c r="A91" s="5">
        <v>90</v>
      </c>
      <c r="B91" s="2">
        <v>0.97633000000000003</v>
      </c>
    </row>
    <row r="92" spans="1:2" x14ac:dyDescent="0.25">
      <c r="A92" s="5">
        <v>91</v>
      </c>
      <c r="B92" s="2">
        <v>0.97587999999999997</v>
      </c>
    </row>
    <row r="93" spans="1:2" x14ac:dyDescent="0.25">
      <c r="A93" s="5">
        <v>92</v>
      </c>
      <c r="B93" s="2">
        <v>0.97584000000000004</v>
      </c>
    </row>
    <row r="94" spans="1:2" x14ac:dyDescent="0.25">
      <c r="A94" s="5">
        <v>93</v>
      </c>
      <c r="B94" s="2">
        <v>0.97594000000000003</v>
      </c>
    </row>
    <row r="95" spans="1:2" x14ac:dyDescent="0.25">
      <c r="A95" s="5">
        <v>94</v>
      </c>
      <c r="B95" s="2">
        <v>0.97604000000000002</v>
      </c>
    </row>
    <row r="96" spans="1:2" x14ac:dyDescent="0.25">
      <c r="A96" s="5">
        <v>95</v>
      </c>
      <c r="B96" s="2">
        <v>0.97555999999999998</v>
      </c>
    </row>
    <row r="97" spans="1:2" x14ac:dyDescent="0.25">
      <c r="A97" s="5">
        <v>96</v>
      </c>
      <c r="B97" s="2">
        <v>0.97526000000000002</v>
      </c>
    </row>
    <row r="98" spans="1:2" x14ac:dyDescent="0.25">
      <c r="A98" s="5">
        <v>97</v>
      </c>
      <c r="B98" s="2">
        <v>0.97528000000000004</v>
      </c>
    </row>
    <row r="99" spans="1:2" x14ac:dyDescent="0.25">
      <c r="A99" s="5">
        <v>98</v>
      </c>
      <c r="B99" s="2">
        <v>0.97445999999999999</v>
      </c>
    </row>
    <row r="100" spans="1:2" x14ac:dyDescent="0.25">
      <c r="A100" s="5">
        <v>99</v>
      </c>
      <c r="B100" s="2">
        <v>0.97272999999999998</v>
      </c>
    </row>
    <row r="101" spans="1:2" x14ac:dyDescent="0.25">
      <c r="A101" s="5">
        <v>100</v>
      </c>
      <c r="B101" s="2">
        <v>0.97265000000000001</v>
      </c>
    </row>
    <row r="102" spans="1:2" x14ac:dyDescent="0.25">
      <c r="A102" s="5">
        <v>101</v>
      </c>
      <c r="B102" s="2">
        <v>0.97214999999999996</v>
      </c>
    </row>
    <row r="103" spans="1:2" x14ac:dyDescent="0.25">
      <c r="A103" s="5">
        <v>102</v>
      </c>
      <c r="B103" s="2">
        <v>0.97196000000000005</v>
      </c>
    </row>
    <row r="104" spans="1:2" x14ac:dyDescent="0.25">
      <c r="A104" s="5">
        <v>103</v>
      </c>
      <c r="B104" s="2">
        <v>0.97194000000000003</v>
      </c>
    </row>
    <row r="105" spans="1:2" x14ac:dyDescent="0.25">
      <c r="A105" s="5">
        <v>104</v>
      </c>
      <c r="B105" s="2">
        <v>0.97170000000000001</v>
      </c>
    </row>
    <row r="106" spans="1:2" x14ac:dyDescent="0.25">
      <c r="A106" s="5">
        <v>105</v>
      </c>
      <c r="B106" s="2">
        <v>0.97123999999999999</v>
      </c>
    </row>
    <row r="107" spans="1:2" x14ac:dyDescent="0.25">
      <c r="A107" s="5">
        <v>106</v>
      </c>
      <c r="B107" s="2">
        <v>0.97047000000000005</v>
      </c>
    </row>
    <row r="108" spans="1:2" x14ac:dyDescent="0.25">
      <c r="A108" s="5">
        <v>107</v>
      </c>
      <c r="B108" s="2">
        <v>0.97048999999999996</v>
      </c>
    </row>
    <row r="109" spans="1:2" x14ac:dyDescent="0.25">
      <c r="A109" s="5">
        <v>108</v>
      </c>
      <c r="B109" s="2">
        <v>0.97080999999999995</v>
      </c>
    </row>
    <row r="110" spans="1:2" x14ac:dyDescent="0.25">
      <c r="A110" s="5">
        <v>109</v>
      </c>
      <c r="B110" s="2">
        <v>0.97072000000000003</v>
      </c>
    </row>
    <row r="111" spans="1:2" x14ac:dyDescent="0.25">
      <c r="A111" s="5">
        <v>110</v>
      </c>
      <c r="B111" s="2">
        <v>0.97021999999999997</v>
      </c>
    </row>
    <row r="112" spans="1:2" x14ac:dyDescent="0.25">
      <c r="A112" s="5">
        <v>111</v>
      </c>
      <c r="B112" s="2">
        <v>0.96996000000000004</v>
      </c>
    </row>
    <row r="113" spans="1:2" x14ac:dyDescent="0.25">
      <c r="A113" s="5">
        <v>112</v>
      </c>
      <c r="B113" s="2">
        <v>0.96980999999999995</v>
      </c>
    </row>
    <row r="114" spans="1:2" x14ac:dyDescent="0.25">
      <c r="A114" s="5">
        <v>113</v>
      </c>
      <c r="B114" s="2">
        <v>0.96958999999999995</v>
      </c>
    </row>
    <row r="115" spans="1:2" x14ac:dyDescent="0.25">
      <c r="A115" s="5">
        <v>114</v>
      </c>
      <c r="B115" s="2">
        <v>0.96933000000000002</v>
      </c>
    </row>
    <row r="116" spans="1:2" x14ac:dyDescent="0.25">
      <c r="A116" s="5">
        <v>115</v>
      </c>
      <c r="B116" s="2">
        <v>0.96906000000000003</v>
      </c>
    </row>
    <row r="117" spans="1:2" x14ac:dyDescent="0.25">
      <c r="A117" s="5">
        <v>116</v>
      </c>
      <c r="B117" s="2">
        <v>0.96838999999999997</v>
      </c>
    </row>
    <row r="118" spans="1:2" x14ac:dyDescent="0.25">
      <c r="A118" s="5">
        <v>117</v>
      </c>
      <c r="B118" s="2">
        <v>0.96765999999999996</v>
      </c>
    </row>
    <row r="119" spans="1:2" x14ac:dyDescent="0.25">
      <c r="A119" s="5">
        <v>118</v>
      </c>
      <c r="B119" s="2">
        <v>0.96730000000000005</v>
      </c>
    </row>
    <row r="120" spans="1:2" x14ac:dyDescent="0.25">
      <c r="A120" s="5">
        <v>119</v>
      </c>
      <c r="B120" s="2">
        <v>0.96743999999999997</v>
      </c>
    </row>
    <row r="121" spans="1:2" x14ac:dyDescent="0.25">
      <c r="A121" s="5">
        <v>120</v>
      </c>
      <c r="B121" s="2">
        <v>0.96753999999999996</v>
      </c>
    </row>
    <row r="122" spans="1:2" x14ac:dyDescent="0.25">
      <c r="A122" s="5">
        <v>121</v>
      </c>
      <c r="B122" s="2">
        <v>0.96750000000000003</v>
      </c>
    </row>
    <row r="123" spans="1:2" x14ac:dyDescent="0.25">
      <c r="A123" s="5">
        <v>122</v>
      </c>
      <c r="B123" s="2">
        <v>0.96728999999999998</v>
      </c>
    </row>
    <row r="124" spans="1:2" x14ac:dyDescent="0.25">
      <c r="A124" s="5">
        <v>123</v>
      </c>
      <c r="B124" s="2">
        <v>0.96750999999999998</v>
      </c>
    </row>
    <row r="125" spans="1:2" x14ac:dyDescent="0.25">
      <c r="A125" s="5">
        <v>124</v>
      </c>
      <c r="B125" s="2">
        <v>0.96701999999999999</v>
      </c>
    </row>
    <row r="126" spans="1:2" x14ac:dyDescent="0.25">
      <c r="A126" s="5">
        <v>125</v>
      </c>
      <c r="B126" s="2">
        <v>0.96665000000000001</v>
      </c>
    </row>
    <row r="127" spans="1:2" x14ac:dyDescent="0.25">
      <c r="A127" s="5">
        <v>126</v>
      </c>
      <c r="B127" s="2">
        <v>0.96645999999999999</v>
      </c>
    </row>
    <row r="128" spans="1:2" x14ac:dyDescent="0.25">
      <c r="A128" s="5">
        <v>127</v>
      </c>
      <c r="B128" s="2">
        <v>0.96601999999999999</v>
      </c>
    </row>
    <row r="129" spans="1:2" x14ac:dyDescent="0.25">
      <c r="A129" s="5">
        <v>128</v>
      </c>
      <c r="B129" s="2">
        <v>0.96552000000000004</v>
      </c>
    </row>
    <row r="130" spans="1:2" x14ac:dyDescent="0.25">
      <c r="A130" s="5">
        <v>129</v>
      </c>
      <c r="B130" s="2">
        <v>0.96589999999999998</v>
      </c>
    </row>
    <row r="131" spans="1:2" x14ac:dyDescent="0.25">
      <c r="A131" s="5">
        <v>130</v>
      </c>
      <c r="B131" s="2">
        <v>0.96545999999999998</v>
      </c>
    </row>
    <row r="132" spans="1:2" x14ac:dyDescent="0.25">
      <c r="A132" s="5">
        <v>131</v>
      </c>
      <c r="B132" s="2">
        <v>0.96557999999999999</v>
      </c>
    </row>
    <row r="133" spans="1:2" x14ac:dyDescent="0.25">
      <c r="A133" s="5">
        <v>132</v>
      </c>
      <c r="B133" s="2">
        <v>0.96553999999999995</v>
      </c>
    </row>
    <row r="134" spans="1:2" x14ac:dyDescent="0.25">
      <c r="A134" s="5">
        <v>133</v>
      </c>
      <c r="B134" s="2">
        <v>0.96538999999999997</v>
      </c>
    </row>
    <row r="135" spans="1:2" x14ac:dyDescent="0.25">
      <c r="A135" s="5">
        <v>134</v>
      </c>
      <c r="B135" s="2">
        <v>0.96467999999999998</v>
      </c>
    </row>
    <row r="136" spans="1:2" x14ac:dyDescent="0.25">
      <c r="A136" s="5">
        <v>135</v>
      </c>
      <c r="B136" s="2">
        <v>0.96453999999999995</v>
      </c>
    </row>
    <row r="137" spans="1:2" x14ac:dyDescent="0.25">
      <c r="A137" s="5">
        <v>136</v>
      </c>
      <c r="B137" s="2">
        <v>0.96423000000000003</v>
      </c>
    </row>
    <row r="138" spans="1:2" x14ac:dyDescent="0.25">
      <c r="A138" s="5">
        <v>137</v>
      </c>
      <c r="B138" s="2">
        <v>0.96369000000000005</v>
      </c>
    </row>
    <row r="139" spans="1:2" x14ac:dyDescent="0.25">
      <c r="A139" s="5">
        <v>138</v>
      </c>
      <c r="B139" s="2">
        <v>0.96365000000000001</v>
      </c>
    </row>
    <row r="140" spans="1:2" x14ac:dyDescent="0.25">
      <c r="A140" s="5">
        <v>139</v>
      </c>
      <c r="B140" s="2">
        <v>0.96352000000000004</v>
      </c>
    </row>
    <row r="141" spans="1:2" x14ac:dyDescent="0.25">
      <c r="A141" s="5">
        <v>140</v>
      </c>
      <c r="B141" s="2">
        <v>0.96299000000000001</v>
      </c>
    </row>
    <row r="142" spans="1:2" x14ac:dyDescent="0.25">
      <c r="A142" s="5">
        <v>141</v>
      </c>
      <c r="B142" s="2">
        <v>0.96277000000000001</v>
      </c>
    </row>
    <row r="143" spans="1:2" x14ac:dyDescent="0.25">
      <c r="A143" s="5">
        <v>142</v>
      </c>
      <c r="B143" s="2">
        <v>0.96289000000000002</v>
      </c>
    </row>
    <row r="144" spans="1:2" x14ac:dyDescent="0.25">
      <c r="A144" s="5">
        <v>143</v>
      </c>
      <c r="B144" s="2">
        <v>0.96269000000000005</v>
      </c>
    </row>
    <row r="145" spans="1:2" x14ac:dyDescent="0.25">
      <c r="A145" s="5">
        <v>144</v>
      </c>
      <c r="B145" s="2">
        <v>0.96242000000000005</v>
      </c>
    </row>
    <row r="146" spans="1:2" x14ac:dyDescent="0.25">
      <c r="A146" s="5">
        <v>145</v>
      </c>
      <c r="B146" s="2">
        <v>0.96213000000000004</v>
      </c>
    </row>
    <row r="147" spans="1:2" x14ac:dyDescent="0.25">
      <c r="A147" s="5">
        <v>146</v>
      </c>
      <c r="B147" s="2">
        <v>0.96211000000000002</v>
      </c>
    </row>
    <row r="148" spans="1:2" x14ac:dyDescent="0.25">
      <c r="A148" s="5">
        <v>147</v>
      </c>
      <c r="B148" s="2">
        <v>0.96177999999999997</v>
      </c>
    </row>
    <row r="149" spans="1:2" x14ac:dyDescent="0.25">
      <c r="A149" s="5">
        <v>148</v>
      </c>
      <c r="B149" s="2">
        <v>0.96152000000000004</v>
      </c>
    </row>
    <row r="150" spans="1:2" x14ac:dyDescent="0.25">
      <c r="A150" s="5">
        <v>149</v>
      </c>
      <c r="B150" s="2">
        <v>0.96101000000000003</v>
      </c>
    </row>
    <row r="151" spans="1:2" x14ac:dyDescent="0.25">
      <c r="A151" s="5">
        <v>150</v>
      </c>
      <c r="B151" s="2">
        <v>0.96116999999999997</v>
      </c>
    </row>
    <row r="152" spans="1:2" x14ac:dyDescent="0.25">
      <c r="A152" s="5">
        <v>151</v>
      </c>
      <c r="B152" s="2">
        <v>0.96072000000000002</v>
      </c>
    </row>
    <row r="153" spans="1:2" x14ac:dyDescent="0.25">
      <c r="A153" s="5">
        <v>152</v>
      </c>
      <c r="B153" s="2">
        <v>0.96072000000000002</v>
      </c>
    </row>
    <row r="154" spans="1:2" x14ac:dyDescent="0.25">
      <c r="A154" s="5">
        <v>153</v>
      </c>
      <c r="B154" s="2">
        <v>0.96075999999999995</v>
      </c>
    </row>
    <row r="155" spans="1:2" x14ac:dyDescent="0.25">
      <c r="A155" s="5">
        <v>154</v>
      </c>
      <c r="B155" s="2">
        <v>0.96052999999999999</v>
      </c>
    </row>
    <row r="156" spans="1:2" x14ac:dyDescent="0.25">
      <c r="A156" s="5">
        <v>155</v>
      </c>
      <c r="B156" s="2">
        <v>0.95994999999999997</v>
      </c>
    </row>
    <row r="157" spans="1:2" x14ac:dyDescent="0.25">
      <c r="A157" s="5">
        <v>156</v>
      </c>
      <c r="B157" s="2">
        <v>0.95959000000000005</v>
      </c>
    </row>
    <row r="158" spans="1:2" x14ac:dyDescent="0.25">
      <c r="A158" s="5">
        <v>157</v>
      </c>
      <c r="B158" s="2">
        <v>0.95945000000000003</v>
      </c>
    </row>
    <row r="159" spans="1:2" x14ac:dyDescent="0.25">
      <c r="A159" s="5">
        <v>158</v>
      </c>
      <c r="B159" s="2">
        <v>0.95925000000000005</v>
      </c>
    </row>
    <row r="160" spans="1:2" x14ac:dyDescent="0.25">
      <c r="A160" s="5">
        <v>159</v>
      </c>
      <c r="B160" s="2">
        <v>0.95879999999999999</v>
      </c>
    </row>
    <row r="161" spans="1:2" x14ac:dyDescent="0.25">
      <c r="A161" s="5">
        <v>160</v>
      </c>
      <c r="B161" s="2">
        <v>0.95906999999999998</v>
      </c>
    </row>
    <row r="162" spans="1:2" x14ac:dyDescent="0.25">
      <c r="A162" s="5">
        <v>161</v>
      </c>
      <c r="B162" s="2">
        <v>0.95826</v>
      </c>
    </row>
    <row r="163" spans="1:2" x14ac:dyDescent="0.25">
      <c r="A163" s="5">
        <v>162</v>
      </c>
      <c r="B163" s="2">
        <v>0.95833000000000002</v>
      </c>
    </row>
    <row r="164" spans="1:2" x14ac:dyDescent="0.25">
      <c r="A164" s="5">
        <v>163</v>
      </c>
      <c r="B164" s="2">
        <v>0.95855000000000001</v>
      </c>
    </row>
    <row r="165" spans="1:2" x14ac:dyDescent="0.25">
      <c r="A165" s="5">
        <v>164</v>
      </c>
      <c r="B165" s="2">
        <v>0.95835999999999999</v>
      </c>
    </row>
    <row r="166" spans="1:2" x14ac:dyDescent="0.25">
      <c r="A166" s="5">
        <v>165</v>
      </c>
      <c r="B166" s="2">
        <v>0.95852999999999999</v>
      </c>
    </row>
    <row r="167" spans="1:2" x14ac:dyDescent="0.25">
      <c r="A167" s="5">
        <v>166</v>
      </c>
      <c r="B167" s="2">
        <v>0.95816999999999997</v>
      </c>
    </row>
    <row r="168" spans="1:2" x14ac:dyDescent="0.25">
      <c r="A168" s="5">
        <v>167</v>
      </c>
      <c r="B168" s="2">
        <v>0.95782</v>
      </c>
    </row>
    <row r="169" spans="1:2" x14ac:dyDescent="0.25">
      <c r="A169" s="5">
        <v>168</v>
      </c>
      <c r="B169" s="2">
        <v>0.95755000000000001</v>
      </c>
    </row>
    <row r="170" spans="1:2" x14ac:dyDescent="0.25">
      <c r="A170" s="5">
        <v>169</v>
      </c>
      <c r="B170" s="2">
        <v>0.95692999999999995</v>
      </c>
    </row>
    <row r="171" spans="1:2" x14ac:dyDescent="0.25">
      <c r="A171" s="5">
        <v>170</v>
      </c>
      <c r="B171" s="2">
        <v>0.95650000000000002</v>
      </c>
    </row>
    <row r="172" spans="1:2" x14ac:dyDescent="0.25">
      <c r="A172" s="5">
        <v>171</v>
      </c>
      <c r="B172" s="2">
        <v>0.95604999999999996</v>
      </c>
    </row>
    <row r="173" spans="1:2" x14ac:dyDescent="0.25">
      <c r="A173" s="5">
        <v>172</v>
      </c>
      <c r="B173" s="2">
        <v>0.95642000000000005</v>
      </c>
    </row>
    <row r="174" spans="1:2" x14ac:dyDescent="0.25">
      <c r="A174" s="5">
        <v>173</v>
      </c>
      <c r="B174" s="2">
        <v>0.95720000000000005</v>
      </c>
    </row>
    <row r="175" spans="1:2" x14ac:dyDescent="0.25">
      <c r="A175" s="5">
        <v>174</v>
      </c>
      <c r="B175" s="2">
        <v>0.95677999999999996</v>
      </c>
    </row>
    <row r="176" spans="1:2" x14ac:dyDescent="0.25">
      <c r="A176" s="5">
        <v>175</v>
      </c>
      <c r="B176" s="2">
        <v>0.95826999999999996</v>
      </c>
    </row>
    <row r="177" spans="1:2" x14ac:dyDescent="0.25">
      <c r="A177" s="5">
        <v>176</v>
      </c>
      <c r="B177" s="2">
        <v>0.95782999999999996</v>
      </c>
    </row>
    <row r="178" spans="1:2" x14ac:dyDescent="0.25">
      <c r="A178" s="5">
        <v>177</v>
      </c>
      <c r="B178" s="2">
        <v>0.95726999999999995</v>
      </c>
    </row>
    <row r="179" spans="1:2" x14ac:dyDescent="0.25">
      <c r="A179" s="5">
        <v>178</v>
      </c>
      <c r="B179" s="2">
        <v>0.95487</v>
      </c>
    </row>
    <row r="180" spans="1:2" x14ac:dyDescent="0.25">
      <c r="A180" s="5">
        <v>179</v>
      </c>
      <c r="B180" s="2">
        <v>0.95374999999999999</v>
      </c>
    </row>
    <row r="181" spans="1:2" x14ac:dyDescent="0.25">
      <c r="A181" s="5">
        <v>180</v>
      </c>
      <c r="B181" s="2">
        <v>0.95325000000000004</v>
      </c>
    </row>
    <row r="182" spans="1:2" x14ac:dyDescent="0.25">
      <c r="A182" s="5">
        <v>181</v>
      </c>
      <c r="B182" s="2">
        <v>0.95265999999999995</v>
      </c>
    </row>
    <row r="183" spans="1:2" x14ac:dyDescent="0.25">
      <c r="A183" s="5">
        <v>182</v>
      </c>
      <c r="B183" s="2">
        <v>0.95216000000000001</v>
      </c>
    </row>
    <row r="184" spans="1:2" x14ac:dyDescent="0.25">
      <c r="A184" s="5">
        <v>183</v>
      </c>
      <c r="B184" s="2">
        <v>0.95221</v>
      </c>
    </row>
    <row r="185" spans="1:2" x14ac:dyDescent="0.25">
      <c r="A185" s="5">
        <v>184</v>
      </c>
      <c r="B185" s="2">
        <v>0.95230999999999999</v>
      </c>
    </row>
    <row r="186" spans="1:2" x14ac:dyDescent="0.25">
      <c r="A186" s="5">
        <v>185</v>
      </c>
      <c r="B186" s="2">
        <v>0.95289999999999997</v>
      </c>
    </row>
    <row r="187" spans="1:2" x14ac:dyDescent="0.25">
      <c r="A187" s="5">
        <v>186</v>
      </c>
      <c r="B187" s="2">
        <v>0.95252000000000003</v>
      </c>
    </row>
    <row r="188" spans="1:2" x14ac:dyDescent="0.25">
      <c r="A188" s="5">
        <v>187</v>
      </c>
      <c r="B188" s="2">
        <v>0.95260999999999996</v>
      </c>
    </row>
    <row r="189" spans="1:2" x14ac:dyDescent="0.25">
      <c r="A189" s="5">
        <v>188</v>
      </c>
      <c r="B189" s="2">
        <v>0.95235000000000003</v>
      </c>
    </row>
    <row r="190" spans="1:2" x14ac:dyDescent="0.25">
      <c r="A190" s="5">
        <v>189</v>
      </c>
      <c r="B190" s="2">
        <v>0.95194000000000001</v>
      </c>
    </row>
    <row r="191" spans="1:2" x14ac:dyDescent="0.25">
      <c r="A191" s="5">
        <v>190</v>
      </c>
      <c r="B191" s="2">
        <v>0.95177</v>
      </c>
    </row>
    <row r="192" spans="1:2" x14ac:dyDescent="0.25">
      <c r="A192" s="5">
        <v>191</v>
      </c>
      <c r="B192" s="2">
        <v>0.95157000000000003</v>
      </c>
    </row>
    <row r="193" spans="1:2" x14ac:dyDescent="0.25">
      <c r="A193" s="5">
        <v>192</v>
      </c>
      <c r="B193" s="2">
        <v>0.95076000000000005</v>
      </c>
    </row>
    <row r="194" spans="1:2" x14ac:dyDescent="0.25">
      <c r="A194" s="5">
        <v>193</v>
      </c>
      <c r="B194" s="2">
        <v>0.95059000000000005</v>
      </c>
    </row>
    <row r="195" spans="1:2" x14ac:dyDescent="0.25">
      <c r="A195" s="5">
        <v>194</v>
      </c>
      <c r="B195" s="2">
        <v>0.95052000000000003</v>
      </c>
    </row>
    <row r="196" spans="1:2" x14ac:dyDescent="0.25">
      <c r="A196" s="5">
        <v>195</v>
      </c>
      <c r="B196" s="2">
        <v>0.95050000000000001</v>
      </c>
    </row>
    <row r="197" spans="1:2" x14ac:dyDescent="0.25">
      <c r="A197" s="5">
        <v>196</v>
      </c>
      <c r="B197" s="7">
        <v>0.95025999999999999</v>
      </c>
    </row>
    <row r="198" spans="1:2" x14ac:dyDescent="0.25">
      <c r="A198" s="5">
        <v>197</v>
      </c>
      <c r="B198" s="2">
        <v>0.95079000000000002</v>
      </c>
    </row>
    <row r="199" spans="1:2" x14ac:dyDescent="0.25">
      <c r="A199" s="5">
        <v>198</v>
      </c>
      <c r="B199" s="2">
        <v>0.94706000000000001</v>
      </c>
    </row>
    <row r="200" spans="1:2" x14ac:dyDescent="0.25">
      <c r="A200" s="5">
        <v>199</v>
      </c>
      <c r="B200" s="2">
        <v>0.94655999999999996</v>
      </c>
    </row>
    <row r="201" spans="1:2" x14ac:dyDescent="0.25">
      <c r="A201" s="5">
        <v>200</v>
      </c>
      <c r="B201" s="2">
        <v>0.94677</v>
      </c>
    </row>
    <row r="202" spans="1:2" x14ac:dyDescent="0.25">
      <c r="A202" s="5">
        <v>201</v>
      </c>
      <c r="B202" s="2">
        <v>0.94659000000000004</v>
      </c>
    </row>
    <row r="203" spans="1:2" x14ac:dyDescent="0.25">
      <c r="A203" s="5">
        <v>202</v>
      </c>
      <c r="B203" s="2">
        <v>0.94577999999999995</v>
      </c>
    </row>
    <row r="204" spans="1:2" x14ac:dyDescent="0.25">
      <c r="A204" s="5">
        <v>203</v>
      </c>
      <c r="B204" s="2">
        <v>0.94735999999999998</v>
      </c>
    </row>
    <row r="205" spans="1:2" x14ac:dyDescent="0.25">
      <c r="A205" s="5">
        <v>204</v>
      </c>
      <c r="B205" s="2">
        <v>0.94677999999999995</v>
      </c>
    </row>
    <row r="206" spans="1:2" x14ac:dyDescent="0.25">
      <c r="A206" s="5">
        <v>205</v>
      </c>
      <c r="B206" s="2">
        <v>0.94713000000000003</v>
      </c>
    </row>
    <row r="207" spans="1:2" x14ac:dyDescent="0.25">
      <c r="A207" s="5">
        <v>206</v>
      </c>
      <c r="B207" s="2">
        <v>0.94671000000000005</v>
      </c>
    </row>
    <row r="208" spans="1:2" x14ac:dyDescent="0.25">
      <c r="A208" s="5">
        <v>207</v>
      </c>
      <c r="B208" s="2">
        <v>0.94684000000000001</v>
      </c>
    </row>
    <row r="209" spans="1:2" x14ac:dyDescent="0.25">
      <c r="A209" s="5">
        <v>208</v>
      </c>
      <c r="B209" s="2">
        <v>0.94647999999999999</v>
      </c>
    </row>
    <row r="210" spans="1:2" x14ac:dyDescent="0.25">
      <c r="A210" s="5">
        <v>209</v>
      </c>
      <c r="B210" s="2">
        <v>0.94616999999999996</v>
      </c>
    </row>
    <row r="211" spans="1:2" x14ac:dyDescent="0.25">
      <c r="A211" s="5">
        <v>210</v>
      </c>
      <c r="B211" s="2">
        <v>0.94569999999999999</v>
      </c>
    </row>
    <row r="212" spans="1:2" x14ac:dyDescent="0.25">
      <c r="A212" s="5">
        <v>211</v>
      </c>
      <c r="B212" s="2">
        <v>0.94550000000000001</v>
      </c>
    </row>
    <row r="213" spans="1:2" x14ac:dyDescent="0.25">
      <c r="A213" s="5">
        <v>212</v>
      </c>
      <c r="B213" s="2">
        <v>0.94574000000000003</v>
      </c>
    </row>
    <row r="214" spans="1:2" x14ac:dyDescent="0.25">
      <c r="A214" s="5">
        <v>213</v>
      </c>
      <c r="B214" s="2">
        <v>0.94523999999999997</v>
      </c>
    </row>
    <row r="215" spans="1:2" x14ac:dyDescent="0.25">
      <c r="A215" s="5">
        <v>214</v>
      </c>
      <c r="B215" s="2">
        <v>0.94535000000000002</v>
      </c>
    </row>
    <row r="216" spans="1:2" x14ac:dyDescent="0.25">
      <c r="A216" s="5">
        <v>215</v>
      </c>
      <c r="B216" s="2">
        <v>0.94528999999999996</v>
      </c>
    </row>
    <row r="217" spans="1:2" x14ac:dyDescent="0.25">
      <c r="A217" s="5">
        <v>216</v>
      </c>
      <c r="B217" s="2">
        <v>0.94491999999999998</v>
      </c>
    </row>
    <row r="218" spans="1:2" x14ac:dyDescent="0.25">
      <c r="A218" s="5">
        <v>217</v>
      </c>
      <c r="B218" s="2">
        <v>0.94484000000000001</v>
      </c>
    </row>
    <row r="219" spans="1:2" x14ac:dyDescent="0.25">
      <c r="A219" s="5">
        <v>218</v>
      </c>
      <c r="B219" s="2">
        <v>0.94464999999999999</v>
      </c>
    </row>
    <row r="220" spans="1:2" x14ac:dyDescent="0.25">
      <c r="A220" s="5">
        <v>219</v>
      </c>
      <c r="B220" s="2">
        <v>0.9446</v>
      </c>
    </row>
    <row r="221" spans="1:2" x14ac:dyDescent="0.25">
      <c r="A221" s="5">
        <v>220</v>
      </c>
      <c r="B221" s="2">
        <v>0.94342999999999999</v>
      </c>
    </row>
    <row r="222" spans="1:2" x14ac:dyDescent="0.25">
      <c r="A222" s="5">
        <v>221</v>
      </c>
      <c r="B222" s="2">
        <v>0.94311999999999996</v>
      </c>
    </row>
    <row r="223" spans="1:2" x14ac:dyDescent="0.25">
      <c r="A223" s="5">
        <v>222</v>
      </c>
      <c r="B223" s="2">
        <v>0.94311999999999996</v>
      </c>
    </row>
    <row r="224" spans="1:2" x14ac:dyDescent="0.25">
      <c r="A224" s="5">
        <v>223</v>
      </c>
      <c r="B224" s="2">
        <v>0.94311999999999996</v>
      </c>
    </row>
    <row r="225" spans="1:2" x14ac:dyDescent="0.25">
      <c r="A225" s="5">
        <v>224</v>
      </c>
      <c r="B225" s="2">
        <v>0.94284000000000001</v>
      </c>
    </row>
    <row r="226" spans="1:2" x14ac:dyDescent="0.25">
      <c r="A226" s="5">
        <v>225</v>
      </c>
      <c r="B226" s="2">
        <v>0.94301999999999997</v>
      </c>
    </row>
    <row r="227" spans="1:2" x14ac:dyDescent="0.25">
      <c r="A227" s="5">
        <v>226</v>
      </c>
      <c r="B227" s="2">
        <v>0.94259999999999999</v>
      </c>
    </row>
    <row r="228" spans="1:2" x14ac:dyDescent="0.25">
      <c r="A228" s="5">
        <v>227</v>
      </c>
      <c r="B228" s="2">
        <v>0.94240999999999997</v>
      </c>
    </row>
    <row r="229" spans="1:2" x14ac:dyDescent="0.25">
      <c r="A229" s="5">
        <v>228</v>
      </c>
      <c r="B229" s="2">
        <v>0.94264000000000003</v>
      </c>
    </row>
    <row r="230" spans="1:2" x14ac:dyDescent="0.25">
      <c r="A230" s="5">
        <v>229</v>
      </c>
      <c r="B230" s="2">
        <v>0.94210000000000005</v>
      </c>
    </row>
    <row r="231" spans="1:2" x14ac:dyDescent="0.25">
      <c r="A231" s="5">
        <v>230</v>
      </c>
      <c r="B231" s="2">
        <v>0.94174000000000002</v>
      </c>
    </row>
    <row r="232" spans="1:2" x14ac:dyDescent="0.25">
      <c r="A232" s="5">
        <v>231</v>
      </c>
      <c r="B232" s="2">
        <v>0.94106999999999996</v>
      </c>
    </row>
    <row r="233" spans="1:2" x14ac:dyDescent="0.25">
      <c r="A233" s="5">
        <v>232</v>
      </c>
      <c r="B233" s="2">
        <v>0.94072</v>
      </c>
    </row>
    <row r="234" spans="1:2" x14ac:dyDescent="0.25">
      <c r="A234" s="5">
        <v>233</v>
      </c>
      <c r="B234" s="2">
        <v>0.94208000000000003</v>
      </c>
    </row>
    <row r="235" spans="1:2" x14ac:dyDescent="0.25">
      <c r="A235" s="5">
        <v>234</v>
      </c>
      <c r="B235" s="2">
        <v>0.94218999999999997</v>
      </c>
    </row>
    <row r="236" spans="1:2" x14ac:dyDescent="0.25">
      <c r="A236" s="5">
        <v>235</v>
      </c>
      <c r="B236" s="2">
        <v>0.94186999999999999</v>
      </c>
    </row>
    <row r="237" spans="1:2" x14ac:dyDescent="0.25">
      <c r="A237" s="5">
        <v>236</v>
      </c>
      <c r="B237" s="2">
        <v>0.94128000000000001</v>
      </c>
    </row>
    <row r="238" spans="1:2" x14ac:dyDescent="0.25">
      <c r="A238" s="5">
        <v>237</v>
      </c>
      <c r="B238" s="2">
        <v>0.94055999999999995</v>
      </c>
    </row>
    <row r="239" spans="1:2" x14ac:dyDescent="0.25">
      <c r="A239" s="5">
        <v>238</v>
      </c>
      <c r="B239" s="2">
        <v>0.94055999999999995</v>
      </c>
    </row>
    <row r="240" spans="1:2" x14ac:dyDescent="0.25">
      <c r="A240" s="5">
        <v>239</v>
      </c>
      <c r="B240" s="2">
        <v>0.94020000000000004</v>
      </c>
    </row>
    <row r="241" spans="1:2" x14ac:dyDescent="0.25">
      <c r="A241" s="5">
        <v>240</v>
      </c>
      <c r="B241" s="2">
        <v>0.93972999999999995</v>
      </c>
    </row>
    <row r="242" spans="1:2" x14ac:dyDescent="0.25">
      <c r="A242" s="5">
        <v>241</v>
      </c>
      <c r="B242" s="2">
        <v>0.93933</v>
      </c>
    </row>
    <row r="243" spans="1:2" x14ac:dyDescent="0.25">
      <c r="A243" s="5">
        <v>242</v>
      </c>
      <c r="B243" s="2">
        <v>0.93920000000000003</v>
      </c>
    </row>
    <row r="244" spans="1:2" x14ac:dyDescent="0.25">
      <c r="A244" s="5">
        <v>243</v>
      </c>
      <c r="B244" s="2">
        <v>0.93920000000000003</v>
      </c>
    </row>
    <row r="245" spans="1:2" x14ac:dyDescent="0.25">
      <c r="A245" s="5">
        <v>244</v>
      </c>
      <c r="B245" s="2">
        <v>0.93957000000000002</v>
      </c>
    </row>
    <row r="246" spans="1:2" x14ac:dyDescent="0.25">
      <c r="A246" s="5">
        <v>245</v>
      </c>
      <c r="B246" s="2">
        <v>0.93940999999999997</v>
      </c>
    </row>
    <row r="247" spans="1:2" x14ac:dyDescent="0.25">
      <c r="A247" s="5">
        <v>246</v>
      </c>
      <c r="B247" s="2">
        <v>0.93918000000000001</v>
      </c>
    </row>
    <row r="248" spans="1:2" x14ac:dyDescent="0.25">
      <c r="A248" s="5">
        <v>247</v>
      </c>
      <c r="B248" s="2">
        <v>0.93837999999999999</v>
      </c>
    </row>
    <row r="249" spans="1:2" x14ac:dyDescent="0.25">
      <c r="A249" s="5">
        <v>248</v>
      </c>
      <c r="B249" s="2">
        <v>0.93801999999999996</v>
      </c>
    </row>
    <row r="250" spans="1:2" x14ac:dyDescent="0.25">
      <c r="A250" s="5">
        <v>249</v>
      </c>
      <c r="B250" s="2">
        <v>0.93774000000000002</v>
      </c>
    </row>
    <row r="251" spans="1:2" x14ac:dyDescent="0.25">
      <c r="A251" s="5">
        <v>250</v>
      </c>
      <c r="B251" s="2">
        <v>0.93737999999999999</v>
      </c>
    </row>
    <row r="252" spans="1:2" x14ac:dyDescent="0.25">
      <c r="A252" s="5">
        <v>251</v>
      </c>
      <c r="B252" s="2">
        <v>0.93720000000000003</v>
      </c>
    </row>
    <row r="253" spans="1:2" x14ac:dyDescent="0.25">
      <c r="A253" s="5">
        <v>252</v>
      </c>
      <c r="B253" s="2">
        <v>0.93623999999999996</v>
      </c>
    </row>
    <row r="254" spans="1:2" x14ac:dyDescent="0.25">
      <c r="A254" s="5">
        <v>253</v>
      </c>
      <c r="B254" s="2">
        <v>0.93662000000000001</v>
      </c>
    </row>
    <row r="255" spans="1:2" x14ac:dyDescent="0.25">
      <c r="A255" s="5">
        <v>254</v>
      </c>
      <c r="B255" s="2">
        <v>0.93603000000000003</v>
      </c>
    </row>
    <row r="256" spans="1:2" x14ac:dyDescent="0.25">
      <c r="A256" s="5">
        <v>255</v>
      </c>
      <c r="B256" s="2">
        <v>0.93633</v>
      </c>
    </row>
    <row r="257" spans="1:2" x14ac:dyDescent="0.25">
      <c r="A257" s="5">
        <v>256</v>
      </c>
      <c r="B257" s="2">
        <v>0.93618999999999997</v>
      </c>
    </row>
    <row r="258" spans="1:2" x14ac:dyDescent="0.25">
      <c r="A258" s="5">
        <v>257</v>
      </c>
      <c r="B258" s="2">
        <v>0.93591000000000002</v>
      </c>
    </row>
    <row r="259" spans="1:2" x14ac:dyDescent="0.25">
      <c r="A259" s="5">
        <v>258</v>
      </c>
      <c r="B259" s="2">
        <v>0.93589999999999995</v>
      </c>
    </row>
    <row r="260" spans="1:2" x14ac:dyDescent="0.25">
      <c r="A260" s="5">
        <v>259</v>
      </c>
      <c r="B260" s="2">
        <v>0.93566000000000005</v>
      </c>
    </row>
    <row r="261" spans="1:2" x14ac:dyDescent="0.25">
      <c r="A261" s="5">
        <v>260</v>
      </c>
      <c r="B261" s="2">
        <v>0.93579999999999997</v>
      </c>
    </row>
    <row r="262" spans="1:2" x14ac:dyDescent="0.25">
      <c r="A262" s="5">
        <v>261</v>
      </c>
      <c r="B262" s="2">
        <v>0.93516999999999995</v>
      </c>
    </row>
    <row r="263" spans="1:2" x14ac:dyDescent="0.25">
      <c r="A263" s="5">
        <v>262</v>
      </c>
      <c r="B263" s="2">
        <v>0.93488000000000004</v>
      </c>
    </row>
    <row r="264" spans="1:2" x14ac:dyDescent="0.25">
      <c r="A264" s="5">
        <v>263</v>
      </c>
      <c r="B264" s="2">
        <v>0.93435999999999997</v>
      </c>
    </row>
    <row r="265" spans="1:2" x14ac:dyDescent="0.25">
      <c r="A265" s="5">
        <v>264</v>
      </c>
      <c r="B265" s="2">
        <v>0.93423999999999996</v>
      </c>
    </row>
    <row r="266" spans="1:2" x14ac:dyDescent="0.25">
      <c r="A266" s="5">
        <v>265</v>
      </c>
      <c r="B266" s="2">
        <v>0.93371999999999999</v>
      </c>
    </row>
    <row r="267" spans="1:2" x14ac:dyDescent="0.25">
      <c r="A267" s="5">
        <v>266</v>
      </c>
      <c r="B267" s="2">
        <v>0.93381000000000003</v>
      </c>
    </row>
    <row r="268" spans="1:2" x14ac:dyDescent="0.25">
      <c r="A268" s="5">
        <v>267</v>
      </c>
      <c r="B268" s="2">
        <v>0.93347000000000002</v>
      </c>
    </row>
    <row r="269" spans="1:2" x14ac:dyDescent="0.25">
      <c r="A269" s="5">
        <v>268</v>
      </c>
      <c r="B269" s="2">
        <v>0.93367</v>
      </c>
    </row>
    <row r="270" spans="1:2" x14ac:dyDescent="0.25">
      <c r="A270" s="5">
        <v>269</v>
      </c>
      <c r="B270" s="2">
        <v>0.93335999999999997</v>
      </c>
    </row>
    <row r="271" spans="1:2" x14ac:dyDescent="0.25">
      <c r="A271" s="5">
        <v>270</v>
      </c>
      <c r="B271" s="2">
        <v>0.93294999999999995</v>
      </c>
    </row>
    <row r="272" spans="1:2" x14ac:dyDescent="0.25">
      <c r="A272" s="5">
        <v>271</v>
      </c>
      <c r="B272" s="2">
        <v>0.93296000000000001</v>
      </c>
    </row>
    <row r="273" spans="1:2" x14ac:dyDescent="0.25">
      <c r="A273" s="5">
        <v>272</v>
      </c>
      <c r="B273" s="2">
        <v>0.93274000000000001</v>
      </c>
    </row>
    <row r="274" spans="1:2" x14ac:dyDescent="0.25">
      <c r="A274" s="5">
        <v>273</v>
      </c>
      <c r="B274" s="2">
        <v>0.93162999999999996</v>
      </c>
    </row>
    <row r="275" spans="1:2" x14ac:dyDescent="0.25">
      <c r="A275" s="5">
        <v>274</v>
      </c>
      <c r="B275" s="2">
        <v>0.93166000000000004</v>
      </c>
    </row>
    <row r="276" spans="1:2" x14ac:dyDescent="0.25">
      <c r="A276" s="5">
        <v>275</v>
      </c>
      <c r="B276" s="2">
        <v>0.93078000000000005</v>
      </c>
    </row>
    <row r="277" spans="1:2" x14ac:dyDescent="0.25">
      <c r="A277" s="5">
        <v>276</v>
      </c>
      <c r="B277" s="2">
        <v>0.93013000000000001</v>
      </c>
    </row>
    <row r="278" spans="1:2" x14ac:dyDescent="0.25">
      <c r="A278" s="5">
        <v>277</v>
      </c>
      <c r="B278" s="2">
        <v>0.93264999999999998</v>
      </c>
    </row>
    <row r="279" spans="1:2" x14ac:dyDescent="0.25">
      <c r="A279" s="5">
        <v>278</v>
      </c>
      <c r="B279" s="2">
        <v>0.93206</v>
      </c>
    </row>
    <row r="280" spans="1:2" x14ac:dyDescent="0.25">
      <c r="A280" s="5">
        <v>279</v>
      </c>
      <c r="B280" s="2">
        <v>0.93274000000000001</v>
      </c>
    </row>
    <row r="281" spans="1:2" x14ac:dyDescent="0.25">
      <c r="A281" s="5">
        <v>280</v>
      </c>
      <c r="B281" s="2">
        <v>0.93242000000000003</v>
      </c>
    </row>
    <row r="282" spans="1:2" x14ac:dyDescent="0.25">
      <c r="A282" s="5">
        <v>281</v>
      </c>
      <c r="B282" s="2">
        <v>0.93206</v>
      </c>
    </row>
    <row r="283" spans="1:2" x14ac:dyDescent="0.25">
      <c r="A283" s="5">
        <v>282</v>
      </c>
      <c r="B283" s="2">
        <v>0.93152999999999997</v>
      </c>
    </row>
    <row r="284" spans="1:2" x14ac:dyDescent="0.25">
      <c r="A284" s="5">
        <v>283</v>
      </c>
      <c r="B284" s="2">
        <v>0.93113000000000001</v>
      </c>
    </row>
    <row r="285" spans="1:2" x14ac:dyDescent="0.25">
      <c r="A285" s="5">
        <v>284</v>
      </c>
      <c r="B285" s="2">
        <v>0.93081000000000003</v>
      </c>
    </row>
    <row r="286" spans="1:2" x14ac:dyDescent="0.25">
      <c r="A286" s="5">
        <v>285</v>
      </c>
      <c r="B286" s="2">
        <v>0.93049999999999999</v>
      </c>
    </row>
    <row r="287" spans="1:2" x14ac:dyDescent="0.25">
      <c r="A287" s="5">
        <v>286</v>
      </c>
      <c r="B287" s="2">
        <v>0.93015999999999999</v>
      </c>
    </row>
    <row r="288" spans="1:2" x14ac:dyDescent="0.25">
      <c r="A288" s="5">
        <v>287</v>
      </c>
      <c r="B288" s="2">
        <v>0.92993999999999999</v>
      </c>
    </row>
    <row r="289" spans="1:2" x14ac:dyDescent="0.25">
      <c r="A289" s="5">
        <v>288</v>
      </c>
      <c r="B289" s="2">
        <v>0.92962999999999996</v>
      </c>
    </row>
    <row r="290" spans="1:2" x14ac:dyDescent="0.25">
      <c r="A290" s="5">
        <v>289</v>
      </c>
      <c r="B290" s="2">
        <v>0.92967999999999995</v>
      </c>
    </row>
    <row r="291" spans="1:2" x14ac:dyDescent="0.25">
      <c r="A291" s="5">
        <v>290</v>
      </c>
      <c r="B291" s="2">
        <v>0.92918000000000001</v>
      </c>
    </row>
    <row r="292" spans="1:2" x14ac:dyDescent="0.25">
      <c r="A292" s="5">
        <v>291</v>
      </c>
      <c r="B292" s="2">
        <v>0.92869000000000002</v>
      </c>
    </row>
    <row r="293" spans="1:2" x14ac:dyDescent="0.25">
      <c r="A293" s="5">
        <v>292</v>
      </c>
      <c r="B293" s="2">
        <v>0.92827999999999999</v>
      </c>
    </row>
    <row r="294" spans="1:2" x14ac:dyDescent="0.25">
      <c r="A294" s="5">
        <v>293</v>
      </c>
      <c r="B294" s="2">
        <v>0.92773000000000005</v>
      </c>
    </row>
    <row r="295" spans="1:2" x14ac:dyDescent="0.25">
      <c r="A295" s="5">
        <v>294</v>
      </c>
      <c r="B295" s="2">
        <v>0.92710999999999999</v>
      </c>
    </row>
    <row r="296" spans="1:2" x14ac:dyDescent="0.25">
      <c r="A296" s="5">
        <v>295</v>
      </c>
      <c r="B296" s="2">
        <v>0.92661000000000004</v>
      </c>
    </row>
    <row r="297" spans="1:2" x14ac:dyDescent="0.25">
      <c r="A297" s="5">
        <v>296</v>
      </c>
      <c r="B297" s="2">
        <v>0.92630000000000001</v>
      </c>
    </row>
    <row r="298" spans="1:2" x14ac:dyDescent="0.25">
      <c r="A298" s="5">
        <v>297</v>
      </c>
      <c r="B298" s="2">
        <v>0.92447999999999997</v>
      </c>
    </row>
    <row r="299" spans="1:2" x14ac:dyDescent="0.25">
      <c r="A299" s="5">
        <v>298</v>
      </c>
      <c r="B299" s="2">
        <v>0.92364000000000002</v>
      </c>
    </row>
    <row r="300" spans="1:2" x14ac:dyDescent="0.25">
      <c r="A300" s="5">
        <v>299</v>
      </c>
      <c r="B300" s="2">
        <v>0.92312000000000005</v>
      </c>
    </row>
    <row r="301" spans="1:2" x14ac:dyDescent="0.25">
      <c r="A301" s="5">
        <v>300</v>
      </c>
      <c r="B301" s="2">
        <v>0.92252000000000001</v>
      </c>
    </row>
    <row r="302" spans="1:2" x14ac:dyDescent="0.25">
      <c r="A302" s="5">
        <v>301</v>
      </c>
      <c r="B302" s="2">
        <v>0.92135999999999996</v>
      </c>
    </row>
    <row r="303" spans="1:2" x14ac:dyDescent="0.25">
      <c r="A303" s="5">
        <v>302</v>
      </c>
      <c r="B303" s="2">
        <v>0.91886999999999996</v>
      </c>
    </row>
    <row r="304" spans="1:2" x14ac:dyDescent="0.25">
      <c r="A304" s="5">
        <v>303</v>
      </c>
      <c r="B304" s="2">
        <v>0.91868000000000005</v>
      </c>
    </row>
    <row r="305" spans="1:2" x14ac:dyDescent="0.25">
      <c r="A305" s="5">
        <v>304</v>
      </c>
      <c r="B305" s="2">
        <v>0.91891</v>
      </c>
    </row>
    <row r="306" spans="1:2" x14ac:dyDescent="0.25">
      <c r="A306" s="5">
        <v>305</v>
      </c>
      <c r="B306" s="2">
        <v>0.91969999999999996</v>
      </c>
    </row>
    <row r="307" spans="1:2" x14ac:dyDescent="0.25">
      <c r="A307" s="5">
        <v>306</v>
      </c>
      <c r="B307" s="2">
        <v>0.92023999999999995</v>
      </c>
    </row>
    <row r="308" spans="1:2" x14ac:dyDescent="0.25">
      <c r="A308" s="5">
        <v>307</v>
      </c>
      <c r="B308" s="2">
        <v>0.92069000000000001</v>
      </c>
    </row>
    <row r="309" spans="1:2" x14ac:dyDescent="0.25">
      <c r="A309" s="5">
        <v>308</v>
      </c>
      <c r="B309" s="2">
        <v>0.92030000000000001</v>
      </c>
    </row>
    <row r="310" spans="1:2" x14ac:dyDescent="0.25">
      <c r="A310" s="5">
        <v>309</v>
      </c>
      <c r="B310" s="2">
        <v>0.91979</v>
      </c>
    </row>
    <row r="311" spans="1:2" x14ac:dyDescent="0.25">
      <c r="A311" s="5">
        <v>310</v>
      </c>
      <c r="B311" s="2">
        <v>0.91937999999999998</v>
      </c>
    </row>
    <row r="312" spans="1:2" x14ac:dyDescent="0.25">
      <c r="A312" s="5">
        <v>311</v>
      </c>
      <c r="B312" s="2">
        <v>0.91908999999999996</v>
      </c>
    </row>
    <row r="313" spans="1:2" x14ac:dyDescent="0.25">
      <c r="A313" s="5">
        <v>312</v>
      </c>
      <c r="B313" s="2">
        <v>0.91701999999999995</v>
      </c>
    </row>
    <row r="314" spans="1:2" x14ac:dyDescent="0.25">
      <c r="A314" s="5">
        <v>313</v>
      </c>
      <c r="B314" s="2">
        <v>0.91442999999999997</v>
      </c>
    </row>
    <row r="315" spans="1:2" x14ac:dyDescent="0.25">
      <c r="A315" s="5">
        <v>314</v>
      </c>
      <c r="B315" s="2">
        <v>0.91396999999999995</v>
      </c>
    </row>
    <row r="316" spans="1:2" x14ac:dyDescent="0.25">
      <c r="A316" s="5">
        <v>315</v>
      </c>
      <c r="B316" s="2">
        <v>0.91547000000000001</v>
      </c>
    </row>
    <row r="317" spans="1:2" x14ac:dyDescent="0.25">
      <c r="A317" s="5">
        <v>316</v>
      </c>
      <c r="B317" s="2">
        <v>0.91530999999999996</v>
      </c>
    </row>
    <row r="318" spans="1:2" x14ac:dyDescent="0.25">
      <c r="A318" s="5">
        <v>317</v>
      </c>
      <c r="B318" s="2">
        <v>0.91471999999999998</v>
      </c>
    </row>
    <row r="319" spans="1:2" x14ac:dyDescent="0.25">
      <c r="A319" s="5">
        <v>318</v>
      </c>
      <c r="B319" s="2">
        <v>0.91459000000000001</v>
      </c>
    </row>
    <row r="320" spans="1:2" x14ac:dyDescent="0.25">
      <c r="A320" s="5">
        <v>319</v>
      </c>
      <c r="B320" s="2">
        <v>0.91446000000000005</v>
      </c>
    </row>
    <row r="321" spans="1:2" x14ac:dyDescent="0.25">
      <c r="A321" s="5">
        <v>320</v>
      </c>
      <c r="B321" s="2">
        <v>0.91410999999999998</v>
      </c>
    </row>
    <row r="322" spans="1:2" x14ac:dyDescent="0.25">
      <c r="A322" s="5">
        <v>321</v>
      </c>
      <c r="B322" s="2">
        <v>0.91346000000000005</v>
      </c>
    </row>
    <row r="323" spans="1:2" x14ac:dyDescent="0.25">
      <c r="A323" s="5">
        <v>322</v>
      </c>
      <c r="B323" s="2">
        <v>0.91218999999999995</v>
      </c>
    </row>
    <row r="324" spans="1:2" x14ac:dyDescent="0.25">
      <c r="A324" s="5">
        <v>323</v>
      </c>
      <c r="B324" s="2">
        <v>0.91012000000000004</v>
      </c>
    </row>
    <row r="325" spans="1:2" x14ac:dyDescent="0.25">
      <c r="A325" s="5">
        <v>324</v>
      </c>
      <c r="B325" s="2">
        <v>0.90949999999999998</v>
      </c>
    </row>
    <row r="326" spans="1:2" x14ac:dyDescent="0.25">
      <c r="A326" s="5">
        <v>325</v>
      </c>
      <c r="B326" s="2">
        <v>0.91108</v>
      </c>
    </row>
    <row r="327" spans="1:2" x14ac:dyDescent="0.25">
      <c r="A327" s="5">
        <v>326</v>
      </c>
      <c r="B327" s="2">
        <v>0.91157999999999995</v>
      </c>
    </row>
    <row r="328" spans="1:2" x14ac:dyDescent="0.25">
      <c r="A328" s="5">
        <v>327</v>
      </c>
      <c r="B328" s="2">
        <v>0.91154999999999997</v>
      </c>
    </row>
    <row r="329" spans="1:2" x14ac:dyDescent="0.25">
      <c r="A329" s="5">
        <v>328</v>
      </c>
      <c r="B329" s="2">
        <v>0.91144999999999998</v>
      </c>
    </row>
    <row r="330" spans="1:2" x14ac:dyDescent="0.25">
      <c r="A330" s="5">
        <v>329</v>
      </c>
      <c r="B330" s="2">
        <v>0.91130999999999995</v>
      </c>
    </row>
    <row r="331" spans="1:2" x14ac:dyDescent="0.25">
      <c r="A331" s="5">
        <v>330</v>
      </c>
      <c r="B331" s="2">
        <v>0.91083999999999998</v>
      </c>
    </row>
    <row r="332" spans="1:2" x14ac:dyDescent="0.25">
      <c r="A332" s="5">
        <v>331</v>
      </c>
      <c r="B332" s="2">
        <v>0.91049000000000002</v>
      </c>
    </row>
    <row r="333" spans="1:2" x14ac:dyDescent="0.25">
      <c r="A333" s="5">
        <v>332</v>
      </c>
      <c r="B333" s="2">
        <v>0.91008</v>
      </c>
    </row>
    <row r="334" spans="1:2" x14ac:dyDescent="0.25">
      <c r="A334" s="5">
        <v>333</v>
      </c>
      <c r="B334" s="2">
        <v>0.90736000000000006</v>
      </c>
    </row>
    <row r="335" spans="1:2" x14ac:dyDescent="0.25">
      <c r="A335" s="5">
        <v>334</v>
      </c>
      <c r="B335" s="2">
        <v>0.90610000000000002</v>
      </c>
    </row>
    <row r="336" spans="1:2" x14ac:dyDescent="0.25">
      <c r="A336" s="5">
        <v>335</v>
      </c>
      <c r="B336" s="2">
        <v>0.90790000000000004</v>
      </c>
    </row>
    <row r="337" spans="1:2" x14ac:dyDescent="0.25">
      <c r="A337" s="5">
        <v>336</v>
      </c>
      <c r="B337" s="2">
        <v>0.91232000000000002</v>
      </c>
    </row>
    <row r="338" spans="1:2" x14ac:dyDescent="0.25">
      <c r="A338" s="5">
        <v>337</v>
      </c>
      <c r="B338" s="2">
        <v>0.91247</v>
      </c>
    </row>
    <row r="339" spans="1:2" x14ac:dyDescent="0.25">
      <c r="A339" s="5">
        <v>338</v>
      </c>
      <c r="B339" s="2">
        <v>0.90866000000000002</v>
      </c>
    </row>
    <row r="340" spans="1:2" x14ac:dyDescent="0.25">
      <c r="A340" s="5">
        <v>339</v>
      </c>
      <c r="B340" s="2">
        <v>0.90315999999999996</v>
      </c>
    </row>
    <row r="341" spans="1:2" x14ac:dyDescent="0.25">
      <c r="A341" s="5">
        <v>340</v>
      </c>
      <c r="B341" s="2">
        <v>0.91149999999999998</v>
      </c>
    </row>
    <row r="342" spans="1:2" x14ac:dyDescent="0.25">
      <c r="A342" s="5">
        <v>341</v>
      </c>
      <c r="B342" s="2">
        <v>0.91107000000000005</v>
      </c>
    </row>
    <row r="343" spans="1:2" x14ac:dyDescent="0.25">
      <c r="A343" s="5">
        <v>342</v>
      </c>
      <c r="B343" s="2">
        <v>0.90988000000000002</v>
      </c>
    </row>
    <row r="344" spans="1:2" x14ac:dyDescent="0.25">
      <c r="A344" s="5">
        <v>343</v>
      </c>
      <c r="B344" s="2">
        <v>0.90835999999999995</v>
      </c>
    </row>
    <row r="345" spans="1:2" x14ac:dyDescent="0.25">
      <c r="A345" s="5">
        <v>344</v>
      </c>
      <c r="B345" s="2">
        <v>0.90402000000000005</v>
      </c>
    </row>
    <row r="346" spans="1:2" x14ac:dyDescent="0.25">
      <c r="A346" s="5">
        <v>345</v>
      </c>
      <c r="B346" s="2">
        <v>0.90295000000000003</v>
      </c>
    </row>
    <row r="347" spans="1:2" x14ac:dyDescent="0.25">
      <c r="A347" s="5">
        <v>346</v>
      </c>
      <c r="B347" s="2">
        <v>0.90613999999999995</v>
      </c>
    </row>
    <row r="348" spans="1:2" x14ac:dyDescent="0.25">
      <c r="A348" s="5">
        <v>347</v>
      </c>
      <c r="B348" s="2">
        <v>0.90730999999999995</v>
      </c>
    </row>
    <row r="349" spans="1:2" x14ac:dyDescent="0.25">
      <c r="A349" s="5">
        <v>348</v>
      </c>
      <c r="B349" s="2">
        <v>0.90737000000000001</v>
      </c>
    </row>
    <row r="350" spans="1:2" x14ac:dyDescent="0.25">
      <c r="A350" s="5">
        <v>349</v>
      </c>
      <c r="B350" s="2">
        <v>0.90737000000000001</v>
      </c>
    </row>
    <row r="351" spans="1:2" x14ac:dyDescent="0.25">
      <c r="A351" s="5">
        <v>350</v>
      </c>
      <c r="B351" s="2">
        <v>0.90697000000000005</v>
      </c>
    </row>
    <row r="352" spans="1:2" x14ac:dyDescent="0.25">
      <c r="A352" s="5">
        <v>351</v>
      </c>
      <c r="B352" s="2">
        <v>0.90619000000000005</v>
      </c>
    </row>
    <row r="353" spans="1:2" x14ac:dyDescent="0.25">
      <c r="A353" s="5">
        <v>352</v>
      </c>
      <c r="B353" s="2">
        <v>0.90497000000000005</v>
      </c>
    </row>
    <row r="354" spans="1:2" x14ac:dyDescent="0.25">
      <c r="A354" s="5">
        <v>353</v>
      </c>
      <c r="B354" s="2">
        <v>0.90451000000000004</v>
      </c>
    </row>
    <row r="355" spans="1:2" x14ac:dyDescent="0.25">
      <c r="A355" s="5">
        <v>354</v>
      </c>
      <c r="B355" s="2">
        <v>0.90232000000000001</v>
      </c>
    </row>
    <row r="356" spans="1:2" x14ac:dyDescent="0.25">
      <c r="A356" s="5">
        <v>355</v>
      </c>
      <c r="B356" s="2">
        <v>0.90061000000000002</v>
      </c>
    </row>
    <row r="357" spans="1:2" x14ac:dyDescent="0.25">
      <c r="A357" s="5">
        <v>356</v>
      </c>
      <c r="B357" s="2">
        <v>0.90063000000000004</v>
      </c>
    </row>
    <row r="358" spans="1:2" x14ac:dyDescent="0.25">
      <c r="A358" s="5">
        <v>357</v>
      </c>
      <c r="B358" s="2">
        <v>0.90303</v>
      </c>
    </row>
    <row r="359" spans="1:2" x14ac:dyDescent="0.25">
      <c r="A359" s="5">
        <v>358</v>
      </c>
      <c r="B359" s="2">
        <v>0.90339000000000003</v>
      </c>
    </row>
    <row r="360" spans="1:2" x14ac:dyDescent="0.25">
      <c r="A360" s="5">
        <v>359</v>
      </c>
      <c r="B360" s="2">
        <v>0.90358000000000005</v>
      </c>
    </row>
    <row r="361" spans="1:2" x14ac:dyDescent="0.25">
      <c r="A361" s="5">
        <v>360</v>
      </c>
      <c r="B361" s="2">
        <v>0.90308999999999995</v>
      </c>
    </row>
    <row r="362" spans="1:2" x14ac:dyDescent="0.25">
      <c r="A362" s="5">
        <v>361</v>
      </c>
      <c r="B362" s="2">
        <v>0.90273000000000003</v>
      </c>
    </row>
    <row r="363" spans="1:2" x14ac:dyDescent="0.25">
      <c r="A363" s="5">
        <v>362</v>
      </c>
      <c r="B363" s="2">
        <v>0.90215000000000001</v>
      </c>
    </row>
    <row r="364" spans="1:2" x14ac:dyDescent="0.25">
      <c r="A364" s="5">
        <v>363</v>
      </c>
      <c r="B364" s="2">
        <v>0.90142999999999995</v>
      </c>
    </row>
    <row r="365" spans="1:2" x14ac:dyDescent="0.25">
      <c r="A365" s="5">
        <v>364</v>
      </c>
      <c r="B365" s="8">
        <v>0.89983999999999997</v>
      </c>
    </row>
    <row r="366" spans="1:2" x14ac:dyDescent="0.25">
      <c r="A366" s="5">
        <v>365</v>
      </c>
      <c r="B366" s="2">
        <v>0.89659</v>
      </c>
    </row>
    <row r="367" spans="1:2" x14ac:dyDescent="0.25">
      <c r="A367" s="5">
        <v>366</v>
      </c>
      <c r="B367" s="2">
        <v>0.89463000000000004</v>
      </c>
    </row>
    <row r="368" spans="1:2" x14ac:dyDescent="0.25">
      <c r="A368" s="5">
        <v>367</v>
      </c>
      <c r="B368" s="2">
        <v>0.89671999999999996</v>
      </c>
    </row>
    <row r="369" spans="1:2" x14ac:dyDescent="0.25">
      <c r="A369" s="5">
        <v>368</v>
      </c>
      <c r="B369" s="2">
        <v>0.89897000000000005</v>
      </c>
    </row>
    <row r="370" spans="1:2" x14ac:dyDescent="0.25">
      <c r="A370" s="5">
        <v>369</v>
      </c>
      <c r="B370" s="2">
        <v>0.89932999999999996</v>
      </c>
    </row>
    <row r="371" spans="1:2" x14ac:dyDescent="0.25">
      <c r="A371" s="5">
        <v>370</v>
      </c>
      <c r="B371" s="2">
        <v>0.89786999999999995</v>
      </c>
    </row>
    <row r="372" spans="1:2" x14ac:dyDescent="0.25">
      <c r="A372" s="5">
        <v>371</v>
      </c>
      <c r="B372" s="2">
        <v>0.89607999999999999</v>
      </c>
    </row>
    <row r="373" spans="1:2" x14ac:dyDescent="0.25">
      <c r="A373" s="5">
        <v>372</v>
      </c>
      <c r="B373" s="2">
        <v>0.89536000000000004</v>
      </c>
    </row>
    <row r="374" spans="1:2" x14ac:dyDescent="0.25">
      <c r="A374" s="5">
        <v>373</v>
      </c>
      <c r="B374" s="2">
        <v>0.89422999999999997</v>
      </c>
    </row>
    <row r="375" spans="1:2" x14ac:dyDescent="0.25">
      <c r="A375" s="5">
        <v>374</v>
      </c>
      <c r="B375" s="2">
        <v>0.89324000000000003</v>
      </c>
    </row>
    <row r="376" spans="1:2" x14ac:dyDescent="0.25">
      <c r="A376" s="5">
        <v>375</v>
      </c>
      <c r="B376" s="2">
        <v>0.89159999999999995</v>
      </c>
    </row>
    <row r="377" spans="1:2" x14ac:dyDescent="0.25">
      <c r="A377" s="5">
        <v>376</v>
      </c>
      <c r="B377" s="2">
        <v>0.88854999999999995</v>
      </c>
    </row>
    <row r="378" spans="1:2" x14ac:dyDescent="0.25">
      <c r="A378" s="5">
        <v>377</v>
      </c>
      <c r="B378" s="2">
        <v>0.88824999999999998</v>
      </c>
    </row>
    <row r="379" spans="1:2" x14ac:dyDescent="0.25">
      <c r="A379" s="5">
        <v>378</v>
      </c>
      <c r="B379" s="2">
        <v>0.89034000000000002</v>
      </c>
    </row>
    <row r="380" spans="1:2" x14ac:dyDescent="0.25">
      <c r="A380" s="5">
        <v>379</v>
      </c>
      <c r="B380" s="2">
        <v>0.89110999999999996</v>
      </c>
    </row>
    <row r="381" spans="1:2" x14ac:dyDescent="0.25">
      <c r="A381" s="5">
        <v>380</v>
      </c>
      <c r="B381" s="2">
        <v>0.89104000000000005</v>
      </c>
    </row>
    <row r="382" spans="1:2" x14ac:dyDescent="0.25">
      <c r="A382" s="5">
        <v>381</v>
      </c>
      <c r="B382" s="2">
        <v>0.89056000000000002</v>
      </c>
    </row>
    <row r="383" spans="1:2" x14ac:dyDescent="0.25">
      <c r="A383" s="5">
        <v>382</v>
      </c>
      <c r="B383" s="2">
        <v>0.89007999999999998</v>
      </c>
    </row>
    <row r="384" spans="1:2" x14ac:dyDescent="0.25">
      <c r="A384" s="5">
        <v>383</v>
      </c>
      <c r="B384" s="2">
        <v>0.88958000000000004</v>
      </c>
    </row>
    <row r="385" spans="1:2" x14ac:dyDescent="0.25">
      <c r="A385" s="5">
        <v>384</v>
      </c>
      <c r="B385" s="2">
        <v>0.88876999999999995</v>
      </c>
    </row>
    <row r="386" spans="1:2" x14ac:dyDescent="0.25">
      <c r="A386" s="5">
        <v>385</v>
      </c>
      <c r="B386" s="2">
        <v>0.88754999999999995</v>
      </c>
    </row>
    <row r="387" spans="1:2" x14ac:dyDescent="0.25">
      <c r="A387" s="5">
        <v>386</v>
      </c>
      <c r="B387" s="2">
        <v>0.88668000000000002</v>
      </c>
    </row>
    <row r="388" spans="1:2" x14ac:dyDescent="0.25">
      <c r="A388" s="5">
        <v>387</v>
      </c>
      <c r="B388" s="2">
        <v>0.88565000000000005</v>
      </c>
    </row>
    <row r="389" spans="1:2" x14ac:dyDescent="0.25">
      <c r="A389" s="5">
        <v>388</v>
      </c>
      <c r="B389" s="2">
        <v>0.88556999999999997</v>
      </c>
    </row>
    <row r="390" spans="1:2" x14ac:dyDescent="0.25">
      <c r="A390" s="5">
        <v>389</v>
      </c>
      <c r="B390" s="2">
        <v>0.88710999999999995</v>
      </c>
    </row>
    <row r="391" spans="1:2" x14ac:dyDescent="0.25">
      <c r="A391" s="5">
        <v>390</v>
      </c>
      <c r="B391" s="2">
        <v>0.88753000000000004</v>
      </c>
    </row>
    <row r="392" spans="1:2" x14ac:dyDescent="0.25">
      <c r="A392" s="5">
        <v>391</v>
      </c>
      <c r="B392" s="2">
        <v>0.88731000000000004</v>
      </c>
    </row>
    <row r="393" spans="1:2" x14ac:dyDescent="0.25">
      <c r="A393" s="5">
        <v>392</v>
      </c>
      <c r="B393" s="2">
        <v>0.88732999999999995</v>
      </c>
    </row>
    <row r="394" spans="1:2" x14ac:dyDescent="0.25">
      <c r="A394" s="5">
        <v>393</v>
      </c>
      <c r="B394" s="2">
        <v>0.88736000000000004</v>
      </c>
    </row>
    <row r="395" spans="1:2" x14ac:dyDescent="0.25">
      <c r="A395" s="5">
        <v>394</v>
      </c>
      <c r="B395" s="2">
        <v>0.88688</v>
      </c>
    </row>
    <row r="396" spans="1:2" x14ac:dyDescent="0.25">
      <c r="A396" s="5">
        <v>395</v>
      </c>
      <c r="B396" s="2">
        <v>0.88609000000000004</v>
      </c>
    </row>
    <row r="397" spans="1:2" x14ac:dyDescent="0.25">
      <c r="A397" s="5">
        <v>396</v>
      </c>
      <c r="B397" s="2">
        <v>0.88729999999999998</v>
      </c>
    </row>
    <row r="398" spans="1:2" x14ac:dyDescent="0.25">
      <c r="A398" s="5">
        <v>397</v>
      </c>
      <c r="B398" s="2">
        <v>0.88621000000000005</v>
      </c>
    </row>
    <row r="399" spans="1:2" x14ac:dyDescent="0.25">
      <c r="A399" s="5">
        <v>398</v>
      </c>
      <c r="B399" s="2">
        <v>0.88573000000000002</v>
      </c>
    </row>
    <row r="400" spans="1:2" x14ac:dyDescent="0.25">
      <c r="A400" s="5">
        <v>399</v>
      </c>
      <c r="B400" s="2">
        <v>0.88529000000000002</v>
      </c>
    </row>
    <row r="401" spans="1:2" x14ac:dyDescent="0.25">
      <c r="A401" s="5">
        <v>400</v>
      </c>
      <c r="B401" s="2">
        <v>0.88434999999999997</v>
      </c>
    </row>
    <row r="402" spans="1:2" x14ac:dyDescent="0.25">
      <c r="A402" s="5">
        <v>401</v>
      </c>
      <c r="B402" s="2">
        <v>0.88317999999999997</v>
      </c>
    </row>
    <row r="403" spans="1:2" x14ac:dyDescent="0.25">
      <c r="A403" s="5">
        <v>402</v>
      </c>
      <c r="B403" s="2">
        <v>0.88190999999999997</v>
      </c>
    </row>
    <row r="404" spans="1:2" x14ac:dyDescent="0.25">
      <c r="A404" s="5">
        <v>403</v>
      </c>
      <c r="B404" s="2">
        <v>0.87809999999999999</v>
      </c>
    </row>
    <row r="405" spans="1:2" x14ac:dyDescent="0.25">
      <c r="A405" s="5">
        <v>404</v>
      </c>
      <c r="B405" s="2">
        <v>0.87685999999999997</v>
      </c>
    </row>
    <row r="406" spans="1:2" x14ac:dyDescent="0.25">
      <c r="A406" s="5">
        <v>405</v>
      </c>
      <c r="B406" s="2">
        <v>0.87995999999999996</v>
      </c>
    </row>
    <row r="407" spans="1:2" x14ac:dyDescent="0.25">
      <c r="A407" s="5">
        <v>406</v>
      </c>
      <c r="B407" s="2">
        <v>0.88090999999999997</v>
      </c>
    </row>
    <row r="408" spans="1:2" x14ac:dyDescent="0.25">
      <c r="A408" s="5">
        <v>407</v>
      </c>
      <c r="B408" s="2">
        <v>0.88114000000000003</v>
      </c>
    </row>
    <row r="409" spans="1:2" x14ac:dyDescent="0.25">
      <c r="A409" s="5">
        <v>408</v>
      </c>
      <c r="B409" s="2">
        <v>0.88095999999999997</v>
      </c>
    </row>
    <row r="410" spans="1:2" x14ac:dyDescent="0.25">
      <c r="A410" s="5">
        <v>409</v>
      </c>
      <c r="B410" s="2">
        <v>0.88032999999999995</v>
      </c>
    </row>
    <row r="411" spans="1:2" x14ac:dyDescent="0.25">
      <c r="A411" s="5">
        <v>410</v>
      </c>
      <c r="B411" s="2">
        <v>0.87961999999999996</v>
      </c>
    </row>
    <row r="412" spans="1:2" x14ac:dyDescent="0.25">
      <c r="A412" s="5">
        <v>411</v>
      </c>
      <c r="B412" s="2">
        <v>0.87948999999999999</v>
      </c>
    </row>
    <row r="413" spans="1:2" x14ac:dyDescent="0.25">
      <c r="A413" s="5">
        <v>412</v>
      </c>
      <c r="B413" s="2">
        <v>0.87849999999999995</v>
      </c>
    </row>
    <row r="414" spans="1:2" x14ac:dyDescent="0.25">
      <c r="A414" s="5">
        <v>413</v>
      </c>
      <c r="B414" s="2">
        <v>0.87161</v>
      </c>
    </row>
    <row r="415" spans="1:2" x14ac:dyDescent="0.25">
      <c r="A415" s="5">
        <v>414</v>
      </c>
      <c r="B415" s="2">
        <v>0.87012999999999996</v>
      </c>
    </row>
    <row r="416" spans="1:2" x14ac:dyDescent="0.25">
      <c r="A416" s="5">
        <v>415</v>
      </c>
      <c r="B416" s="2">
        <v>0.87307000000000001</v>
      </c>
    </row>
    <row r="417" spans="1:2" x14ac:dyDescent="0.25">
      <c r="A417" s="5">
        <v>416</v>
      </c>
      <c r="B417" s="2">
        <v>0.87626000000000004</v>
      </c>
    </row>
    <row r="418" spans="1:2" x14ac:dyDescent="0.25">
      <c r="A418" s="5">
        <v>417</v>
      </c>
      <c r="B418" s="2">
        <v>0.87697000000000003</v>
      </c>
    </row>
    <row r="419" spans="1:2" x14ac:dyDescent="0.25">
      <c r="A419" s="5">
        <v>418</v>
      </c>
      <c r="B419" s="2">
        <v>0.87692000000000003</v>
      </c>
    </row>
    <row r="420" spans="1:2" x14ac:dyDescent="0.25">
      <c r="A420" s="5">
        <v>419</v>
      </c>
      <c r="B420" s="2">
        <v>0.87612000000000001</v>
      </c>
    </row>
    <row r="421" spans="1:2" x14ac:dyDescent="0.25">
      <c r="A421" s="5">
        <v>420</v>
      </c>
      <c r="B421" s="2">
        <v>0.87553000000000003</v>
      </c>
    </row>
    <row r="422" spans="1:2" x14ac:dyDescent="0.25">
      <c r="A422" s="5">
        <v>421</v>
      </c>
      <c r="B422" s="2">
        <v>0.87463000000000002</v>
      </c>
    </row>
    <row r="423" spans="1:2" x14ac:dyDescent="0.25">
      <c r="A423" s="5">
        <v>422</v>
      </c>
      <c r="B423" s="2">
        <v>0.87380000000000002</v>
      </c>
    </row>
    <row r="424" spans="1:2" x14ac:dyDescent="0.25">
      <c r="A424" s="5">
        <v>423</v>
      </c>
      <c r="B424" s="2">
        <v>0.87036000000000002</v>
      </c>
    </row>
    <row r="425" spans="1:2" x14ac:dyDescent="0.25">
      <c r="A425" s="5">
        <v>424</v>
      </c>
      <c r="B425" s="2">
        <v>0.86543999999999999</v>
      </c>
    </row>
    <row r="426" spans="1:2" x14ac:dyDescent="0.25">
      <c r="A426" s="5">
        <v>425</v>
      </c>
      <c r="B426" s="2">
        <v>0.86455000000000004</v>
      </c>
    </row>
    <row r="427" spans="1:2" x14ac:dyDescent="0.25">
      <c r="A427" s="5">
        <v>426</v>
      </c>
      <c r="B427" s="2">
        <v>0.86950000000000005</v>
      </c>
    </row>
    <row r="428" spans="1:2" x14ac:dyDescent="0.25">
      <c r="A428" s="5">
        <v>427</v>
      </c>
      <c r="B428" s="2">
        <v>0.87104999999999999</v>
      </c>
    </row>
    <row r="429" spans="1:2" x14ac:dyDescent="0.25">
      <c r="A429" s="5">
        <v>428</v>
      </c>
      <c r="B429" s="2">
        <v>0.87126999999999999</v>
      </c>
    </row>
    <row r="430" spans="1:2" x14ac:dyDescent="0.25">
      <c r="A430" s="5">
        <v>429</v>
      </c>
      <c r="B430" s="2">
        <v>0.87097000000000002</v>
      </c>
    </row>
    <row r="431" spans="1:2" x14ac:dyDescent="0.25">
      <c r="A431" s="5">
        <v>430</v>
      </c>
      <c r="B431" s="2">
        <v>0.87150000000000005</v>
      </c>
    </row>
    <row r="432" spans="1:2" x14ac:dyDescent="0.25">
      <c r="A432" s="5">
        <v>431</v>
      </c>
      <c r="B432" s="2">
        <v>0.87019999999999997</v>
      </c>
    </row>
    <row r="433" spans="1:2" x14ac:dyDescent="0.25">
      <c r="A433" s="5">
        <v>432</v>
      </c>
      <c r="B433" s="2">
        <v>0.86924999999999997</v>
      </c>
    </row>
    <row r="434" spans="1:2" x14ac:dyDescent="0.25">
      <c r="A434" s="5">
        <v>433</v>
      </c>
      <c r="B434" s="2">
        <v>0.86804000000000003</v>
      </c>
    </row>
    <row r="435" spans="1:2" x14ac:dyDescent="0.25">
      <c r="A435" s="5">
        <v>434</v>
      </c>
      <c r="B435" s="2">
        <v>0.86228000000000005</v>
      </c>
    </row>
    <row r="436" spans="1:2" x14ac:dyDescent="0.25">
      <c r="A436" s="5">
        <v>435</v>
      </c>
      <c r="B436" s="2">
        <v>0.86092999999999997</v>
      </c>
    </row>
    <row r="437" spans="1:2" x14ac:dyDescent="0.25">
      <c r="A437" s="5">
        <v>436</v>
      </c>
      <c r="B437" s="2">
        <v>0.86243000000000003</v>
      </c>
    </row>
    <row r="438" spans="1:2" x14ac:dyDescent="0.25">
      <c r="A438" s="5">
        <v>437</v>
      </c>
      <c r="B438" s="2">
        <v>0.86485999999999996</v>
      </c>
    </row>
    <row r="439" spans="1:2" x14ac:dyDescent="0.25">
      <c r="A439" s="5">
        <v>438</v>
      </c>
      <c r="B439" s="2">
        <v>0.86621000000000004</v>
      </c>
    </row>
    <row r="440" spans="1:2" x14ac:dyDescent="0.25">
      <c r="A440" s="5">
        <v>439</v>
      </c>
      <c r="B440" s="2">
        <v>0.86526999999999998</v>
      </c>
    </row>
    <row r="441" spans="1:2" x14ac:dyDescent="0.25">
      <c r="A441" s="5">
        <v>440</v>
      </c>
      <c r="B441" s="2">
        <v>0.86550000000000005</v>
      </c>
    </row>
    <row r="442" spans="1:2" x14ac:dyDescent="0.25">
      <c r="A442" s="5">
        <v>441</v>
      </c>
      <c r="B442" s="2">
        <v>0.86565999999999999</v>
      </c>
    </row>
    <row r="443" spans="1:2" x14ac:dyDescent="0.25">
      <c r="A443" s="5">
        <v>442</v>
      </c>
      <c r="B443" s="2">
        <v>0.86560000000000004</v>
      </c>
    </row>
    <row r="444" spans="1:2" x14ac:dyDescent="0.25">
      <c r="A444" s="5">
        <v>443</v>
      </c>
      <c r="B444" s="2">
        <v>0.86465000000000003</v>
      </c>
    </row>
    <row r="445" spans="1:2" x14ac:dyDescent="0.25">
      <c r="A445" s="5">
        <v>444</v>
      </c>
      <c r="B445" s="2">
        <v>0.86294999999999999</v>
      </c>
    </row>
    <row r="446" spans="1:2" x14ac:dyDescent="0.25">
      <c r="A446" s="5">
        <v>445</v>
      </c>
      <c r="B446" s="2">
        <v>0.85573999999999995</v>
      </c>
    </row>
    <row r="447" spans="1:2" x14ac:dyDescent="0.25">
      <c r="A447" s="5">
        <v>446</v>
      </c>
      <c r="B447" s="2">
        <v>0.85558999999999996</v>
      </c>
    </row>
    <row r="448" spans="1:2" x14ac:dyDescent="0.25">
      <c r="A448" s="5">
        <v>447</v>
      </c>
      <c r="B448" s="2">
        <v>0.85877999999999999</v>
      </c>
    </row>
    <row r="449" spans="1:2" x14ac:dyDescent="0.25">
      <c r="A449" s="5">
        <v>448</v>
      </c>
      <c r="B449" s="2">
        <v>0.85958999999999997</v>
      </c>
    </row>
    <row r="450" spans="1:2" x14ac:dyDescent="0.25">
      <c r="A450" s="5">
        <v>449</v>
      </c>
      <c r="B450" s="2">
        <v>0.85953999999999997</v>
      </c>
    </row>
    <row r="451" spans="1:2" x14ac:dyDescent="0.25">
      <c r="A451" s="5">
        <v>450</v>
      </c>
      <c r="B451" s="2">
        <v>0.85975999999999997</v>
      </c>
    </row>
    <row r="452" spans="1:2" x14ac:dyDescent="0.25">
      <c r="A452" s="5">
        <v>451</v>
      </c>
      <c r="B452" s="2">
        <v>0.85982999999999998</v>
      </c>
    </row>
    <row r="453" spans="1:2" x14ac:dyDescent="0.25">
      <c r="A453" s="5">
        <v>452</v>
      </c>
      <c r="B453" s="2">
        <v>0.85933999999999999</v>
      </c>
    </row>
    <row r="454" spans="1:2" x14ac:dyDescent="0.25">
      <c r="A454" s="5">
        <v>453</v>
      </c>
      <c r="B454" s="2">
        <v>0.85999000000000003</v>
      </c>
    </row>
    <row r="455" spans="1:2" x14ac:dyDescent="0.25">
      <c r="A455" s="5">
        <v>454</v>
      </c>
      <c r="B455" s="2">
        <v>0.85926000000000002</v>
      </c>
    </row>
    <row r="456" spans="1:2" x14ac:dyDescent="0.25">
      <c r="A456" s="5">
        <v>455</v>
      </c>
      <c r="B456" s="2">
        <v>0.85289999999999999</v>
      </c>
    </row>
    <row r="457" spans="1:2" x14ac:dyDescent="0.25">
      <c r="A457" s="5">
        <v>456</v>
      </c>
      <c r="B457" s="3">
        <v>0.85007999999999995</v>
      </c>
    </row>
    <row r="458" spans="1:2" x14ac:dyDescent="0.25">
      <c r="A458" s="5">
        <v>457</v>
      </c>
      <c r="B458" s="2">
        <v>0.85145000000000004</v>
      </c>
    </row>
    <row r="459" spans="1:2" x14ac:dyDescent="0.25">
      <c r="A459" s="5">
        <v>458</v>
      </c>
      <c r="B459" s="2">
        <v>0.85343999999999998</v>
      </c>
    </row>
    <row r="460" spans="1:2" x14ac:dyDescent="0.25">
      <c r="A460" s="5">
        <v>459</v>
      </c>
      <c r="B460" s="2">
        <v>0.85438000000000003</v>
      </c>
    </row>
    <row r="461" spans="1:2" x14ac:dyDescent="0.25">
      <c r="A461" s="5">
        <v>460</v>
      </c>
      <c r="B461" s="2">
        <v>0.85433000000000003</v>
      </c>
    </row>
    <row r="462" spans="1:2" x14ac:dyDescent="0.25">
      <c r="A462" s="5">
        <v>461</v>
      </c>
      <c r="B462" s="2">
        <v>0.85492000000000001</v>
      </c>
    </row>
    <row r="463" spans="1:2" x14ac:dyDescent="0.25">
      <c r="A463" s="5">
        <v>462</v>
      </c>
      <c r="B463" s="2">
        <v>0.85502999999999996</v>
      </c>
    </row>
    <row r="464" spans="1:2" x14ac:dyDescent="0.25">
      <c r="A464" s="5">
        <v>463</v>
      </c>
      <c r="B464" s="2">
        <v>0.85431999999999997</v>
      </c>
    </row>
    <row r="465" spans="1:2" x14ac:dyDescent="0.25">
      <c r="A465" s="5">
        <v>464</v>
      </c>
      <c r="B465" s="2">
        <v>0.85411999999999999</v>
      </c>
    </row>
    <row r="466" spans="1:2" x14ac:dyDescent="0.25">
      <c r="A466" s="5">
        <v>465</v>
      </c>
      <c r="B466" s="2">
        <v>0.85267999999999999</v>
      </c>
    </row>
    <row r="467" spans="1:2" x14ac:dyDescent="0.25">
      <c r="A467" s="5">
        <v>466</v>
      </c>
      <c r="B467" s="2">
        <v>0.84504000000000001</v>
      </c>
    </row>
    <row r="468" spans="1:2" x14ac:dyDescent="0.25">
      <c r="A468" s="5">
        <v>467</v>
      </c>
      <c r="B468" s="2">
        <v>0.84374000000000005</v>
      </c>
    </row>
    <row r="469" spans="1:2" x14ac:dyDescent="0.25">
      <c r="A469" s="5">
        <v>468</v>
      </c>
      <c r="B469" s="2">
        <v>0.84689999999999999</v>
      </c>
    </row>
    <row r="470" spans="1:2" x14ac:dyDescent="0.25">
      <c r="A470" s="5">
        <v>469</v>
      </c>
      <c r="B470" s="2">
        <v>0.84977000000000003</v>
      </c>
    </row>
    <row r="471" spans="1:2" x14ac:dyDescent="0.25">
      <c r="A471" s="5">
        <v>470</v>
      </c>
      <c r="B471" s="2">
        <v>0.84875</v>
      </c>
    </row>
    <row r="472" spans="1:2" x14ac:dyDescent="0.25">
      <c r="A472" s="5">
        <v>471</v>
      </c>
      <c r="B472" s="2">
        <v>0.84811999999999999</v>
      </c>
    </row>
    <row r="473" spans="1:2" x14ac:dyDescent="0.25">
      <c r="A473" s="5">
        <v>472</v>
      </c>
      <c r="B473" s="2">
        <v>0.84772000000000003</v>
      </c>
    </row>
    <row r="474" spans="1:2" x14ac:dyDescent="0.25">
      <c r="A474" s="5">
        <v>473</v>
      </c>
      <c r="B474" s="2">
        <v>0.84682999999999997</v>
      </c>
    </row>
    <row r="475" spans="1:2" x14ac:dyDescent="0.25">
      <c r="A475" s="5">
        <v>474</v>
      </c>
      <c r="B475" s="2">
        <v>0.84599000000000002</v>
      </c>
    </row>
    <row r="476" spans="1:2" x14ac:dyDescent="0.25">
      <c r="A476" s="5">
        <v>475</v>
      </c>
      <c r="B476" s="2">
        <v>0.84540000000000004</v>
      </c>
    </row>
    <row r="477" spans="1:2" x14ac:dyDescent="0.25">
      <c r="A477" s="5">
        <v>476</v>
      </c>
      <c r="B477" s="2">
        <v>0.83858999999999995</v>
      </c>
    </row>
    <row r="478" spans="1:2" x14ac:dyDescent="0.25">
      <c r="A478" s="5">
        <v>477</v>
      </c>
      <c r="B478" s="2">
        <v>0.83513999999999999</v>
      </c>
    </row>
    <row r="479" spans="1:2" x14ac:dyDescent="0.25">
      <c r="A479" s="5">
        <v>478</v>
      </c>
      <c r="B479" s="2">
        <v>0.83648</v>
      </c>
    </row>
    <row r="480" spans="1:2" x14ac:dyDescent="0.25">
      <c r="A480" s="5">
        <v>479</v>
      </c>
      <c r="B480" s="2">
        <v>0.84006999999999998</v>
      </c>
    </row>
    <row r="481" spans="1:2" x14ac:dyDescent="0.25">
      <c r="A481" s="5">
        <v>480</v>
      </c>
      <c r="B481" s="2">
        <v>0.84109</v>
      </c>
    </row>
    <row r="482" spans="1:2" x14ac:dyDescent="0.25">
      <c r="A482" s="5">
        <v>481</v>
      </c>
      <c r="B482" s="2">
        <v>0.84140999999999999</v>
      </c>
    </row>
    <row r="483" spans="1:2" x14ac:dyDescent="0.25">
      <c r="A483" s="5">
        <v>482</v>
      </c>
      <c r="B483" s="2">
        <v>0.84128000000000003</v>
      </c>
    </row>
    <row r="484" spans="1:2" x14ac:dyDescent="0.25">
      <c r="A484" s="5">
        <v>483</v>
      </c>
      <c r="B484" s="2">
        <v>0.84197</v>
      </c>
    </row>
    <row r="485" spans="1:2" x14ac:dyDescent="0.25">
      <c r="A485" s="5">
        <v>484</v>
      </c>
      <c r="B485" s="2">
        <v>0.84040000000000004</v>
      </c>
    </row>
    <row r="486" spans="1:2" x14ac:dyDescent="0.25">
      <c r="A486" s="5">
        <v>485</v>
      </c>
      <c r="B486" s="2">
        <v>0.83980999999999995</v>
      </c>
    </row>
    <row r="487" spans="1:2" x14ac:dyDescent="0.25">
      <c r="A487" s="5">
        <v>486</v>
      </c>
      <c r="B487" s="2">
        <v>0.83818000000000004</v>
      </c>
    </row>
    <row r="488" spans="1:2" x14ac:dyDescent="0.25">
      <c r="A488" s="5">
        <v>487</v>
      </c>
      <c r="B488" s="2">
        <v>0.83138999999999996</v>
      </c>
    </row>
    <row r="489" spans="1:2" x14ac:dyDescent="0.25">
      <c r="A489" s="5">
        <v>488</v>
      </c>
      <c r="B489" s="2">
        <v>0.83021</v>
      </c>
    </row>
    <row r="490" spans="1:2" x14ac:dyDescent="0.25">
      <c r="A490" s="5">
        <v>489</v>
      </c>
      <c r="B490" s="2">
        <v>0.83355000000000001</v>
      </c>
    </row>
    <row r="491" spans="1:2" x14ac:dyDescent="0.25">
      <c r="A491" s="5">
        <v>490</v>
      </c>
      <c r="B491" s="2">
        <v>0.83487999999999996</v>
      </c>
    </row>
    <row r="492" spans="1:2" x14ac:dyDescent="0.25">
      <c r="A492" s="5">
        <v>491</v>
      </c>
      <c r="B492" s="2">
        <v>0.83565</v>
      </c>
    </row>
    <row r="493" spans="1:2" x14ac:dyDescent="0.25">
      <c r="A493" s="5">
        <v>492</v>
      </c>
      <c r="B493" s="2">
        <v>0.83596999999999999</v>
      </c>
    </row>
    <row r="494" spans="1:2" x14ac:dyDescent="0.25">
      <c r="A494" s="5">
        <v>493</v>
      </c>
      <c r="B494" s="2">
        <v>0.83560000000000001</v>
      </c>
    </row>
    <row r="495" spans="1:2" x14ac:dyDescent="0.25">
      <c r="A495" s="5">
        <v>494</v>
      </c>
      <c r="B495" s="2">
        <v>0.8347</v>
      </c>
    </row>
    <row r="496" spans="1:2" x14ac:dyDescent="0.25">
      <c r="A496" s="5">
        <v>495</v>
      </c>
      <c r="B496" s="2">
        <v>0.84077000000000002</v>
      </c>
    </row>
    <row r="497" spans="1:2" x14ac:dyDescent="0.25">
      <c r="A497" s="5">
        <v>496</v>
      </c>
      <c r="B497" s="2">
        <v>0.83925000000000005</v>
      </c>
    </row>
    <row r="498" spans="1:2" x14ac:dyDescent="0.25">
      <c r="A498" s="5">
        <v>497</v>
      </c>
      <c r="B498" s="2">
        <v>0.83777999999999997</v>
      </c>
    </row>
    <row r="499" spans="1:2" x14ac:dyDescent="0.25">
      <c r="A499" s="5">
        <v>498</v>
      </c>
      <c r="B499" s="2">
        <v>0.83645999999999998</v>
      </c>
    </row>
    <row r="500" spans="1:2" x14ac:dyDescent="0.25">
      <c r="A500" s="5">
        <v>499</v>
      </c>
      <c r="B500" s="2">
        <v>0.83460000000000001</v>
      </c>
    </row>
    <row r="501" spans="1:2" x14ac:dyDescent="0.25">
      <c r="A501" s="5">
        <v>500</v>
      </c>
      <c r="B501" s="2">
        <v>0.83306000000000002</v>
      </c>
    </row>
    <row r="502" spans="1:2" x14ac:dyDescent="0.25">
      <c r="A502" s="5">
        <v>501</v>
      </c>
      <c r="B502" s="2">
        <v>0.82833000000000001</v>
      </c>
    </row>
    <row r="503" spans="1:2" x14ac:dyDescent="0.25">
      <c r="A503" s="5">
        <v>502</v>
      </c>
      <c r="B503" s="2">
        <v>0.82628000000000001</v>
      </c>
    </row>
    <row r="504" spans="1:2" x14ac:dyDescent="0.25">
      <c r="A504" s="5">
        <v>503</v>
      </c>
      <c r="B504" s="2">
        <v>0.82176000000000005</v>
      </c>
    </row>
    <row r="505" spans="1:2" x14ac:dyDescent="0.25">
      <c r="A505" s="5">
        <v>504</v>
      </c>
      <c r="B505" s="2">
        <v>0.82743999999999995</v>
      </c>
    </row>
    <row r="506" spans="1:2" x14ac:dyDescent="0.25">
      <c r="A506" s="5">
        <v>505</v>
      </c>
      <c r="B506" s="2">
        <v>0.82672999999999996</v>
      </c>
    </row>
    <row r="507" spans="1:2" x14ac:dyDescent="0.25">
      <c r="A507" s="5">
        <v>506</v>
      </c>
      <c r="B507" s="2">
        <v>0.82650999999999997</v>
      </c>
    </row>
    <row r="508" spans="1:2" x14ac:dyDescent="0.25">
      <c r="A508" s="5">
        <v>507</v>
      </c>
      <c r="B508" s="2">
        <v>0.8256</v>
      </c>
    </row>
    <row r="509" spans="1:2" x14ac:dyDescent="0.25">
      <c r="A509" s="5">
        <v>508</v>
      </c>
      <c r="B509" s="2">
        <v>0.82484000000000002</v>
      </c>
    </row>
    <row r="510" spans="1:2" x14ac:dyDescent="0.25">
      <c r="A510" s="5">
        <v>509</v>
      </c>
      <c r="B510" s="2">
        <v>0.82364000000000004</v>
      </c>
    </row>
    <row r="511" spans="1:2" x14ac:dyDescent="0.25">
      <c r="A511" s="5">
        <v>510</v>
      </c>
      <c r="B511" s="2">
        <v>0.81635000000000002</v>
      </c>
    </row>
    <row r="512" spans="1:2" x14ac:dyDescent="0.25">
      <c r="A512" s="5">
        <v>511</v>
      </c>
      <c r="B512" s="2">
        <v>0.81366000000000005</v>
      </c>
    </row>
    <row r="513" spans="1:2" x14ac:dyDescent="0.25">
      <c r="A513" s="5">
        <v>512</v>
      </c>
      <c r="B513" s="2">
        <v>0.81633999999999995</v>
      </c>
    </row>
    <row r="514" spans="1:2" x14ac:dyDescent="0.25">
      <c r="A514" s="5">
        <v>513</v>
      </c>
      <c r="B514" s="2">
        <v>0.82082999999999995</v>
      </c>
    </row>
    <row r="515" spans="1:2" x14ac:dyDescent="0.25">
      <c r="A515" s="5">
        <v>514</v>
      </c>
      <c r="B515" s="2">
        <v>0.81850000000000001</v>
      </c>
    </row>
    <row r="516" spans="1:2" x14ac:dyDescent="0.25">
      <c r="A516" s="5">
        <v>515</v>
      </c>
      <c r="B516" s="2">
        <v>0.82074999999999998</v>
      </c>
    </row>
    <row r="517" spans="1:2" x14ac:dyDescent="0.25">
      <c r="A517" s="5">
        <v>516</v>
      </c>
      <c r="B517" s="2">
        <v>0.82093000000000005</v>
      </c>
    </row>
    <row r="518" spans="1:2" x14ac:dyDescent="0.25">
      <c r="A518" s="5">
        <v>517</v>
      </c>
      <c r="B518" s="2">
        <v>0.82084999999999997</v>
      </c>
    </row>
    <row r="519" spans="1:2" x14ac:dyDescent="0.25">
      <c r="A519" s="5">
        <v>518</v>
      </c>
      <c r="B519" s="2">
        <v>0.82021999999999995</v>
      </c>
    </row>
    <row r="520" spans="1:2" x14ac:dyDescent="0.25">
      <c r="A520" s="5">
        <v>519</v>
      </c>
      <c r="B520" s="2">
        <v>0.81942000000000004</v>
      </c>
    </row>
    <row r="521" spans="1:2" x14ac:dyDescent="0.25">
      <c r="A521" s="5">
        <v>520</v>
      </c>
      <c r="B521" s="2">
        <v>0.81423999999999996</v>
      </c>
    </row>
    <row r="522" spans="1:2" x14ac:dyDescent="0.25">
      <c r="A522" s="5">
        <v>521</v>
      </c>
      <c r="B522" s="2">
        <v>0.80796000000000001</v>
      </c>
    </row>
    <row r="523" spans="1:2" x14ac:dyDescent="0.25">
      <c r="A523" s="5">
        <v>522</v>
      </c>
      <c r="B523" s="2">
        <v>0.80571999999999999</v>
      </c>
    </row>
    <row r="524" spans="1:2" x14ac:dyDescent="0.25">
      <c r="A524" s="5">
        <v>523</v>
      </c>
      <c r="B524" s="2">
        <v>0.81072999999999995</v>
      </c>
    </row>
    <row r="525" spans="1:2" x14ac:dyDescent="0.25">
      <c r="A525" s="5">
        <v>524</v>
      </c>
      <c r="B525" s="2">
        <v>0.81293000000000004</v>
      </c>
    </row>
    <row r="526" spans="1:2" x14ac:dyDescent="0.25">
      <c r="A526" s="5">
        <v>525</v>
      </c>
      <c r="B526" s="2">
        <v>0.81337000000000004</v>
      </c>
    </row>
    <row r="527" spans="1:2" x14ac:dyDescent="0.25">
      <c r="A527" s="5">
        <v>526</v>
      </c>
      <c r="B527" s="2">
        <v>0.81288000000000005</v>
      </c>
    </row>
    <row r="528" spans="1:2" x14ac:dyDescent="0.25">
      <c r="A528" s="5">
        <v>527</v>
      </c>
      <c r="B528" s="2">
        <v>0.81284000000000001</v>
      </c>
    </row>
    <row r="529" spans="1:2" x14ac:dyDescent="0.25">
      <c r="A529" s="5">
        <v>528</v>
      </c>
      <c r="B529" s="2">
        <v>0.81223999999999996</v>
      </c>
    </row>
    <row r="530" spans="1:2" x14ac:dyDescent="0.25">
      <c r="A530" s="5">
        <v>529</v>
      </c>
      <c r="B530" s="2">
        <v>0.81091000000000002</v>
      </c>
    </row>
    <row r="531" spans="1:2" x14ac:dyDescent="0.25">
      <c r="A531" s="5">
        <v>530</v>
      </c>
      <c r="B531" s="2">
        <v>0.80984</v>
      </c>
    </row>
    <row r="532" spans="1:2" x14ac:dyDescent="0.25">
      <c r="A532" s="5">
        <v>531</v>
      </c>
      <c r="B532" s="2">
        <v>0.80245999999999995</v>
      </c>
    </row>
    <row r="533" spans="1:2" x14ac:dyDescent="0.25">
      <c r="A533" s="5">
        <v>532</v>
      </c>
      <c r="B533" s="2">
        <v>0.79874999999999996</v>
      </c>
    </row>
    <row r="534" spans="1:2" x14ac:dyDescent="0.25">
      <c r="A534" s="5">
        <v>533</v>
      </c>
      <c r="B534" s="2">
        <v>0.79927000000000004</v>
      </c>
    </row>
    <row r="535" spans="1:2" x14ac:dyDescent="0.25">
      <c r="A535" s="5">
        <v>534</v>
      </c>
      <c r="B535" s="2">
        <v>0.80352999999999997</v>
      </c>
    </row>
    <row r="536" spans="1:2" x14ac:dyDescent="0.25">
      <c r="A536" s="5">
        <v>535</v>
      </c>
      <c r="B536" s="2">
        <v>0.80444000000000004</v>
      </c>
    </row>
    <row r="537" spans="1:2" x14ac:dyDescent="0.25">
      <c r="A537" s="5">
        <v>536</v>
      </c>
      <c r="B537" s="2">
        <v>0.80471000000000004</v>
      </c>
    </row>
    <row r="538" spans="1:2" x14ac:dyDescent="0.25">
      <c r="A538" s="5">
        <v>537</v>
      </c>
      <c r="B538" s="2">
        <v>0.80452999999999997</v>
      </c>
    </row>
    <row r="539" spans="1:2" x14ac:dyDescent="0.25">
      <c r="A539" s="5">
        <v>538</v>
      </c>
      <c r="B539" s="2">
        <v>0.80403999999999998</v>
      </c>
    </row>
    <row r="540" spans="1:2" x14ac:dyDescent="0.25">
      <c r="A540" s="5">
        <v>539</v>
      </c>
      <c r="B540" s="2">
        <v>0.80332999999999999</v>
      </c>
    </row>
    <row r="541" spans="1:2" x14ac:dyDescent="0.25">
      <c r="A541" s="5">
        <v>540</v>
      </c>
      <c r="B541" s="2">
        <v>0.80193000000000003</v>
      </c>
    </row>
    <row r="542" spans="1:2" x14ac:dyDescent="0.25">
      <c r="A542" s="5">
        <v>541</v>
      </c>
      <c r="B542" s="6">
        <v>0.79969000000000001</v>
      </c>
    </row>
    <row r="543" spans="1:2" x14ac:dyDescent="0.25">
      <c r="A543" s="5">
        <v>542</v>
      </c>
      <c r="B543" s="2">
        <v>0.79510000000000003</v>
      </c>
    </row>
    <row r="544" spans="1:2" x14ac:dyDescent="0.25">
      <c r="A544" s="5">
        <v>543</v>
      </c>
      <c r="B544" s="2">
        <v>0.79530000000000001</v>
      </c>
    </row>
    <row r="545" spans="1:2" x14ac:dyDescent="0.25">
      <c r="A545" s="5">
        <v>544</v>
      </c>
      <c r="B545" s="2">
        <v>0.79732000000000003</v>
      </c>
    </row>
    <row r="546" spans="1:2" x14ac:dyDescent="0.25">
      <c r="A546" s="5">
        <v>545</v>
      </c>
      <c r="B546" s="2">
        <v>0.79939000000000004</v>
      </c>
    </row>
    <row r="547" spans="1:2" x14ac:dyDescent="0.25">
      <c r="A547" s="5">
        <v>546</v>
      </c>
      <c r="B547" s="2">
        <v>0.79988999999999999</v>
      </c>
    </row>
    <row r="548" spans="1:2" x14ac:dyDescent="0.25">
      <c r="A548" s="5">
        <v>547</v>
      </c>
      <c r="B548" s="2">
        <v>0.79874000000000001</v>
      </c>
    </row>
    <row r="549" spans="1:2" x14ac:dyDescent="0.25">
      <c r="A549" s="5">
        <v>548</v>
      </c>
      <c r="B549" s="2">
        <v>0.79851000000000005</v>
      </c>
    </row>
    <row r="550" spans="1:2" x14ac:dyDescent="0.25">
      <c r="A550" s="5">
        <v>549</v>
      </c>
      <c r="B550" s="2">
        <v>0.79752000000000001</v>
      </c>
    </row>
    <row r="551" spans="1:2" x14ac:dyDescent="0.25">
      <c r="A551" s="5">
        <v>550</v>
      </c>
      <c r="B551" s="2">
        <v>0.79647999999999997</v>
      </c>
    </row>
    <row r="552" spans="1:2" x14ac:dyDescent="0.25">
      <c r="A552" s="5">
        <v>551</v>
      </c>
      <c r="B552" s="2">
        <v>0.79456000000000004</v>
      </c>
    </row>
    <row r="553" spans="1:2" x14ac:dyDescent="0.25">
      <c r="A553" s="5">
        <v>552</v>
      </c>
      <c r="B553" s="2">
        <v>0.79132000000000002</v>
      </c>
    </row>
    <row r="554" spans="1:2" x14ac:dyDescent="0.25">
      <c r="A554" s="5">
        <v>553</v>
      </c>
      <c r="B554" s="2">
        <v>0.78778999999999999</v>
      </c>
    </row>
    <row r="555" spans="1:2" x14ac:dyDescent="0.25">
      <c r="A555" s="5">
        <v>554</v>
      </c>
      <c r="B555" s="2">
        <v>0.78654000000000002</v>
      </c>
    </row>
    <row r="556" spans="1:2" x14ac:dyDescent="0.25">
      <c r="A556" s="5">
        <v>555</v>
      </c>
      <c r="B556" s="2">
        <v>0.79032000000000002</v>
      </c>
    </row>
    <row r="557" spans="1:2" x14ac:dyDescent="0.25">
      <c r="A557" s="5">
        <v>556</v>
      </c>
      <c r="B557" s="2">
        <v>0.79120999999999997</v>
      </c>
    </row>
    <row r="558" spans="1:2" x14ac:dyDescent="0.25">
      <c r="A558" s="5">
        <v>557</v>
      </c>
      <c r="B558" s="2">
        <v>0.79103999999999997</v>
      </c>
    </row>
    <row r="559" spans="1:2" x14ac:dyDescent="0.25">
      <c r="A559" s="5">
        <v>558</v>
      </c>
      <c r="B559" s="2">
        <v>0.79064999999999996</v>
      </c>
    </row>
    <row r="560" spans="1:2" x14ac:dyDescent="0.25">
      <c r="A560" s="5">
        <v>559</v>
      </c>
      <c r="B560" s="2">
        <v>0.79052</v>
      </c>
    </row>
    <row r="561" spans="1:2" x14ac:dyDescent="0.25">
      <c r="A561" s="5">
        <v>560</v>
      </c>
      <c r="B561" s="2">
        <v>0.7893</v>
      </c>
    </row>
    <row r="562" spans="1:2" x14ac:dyDescent="0.25">
      <c r="A562" s="5">
        <v>561</v>
      </c>
      <c r="B562" s="2">
        <v>0.78827999999999998</v>
      </c>
    </row>
    <row r="563" spans="1:2" x14ac:dyDescent="0.25">
      <c r="A563" s="5">
        <v>562</v>
      </c>
      <c r="B563" s="2">
        <v>0.78659000000000001</v>
      </c>
    </row>
    <row r="564" spans="1:2" x14ac:dyDescent="0.25">
      <c r="A564" s="5">
        <v>563</v>
      </c>
      <c r="B564" s="2">
        <v>0.78161999999999998</v>
      </c>
    </row>
    <row r="565" spans="1:2" x14ac:dyDescent="0.25">
      <c r="A565" s="5">
        <v>564</v>
      </c>
      <c r="B565" s="2">
        <v>0.78037999999999996</v>
      </c>
    </row>
    <row r="566" spans="1:2" x14ac:dyDescent="0.25">
      <c r="A566" s="5">
        <v>565</v>
      </c>
      <c r="B566" s="2">
        <v>0.78164999999999996</v>
      </c>
    </row>
    <row r="567" spans="1:2" x14ac:dyDescent="0.25">
      <c r="A567" s="5">
        <v>566</v>
      </c>
      <c r="B567" s="2">
        <v>0.78393999999999997</v>
      </c>
    </row>
    <row r="568" spans="1:2" x14ac:dyDescent="0.25">
      <c r="A568" s="5">
        <v>567</v>
      </c>
      <c r="B568" s="2">
        <v>0.78425</v>
      </c>
    </row>
    <row r="569" spans="1:2" x14ac:dyDescent="0.25">
      <c r="A569" s="5">
        <v>568</v>
      </c>
      <c r="B569" s="2">
        <v>0.78415999999999997</v>
      </c>
    </row>
    <row r="570" spans="1:2" x14ac:dyDescent="0.25">
      <c r="A570" s="5">
        <v>569</v>
      </c>
      <c r="B570" s="2">
        <v>0.78425999999999996</v>
      </c>
    </row>
    <row r="571" spans="1:2" x14ac:dyDescent="0.25">
      <c r="A571" s="5">
        <v>570</v>
      </c>
      <c r="B571" s="2">
        <v>0.78325999999999996</v>
      </c>
    </row>
    <row r="572" spans="1:2" x14ac:dyDescent="0.25">
      <c r="A572" s="5">
        <v>571</v>
      </c>
      <c r="B572" s="2">
        <v>0.78188999999999997</v>
      </c>
    </row>
    <row r="573" spans="1:2" x14ac:dyDescent="0.25">
      <c r="A573" s="5">
        <v>572</v>
      </c>
      <c r="B573" s="2">
        <v>0.78005000000000002</v>
      </c>
    </row>
    <row r="574" spans="1:2" x14ac:dyDescent="0.25">
      <c r="A574" s="5">
        <v>573</v>
      </c>
      <c r="B574" s="2">
        <v>0.77803</v>
      </c>
    </row>
    <row r="575" spans="1:2" x14ac:dyDescent="0.25">
      <c r="A575" s="5">
        <v>574</v>
      </c>
      <c r="B575" s="2">
        <v>0.77442</v>
      </c>
    </row>
    <row r="576" spans="1:2" x14ac:dyDescent="0.25">
      <c r="A576" s="5">
        <v>575</v>
      </c>
      <c r="B576" s="2">
        <v>0.77393000000000001</v>
      </c>
    </row>
    <row r="577" spans="1:2" x14ac:dyDescent="0.25">
      <c r="A577" s="5">
        <v>576</v>
      </c>
      <c r="B577" s="2">
        <v>0.77485999999999999</v>
      </c>
    </row>
    <row r="578" spans="1:2" x14ac:dyDescent="0.25">
      <c r="A578" s="5">
        <v>577</v>
      </c>
      <c r="B578" s="2">
        <v>0.77549000000000001</v>
      </c>
    </row>
    <row r="579" spans="1:2" x14ac:dyDescent="0.25">
      <c r="A579" s="5">
        <v>578</v>
      </c>
      <c r="B579" s="2">
        <v>0.77544999999999997</v>
      </c>
    </row>
    <row r="580" spans="1:2" x14ac:dyDescent="0.25">
      <c r="A580" s="5">
        <v>579</v>
      </c>
      <c r="B580" s="2">
        <v>0.77563000000000004</v>
      </c>
    </row>
    <row r="581" spans="1:2" x14ac:dyDescent="0.25">
      <c r="A581" s="5">
        <v>580</v>
      </c>
      <c r="B581" s="2">
        <v>0.77415999999999996</v>
      </c>
    </row>
    <row r="582" spans="1:2" x14ac:dyDescent="0.25">
      <c r="A582" s="5">
        <v>581</v>
      </c>
      <c r="B582" s="2">
        <v>0.77254999999999996</v>
      </c>
    </row>
    <row r="583" spans="1:2" x14ac:dyDescent="0.25">
      <c r="A583" s="5">
        <v>582</v>
      </c>
      <c r="B583" s="2">
        <v>0.77048000000000005</v>
      </c>
    </row>
    <row r="584" spans="1:2" x14ac:dyDescent="0.25">
      <c r="A584" s="5">
        <v>583</v>
      </c>
      <c r="B584" s="2">
        <v>0.76854999999999996</v>
      </c>
    </row>
    <row r="585" spans="1:2" x14ac:dyDescent="0.25">
      <c r="A585" s="5">
        <v>584</v>
      </c>
      <c r="B585" s="2">
        <v>0.76697000000000004</v>
      </c>
    </row>
    <row r="586" spans="1:2" x14ac:dyDescent="0.25">
      <c r="A586" s="5">
        <v>585</v>
      </c>
      <c r="B586" s="2">
        <v>0.77032</v>
      </c>
    </row>
    <row r="587" spans="1:2" x14ac:dyDescent="0.25">
      <c r="A587" s="5">
        <v>586</v>
      </c>
      <c r="B587" s="2">
        <v>0.76790000000000003</v>
      </c>
    </row>
    <row r="588" spans="1:2" x14ac:dyDescent="0.25">
      <c r="A588" s="5">
        <v>587</v>
      </c>
      <c r="B588" s="2">
        <v>0.77392000000000005</v>
      </c>
    </row>
    <row r="589" spans="1:2" x14ac:dyDescent="0.25">
      <c r="A589" s="5">
        <v>588</v>
      </c>
      <c r="B589" s="2">
        <v>0.77163999999999999</v>
      </c>
    </row>
    <row r="590" spans="1:2" x14ac:dyDescent="0.25">
      <c r="A590" s="5">
        <v>589</v>
      </c>
      <c r="B590" s="2">
        <v>0.76922999999999997</v>
      </c>
    </row>
    <row r="591" spans="1:2" x14ac:dyDescent="0.25">
      <c r="A591" s="5">
        <v>590</v>
      </c>
      <c r="B591" s="2">
        <v>0.76717000000000002</v>
      </c>
    </row>
    <row r="592" spans="1:2" x14ac:dyDescent="0.25">
      <c r="A592" s="5">
        <v>591</v>
      </c>
      <c r="B592" s="2">
        <v>0.76515999999999995</v>
      </c>
    </row>
    <row r="593" spans="1:2" x14ac:dyDescent="0.25">
      <c r="A593" s="5">
        <v>592</v>
      </c>
      <c r="B593" s="2">
        <v>0.76456000000000002</v>
      </c>
    </row>
    <row r="594" spans="1:2" x14ac:dyDescent="0.25">
      <c r="A594" s="5">
        <v>593</v>
      </c>
      <c r="B594" s="2">
        <v>0.76551999999999998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594"/>
  <sheetViews>
    <sheetView topLeftCell="E1" workbookViewId="0">
      <selection activeCell="AO8" sqref="AO8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</cols>
  <sheetData>
    <row r="1" spans="1:42" x14ac:dyDescent="0.25">
      <c r="A1" s="4" t="s">
        <v>24</v>
      </c>
      <c r="B1" s="28" t="s">
        <v>3</v>
      </c>
    </row>
    <row r="2" spans="1:42" ht="18.75" x14ac:dyDescent="0.3">
      <c r="A2" s="5">
        <v>1</v>
      </c>
      <c r="B2" s="2">
        <v>0.99963999999999997</v>
      </c>
      <c r="AH2" s="27" t="s">
        <v>39</v>
      </c>
      <c r="AM2" t="s">
        <v>59</v>
      </c>
    </row>
    <row r="3" spans="1:42" x14ac:dyDescent="0.25">
      <c r="A3" s="5">
        <v>2</v>
      </c>
      <c r="B3" s="2">
        <v>0.99846000000000001</v>
      </c>
    </row>
    <row r="4" spans="1:42" x14ac:dyDescent="0.25">
      <c r="A4" s="5">
        <v>3</v>
      </c>
      <c r="B4" s="2">
        <v>0.99812999999999996</v>
      </c>
      <c r="AH4" s="21" t="s">
        <v>25</v>
      </c>
      <c r="AI4" s="22">
        <v>-2.4570000000000001E-4</v>
      </c>
      <c r="AJ4" s="21" t="s">
        <v>26</v>
      </c>
      <c r="AK4" s="22">
        <v>0.99860000000000004</v>
      </c>
      <c r="AM4" s="21" t="s">
        <v>29</v>
      </c>
      <c r="AN4" s="22">
        <v>-8.1450000000000001E-4</v>
      </c>
      <c r="AO4" s="21" t="s">
        <v>30</v>
      </c>
      <c r="AP4" s="21">
        <v>1.214</v>
      </c>
    </row>
    <row r="5" spans="1:42" x14ac:dyDescent="0.25">
      <c r="A5" s="5">
        <v>4</v>
      </c>
      <c r="B5" s="2">
        <v>0.99768999999999997</v>
      </c>
    </row>
    <row r="6" spans="1:42" x14ac:dyDescent="0.25">
      <c r="A6" s="5">
        <v>5</v>
      </c>
      <c r="B6" s="2">
        <v>0.99682999999999999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0.99680999999999997</v>
      </c>
      <c r="AH7">
        <v>0</v>
      </c>
      <c r="AI7" s="23">
        <f>$AI$4*AH7+$AK$4</f>
        <v>0.99860000000000004</v>
      </c>
      <c r="AL7">
        <v>600</v>
      </c>
      <c r="AM7" s="23">
        <f>$AN$4*AL7+$AP$4</f>
        <v>0.72529999999999994</v>
      </c>
    </row>
    <row r="8" spans="1:42" x14ac:dyDescent="0.25">
      <c r="A8" s="5">
        <v>7</v>
      </c>
      <c r="B8" s="2">
        <v>0.99634999999999996</v>
      </c>
      <c r="AH8">
        <f>AH7+100</f>
        <v>100</v>
      </c>
      <c r="AI8" s="23">
        <f t="shared" ref="AI8:AI13" si="0">$AI$4*AH8+$AK$4</f>
        <v>0.97403000000000006</v>
      </c>
      <c r="AL8">
        <f>AL7-100</f>
        <v>500</v>
      </c>
      <c r="AM8" s="23">
        <f t="shared" ref="AM8:AM13" si="1">$AN$4*AL8+$AP$4</f>
        <v>0.80674999999999997</v>
      </c>
    </row>
    <row r="9" spans="1:42" x14ac:dyDescent="0.25">
      <c r="A9" s="5">
        <v>8</v>
      </c>
      <c r="B9" s="2">
        <v>0.99621999999999999</v>
      </c>
      <c r="AH9">
        <f t="shared" ref="AH9:AH13" si="2">AH8+100</f>
        <v>200</v>
      </c>
      <c r="AI9" s="23">
        <f t="shared" si="0"/>
        <v>0.94946000000000008</v>
      </c>
      <c r="AL9">
        <f t="shared" ref="AL9:AL13" si="3">AL8-100</f>
        <v>400</v>
      </c>
      <c r="AM9" s="23">
        <f t="shared" si="1"/>
        <v>0.88819999999999999</v>
      </c>
    </row>
    <row r="10" spans="1:42" x14ac:dyDescent="0.25">
      <c r="A10" s="5">
        <v>9</v>
      </c>
      <c r="B10" s="2">
        <v>0.99626999999999999</v>
      </c>
      <c r="AH10">
        <f t="shared" si="2"/>
        <v>300</v>
      </c>
      <c r="AI10" s="23">
        <f t="shared" si="0"/>
        <v>0.92488999999999999</v>
      </c>
      <c r="AL10">
        <f t="shared" si="3"/>
        <v>300</v>
      </c>
      <c r="AM10" s="23">
        <f t="shared" si="1"/>
        <v>0.9696499999999999</v>
      </c>
    </row>
    <row r="11" spans="1:42" x14ac:dyDescent="0.25">
      <c r="A11" s="5">
        <v>10</v>
      </c>
      <c r="B11" s="2">
        <v>0.99626999999999999</v>
      </c>
      <c r="AH11">
        <f t="shared" si="2"/>
        <v>400</v>
      </c>
      <c r="AI11" s="23">
        <f t="shared" si="0"/>
        <v>0.90032000000000001</v>
      </c>
      <c r="AL11">
        <f t="shared" si="3"/>
        <v>200</v>
      </c>
      <c r="AM11" s="23">
        <f t="shared" si="1"/>
        <v>1.0510999999999999</v>
      </c>
    </row>
    <row r="12" spans="1:42" x14ac:dyDescent="0.25">
      <c r="A12" s="5">
        <v>11</v>
      </c>
      <c r="B12" s="2">
        <v>0.99577000000000004</v>
      </c>
      <c r="AH12">
        <f t="shared" si="2"/>
        <v>500</v>
      </c>
      <c r="AI12" s="23">
        <f t="shared" si="0"/>
        <v>0.87575000000000003</v>
      </c>
      <c r="AL12">
        <f t="shared" si="3"/>
        <v>100</v>
      </c>
      <c r="AM12" s="23">
        <f t="shared" si="1"/>
        <v>1.1325499999999999</v>
      </c>
    </row>
    <row r="13" spans="1:42" x14ac:dyDescent="0.25">
      <c r="A13" s="5">
        <v>12</v>
      </c>
      <c r="B13" s="2">
        <v>0.99587999999999999</v>
      </c>
      <c r="AH13">
        <f t="shared" si="2"/>
        <v>600</v>
      </c>
      <c r="AI13" s="23">
        <f t="shared" si="0"/>
        <v>0.85118000000000005</v>
      </c>
      <c r="AL13">
        <f t="shared" si="3"/>
        <v>0</v>
      </c>
      <c r="AM13" s="23">
        <f t="shared" si="1"/>
        <v>1.214</v>
      </c>
    </row>
    <row r="14" spans="1:42" x14ac:dyDescent="0.25">
      <c r="A14" s="5">
        <v>13</v>
      </c>
      <c r="B14" s="2">
        <v>0.99550000000000005</v>
      </c>
    </row>
    <row r="15" spans="1:42" x14ac:dyDescent="0.25">
      <c r="A15" s="5">
        <v>14</v>
      </c>
      <c r="B15" s="2">
        <v>0.99504000000000004</v>
      </c>
      <c r="AH15" t="s">
        <v>32</v>
      </c>
      <c r="AI15" s="20"/>
      <c r="AJ15" s="24" t="s">
        <v>33</v>
      </c>
      <c r="AK15" s="25">
        <f>(AP4-AK4)/(AI4-AN4)</f>
        <v>378.69198312236279</v>
      </c>
    </row>
    <row r="16" spans="1:42" x14ac:dyDescent="0.25">
      <c r="A16" s="5">
        <v>15</v>
      </c>
      <c r="B16" s="2">
        <v>0.99472000000000005</v>
      </c>
      <c r="AI16" s="20"/>
      <c r="AJ16" s="24" t="s">
        <v>34</v>
      </c>
      <c r="AK16" s="26">
        <f>AI4*AK15+AK4</f>
        <v>0.90555537974683553</v>
      </c>
    </row>
    <row r="17" spans="1:2" x14ac:dyDescent="0.25">
      <c r="A17" s="5">
        <v>16</v>
      </c>
      <c r="B17" s="2">
        <v>0.99441999999999997</v>
      </c>
    </row>
    <row r="18" spans="1:2" x14ac:dyDescent="0.25">
      <c r="A18" s="5">
        <v>17</v>
      </c>
      <c r="B18" s="2">
        <v>0.99397000000000002</v>
      </c>
    </row>
    <row r="19" spans="1:2" x14ac:dyDescent="0.25">
      <c r="A19" s="5">
        <v>18</v>
      </c>
      <c r="B19" s="2">
        <v>0.99416000000000004</v>
      </c>
    </row>
    <row r="20" spans="1:2" x14ac:dyDescent="0.25">
      <c r="A20" s="5">
        <v>19</v>
      </c>
      <c r="B20" s="2">
        <v>0.99409000000000003</v>
      </c>
    </row>
    <row r="21" spans="1:2" x14ac:dyDescent="0.25">
      <c r="A21" s="5">
        <v>20</v>
      </c>
      <c r="B21" s="2">
        <v>0.99378</v>
      </c>
    </row>
    <row r="22" spans="1:2" x14ac:dyDescent="0.25">
      <c r="A22" s="5">
        <v>21</v>
      </c>
      <c r="B22" s="2">
        <v>0.99334999999999996</v>
      </c>
    </row>
    <row r="23" spans="1:2" x14ac:dyDescent="0.25">
      <c r="A23" s="5">
        <v>22</v>
      </c>
      <c r="B23" s="2">
        <v>0.99311000000000005</v>
      </c>
    </row>
    <row r="24" spans="1:2" x14ac:dyDescent="0.25">
      <c r="A24" s="5">
        <v>23</v>
      </c>
      <c r="B24" s="2">
        <v>0.99309999999999998</v>
      </c>
    </row>
    <row r="25" spans="1:2" x14ac:dyDescent="0.25">
      <c r="A25" s="5">
        <v>24</v>
      </c>
      <c r="B25" s="2">
        <v>0.99299999999999999</v>
      </c>
    </row>
    <row r="26" spans="1:2" x14ac:dyDescent="0.25">
      <c r="A26" s="5">
        <v>25</v>
      </c>
      <c r="B26" s="2">
        <v>0.99216000000000004</v>
      </c>
    </row>
    <row r="27" spans="1:2" x14ac:dyDescent="0.25">
      <c r="A27" s="5">
        <v>26</v>
      </c>
      <c r="B27" s="2">
        <v>0.99146999999999996</v>
      </c>
    </row>
    <row r="28" spans="1:2" x14ac:dyDescent="0.25">
      <c r="A28" s="5">
        <v>27</v>
      </c>
      <c r="B28" s="2">
        <v>0.99167000000000005</v>
      </c>
    </row>
    <row r="29" spans="1:2" x14ac:dyDescent="0.25">
      <c r="A29" s="5">
        <v>28</v>
      </c>
      <c r="B29" s="2">
        <v>0.99151999999999996</v>
      </c>
    </row>
    <row r="30" spans="1:2" x14ac:dyDescent="0.25">
      <c r="A30" s="5">
        <v>29</v>
      </c>
      <c r="B30" s="2">
        <v>0.99150000000000005</v>
      </c>
    </row>
    <row r="31" spans="1:2" x14ac:dyDescent="0.25">
      <c r="A31" s="5">
        <v>30</v>
      </c>
      <c r="B31" s="2">
        <v>0.99121000000000004</v>
      </c>
    </row>
    <row r="32" spans="1:2" x14ac:dyDescent="0.25">
      <c r="A32" s="5">
        <v>31</v>
      </c>
      <c r="B32" s="2">
        <v>0.99082000000000003</v>
      </c>
    </row>
    <row r="33" spans="1:22" x14ac:dyDescent="0.25">
      <c r="A33" s="5">
        <v>32</v>
      </c>
      <c r="B33" s="2">
        <v>0.99065000000000003</v>
      </c>
    </row>
    <row r="34" spans="1:22" x14ac:dyDescent="0.25">
      <c r="A34" s="5">
        <v>33</v>
      </c>
      <c r="B34" s="2">
        <v>0.99031000000000002</v>
      </c>
    </row>
    <row r="35" spans="1:22" x14ac:dyDescent="0.25">
      <c r="A35" s="5">
        <v>34</v>
      </c>
      <c r="B35" s="2">
        <v>0.99012</v>
      </c>
      <c r="V35">
        <f>-0.000717*593+1.16</f>
        <v>0.73481899999999989</v>
      </c>
    </row>
    <row r="36" spans="1:22" x14ac:dyDescent="0.25">
      <c r="A36" s="5">
        <v>35</v>
      </c>
      <c r="B36" s="2">
        <v>0.98982999999999999</v>
      </c>
    </row>
    <row r="37" spans="1:22" x14ac:dyDescent="0.25">
      <c r="A37" s="5">
        <v>36</v>
      </c>
      <c r="B37" s="2">
        <v>0.98941999999999997</v>
      </c>
    </row>
    <row r="38" spans="1:22" x14ac:dyDescent="0.25">
      <c r="A38" s="5">
        <v>37</v>
      </c>
      <c r="B38" s="2">
        <v>0.98873</v>
      </c>
    </row>
    <row r="39" spans="1:22" x14ac:dyDescent="0.25">
      <c r="A39" s="5">
        <v>38</v>
      </c>
      <c r="B39" s="2">
        <v>0.98894000000000004</v>
      </c>
    </row>
    <row r="40" spans="1:22" x14ac:dyDescent="0.25">
      <c r="A40" s="5">
        <v>39</v>
      </c>
      <c r="B40" s="2">
        <v>0.98875999999999997</v>
      </c>
    </row>
    <row r="41" spans="1:22" x14ac:dyDescent="0.25">
      <c r="A41" s="5">
        <v>40</v>
      </c>
      <c r="B41" s="2">
        <v>0.98839999999999995</v>
      </c>
    </row>
    <row r="42" spans="1:22" x14ac:dyDescent="0.25">
      <c r="A42" s="5">
        <v>41</v>
      </c>
      <c r="B42" s="2">
        <v>0.98919999999999997</v>
      </c>
    </row>
    <row r="43" spans="1:22" x14ac:dyDescent="0.25">
      <c r="A43" s="5">
        <v>42</v>
      </c>
      <c r="B43" s="2">
        <v>0.98882999999999999</v>
      </c>
    </row>
    <row r="44" spans="1:22" x14ac:dyDescent="0.25">
      <c r="A44" s="5">
        <v>43</v>
      </c>
      <c r="B44" s="2">
        <v>0.98851999999999995</v>
      </c>
    </row>
    <row r="45" spans="1:22" x14ac:dyDescent="0.25">
      <c r="A45" s="5">
        <v>44</v>
      </c>
      <c r="B45" s="2">
        <v>0.98836999999999997</v>
      </c>
    </row>
    <row r="46" spans="1:22" x14ac:dyDescent="0.25">
      <c r="A46" s="5">
        <v>45</v>
      </c>
      <c r="B46" s="2">
        <v>0.98823000000000005</v>
      </c>
    </row>
    <row r="47" spans="1:22" x14ac:dyDescent="0.25">
      <c r="A47" s="5">
        <v>46</v>
      </c>
      <c r="B47" s="2">
        <v>0.98760000000000003</v>
      </c>
    </row>
    <row r="48" spans="1:22" x14ac:dyDescent="0.25">
      <c r="A48" s="5">
        <v>47</v>
      </c>
      <c r="B48" s="2">
        <v>0.98724999999999996</v>
      </c>
    </row>
    <row r="49" spans="1:2" x14ac:dyDescent="0.25">
      <c r="A49" s="5">
        <v>48</v>
      </c>
      <c r="B49" s="2">
        <v>0.98726999999999998</v>
      </c>
    </row>
    <row r="50" spans="1:2" x14ac:dyDescent="0.25">
      <c r="A50" s="5">
        <v>49</v>
      </c>
      <c r="B50" s="2">
        <v>0.98660999999999999</v>
      </c>
    </row>
    <row r="51" spans="1:2" x14ac:dyDescent="0.25">
      <c r="A51" s="5">
        <v>50</v>
      </c>
      <c r="B51" s="2">
        <v>0.98648000000000002</v>
      </c>
    </row>
    <row r="52" spans="1:2" x14ac:dyDescent="0.25">
      <c r="A52" s="5">
        <v>51</v>
      </c>
      <c r="B52" s="2">
        <v>0.98626000000000003</v>
      </c>
    </row>
    <row r="53" spans="1:2" x14ac:dyDescent="0.25">
      <c r="A53" s="5">
        <v>52</v>
      </c>
      <c r="B53" s="2">
        <v>0.98594000000000004</v>
      </c>
    </row>
    <row r="54" spans="1:2" x14ac:dyDescent="0.25">
      <c r="A54" s="5">
        <v>53</v>
      </c>
      <c r="B54" s="2">
        <v>0.98555999999999999</v>
      </c>
    </row>
    <row r="55" spans="1:2" x14ac:dyDescent="0.25">
      <c r="A55" s="5">
        <v>54</v>
      </c>
      <c r="B55" s="2">
        <v>0.98536000000000001</v>
      </c>
    </row>
    <row r="56" spans="1:2" x14ac:dyDescent="0.25">
      <c r="A56" s="5">
        <v>55</v>
      </c>
      <c r="B56" s="2">
        <v>0.98528000000000004</v>
      </c>
    </row>
    <row r="57" spans="1:2" x14ac:dyDescent="0.25">
      <c r="A57" s="5">
        <v>56</v>
      </c>
      <c r="B57" s="2">
        <v>0.98514999999999997</v>
      </c>
    </row>
    <row r="58" spans="1:2" x14ac:dyDescent="0.25">
      <c r="A58" s="5">
        <v>57</v>
      </c>
      <c r="B58" s="2">
        <v>0.98426000000000002</v>
      </c>
    </row>
    <row r="59" spans="1:2" x14ac:dyDescent="0.25">
      <c r="A59" s="5">
        <v>58</v>
      </c>
      <c r="B59" s="2">
        <v>0.98394000000000004</v>
      </c>
    </row>
    <row r="60" spans="1:2" x14ac:dyDescent="0.25">
      <c r="A60" s="5">
        <v>59</v>
      </c>
      <c r="B60" s="2">
        <v>0.98363</v>
      </c>
    </row>
    <row r="61" spans="1:2" x14ac:dyDescent="0.25">
      <c r="A61" s="5">
        <v>60</v>
      </c>
      <c r="B61" s="2">
        <v>0.98419000000000001</v>
      </c>
    </row>
    <row r="62" spans="1:2" x14ac:dyDescent="0.25">
      <c r="A62" s="5">
        <v>61</v>
      </c>
      <c r="B62" s="2">
        <v>0.98346999999999996</v>
      </c>
    </row>
    <row r="63" spans="1:2" x14ac:dyDescent="0.25">
      <c r="A63" s="5">
        <v>62</v>
      </c>
      <c r="B63" s="2">
        <v>0.98321000000000003</v>
      </c>
    </row>
    <row r="64" spans="1:2" x14ac:dyDescent="0.25">
      <c r="A64" s="5">
        <v>63</v>
      </c>
      <c r="B64" s="2">
        <v>0.98307999999999995</v>
      </c>
    </row>
    <row r="65" spans="1:2" x14ac:dyDescent="0.25">
      <c r="A65" s="5">
        <v>64</v>
      </c>
      <c r="B65" s="2">
        <v>0.98301000000000005</v>
      </c>
    </row>
    <row r="66" spans="1:2" x14ac:dyDescent="0.25">
      <c r="A66" s="5">
        <v>65</v>
      </c>
      <c r="B66" s="2">
        <v>0.98275999999999997</v>
      </c>
    </row>
    <row r="67" spans="1:2" x14ac:dyDescent="0.25">
      <c r="A67" s="5">
        <v>66</v>
      </c>
      <c r="B67" s="2">
        <v>0.98253999999999997</v>
      </c>
    </row>
    <row r="68" spans="1:2" x14ac:dyDescent="0.25">
      <c r="A68" s="5">
        <v>67</v>
      </c>
      <c r="B68" s="2">
        <v>0.98209000000000002</v>
      </c>
    </row>
    <row r="69" spans="1:2" x14ac:dyDescent="0.25">
      <c r="A69" s="5">
        <v>68</v>
      </c>
      <c r="B69" s="2">
        <v>0.98146</v>
      </c>
    </row>
    <row r="70" spans="1:2" x14ac:dyDescent="0.25">
      <c r="A70" s="5">
        <v>69</v>
      </c>
      <c r="B70" s="2">
        <v>0.98136999999999996</v>
      </c>
    </row>
    <row r="71" spans="1:2" x14ac:dyDescent="0.25">
      <c r="A71" s="5">
        <v>70</v>
      </c>
      <c r="B71" s="2">
        <v>0.98143999999999998</v>
      </c>
    </row>
    <row r="72" spans="1:2" x14ac:dyDescent="0.25">
      <c r="A72" s="5">
        <v>71</v>
      </c>
      <c r="B72" s="2">
        <v>0.98080000000000001</v>
      </c>
    </row>
    <row r="73" spans="1:2" x14ac:dyDescent="0.25">
      <c r="A73" s="5">
        <v>72</v>
      </c>
      <c r="B73" s="2">
        <v>0.98118000000000005</v>
      </c>
    </row>
    <row r="74" spans="1:2" x14ac:dyDescent="0.25">
      <c r="A74" s="5">
        <v>73</v>
      </c>
      <c r="B74" s="2">
        <v>0.98067000000000004</v>
      </c>
    </row>
    <row r="75" spans="1:2" x14ac:dyDescent="0.25">
      <c r="A75" s="5">
        <v>74</v>
      </c>
      <c r="B75" s="2">
        <v>0.98058999999999996</v>
      </c>
    </row>
    <row r="76" spans="1:2" x14ac:dyDescent="0.25">
      <c r="A76" s="5">
        <v>75</v>
      </c>
      <c r="B76" s="2">
        <v>0.98058999999999996</v>
      </c>
    </row>
    <row r="77" spans="1:2" x14ac:dyDescent="0.25">
      <c r="A77" s="5">
        <v>76</v>
      </c>
      <c r="B77" s="2">
        <v>0.98006000000000004</v>
      </c>
    </row>
    <row r="78" spans="1:2" x14ac:dyDescent="0.25">
      <c r="A78" s="5">
        <v>77</v>
      </c>
      <c r="B78" s="2">
        <v>0.97968999999999995</v>
      </c>
    </row>
    <row r="79" spans="1:2" x14ac:dyDescent="0.25">
      <c r="A79" s="5">
        <v>78</v>
      </c>
      <c r="B79" s="2">
        <v>0.97924999999999995</v>
      </c>
    </row>
    <row r="80" spans="1:2" x14ac:dyDescent="0.25">
      <c r="A80" s="5">
        <v>79</v>
      </c>
      <c r="B80" s="2">
        <v>0.97875000000000001</v>
      </c>
    </row>
    <row r="81" spans="1:2" x14ac:dyDescent="0.25">
      <c r="A81" s="5">
        <v>80</v>
      </c>
      <c r="B81" s="2">
        <v>0.97821999999999998</v>
      </c>
    </row>
    <row r="82" spans="1:2" x14ac:dyDescent="0.25">
      <c r="A82" s="5">
        <v>81</v>
      </c>
      <c r="B82" s="2">
        <v>0.97816999999999998</v>
      </c>
    </row>
    <row r="83" spans="1:2" x14ac:dyDescent="0.25">
      <c r="A83" s="5">
        <v>82</v>
      </c>
      <c r="B83" s="2">
        <v>0.97828999999999999</v>
      </c>
    </row>
    <row r="84" spans="1:2" x14ac:dyDescent="0.25">
      <c r="A84" s="5">
        <v>83</v>
      </c>
      <c r="B84" s="2">
        <v>0.97841999999999996</v>
      </c>
    </row>
    <row r="85" spans="1:2" x14ac:dyDescent="0.25">
      <c r="A85" s="5">
        <v>84</v>
      </c>
      <c r="B85" s="2">
        <v>0.97775000000000001</v>
      </c>
    </row>
    <row r="86" spans="1:2" x14ac:dyDescent="0.25">
      <c r="A86" s="5">
        <v>85</v>
      </c>
      <c r="B86" s="2">
        <v>0.97784000000000004</v>
      </c>
    </row>
    <row r="87" spans="1:2" x14ac:dyDescent="0.25">
      <c r="A87" s="5">
        <v>86</v>
      </c>
      <c r="B87" s="2">
        <v>0.97765999999999997</v>
      </c>
    </row>
    <row r="88" spans="1:2" x14ac:dyDescent="0.25">
      <c r="A88" s="5">
        <v>87</v>
      </c>
      <c r="B88" s="2">
        <v>0.97721999999999998</v>
      </c>
    </row>
    <row r="89" spans="1:2" x14ac:dyDescent="0.25">
      <c r="A89" s="5">
        <v>88</v>
      </c>
      <c r="B89" s="2">
        <v>0.97672999999999999</v>
      </c>
    </row>
    <row r="90" spans="1:2" x14ac:dyDescent="0.25">
      <c r="A90" s="5">
        <v>89</v>
      </c>
      <c r="B90" s="2">
        <v>0.97650000000000003</v>
      </c>
    </row>
    <row r="91" spans="1:2" x14ac:dyDescent="0.25">
      <c r="A91" s="5">
        <v>90</v>
      </c>
      <c r="B91" s="2">
        <v>0.97619</v>
      </c>
    </row>
    <row r="92" spans="1:2" x14ac:dyDescent="0.25">
      <c r="A92" s="5">
        <v>91</v>
      </c>
      <c r="B92" s="2">
        <v>0.97597</v>
      </c>
    </row>
    <row r="93" spans="1:2" x14ac:dyDescent="0.25">
      <c r="A93" s="5">
        <v>92</v>
      </c>
      <c r="B93" s="2">
        <v>0.97602</v>
      </c>
    </row>
    <row r="94" spans="1:2" x14ac:dyDescent="0.25">
      <c r="A94" s="5">
        <v>93</v>
      </c>
      <c r="B94" s="2">
        <v>0.97614999999999996</v>
      </c>
    </row>
    <row r="95" spans="1:2" x14ac:dyDescent="0.25">
      <c r="A95" s="5">
        <v>94</v>
      </c>
      <c r="B95" s="2">
        <v>0.97585999999999995</v>
      </c>
    </row>
    <row r="96" spans="1:2" x14ac:dyDescent="0.25">
      <c r="A96" s="5">
        <v>95</v>
      </c>
      <c r="B96" s="2">
        <v>0.97557000000000005</v>
      </c>
    </row>
    <row r="97" spans="1:2" x14ac:dyDescent="0.25">
      <c r="A97" s="5">
        <v>96</v>
      </c>
      <c r="B97" s="2">
        <v>0.97558999999999996</v>
      </c>
    </row>
    <row r="98" spans="1:2" x14ac:dyDescent="0.25">
      <c r="A98" s="5">
        <v>97</v>
      </c>
      <c r="B98" s="2">
        <v>0.97477999999999998</v>
      </c>
    </row>
    <row r="99" spans="1:2" x14ac:dyDescent="0.25">
      <c r="A99" s="5">
        <v>98</v>
      </c>
      <c r="B99" s="2">
        <v>0.97492000000000001</v>
      </c>
    </row>
    <row r="100" spans="1:2" x14ac:dyDescent="0.25">
      <c r="A100" s="5">
        <v>99</v>
      </c>
      <c r="B100" s="2">
        <v>0.97328000000000003</v>
      </c>
    </row>
    <row r="101" spans="1:2" x14ac:dyDescent="0.25">
      <c r="A101" s="5">
        <v>100</v>
      </c>
      <c r="B101" s="2">
        <v>0.97326000000000001</v>
      </c>
    </row>
    <row r="102" spans="1:2" x14ac:dyDescent="0.25">
      <c r="A102" s="5">
        <v>101</v>
      </c>
      <c r="B102" s="2">
        <v>0.97270999999999996</v>
      </c>
    </row>
    <row r="103" spans="1:2" x14ac:dyDescent="0.25">
      <c r="A103" s="5">
        <v>102</v>
      </c>
      <c r="B103" s="2">
        <v>0.97253000000000001</v>
      </c>
    </row>
    <row r="104" spans="1:2" x14ac:dyDescent="0.25">
      <c r="A104" s="5">
        <v>103</v>
      </c>
      <c r="B104" s="2">
        <v>0.97211999999999998</v>
      </c>
    </row>
    <row r="105" spans="1:2" x14ac:dyDescent="0.25">
      <c r="A105" s="5">
        <v>104</v>
      </c>
      <c r="B105" s="2">
        <v>0.97245000000000004</v>
      </c>
    </row>
    <row r="106" spans="1:2" x14ac:dyDescent="0.25">
      <c r="A106" s="5">
        <v>105</v>
      </c>
      <c r="B106" s="2">
        <v>0.97185999999999995</v>
      </c>
    </row>
    <row r="107" spans="1:2" x14ac:dyDescent="0.25">
      <c r="A107" s="5">
        <v>106</v>
      </c>
      <c r="B107" s="2">
        <v>0.97101000000000004</v>
      </c>
    </row>
    <row r="108" spans="1:2" x14ac:dyDescent="0.25">
      <c r="A108" s="5">
        <v>107</v>
      </c>
      <c r="B108" s="2">
        <v>0.97123999999999999</v>
      </c>
    </row>
    <row r="109" spans="1:2" x14ac:dyDescent="0.25">
      <c r="A109" s="5">
        <v>108</v>
      </c>
      <c r="B109" s="2">
        <v>0.97126999999999997</v>
      </c>
    </row>
    <row r="110" spans="1:2" x14ac:dyDescent="0.25">
      <c r="A110" s="5">
        <v>109</v>
      </c>
      <c r="B110" s="2">
        <v>0.97133000000000003</v>
      </c>
    </row>
    <row r="111" spans="1:2" x14ac:dyDescent="0.25">
      <c r="A111" s="5">
        <v>110</v>
      </c>
      <c r="B111" s="2">
        <v>0.97106000000000003</v>
      </c>
    </row>
    <row r="112" spans="1:2" x14ac:dyDescent="0.25">
      <c r="A112" s="5">
        <v>111</v>
      </c>
      <c r="B112" s="2">
        <v>0.97079000000000004</v>
      </c>
    </row>
    <row r="113" spans="1:2" x14ac:dyDescent="0.25">
      <c r="A113" s="5">
        <v>112</v>
      </c>
      <c r="B113" s="2">
        <v>0.97043999999999997</v>
      </c>
    </row>
    <row r="114" spans="1:2" x14ac:dyDescent="0.25">
      <c r="A114" s="5">
        <v>113</v>
      </c>
      <c r="B114" s="2">
        <v>0.97013000000000005</v>
      </c>
    </row>
    <row r="115" spans="1:2" x14ac:dyDescent="0.25">
      <c r="A115" s="5">
        <v>114</v>
      </c>
      <c r="B115" s="2">
        <v>0.97040000000000004</v>
      </c>
    </row>
    <row r="116" spans="1:2" x14ac:dyDescent="0.25">
      <c r="A116" s="5">
        <v>115</v>
      </c>
      <c r="B116" s="2">
        <v>0.96977000000000002</v>
      </c>
    </row>
    <row r="117" spans="1:2" x14ac:dyDescent="0.25">
      <c r="A117" s="5">
        <v>116</v>
      </c>
      <c r="B117" s="2">
        <v>0.96926000000000001</v>
      </c>
    </row>
    <row r="118" spans="1:2" x14ac:dyDescent="0.25">
      <c r="A118" s="5">
        <v>117</v>
      </c>
      <c r="B118" s="2">
        <v>0.96841999999999995</v>
      </c>
    </row>
    <row r="119" spans="1:2" x14ac:dyDescent="0.25">
      <c r="A119" s="5">
        <v>118</v>
      </c>
      <c r="B119" s="2">
        <v>0.96860999999999997</v>
      </c>
    </row>
    <row r="120" spans="1:2" x14ac:dyDescent="0.25">
      <c r="A120" s="5">
        <v>119</v>
      </c>
      <c r="B120" s="2">
        <v>0.96865999999999997</v>
      </c>
    </row>
    <row r="121" spans="1:2" x14ac:dyDescent="0.25">
      <c r="A121" s="5">
        <v>120</v>
      </c>
      <c r="B121" s="2">
        <v>0.96897999999999995</v>
      </c>
    </row>
    <row r="122" spans="1:2" x14ac:dyDescent="0.25">
      <c r="A122" s="5">
        <v>121</v>
      </c>
      <c r="B122" s="2">
        <v>0.96892</v>
      </c>
    </row>
    <row r="123" spans="1:2" x14ac:dyDescent="0.25">
      <c r="A123" s="5">
        <v>122</v>
      </c>
      <c r="B123" s="2">
        <v>0.96862999999999999</v>
      </c>
    </row>
    <row r="124" spans="1:2" x14ac:dyDescent="0.25">
      <c r="A124" s="5">
        <v>123</v>
      </c>
      <c r="B124" s="2">
        <v>0.96858</v>
      </c>
    </row>
    <row r="125" spans="1:2" x14ac:dyDescent="0.25">
      <c r="A125" s="5">
        <v>124</v>
      </c>
      <c r="B125" s="2">
        <v>0.96801000000000004</v>
      </c>
    </row>
    <row r="126" spans="1:2" x14ac:dyDescent="0.25">
      <c r="A126" s="5">
        <v>125</v>
      </c>
      <c r="B126" s="2">
        <v>0.96770999999999996</v>
      </c>
    </row>
    <row r="127" spans="1:2" x14ac:dyDescent="0.25">
      <c r="A127" s="5">
        <v>126</v>
      </c>
      <c r="B127" s="2">
        <v>0.96725000000000005</v>
      </c>
    </row>
    <row r="128" spans="1:2" x14ac:dyDescent="0.25">
      <c r="A128" s="5">
        <v>127</v>
      </c>
      <c r="B128" s="2">
        <v>0.96697</v>
      </c>
    </row>
    <row r="129" spans="1:2" x14ac:dyDescent="0.25">
      <c r="A129" s="5">
        <v>128</v>
      </c>
      <c r="B129" s="2">
        <v>0.96697</v>
      </c>
    </row>
    <row r="130" spans="1:2" x14ac:dyDescent="0.25">
      <c r="A130" s="5">
        <v>129</v>
      </c>
      <c r="B130" s="2">
        <v>0.96680999999999995</v>
      </c>
    </row>
    <row r="131" spans="1:2" x14ac:dyDescent="0.25">
      <c r="A131" s="5">
        <v>130</v>
      </c>
      <c r="B131" s="2">
        <v>0.96675</v>
      </c>
    </row>
    <row r="132" spans="1:2" x14ac:dyDescent="0.25">
      <c r="A132" s="5">
        <v>131</v>
      </c>
      <c r="B132" s="2">
        <v>0.96709999999999996</v>
      </c>
    </row>
    <row r="133" spans="1:2" x14ac:dyDescent="0.25">
      <c r="A133" s="5">
        <v>132</v>
      </c>
      <c r="B133" s="2">
        <v>0.96667999999999998</v>
      </c>
    </row>
    <row r="134" spans="1:2" x14ac:dyDescent="0.25">
      <c r="A134" s="5">
        <v>133</v>
      </c>
      <c r="B134" s="2">
        <v>0.96626999999999996</v>
      </c>
    </row>
    <row r="135" spans="1:2" x14ac:dyDescent="0.25">
      <c r="A135" s="5">
        <v>134</v>
      </c>
      <c r="B135" s="2">
        <v>0.96592999999999996</v>
      </c>
    </row>
    <row r="136" spans="1:2" x14ac:dyDescent="0.25">
      <c r="A136" s="5">
        <v>135</v>
      </c>
      <c r="B136" s="2">
        <v>0.96572999999999998</v>
      </c>
    </row>
    <row r="137" spans="1:2" x14ac:dyDescent="0.25">
      <c r="A137" s="5">
        <v>136</v>
      </c>
      <c r="B137" s="2">
        <v>0.96562000000000003</v>
      </c>
    </row>
    <row r="138" spans="1:2" x14ac:dyDescent="0.25">
      <c r="A138" s="5">
        <v>137</v>
      </c>
      <c r="B138" s="2">
        <v>0.96508000000000005</v>
      </c>
    </row>
    <row r="139" spans="1:2" x14ac:dyDescent="0.25">
      <c r="A139" s="5">
        <v>138</v>
      </c>
      <c r="B139" s="2">
        <v>0.96494000000000002</v>
      </c>
    </row>
    <row r="140" spans="1:2" x14ac:dyDescent="0.25">
      <c r="A140" s="5">
        <v>139</v>
      </c>
      <c r="B140" s="2">
        <v>0.96445000000000003</v>
      </c>
    </row>
    <row r="141" spans="1:2" x14ac:dyDescent="0.25">
      <c r="A141" s="5">
        <v>140</v>
      </c>
      <c r="B141" s="2">
        <v>0.96436999999999995</v>
      </c>
    </row>
    <row r="142" spans="1:2" x14ac:dyDescent="0.25">
      <c r="A142" s="5">
        <v>141</v>
      </c>
      <c r="B142" s="2">
        <v>0.96438000000000001</v>
      </c>
    </row>
    <row r="143" spans="1:2" x14ac:dyDescent="0.25">
      <c r="A143" s="5">
        <v>142</v>
      </c>
      <c r="B143" s="2">
        <v>0.96433000000000002</v>
      </c>
    </row>
    <row r="144" spans="1:2" x14ac:dyDescent="0.25">
      <c r="A144" s="5">
        <v>143</v>
      </c>
      <c r="B144" s="2">
        <v>0.96433999999999997</v>
      </c>
    </row>
    <row r="145" spans="1:2" x14ac:dyDescent="0.25">
      <c r="A145" s="5">
        <v>144</v>
      </c>
      <c r="B145" s="2">
        <v>0.96389000000000002</v>
      </c>
    </row>
    <row r="146" spans="1:2" x14ac:dyDescent="0.25">
      <c r="A146" s="5">
        <v>145</v>
      </c>
      <c r="B146" s="2">
        <v>0.96382999999999996</v>
      </c>
    </row>
    <row r="147" spans="1:2" x14ac:dyDescent="0.25">
      <c r="A147" s="5">
        <v>146</v>
      </c>
      <c r="B147" s="2">
        <v>0.96348</v>
      </c>
    </row>
    <row r="148" spans="1:2" x14ac:dyDescent="0.25">
      <c r="A148" s="5">
        <v>147</v>
      </c>
      <c r="B148" s="2">
        <v>0.96304999999999996</v>
      </c>
    </row>
    <row r="149" spans="1:2" x14ac:dyDescent="0.25">
      <c r="A149" s="5">
        <v>148</v>
      </c>
      <c r="B149" s="2">
        <v>0.96316000000000002</v>
      </c>
    </row>
    <row r="150" spans="1:2" x14ac:dyDescent="0.25">
      <c r="A150" s="5">
        <v>149</v>
      </c>
      <c r="B150" s="2">
        <v>0.96260000000000001</v>
      </c>
    </row>
    <row r="151" spans="1:2" x14ac:dyDescent="0.25">
      <c r="A151" s="5">
        <v>150</v>
      </c>
      <c r="B151" s="2">
        <v>0.96218999999999999</v>
      </c>
    </row>
    <row r="152" spans="1:2" x14ac:dyDescent="0.25">
      <c r="A152" s="5">
        <v>151</v>
      </c>
      <c r="B152" s="2">
        <v>0.96214</v>
      </c>
    </row>
    <row r="153" spans="1:2" x14ac:dyDescent="0.25">
      <c r="A153" s="5">
        <v>152</v>
      </c>
      <c r="B153" s="2">
        <v>0.96218999999999999</v>
      </c>
    </row>
    <row r="154" spans="1:2" x14ac:dyDescent="0.25">
      <c r="A154" s="5">
        <v>153</v>
      </c>
      <c r="B154" s="2">
        <v>0.96206999999999998</v>
      </c>
    </row>
    <row r="155" spans="1:2" x14ac:dyDescent="0.25">
      <c r="A155" s="5">
        <v>154</v>
      </c>
      <c r="B155" s="2">
        <v>0.96167000000000002</v>
      </c>
    </row>
    <row r="156" spans="1:2" x14ac:dyDescent="0.25">
      <c r="A156" s="5">
        <v>155</v>
      </c>
      <c r="B156" s="2">
        <v>0.96113000000000004</v>
      </c>
    </row>
    <row r="157" spans="1:2" x14ac:dyDescent="0.25">
      <c r="A157" s="5">
        <v>156</v>
      </c>
      <c r="B157" s="2">
        <v>0.96094999999999997</v>
      </c>
    </row>
    <row r="158" spans="1:2" x14ac:dyDescent="0.25">
      <c r="A158" s="5">
        <v>157</v>
      </c>
      <c r="B158" s="2">
        <v>0.96091000000000004</v>
      </c>
    </row>
    <row r="159" spans="1:2" x14ac:dyDescent="0.25">
      <c r="A159" s="5">
        <v>158</v>
      </c>
      <c r="B159" s="2">
        <v>0.96052000000000004</v>
      </c>
    </row>
    <row r="160" spans="1:2" x14ac:dyDescent="0.25">
      <c r="A160" s="5">
        <v>159</v>
      </c>
      <c r="B160" s="2">
        <v>0.96057000000000003</v>
      </c>
    </row>
    <row r="161" spans="1:2" x14ac:dyDescent="0.25">
      <c r="A161" s="5">
        <v>160</v>
      </c>
      <c r="B161" s="2">
        <v>0.95984999999999998</v>
      </c>
    </row>
    <row r="162" spans="1:2" x14ac:dyDescent="0.25">
      <c r="A162" s="5">
        <v>161</v>
      </c>
      <c r="B162" s="2">
        <v>0.95994999999999997</v>
      </c>
    </row>
    <row r="163" spans="1:2" x14ac:dyDescent="0.25">
      <c r="A163" s="5">
        <v>162</v>
      </c>
      <c r="B163" s="2">
        <v>0.96021999999999996</v>
      </c>
    </row>
    <row r="164" spans="1:2" x14ac:dyDescent="0.25">
      <c r="A164" s="5">
        <v>163</v>
      </c>
      <c r="B164" s="2">
        <v>0.95979000000000003</v>
      </c>
    </row>
    <row r="165" spans="1:2" x14ac:dyDescent="0.25">
      <c r="A165" s="5">
        <v>164</v>
      </c>
      <c r="B165" s="2">
        <v>0.96026999999999996</v>
      </c>
    </row>
    <row r="166" spans="1:2" x14ac:dyDescent="0.25">
      <c r="A166" s="5">
        <v>165</v>
      </c>
      <c r="B166" s="2">
        <v>0.95989999999999998</v>
      </c>
    </row>
    <row r="167" spans="1:2" x14ac:dyDescent="0.25">
      <c r="A167" s="5">
        <v>166</v>
      </c>
      <c r="B167" s="2">
        <v>0.95945000000000003</v>
      </c>
    </row>
    <row r="168" spans="1:2" x14ac:dyDescent="0.25">
      <c r="A168" s="5">
        <v>167</v>
      </c>
      <c r="B168" s="2">
        <v>0.95887</v>
      </c>
    </row>
    <row r="169" spans="1:2" x14ac:dyDescent="0.25">
      <c r="A169" s="5">
        <v>168</v>
      </c>
      <c r="B169" s="2">
        <v>0.95891000000000004</v>
      </c>
    </row>
    <row r="170" spans="1:2" x14ac:dyDescent="0.25">
      <c r="A170" s="5">
        <v>169</v>
      </c>
      <c r="B170" s="2">
        <v>0.95811999999999997</v>
      </c>
    </row>
    <row r="171" spans="1:2" x14ac:dyDescent="0.25">
      <c r="A171" s="5">
        <v>170</v>
      </c>
      <c r="B171" s="2">
        <v>0.95774999999999999</v>
      </c>
    </row>
    <row r="172" spans="1:2" x14ac:dyDescent="0.25">
      <c r="A172" s="5">
        <v>171</v>
      </c>
      <c r="B172" s="2">
        <v>0.95799000000000001</v>
      </c>
    </row>
    <row r="173" spans="1:2" x14ac:dyDescent="0.25">
      <c r="A173" s="5">
        <v>172</v>
      </c>
      <c r="B173" s="2">
        <v>0.95843</v>
      </c>
    </row>
    <row r="174" spans="1:2" x14ac:dyDescent="0.25">
      <c r="A174" s="5">
        <v>173</v>
      </c>
      <c r="B174" s="2">
        <v>0.95811999999999997</v>
      </c>
    </row>
    <row r="175" spans="1:2" x14ac:dyDescent="0.25">
      <c r="A175" s="5">
        <v>174</v>
      </c>
      <c r="B175" s="2">
        <v>0.96001000000000003</v>
      </c>
    </row>
    <row r="176" spans="1:2" x14ac:dyDescent="0.25">
      <c r="A176" s="5">
        <v>175</v>
      </c>
      <c r="B176" s="2">
        <v>0.95960999999999996</v>
      </c>
    </row>
    <row r="177" spans="1:2" x14ac:dyDescent="0.25">
      <c r="A177" s="5">
        <v>176</v>
      </c>
      <c r="B177" s="2">
        <v>0.95926</v>
      </c>
    </row>
    <row r="178" spans="1:2" x14ac:dyDescent="0.25">
      <c r="A178" s="5">
        <v>177</v>
      </c>
      <c r="B178" s="2">
        <v>0.95672000000000001</v>
      </c>
    </row>
    <row r="179" spans="1:2" x14ac:dyDescent="0.25">
      <c r="A179" s="5">
        <v>178</v>
      </c>
      <c r="B179" s="2">
        <v>0.95533999999999997</v>
      </c>
    </row>
    <row r="180" spans="1:2" x14ac:dyDescent="0.25">
      <c r="A180" s="5">
        <v>179</v>
      </c>
      <c r="B180" s="2">
        <v>0.95489999999999997</v>
      </c>
    </row>
    <row r="181" spans="1:2" x14ac:dyDescent="0.25">
      <c r="A181" s="5">
        <v>180</v>
      </c>
      <c r="B181" s="2">
        <v>0.95445000000000002</v>
      </c>
    </row>
    <row r="182" spans="1:2" x14ac:dyDescent="0.25">
      <c r="A182" s="5">
        <v>181</v>
      </c>
      <c r="B182" s="2">
        <v>0.95384000000000002</v>
      </c>
    </row>
    <row r="183" spans="1:2" x14ac:dyDescent="0.25">
      <c r="A183" s="5">
        <v>182</v>
      </c>
      <c r="B183" s="2">
        <v>0.95394999999999996</v>
      </c>
    </row>
    <row r="184" spans="1:2" x14ac:dyDescent="0.25">
      <c r="A184" s="5">
        <v>183</v>
      </c>
      <c r="B184" s="2">
        <v>0.95394999999999996</v>
      </c>
    </row>
    <row r="185" spans="1:2" x14ac:dyDescent="0.25">
      <c r="A185" s="5">
        <v>184</v>
      </c>
      <c r="B185" s="2">
        <v>0.95467999999999997</v>
      </c>
    </row>
    <row r="186" spans="1:2" x14ac:dyDescent="0.25">
      <c r="A186" s="5">
        <v>185</v>
      </c>
      <c r="B186" s="2">
        <v>0.95420000000000005</v>
      </c>
    </row>
    <row r="187" spans="1:2" x14ac:dyDescent="0.25">
      <c r="A187" s="5">
        <v>186</v>
      </c>
      <c r="B187" s="2">
        <v>0.95421</v>
      </c>
    </row>
    <row r="188" spans="1:2" x14ac:dyDescent="0.25">
      <c r="A188" s="5">
        <v>187</v>
      </c>
      <c r="B188" s="2">
        <v>0.95394999999999996</v>
      </c>
    </row>
    <row r="189" spans="1:2" x14ac:dyDescent="0.25">
      <c r="A189" s="5">
        <v>188</v>
      </c>
      <c r="B189" s="2">
        <v>0.95359000000000005</v>
      </c>
    </row>
    <row r="190" spans="1:2" x14ac:dyDescent="0.25">
      <c r="A190" s="5">
        <v>189</v>
      </c>
      <c r="B190" s="2">
        <v>0.95338000000000001</v>
      </c>
    </row>
    <row r="191" spans="1:2" x14ac:dyDescent="0.25">
      <c r="A191" s="5">
        <v>190</v>
      </c>
      <c r="B191" s="2">
        <v>0.95318000000000003</v>
      </c>
    </row>
    <row r="192" spans="1:2" x14ac:dyDescent="0.25">
      <c r="A192" s="5">
        <v>191</v>
      </c>
      <c r="B192" s="2">
        <v>0.95235999999999998</v>
      </c>
    </row>
    <row r="193" spans="1:2" x14ac:dyDescent="0.25">
      <c r="A193" s="5">
        <v>192</v>
      </c>
      <c r="B193" s="2">
        <v>0.95242000000000004</v>
      </c>
    </row>
    <row r="194" spans="1:2" x14ac:dyDescent="0.25">
      <c r="A194" s="5">
        <v>193</v>
      </c>
      <c r="B194" s="2">
        <v>0.95213999999999999</v>
      </c>
    </row>
    <row r="195" spans="1:2" x14ac:dyDescent="0.25">
      <c r="A195" s="5">
        <v>194</v>
      </c>
      <c r="B195" s="2">
        <v>0.95208999999999999</v>
      </c>
    </row>
    <row r="196" spans="1:2" x14ac:dyDescent="0.25">
      <c r="A196" s="5">
        <v>195</v>
      </c>
      <c r="B196" s="2">
        <v>0.95189000000000001</v>
      </c>
    </row>
    <row r="197" spans="1:2" x14ac:dyDescent="0.25">
      <c r="A197" s="5">
        <v>196</v>
      </c>
      <c r="B197" s="2">
        <v>0.95225000000000004</v>
      </c>
    </row>
    <row r="198" spans="1:2" x14ac:dyDescent="0.25">
      <c r="A198" s="5">
        <v>197</v>
      </c>
      <c r="B198" s="2">
        <v>0.95157999999999998</v>
      </c>
    </row>
    <row r="199" spans="1:2" x14ac:dyDescent="0.25">
      <c r="A199" s="5">
        <v>198</v>
      </c>
      <c r="B199" s="2">
        <v>0.94954000000000005</v>
      </c>
    </row>
    <row r="200" spans="1:2" x14ac:dyDescent="0.25">
      <c r="A200" s="5">
        <v>199</v>
      </c>
      <c r="B200" s="7">
        <v>0.94999</v>
      </c>
    </row>
    <row r="201" spans="1:2" x14ac:dyDescent="0.25">
      <c r="A201" s="5">
        <v>200</v>
      </c>
      <c r="B201" s="2">
        <v>0.94948999999999995</v>
      </c>
    </row>
    <row r="202" spans="1:2" x14ac:dyDescent="0.25">
      <c r="A202" s="5">
        <v>201</v>
      </c>
      <c r="B202" s="2">
        <v>0.94942000000000004</v>
      </c>
    </row>
    <row r="203" spans="1:2" x14ac:dyDescent="0.25">
      <c r="A203" s="5">
        <v>202</v>
      </c>
      <c r="B203" s="2">
        <v>0.94894000000000001</v>
      </c>
    </row>
    <row r="204" spans="1:2" x14ac:dyDescent="0.25">
      <c r="A204" s="5">
        <v>203</v>
      </c>
      <c r="B204" s="2">
        <v>0.94874999999999998</v>
      </c>
    </row>
    <row r="205" spans="1:2" x14ac:dyDescent="0.25">
      <c r="A205" s="5">
        <v>204</v>
      </c>
      <c r="B205" s="2">
        <v>0.94843999999999995</v>
      </c>
    </row>
    <row r="206" spans="1:2" x14ac:dyDescent="0.25">
      <c r="A206" s="5">
        <v>205</v>
      </c>
      <c r="B206" s="2">
        <v>0.94801999999999997</v>
      </c>
    </row>
    <row r="207" spans="1:2" x14ac:dyDescent="0.25">
      <c r="A207" s="5">
        <v>206</v>
      </c>
      <c r="B207" s="2">
        <v>0.94726999999999995</v>
      </c>
    </row>
    <row r="208" spans="1:2" x14ac:dyDescent="0.25">
      <c r="A208" s="5">
        <v>207</v>
      </c>
      <c r="B208" s="2">
        <v>0.94782999999999995</v>
      </c>
    </row>
    <row r="209" spans="1:2" x14ac:dyDescent="0.25">
      <c r="A209" s="5">
        <v>208</v>
      </c>
      <c r="B209" s="2">
        <v>0.94799999999999995</v>
      </c>
    </row>
    <row r="210" spans="1:2" x14ac:dyDescent="0.25">
      <c r="A210" s="5">
        <v>209</v>
      </c>
      <c r="B210" s="2">
        <v>0.94743999999999995</v>
      </c>
    </row>
    <row r="211" spans="1:2" x14ac:dyDescent="0.25">
      <c r="A211" s="5">
        <v>210</v>
      </c>
      <c r="B211" s="2">
        <v>0.94728999999999997</v>
      </c>
    </row>
    <row r="212" spans="1:2" x14ac:dyDescent="0.25">
      <c r="A212" s="5">
        <v>211</v>
      </c>
      <c r="B212" s="2">
        <v>0.94703000000000004</v>
      </c>
    </row>
    <row r="213" spans="1:2" x14ac:dyDescent="0.25">
      <c r="A213" s="5">
        <v>212</v>
      </c>
      <c r="B213" s="2">
        <v>0.94699</v>
      </c>
    </row>
    <row r="214" spans="1:2" x14ac:dyDescent="0.25">
      <c r="A214" s="5">
        <v>213</v>
      </c>
      <c r="B214" s="2">
        <v>0.94689999999999996</v>
      </c>
    </row>
    <row r="215" spans="1:2" x14ac:dyDescent="0.25">
      <c r="A215" s="5">
        <v>214</v>
      </c>
      <c r="B215" s="2">
        <v>0.94640000000000002</v>
      </c>
    </row>
    <row r="216" spans="1:2" x14ac:dyDescent="0.25">
      <c r="A216" s="5">
        <v>215</v>
      </c>
      <c r="B216" s="2">
        <v>0.94596000000000002</v>
      </c>
    </row>
    <row r="217" spans="1:2" x14ac:dyDescent="0.25">
      <c r="A217" s="5">
        <v>216</v>
      </c>
      <c r="B217" s="2">
        <v>0.94520999999999999</v>
      </c>
    </row>
    <row r="218" spans="1:2" x14ac:dyDescent="0.25">
      <c r="A218" s="5">
        <v>217</v>
      </c>
      <c r="B218" s="2">
        <v>0.94516999999999995</v>
      </c>
    </row>
    <row r="219" spans="1:2" x14ac:dyDescent="0.25">
      <c r="A219" s="5">
        <v>218</v>
      </c>
      <c r="B219" s="2">
        <v>0.94482999999999995</v>
      </c>
    </row>
    <row r="220" spans="1:2" x14ac:dyDescent="0.25">
      <c r="A220" s="5">
        <v>219</v>
      </c>
      <c r="B220" s="2">
        <v>0.94469999999999998</v>
      </c>
    </row>
    <row r="221" spans="1:2" x14ac:dyDescent="0.25">
      <c r="A221" s="5">
        <v>220</v>
      </c>
      <c r="B221" s="2">
        <v>0.94506999999999997</v>
      </c>
    </row>
    <row r="222" spans="1:2" x14ac:dyDescent="0.25">
      <c r="A222" s="5">
        <v>221</v>
      </c>
      <c r="B222" s="2">
        <v>0.94447999999999999</v>
      </c>
    </row>
    <row r="223" spans="1:2" x14ac:dyDescent="0.25">
      <c r="A223" s="5">
        <v>222</v>
      </c>
      <c r="B223" s="2">
        <v>0.94435999999999998</v>
      </c>
    </row>
    <row r="224" spans="1:2" x14ac:dyDescent="0.25">
      <c r="A224" s="5">
        <v>223</v>
      </c>
      <c r="B224" s="2">
        <v>0.94433</v>
      </c>
    </row>
    <row r="225" spans="1:2" x14ac:dyDescent="0.25">
      <c r="A225" s="5">
        <v>224</v>
      </c>
      <c r="B225" s="2">
        <v>0.94379999999999997</v>
      </c>
    </row>
    <row r="226" spans="1:2" x14ac:dyDescent="0.25">
      <c r="A226" s="5">
        <v>225</v>
      </c>
      <c r="B226" s="2">
        <v>0.94357000000000002</v>
      </c>
    </row>
    <row r="227" spans="1:2" x14ac:dyDescent="0.25">
      <c r="A227" s="5">
        <v>226</v>
      </c>
      <c r="B227" s="2">
        <v>0.94303999999999999</v>
      </c>
    </row>
    <row r="228" spans="1:2" x14ac:dyDescent="0.25">
      <c r="A228" s="5">
        <v>227</v>
      </c>
      <c r="B228" s="2">
        <v>0.94225000000000003</v>
      </c>
    </row>
    <row r="229" spans="1:2" x14ac:dyDescent="0.25">
      <c r="A229" s="5">
        <v>228</v>
      </c>
      <c r="B229" s="2">
        <v>0.94335000000000002</v>
      </c>
    </row>
    <row r="230" spans="1:2" x14ac:dyDescent="0.25">
      <c r="A230" s="5">
        <v>229</v>
      </c>
      <c r="B230" s="2">
        <v>0.94352999999999998</v>
      </c>
    </row>
    <row r="231" spans="1:2" x14ac:dyDescent="0.25">
      <c r="A231" s="5">
        <v>230</v>
      </c>
      <c r="B231" s="2">
        <v>0.94355</v>
      </c>
    </row>
    <row r="232" spans="1:2" x14ac:dyDescent="0.25">
      <c r="A232" s="5">
        <v>231</v>
      </c>
      <c r="B232" s="2">
        <v>0.94282999999999995</v>
      </c>
    </row>
    <row r="233" spans="1:2" x14ac:dyDescent="0.25">
      <c r="A233" s="5">
        <v>232</v>
      </c>
      <c r="B233" s="2">
        <v>0.94216</v>
      </c>
    </row>
    <row r="234" spans="1:2" x14ac:dyDescent="0.25">
      <c r="A234" s="5">
        <v>233</v>
      </c>
      <c r="B234" s="2">
        <v>0.94189000000000001</v>
      </c>
    </row>
    <row r="235" spans="1:2" x14ac:dyDescent="0.25">
      <c r="A235" s="5">
        <v>234</v>
      </c>
      <c r="B235" s="2">
        <v>0.94157999999999997</v>
      </c>
    </row>
    <row r="236" spans="1:2" x14ac:dyDescent="0.25">
      <c r="A236" s="5">
        <v>235</v>
      </c>
      <c r="B236" s="2">
        <v>0.94108999999999998</v>
      </c>
    </row>
    <row r="237" spans="1:2" x14ac:dyDescent="0.25">
      <c r="A237" s="5">
        <v>236</v>
      </c>
      <c r="B237" s="2">
        <v>0.94059999999999999</v>
      </c>
    </row>
    <row r="238" spans="1:2" x14ac:dyDescent="0.25">
      <c r="A238" s="5">
        <v>237</v>
      </c>
      <c r="B238" s="2">
        <v>0.94021999999999994</v>
      </c>
    </row>
    <row r="239" spans="1:2" x14ac:dyDescent="0.25">
      <c r="A239" s="5">
        <v>238</v>
      </c>
      <c r="B239" s="2">
        <v>0.93998000000000004</v>
      </c>
    </row>
    <row r="240" spans="1:2" x14ac:dyDescent="0.25">
      <c r="A240" s="5">
        <v>239</v>
      </c>
      <c r="B240" s="2">
        <v>0.94042999999999999</v>
      </c>
    </row>
    <row r="241" spans="1:2" x14ac:dyDescent="0.25">
      <c r="A241" s="5">
        <v>240</v>
      </c>
      <c r="B241" s="2">
        <v>0.94062999999999997</v>
      </c>
    </row>
    <row r="242" spans="1:2" x14ac:dyDescent="0.25">
      <c r="A242" s="5">
        <v>241</v>
      </c>
      <c r="B242" s="2">
        <v>0.94003999999999999</v>
      </c>
    </row>
    <row r="243" spans="1:2" x14ac:dyDescent="0.25">
      <c r="A243" s="5">
        <v>242</v>
      </c>
      <c r="B243" s="2">
        <v>0.93949000000000005</v>
      </c>
    </row>
    <row r="244" spans="1:2" x14ac:dyDescent="0.25">
      <c r="A244" s="5">
        <v>243</v>
      </c>
      <c r="B244" s="2">
        <v>0.93913999999999997</v>
      </c>
    </row>
    <row r="245" spans="1:2" x14ac:dyDescent="0.25">
      <c r="A245" s="5">
        <v>244</v>
      </c>
      <c r="B245" s="2">
        <v>0.93874999999999997</v>
      </c>
    </row>
    <row r="246" spans="1:2" x14ac:dyDescent="0.25">
      <c r="A246" s="5">
        <v>245</v>
      </c>
      <c r="B246" s="2">
        <v>0.93837999999999999</v>
      </c>
    </row>
    <row r="247" spans="1:2" x14ac:dyDescent="0.25">
      <c r="A247" s="5">
        <v>246</v>
      </c>
      <c r="B247" s="2">
        <v>0.93803000000000003</v>
      </c>
    </row>
    <row r="248" spans="1:2" x14ac:dyDescent="0.25">
      <c r="A248" s="5">
        <v>247</v>
      </c>
      <c r="B248" s="2">
        <v>0.93730999999999998</v>
      </c>
    </row>
    <row r="249" spans="1:2" x14ac:dyDescent="0.25">
      <c r="A249" s="5">
        <v>248</v>
      </c>
      <c r="B249" s="2">
        <v>0.93754999999999999</v>
      </c>
    </row>
    <row r="250" spans="1:2" x14ac:dyDescent="0.25">
      <c r="A250" s="5">
        <v>249</v>
      </c>
      <c r="B250" s="2">
        <v>0.93708999999999998</v>
      </c>
    </row>
    <row r="251" spans="1:2" x14ac:dyDescent="0.25">
      <c r="A251" s="5">
        <v>250</v>
      </c>
      <c r="B251" s="2">
        <v>0.93742000000000003</v>
      </c>
    </row>
    <row r="252" spans="1:2" x14ac:dyDescent="0.25">
      <c r="A252" s="5">
        <v>251</v>
      </c>
      <c r="B252" s="2">
        <v>0.93769999999999998</v>
      </c>
    </row>
    <row r="253" spans="1:2" x14ac:dyDescent="0.25">
      <c r="A253" s="5">
        <v>252</v>
      </c>
      <c r="B253" s="2">
        <v>0.93615000000000004</v>
      </c>
    </row>
    <row r="254" spans="1:2" x14ac:dyDescent="0.25">
      <c r="A254" s="5">
        <v>253</v>
      </c>
      <c r="B254" s="2">
        <v>0.93689</v>
      </c>
    </row>
    <row r="255" spans="1:2" x14ac:dyDescent="0.25">
      <c r="A255" s="5">
        <v>254</v>
      </c>
      <c r="B255" s="2">
        <v>0.93652999999999997</v>
      </c>
    </row>
    <row r="256" spans="1:2" x14ac:dyDescent="0.25">
      <c r="A256" s="5">
        <v>255</v>
      </c>
      <c r="B256" s="2">
        <v>0.93625000000000003</v>
      </c>
    </row>
    <row r="257" spans="1:2" x14ac:dyDescent="0.25">
      <c r="A257" s="5">
        <v>256</v>
      </c>
      <c r="B257" s="2">
        <v>0.93567999999999996</v>
      </c>
    </row>
    <row r="258" spans="1:2" x14ac:dyDescent="0.25">
      <c r="A258" s="5">
        <v>257</v>
      </c>
      <c r="B258" s="2">
        <v>0.93564000000000003</v>
      </c>
    </row>
    <row r="259" spans="1:2" x14ac:dyDescent="0.25">
      <c r="A259" s="5">
        <v>258</v>
      </c>
      <c r="B259" s="2">
        <v>0.93540999999999996</v>
      </c>
    </row>
    <row r="260" spans="1:2" x14ac:dyDescent="0.25">
      <c r="A260" s="5">
        <v>259</v>
      </c>
      <c r="B260" s="2">
        <v>0.93483000000000005</v>
      </c>
    </row>
    <row r="261" spans="1:2" x14ac:dyDescent="0.25">
      <c r="A261" s="5">
        <v>260</v>
      </c>
      <c r="B261" s="2">
        <v>0.93442999999999998</v>
      </c>
    </row>
    <row r="262" spans="1:2" x14ac:dyDescent="0.25">
      <c r="A262" s="5">
        <v>261</v>
      </c>
      <c r="B262" s="2">
        <v>0.93452000000000002</v>
      </c>
    </row>
    <row r="263" spans="1:2" x14ac:dyDescent="0.25">
      <c r="A263" s="5">
        <v>262</v>
      </c>
      <c r="B263" s="2">
        <v>0.93381000000000003</v>
      </c>
    </row>
    <row r="264" spans="1:2" x14ac:dyDescent="0.25">
      <c r="A264" s="5">
        <v>263</v>
      </c>
      <c r="B264" s="2">
        <v>0.93384999999999996</v>
      </c>
    </row>
    <row r="265" spans="1:2" x14ac:dyDescent="0.25">
      <c r="A265" s="5">
        <v>264</v>
      </c>
      <c r="B265" s="2">
        <v>0.93403000000000003</v>
      </c>
    </row>
    <row r="266" spans="1:2" x14ac:dyDescent="0.25">
      <c r="A266" s="5">
        <v>265</v>
      </c>
      <c r="B266" s="2">
        <v>0.93350999999999995</v>
      </c>
    </row>
    <row r="267" spans="1:2" x14ac:dyDescent="0.25">
      <c r="A267" s="5">
        <v>266</v>
      </c>
      <c r="B267" s="2">
        <v>0.93325000000000002</v>
      </c>
    </row>
    <row r="268" spans="1:2" x14ac:dyDescent="0.25">
      <c r="A268" s="5">
        <v>267</v>
      </c>
      <c r="B268" s="2">
        <v>0.93322000000000005</v>
      </c>
    </row>
    <row r="269" spans="1:2" x14ac:dyDescent="0.25">
      <c r="A269" s="5">
        <v>268</v>
      </c>
      <c r="B269" s="2">
        <v>0.93218000000000001</v>
      </c>
    </row>
    <row r="270" spans="1:2" x14ac:dyDescent="0.25">
      <c r="A270" s="5">
        <v>269</v>
      </c>
      <c r="B270" s="2">
        <v>0.93213999999999997</v>
      </c>
    </row>
    <row r="271" spans="1:2" x14ac:dyDescent="0.25">
      <c r="A271" s="5">
        <v>270</v>
      </c>
      <c r="B271" s="2">
        <v>0.93091000000000002</v>
      </c>
    </row>
    <row r="272" spans="1:2" x14ac:dyDescent="0.25">
      <c r="A272" s="5">
        <v>271</v>
      </c>
      <c r="B272" s="2">
        <v>0.93052999999999997</v>
      </c>
    </row>
    <row r="273" spans="1:2" x14ac:dyDescent="0.25">
      <c r="A273" s="5">
        <v>272</v>
      </c>
      <c r="B273" s="2">
        <v>0.93303999999999998</v>
      </c>
    </row>
    <row r="274" spans="1:2" x14ac:dyDescent="0.25">
      <c r="A274" s="5">
        <v>273</v>
      </c>
      <c r="B274" s="2">
        <v>0.93242000000000003</v>
      </c>
    </row>
    <row r="275" spans="1:2" x14ac:dyDescent="0.25">
      <c r="A275" s="5">
        <v>274</v>
      </c>
      <c r="B275" s="2">
        <v>0.93308999999999997</v>
      </c>
    </row>
    <row r="276" spans="1:2" x14ac:dyDescent="0.25">
      <c r="A276" s="5">
        <v>275</v>
      </c>
      <c r="B276" s="2">
        <v>0.93254999999999999</v>
      </c>
    </row>
    <row r="277" spans="1:2" x14ac:dyDescent="0.25">
      <c r="A277" s="5">
        <v>276</v>
      </c>
      <c r="B277" s="2">
        <v>0.93210999999999999</v>
      </c>
    </row>
    <row r="278" spans="1:2" x14ac:dyDescent="0.25">
      <c r="A278" s="5">
        <v>277</v>
      </c>
      <c r="B278" s="2">
        <v>0.93152999999999997</v>
      </c>
    </row>
    <row r="279" spans="1:2" x14ac:dyDescent="0.25">
      <c r="A279" s="5">
        <v>278</v>
      </c>
      <c r="B279" s="2">
        <v>0.93120999999999998</v>
      </c>
    </row>
    <row r="280" spans="1:2" x14ac:dyDescent="0.25">
      <c r="A280" s="5">
        <v>279</v>
      </c>
      <c r="B280" s="2">
        <v>0.93069000000000002</v>
      </c>
    </row>
    <row r="281" spans="1:2" x14ac:dyDescent="0.25">
      <c r="A281" s="5">
        <v>280</v>
      </c>
      <c r="B281" s="2">
        <v>0.93040999999999996</v>
      </c>
    </row>
    <row r="282" spans="1:2" x14ac:dyDescent="0.25">
      <c r="A282" s="5">
        <v>281</v>
      </c>
      <c r="B282" s="2">
        <v>0.93008000000000002</v>
      </c>
    </row>
    <row r="283" spans="1:2" x14ac:dyDescent="0.25">
      <c r="A283" s="5">
        <v>282</v>
      </c>
      <c r="B283" s="2">
        <v>0.92959000000000003</v>
      </c>
    </row>
    <row r="284" spans="1:2" x14ac:dyDescent="0.25">
      <c r="A284" s="5">
        <v>283</v>
      </c>
      <c r="B284" s="2">
        <v>0.92932999999999999</v>
      </c>
    </row>
    <row r="285" spans="1:2" x14ac:dyDescent="0.25">
      <c r="A285" s="5">
        <v>284</v>
      </c>
      <c r="B285" s="2">
        <v>0.92910999999999999</v>
      </c>
    </row>
    <row r="286" spans="1:2" x14ac:dyDescent="0.25">
      <c r="A286" s="5">
        <v>285</v>
      </c>
      <c r="B286" s="2">
        <v>0.92849000000000004</v>
      </c>
    </row>
    <row r="287" spans="1:2" x14ac:dyDescent="0.25">
      <c r="A287" s="5">
        <v>286</v>
      </c>
      <c r="B287" s="2">
        <v>0.92810999999999999</v>
      </c>
    </row>
    <row r="288" spans="1:2" x14ac:dyDescent="0.25">
      <c r="A288" s="5">
        <v>287</v>
      </c>
      <c r="B288" s="2">
        <v>0.92742000000000002</v>
      </c>
    </row>
    <row r="289" spans="1:2" x14ac:dyDescent="0.25">
      <c r="A289" s="5">
        <v>288</v>
      </c>
      <c r="B289" s="2">
        <v>0.92679</v>
      </c>
    </row>
    <row r="290" spans="1:2" x14ac:dyDescent="0.25">
      <c r="A290" s="5">
        <v>289</v>
      </c>
      <c r="B290" s="2">
        <v>0.92601999999999995</v>
      </c>
    </row>
    <row r="291" spans="1:2" x14ac:dyDescent="0.25">
      <c r="A291" s="5">
        <v>290</v>
      </c>
      <c r="B291" s="2">
        <v>0.92549000000000003</v>
      </c>
    </row>
    <row r="292" spans="1:2" x14ac:dyDescent="0.25">
      <c r="A292" s="5">
        <v>291</v>
      </c>
      <c r="B292" s="2">
        <v>0.92508000000000001</v>
      </c>
    </row>
    <row r="293" spans="1:2" x14ac:dyDescent="0.25">
      <c r="A293" s="5">
        <v>292</v>
      </c>
      <c r="B293" s="2">
        <v>0.92456000000000005</v>
      </c>
    </row>
    <row r="294" spans="1:2" x14ac:dyDescent="0.25">
      <c r="A294" s="5">
        <v>293</v>
      </c>
      <c r="B294" s="2">
        <v>0.92371000000000003</v>
      </c>
    </row>
    <row r="295" spans="1:2" x14ac:dyDescent="0.25">
      <c r="A295" s="5">
        <v>294</v>
      </c>
      <c r="B295" s="2">
        <v>0.92305000000000004</v>
      </c>
    </row>
    <row r="296" spans="1:2" x14ac:dyDescent="0.25">
      <c r="A296" s="5">
        <v>295</v>
      </c>
      <c r="B296" s="2">
        <v>0.92391000000000001</v>
      </c>
    </row>
    <row r="297" spans="1:2" x14ac:dyDescent="0.25">
      <c r="A297" s="5">
        <v>296</v>
      </c>
      <c r="B297" s="2">
        <v>0.92381999999999997</v>
      </c>
    </row>
    <row r="298" spans="1:2" x14ac:dyDescent="0.25">
      <c r="A298" s="5">
        <v>297</v>
      </c>
      <c r="B298" s="2">
        <v>0.92083000000000004</v>
      </c>
    </row>
    <row r="299" spans="1:2" x14ac:dyDescent="0.25">
      <c r="A299" s="5">
        <v>298</v>
      </c>
      <c r="B299" s="2">
        <v>0.92125000000000001</v>
      </c>
    </row>
    <row r="300" spans="1:2" x14ac:dyDescent="0.25">
      <c r="A300" s="5">
        <v>299</v>
      </c>
      <c r="B300" s="2">
        <v>0.92054000000000002</v>
      </c>
    </row>
    <row r="301" spans="1:2" x14ac:dyDescent="0.25">
      <c r="A301" s="5">
        <v>300</v>
      </c>
      <c r="B301" s="2">
        <v>0.91996</v>
      </c>
    </row>
    <row r="302" spans="1:2" x14ac:dyDescent="0.25">
      <c r="A302" s="5">
        <v>301</v>
      </c>
      <c r="B302" s="2">
        <v>0.91949000000000003</v>
      </c>
    </row>
    <row r="303" spans="1:2" x14ac:dyDescent="0.25">
      <c r="A303" s="5">
        <v>302</v>
      </c>
      <c r="B303" s="2">
        <v>0.91895000000000004</v>
      </c>
    </row>
    <row r="304" spans="1:2" x14ac:dyDescent="0.25">
      <c r="A304" s="5">
        <v>303</v>
      </c>
      <c r="B304" s="2">
        <v>0.91822999999999999</v>
      </c>
    </row>
    <row r="305" spans="1:2" x14ac:dyDescent="0.25">
      <c r="A305" s="5">
        <v>304</v>
      </c>
      <c r="B305" s="2">
        <v>0.91596999999999995</v>
      </c>
    </row>
    <row r="306" spans="1:2" x14ac:dyDescent="0.25">
      <c r="A306" s="5">
        <v>305</v>
      </c>
      <c r="B306" s="2">
        <v>0.91310999999999998</v>
      </c>
    </row>
    <row r="307" spans="1:2" x14ac:dyDescent="0.25">
      <c r="A307" s="5">
        <v>306</v>
      </c>
      <c r="B307" s="2">
        <v>0.91452999999999995</v>
      </c>
    </row>
    <row r="308" spans="1:2" x14ac:dyDescent="0.25">
      <c r="A308" s="5">
        <v>307</v>
      </c>
      <c r="B308" s="2">
        <v>0.91471000000000002</v>
      </c>
    </row>
    <row r="309" spans="1:2" x14ac:dyDescent="0.25">
      <c r="A309" s="5">
        <v>308</v>
      </c>
      <c r="B309" s="2">
        <v>0.91439999999999999</v>
      </c>
    </row>
    <row r="310" spans="1:2" x14ac:dyDescent="0.25">
      <c r="A310" s="5">
        <v>309</v>
      </c>
      <c r="B310" s="2">
        <v>0.91374999999999995</v>
      </c>
    </row>
    <row r="311" spans="1:2" x14ac:dyDescent="0.25">
      <c r="A311" s="5">
        <v>310</v>
      </c>
      <c r="B311" s="2">
        <v>0.91361999999999999</v>
      </c>
    </row>
    <row r="312" spans="1:2" x14ac:dyDescent="0.25">
      <c r="A312" s="5">
        <v>311</v>
      </c>
      <c r="B312" s="2">
        <v>0.91320000000000001</v>
      </c>
    </row>
    <row r="313" spans="1:2" x14ac:dyDescent="0.25">
      <c r="A313" s="5">
        <v>312</v>
      </c>
      <c r="B313" s="2">
        <v>0.91279999999999994</v>
      </c>
    </row>
    <row r="314" spans="1:2" x14ac:dyDescent="0.25">
      <c r="A314" s="5">
        <v>313</v>
      </c>
      <c r="B314" s="2">
        <v>0.91168000000000005</v>
      </c>
    </row>
    <row r="315" spans="1:2" x14ac:dyDescent="0.25">
      <c r="A315" s="5">
        <v>314</v>
      </c>
      <c r="B315" s="2">
        <v>0.90973999999999999</v>
      </c>
    </row>
    <row r="316" spans="1:2" x14ac:dyDescent="0.25">
      <c r="A316" s="5">
        <v>315</v>
      </c>
      <c r="B316" s="2">
        <v>0.90903</v>
      </c>
    </row>
    <row r="317" spans="1:2" x14ac:dyDescent="0.25">
      <c r="A317" s="5">
        <v>316</v>
      </c>
      <c r="B317" s="2">
        <v>0.90917999999999999</v>
      </c>
    </row>
    <row r="318" spans="1:2" x14ac:dyDescent="0.25">
      <c r="A318" s="5">
        <v>317</v>
      </c>
      <c r="B318" s="2">
        <v>0.91020999999999996</v>
      </c>
    </row>
    <row r="319" spans="1:2" x14ac:dyDescent="0.25">
      <c r="A319" s="5">
        <v>318</v>
      </c>
      <c r="B319" s="2">
        <v>0.91017999999999999</v>
      </c>
    </row>
    <row r="320" spans="1:2" x14ac:dyDescent="0.25">
      <c r="A320" s="5">
        <v>319</v>
      </c>
      <c r="B320" s="2">
        <v>0.91005000000000003</v>
      </c>
    </row>
    <row r="321" spans="1:2" x14ac:dyDescent="0.25">
      <c r="A321" s="5">
        <v>320</v>
      </c>
      <c r="B321" s="2">
        <v>0.91015000000000001</v>
      </c>
    </row>
    <row r="322" spans="1:2" x14ac:dyDescent="0.25">
      <c r="A322" s="5">
        <v>321</v>
      </c>
      <c r="B322" s="2">
        <v>0.90942999999999996</v>
      </c>
    </row>
    <row r="323" spans="1:2" x14ac:dyDescent="0.25">
      <c r="A323" s="5">
        <v>322</v>
      </c>
      <c r="B323" s="2">
        <v>0.90908</v>
      </c>
    </row>
    <row r="324" spans="1:2" x14ac:dyDescent="0.25">
      <c r="A324" s="5">
        <v>323</v>
      </c>
      <c r="B324" s="2">
        <v>0.90876000000000001</v>
      </c>
    </row>
    <row r="325" spans="1:2" x14ac:dyDescent="0.25">
      <c r="A325" s="5">
        <v>324</v>
      </c>
      <c r="B325" s="2">
        <v>0.90705999999999998</v>
      </c>
    </row>
    <row r="326" spans="1:2" x14ac:dyDescent="0.25">
      <c r="A326" s="5">
        <v>325</v>
      </c>
      <c r="B326" s="2">
        <v>0.90473000000000003</v>
      </c>
    </row>
    <row r="327" spans="1:2" x14ac:dyDescent="0.25">
      <c r="A327" s="5">
        <v>326</v>
      </c>
      <c r="B327" s="2">
        <v>0.90475000000000005</v>
      </c>
    </row>
    <row r="328" spans="1:2" x14ac:dyDescent="0.25">
      <c r="A328" s="5">
        <v>327</v>
      </c>
      <c r="B328" s="2">
        <v>0.90939999999999999</v>
      </c>
    </row>
    <row r="329" spans="1:2" x14ac:dyDescent="0.25">
      <c r="A329" s="5">
        <v>328</v>
      </c>
      <c r="B329" s="2">
        <v>0.91091</v>
      </c>
    </row>
    <row r="330" spans="1:2" x14ac:dyDescent="0.25">
      <c r="A330" s="5">
        <v>329</v>
      </c>
      <c r="B330" s="2">
        <v>0.91095000000000004</v>
      </c>
    </row>
    <row r="331" spans="1:2" x14ac:dyDescent="0.25">
      <c r="A331" s="5">
        <v>330</v>
      </c>
      <c r="B331" s="2">
        <v>0.91086</v>
      </c>
    </row>
    <row r="332" spans="1:2" x14ac:dyDescent="0.25">
      <c r="A332" s="5">
        <v>331</v>
      </c>
      <c r="B332" s="2">
        <v>0.90903</v>
      </c>
    </row>
    <row r="333" spans="1:2" x14ac:dyDescent="0.25">
      <c r="A333" s="5">
        <v>332</v>
      </c>
      <c r="B333" s="2">
        <v>0.90681</v>
      </c>
    </row>
    <row r="334" spans="1:2" x14ac:dyDescent="0.25">
      <c r="A334" s="5">
        <v>333</v>
      </c>
      <c r="B334" s="2">
        <v>0.90605000000000002</v>
      </c>
    </row>
    <row r="335" spans="1:2" x14ac:dyDescent="0.25">
      <c r="A335" s="5">
        <v>334</v>
      </c>
      <c r="B335" s="2">
        <v>0.90544999999999998</v>
      </c>
    </row>
    <row r="336" spans="1:2" x14ac:dyDescent="0.25">
      <c r="A336" s="5">
        <v>335</v>
      </c>
      <c r="B336" s="2">
        <v>0.90193000000000001</v>
      </c>
    </row>
    <row r="337" spans="1:2" x14ac:dyDescent="0.25">
      <c r="A337" s="5">
        <v>336</v>
      </c>
      <c r="B337" s="2">
        <v>0.90059999999999996</v>
      </c>
    </row>
    <row r="338" spans="1:2" x14ac:dyDescent="0.25">
      <c r="A338" s="5">
        <v>337</v>
      </c>
      <c r="B338" s="2">
        <v>0.90259999999999996</v>
      </c>
    </row>
    <row r="339" spans="1:2" x14ac:dyDescent="0.25">
      <c r="A339" s="5">
        <v>338</v>
      </c>
      <c r="B339" s="2">
        <v>0.90430999999999995</v>
      </c>
    </row>
    <row r="340" spans="1:2" x14ac:dyDescent="0.25">
      <c r="A340" s="5">
        <v>339</v>
      </c>
      <c r="B340" s="2">
        <v>0.90417999999999998</v>
      </c>
    </row>
    <row r="341" spans="1:2" x14ac:dyDescent="0.25">
      <c r="A341" s="5">
        <v>340</v>
      </c>
      <c r="B341" s="2">
        <v>0.90368999999999999</v>
      </c>
    </row>
    <row r="342" spans="1:2" x14ac:dyDescent="0.25">
      <c r="A342" s="5">
        <v>341</v>
      </c>
      <c r="B342" s="2">
        <v>0.90210000000000001</v>
      </c>
    </row>
    <row r="343" spans="1:2" x14ac:dyDescent="0.25">
      <c r="A343" s="5">
        <v>342</v>
      </c>
      <c r="B343" s="2">
        <v>0.90241000000000005</v>
      </c>
    </row>
    <row r="344" spans="1:2" x14ac:dyDescent="0.25">
      <c r="A344" s="5">
        <v>343</v>
      </c>
      <c r="B344" s="2">
        <v>0.90181999999999995</v>
      </c>
    </row>
    <row r="345" spans="1:2" x14ac:dyDescent="0.25">
      <c r="A345" s="5">
        <v>344</v>
      </c>
      <c r="B345" s="8">
        <v>0.90086999999999995</v>
      </c>
    </row>
    <row r="346" spans="1:2" x14ac:dyDescent="0.25">
      <c r="A346" s="5">
        <v>345</v>
      </c>
      <c r="B346" s="2">
        <v>0.89944000000000002</v>
      </c>
    </row>
    <row r="347" spans="1:2" x14ac:dyDescent="0.25">
      <c r="A347" s="5">
        <v>346</v>
      </c>
      <c r="B347" s="2">
        <v>0.89715</v>
      </c>
    </row>
    <row r="348" spans="1:2" x14ac:dyDescent="0.25">
      <c r="A348" s="5">
        <v>347</v>
      </c>
      <c r="B348" s="2">
        <v>0.89700000000000002</v>
      </c>
    </row>
    <row r="349" spans="1:2" x14ac:dyDescent="0.25">
      <c r="A349" s="5">
        <v>348</v>
      </c>
      <c r="B349" s="2">
        <v>0.89942999999999995</v>
      </c>
    </row>
    <row r="350" spans="1:2" x14ac:dyDescent="0.25">
      <c r="A350" s="5">
        <v>349</v>
      </c>
      <c r="B350" s="2">
        <v>0.89941000000000004</v>
      </c>
    </row>
    <row r="351" spans="1:2" x14ac:dyDescent="0.25">
      <c r="A351" s="5">
        <v>350</v>
      </c>
      <c r="B351" s="2">
        <v>0.89919000000000004</v>
      </c>
    </row>
    <row r="352" spans="1:2" x14ac:dyDescent="0.25">
      <c r="A352" s="5">
        <v>351</v>
      </c>
      <c r="B352" s="2">
        <v>0.89819000000000004</v>
      </c>
    </row>
    <row r="353" spans="1:2" x14ac:dyDescent="0.25">
      <c r="A353" s="5">
        <v>352</v>
      </c>
      <c r="B353" s="2">
        <v>0.8982</v>
      </c>
    </row>
    <row r="354" spans="1:2" x14ac:dyDescent="0.25">
      <c r="A354" s="5">
        <v>353</v>
      </c>
      <c r="B354" s="2">
        <v>0.89763000000000004</v>
      </c>
    </row>
    <row r="355" spans="1:2" x14ac:dyDescent="0.25">
      <c r="A355" s="5">
        <v>354</v>
      </c>
      <c r="B355" s="2">
        <v>0.89664999999999995</v>
      </c>
    </row>
    <row r="356" spans="1:2" x14ac:dyDescent="0.25">
      <c r="A356" s="5">
        <v>355</v>
      </c>
      <c r="B356" s="2">
        <v>0.89524999999999999</v>
      </c>
    </row>
    <row r="357" spans="1:2" x14ac:dyDescent="0.25">
      <c r="A357" s="5">
        <v>356</v>
      </c>
      <c r="B357" s="2">
        <v>0.89212000000000002</v>
      </c>
    </row>
    <row r="358" spans="1:2" x14ac:dyDescent="0.25">
      <c r="A358" s="5">
        <v>357</v>
      </c>
      <c r="B358" s="2">
        <v>0.89007000000000003</v>
      </c>
    </row>
    <row r="359" spans="1:2" x14ac:dyDescent="0.25">
      <c r="A359" s="5">
        <v>358</v>
      </c>
      <c r="B359" s="2">
        <v>0.89251000000000003</v>
      </c>
    </row>
    <row r="360" spans="1:2" x14ac:dyDescent="0.25">
      <c r="A360" s="5">
        <v>359</v>
      </c>
      <c r="B360" s="2">
        <v>0.89429999999999998</v>
      </c>
    </row>
    <row r="361" spans="1:2" x14ac:dyDescent="0.25">
      <c r="A361" s="5">
        <v>360</v>
      </c>
      <c r="B361" s="2">
        <v>0.89434000000000002</v>
      </c>
    </row>
    <row r="362" spans="1:2" x14ac:dyDescent="0.25">
      <c r="A362" s="5">
        <v>361</v>
      </c>
      <c r="B362" s="2">
        <v>0.89239999999999997</v>
      </c>
    </row>
    <row r="363" spans="1:2" x14ac:dyDescent="0.25">
      <c r="A363" s="5">
        <v>362</v>
      </c>
      <c r="B363" s="2">
        <v>0.89085000000000003</v>
      </c>
    </row>
    <row r="364" spans="1:2" x14ac:dyDescent="0.25">
      <c r="A364" s="5">
        <v>363</v>
      </c>
      <c r="B364" s="2">
        <v>0.89014000000000004</v>
      </c>
    </row>
    <row r="365" spans="1:2" x14ac:dyDescent="0.25">
      <c r="A365" s="5">
        <v>364</v>
      </c>
      <c r="B365" s="2">
        <v>0.88907000000000003</v>
      </c>
    </row>
    <row r="366" spans="1:2" x14ac:dyDescent="0.25">
      <c r="A366" s="5">
        <v>365</v>
      </c>
      <c r="B366" s="2">
        <v>0.88797999999999999</v>
      </c>
    </row>
    <row r="367" spans="1:2" x14ac:dyDescent="0.25">
      <c r="A367" s="5">
        <v>366</v>
      </c>
      <c r="B367" s="2">
        <v>0.88607999999999998</v>
      </c>
    </row>
    <row r="368" spans="1:2" x14ac:dyDescent="0.25">
      <c r="A368" s="5">
        <v>367</v>
      </c>
      <c r="B368" s="2">
        <v>0.88409000000000004</v>
      </c>
    </row>
    <row r="369" spans="1:2" x14ac:dyDescent="0.25">
      <c r="A369" s="5">
        <v>368</v>
      </c>
      <c r="B369" s="2">
        <v>0.88441000000000003</v>
      </c>
    </row>
    <row r="370" spans="1:2" x14ac:dyDescent="0.25">
      <c r="A370" s="5">
        <v>369</v>
      </c>
      <c r="B370" s="2">
        <v>0.88610999999999995</v>
      </c>
    </row>
    <row r="371" spans="1:2" x14ac:dyDescent="0.25">
      <c r="A371" s="5">
        <v>370</v>
      </c>
      <c r="B371" s="2">
        <v>0.88648000000000005</v>
      </c>
    </row>
    <row r="372" spans="1:2" x14ac:dyDescent="0.25">
      <c r="A372" s="5">
        <v>371</v>
      </c>
      <c r="B372" s="2">
        <v>0.88609000000000004</v>
      </c>
    </row>
    <row r="373" spans="1:2" x14ac:dyDescent="0.25">
      <c r="A373" s="5">
        <v>372</v>
      </c>
      <c r="B373" s="2">
        <v>0.88582000000000005</v>
      </c>
    </row>
    <row r="374" spans="1:2" x14ac:dyDescent="0.25">
      <c r="A374" s="5">
        <v>373</v>
      </c>
      <c r="B374" s="2">
        <v>0.88532</v>
      </c>
    </row>
    <row r="375" spans="1:2" x14ac:dyDescent="0.25">
      <c r="A375" s="5">
        <v>374</v>
      </c>
      <c r="B375" s="2">
        <v>0.88468999999999998</v>
      </c>
    </row>
    <row r="376" spans="1:2" x14ac:dyDescent="0.25">
      <c r="A376" s="5">
        <v>375</v>
      </c>
      <c r="B376" s="2">
        <v>0.88371</v>
      </c>
    </row>
    <row r="377" spans="1:2" x14ac:dyDescent="0.25">
      <c r="A377" s="5">
        <v>376</v>
      </c>
      <c r="B377" s="2">
        <v>0.88268000000000002</v>
      </c>
    </row>
    <row r="378" spans="1:2" x14ac:dyDescent="0.25">
      <c r="A378" s="5">
        <v>377</v>
      </c>
      <c r="B378" s="2">
        <v>0.88160000000000005</v>
      </c>
    </row>
    <row r="379" spans="1:2" x14ac:dyDescent="0.25">
      <c r="A379" s="5">
        <v>378</v>
      </c>
      <c r="B379" s="2">
        <v>0.88049999999999995</v>
      </c>
    </row>
    <row r="380" spans="1:2" x14ac:dyDescent="0.25">
      <c r="A380" s="5">
        <v>379</v>
      </c>
      <c r="B380" s="2">
        <v>0.88197999999999999</v>
      </c>
    </row>
    <row r="381" spans="1:2" x14ac:dyDescent="0.25">
      <c r="A381" s="5">
        <v>380</v>
      </c>
      <c r="B381" s="2">
        <v>0.88251999999999997</v>
      </c>
    </row>
    <row r="382" spans="1:2" x14ac:dyDescent="0.25">
      <c r="A382" s="5">
        <v>381</v>
      </c>
      <c r="B382" s="2">
        <v>0.88234999999999997</v>
      </c>
    </row>
    <row r="383" spans="1:2" x14ac:dyDescent="0.25">
      <c r="A383" s="5">
        <v>382</v>
      </c>
      <c r="B383" s="2">
        <v>0.88232999999999995</v>
      </c>
    </row>
    <row r="384" spans="1:2" x14ac:dyDescent="0.25">
      <c r="A384" s="5">
        <v>383</v>
      </c>
      <c r="B384" s="2">
        <v>0.88236000000000003</v>
      </c>
    </row>
    <row r="385" spans="1:2" x14ac:dyDescent="0.25">
      <c r="A385" s="5">
        <v>384</v>
      </c>
      <c r="B385" s="2">
        <v>0.88217999999999996</v>
      </c>
    </row>
    <row r="386" spans="1:2" x14ac:dyDescent="0.25">
      <c r="A386" s="5">
        <v>385</v>
      </c>
      <c r="B386" s="2">
        <v>0.88146000000000002</v>
      </c>
    </row>
    <row r="387" spans="1:2" x14ac:dyDescent="0.25">
      <c r="A387" s="5">
        <v>386</v>
      </c>
      <c r="B387" s="2">
        <v>0.88036000000000003</v>
      </c>
    </row>
    <row r="388" spans="1:2" x14ac:dyDescent="0.25">
      <c r="A388" s="5">
        <v>387</v>
      </c>
      <c r="B388" s="2">
        <v>0.87612999999999996</v>
      </c>
    </row>
    <row r="389" spans="1:2" x14ac:dyDescent="0.25">
      <c r="A389" s="5">
        <v>388</v>
      </c>
      <c r="B389" s="2">
        <v>0.87553999999999998</v>
      </c>
    </row>
    <row r="390" spans="1:2" x14ac:dyDescent="0.25">
      <c r="A390" s="5">
        <v>389</v>
      </c>
      <c r="B390" s="2">
        <v>0.87746000000000002</v>
      </c>
    </row>
    <row r="391" spans="1:2" x14ac:dyDescent="0.25">
      <c r="A391" s="5">
        <v>390</v>
      </c>
      <c r="B391" s="2">
        <v>0.87817000000000001</v>
      </c>
    </row>
    <row r="392" spans="1:2" x14ac:dyDescent="0.25">
      <c r="A392" s="5">
        <v>391</v>
      </c>
      <c r="B392" s="2">
        <v>0.87831000000000004</v>
      </c>
    </row>
    <row r="393" spans="1:2" x14ac:dyDescent="0.25">
      <c r="A393" s="5">
        <v>392</v>
      </c>
      <c r="B393" s="2">
        <v>0.87809999999999999</v>
      </c>
    </row>
    <row r="394" spans="1:2" x14ac:dyDescent="0.25">
      <c r="A394" s="5">
        <v>393</v>
      </c>
      <c r="B394" s="2">
        <v>0.87783</v>
      </c>
    </row>
    <row r="395" spans="1:2" x14ac:dyDescent="0.25">
      <c r="A395" s="5">
        <v>394</v>
      </c>
      <c r="B395" s="2">
        <v>0.87778999999999996</v>
      </c>
    </row>
    <row r="396" spans="1:2" x14ac:dyDescent="0.25">
      <c r="A396" s="5">
        <v>395</v>
      </c>
      <c r="B396" s="2">
        <v>0.87733000000000005</v>
      </c>
    </row>
    <row r="397" spans="1:2" x14ac:dyDescent="0.25">
      <c r="A397" s="5">
        <v>396</v>
      </c>
      <c r="B397" s="2">
        <v>0.87987000000000004</v>
      </c>
    </row>
    <row r="398" spans="1:2" x14ac:dyDescent="0.25">
      <c r="A398" s="5">
        <v>397</v>
      </c>
      <c r="B398" s="2">
        <v>0.87234</v>
      </c>
    </row>
    <row r="399" spans="1:2" x14ac:dyDescent="0.25">
      <c r="A399" s="5">
        <v>398</v>
      </c>
      <c r="B399" s="2">
        <v>0.87051000000000001</v>
      </c>
    </row>
    <row r="400" spans="1:2" x14ac:dyDescent="0.25">
      <c r="A400" s="5">
        <v>399</v>
      </c>
      <c r="B400" s="2">
        <v>0.87185999999999997</v>
      </c>
    </row>
    <row r="401" spans="1:2" x14ac:dyDescent="0.25">
      <c r="A401" s="5">
        <v>400</v>
      </c>
      <c r="B401" s="2">
        <v>0.87439</v>
      </c>
    </row>
    <row r="402" spans="1:2" x14ac:dyDescent="0.25">
      <c r="A402" s="5">
        <v>401</v>
      </c>
      <c r="B402" s="2">
        <v>0.87429000000000001</v>
      </c>
    </row>
    <row r="403" spans="1:2" x14ac:dyDescent="0.25">
      <c r="A403" s="5">
        <v>402</v>
      </c>
      <c r="B403" s="2">
        <v>0.87336000000000003</v>
      </c>
    </row>
    <row r="404" spans="1:2" x14ac:dyDescent="0.25">
      <c r="A404" s="5">
        <v>403</v>
      </c>
      <c r="B404" s="2">
        <v>0.87327999999999995</v>
      </c>
    </row>
    <row r="405" spans="1:2" x14ac:dyDescent="0.25">
      <c r="A405" s="5">
        <v>404</v>
      </c>
      <c r="B405" s="2">
        <v>0.87214000000000003</v>
      </c>
    </row>
    <row r="406" spans="1:2" x14ac:dyDescent="0.25">
      <c r="A406" s="5">
        <v>405</v>
      </c>
      <c r="B406" s="2">
        <v>0.87119000000000002</v>
      </c>
    </row>
    <row r="407" spans="1:2" x14ac:dyDescent="0.25">
      <c r="A407" s="5">
        <v>406</v>
      </c>
      <c r="B407" s="2">
        <v>0.86958000000000002</v>
      </c>
    </row>
    <row r="408" spans="1:2" x14ac:dyDescent="0.25">
      <c r="A408" s="5">
        <v>407</v>
      </c>
      <c r="B408" s="2">
        <v>0.86606000000000005</v>
      </c>
    </row>
    <row r="409" spans="1:2" x14ac:dyDescent="0.25">
      <c r="A409" s="5">
        <v>408</v>
      </c>
      <c r="B409" s="2">
        <v>0.86314000000000002</v>
      </c>
    </row>
    <row r="410" spans="1:2" x14ac:dyDescent="0.25">
      <c r="A410" s="5">
        <v>409</v>
      </c>
      <c r="B410" s="2">
        <v>0.86338999999999999</v>
      </c>
    </row>
    <row r="411" spans="1:2" x14ac:dyDescent="0.25">
      <c r="A411" s="5">
        <v>410</v>
      </c>
      <c r="B411" s="2">
        <v>0.86580000000000001</v>
      </c>
    </row>
    <row r="412" spans="1:2" x14ac:dyDescent="0.25">
      <c r="A412" s="5">
        <v>411</v>
      </c>
      <c r="B412" s="2">
        <v>0.86665999999999999</v>
      </c>
    </row>
    <row r="413" spans="1:2" x14ac:dyDescent="0.25">
      <c r="A413" s="5">
        <v>412</v>
      </c>
      <c r="B413" s="2">
        <v>0.86599000000000004</v>
      </c>
    </row>
    <row r="414" spans="1:2" x14ac:dyDescent="0.25">
      <c r="A414" s="5">
        <v>413</v>
      </c>
      <c r="B414" s="2">
        <v>0.86577999999999999</v>
      </c>
    </row>
    <row r="415" spans="1:2" x14ac:dyDescent="0.25">
      <c r="A415" s="5">
        <v>414</v>
      </c>
      <c r="B415" s="2">
        <v>0.86556999999999995</v>
      </c>
    </row>
    <row r="416" spans="1:2" x14ac:dyDescent="0.25">
      <c r="A416" s="5">
        <v>415</v>
      </c>
      <c r="B416" s="2">
        <v>0.86516999999999999</v>
      </c>
    </row>
    <row r="417" spans="1:2" x14ac:dyDescent="0.25">
      <c r="A417" s="5">
        <v>416</v>
      </c>
      <c r="B417" s="2">
        <v>0.86419999999999997</v>
      </c>
    </row>
    <row r="418" spans="1:2" x14ac:dyDescent="0.25">
      <c r="A418" s="5">
        <v>417</v>
      </c>
      <c r="B418" s="2">
        <v>0.86301000000000005</v>
      </c>
    </row>
    <row r="419" spans="1:2" x14ac:dyDescent="0.25">
      <c r="A419" s="5">
        <v>418</v>
      </c>
      <c r="B419" s="2">
        <v>0.85590999999999995</v>
      </c>
    </row>
    <row r="420" spans="1:2" x14ac:dyDescent="0.25">
      <c r="A420" s="5">
        <v>419</v>
      </c>
      <c r="B420" s="2">
        <v>0.85609999999999997</v>
      </c>
    </row>
    <row r="421" spans="1:2" x14ac:dyDescent="0.25">
      <c r="A421" s="5">
        <v>420</v>
      </c>
      <c r="B421" s="2">
        <v>0.85907999999999995</v>
      </c>
    </row>
    <row r="422" spans="1:2" x14ac:dyDescent="0.25">
      <c r="A422" s="5">
        <v>421</v>
      </c>
      <c r="B422" s="2">
        <v>0.85938999999999999</v>
      </c>
    </row>
    <row r="423" spans="1:2" x14ac:dyDescent="0.25">
      <c r="A423" s="5">
        <v>422</v>
      </c>
      <c r="B423" s="2">
        <v>0.85907999999999995</v>
      </c>
    </row>
    <row r="424" spans="1:2" x14ac:dyDescent="0.25">
      <c r="A424" s="5">
        <v>423</v>
      </c>
      <c r="B424" s="2">
        <v>0.85921999999999998</v>
      </c>
    </row>
    <row r="425" spans="1:2" x14ac:dyDescent="0.25">
      <c r="A425" s="5">
        <v>424</v>
      </c>
      <c r="B425" s="2">
        <v>0.85909000000000002</v>
      </c>
    </row>
    <row r="426" spans="1:2" x14ac:dyDescent="0.25">
      <c r="A426" s="5">
        <v>425</v>
      </c>
      <c r="B426" s="2">
        <v>0.85829999999999995</v>
      </c>
    </row>
    <row r="427" spans="1:2" x14ac:dyDescent="0.25">
      <c r="A427" s="5">
        <v>426</v>
      </c>
      <c r="B427" s="2">
        <v>0.85838999999999999</v>
      </c>
    </row>
    <row r="428" spans="1:2" x14ac:dyDescent="0.25">
      <c r="A428" s="5">
        <v>427</v>
      </c>
      <c r="B428" s="2">
        <v>0.85750999999999999</v>
      </c>
    </row>
    <row r="429" spans="1:2" x14ac:dyDescent="0.25">
      <c r="A429" s="5">
        <v>428</v>
      </c>
      <c r="B429" s="2">
        <v>0.85058999999999996</v>
      </c>
    </row>
    <row r="430" spans="1:2" x14ac:dyDescent="0.25">
      <c r="A430" s="5">
        <v>429</v>
      </c>
      <c r="B430" s="3">
        <v>0.84972000000000003</v>
      </c>
    </row>
    <row r="431" spans="1:2" x14ac:dyDescent="0.25">
      <c r="A431" s="5">
        <v>430</v>
      </c>
      <c r="B431" s="2">
        <v>0.85175000000000001</v>
      </c>
    </row>
    <row r="432" spans="1:2" x14ac:dyDescent="0.25">
      <c r="A432" s="5">
        <v>431</v>
      </c>
      <c r="B432" s="2">
        <v>0.85335000000000005</v>
      </c>
    </row>
    <row r="433" spans="1:2" x14ac:dyDescent="0.25">
      <c r="A433" s="5">
        <v>432</v>
      </c>
      <c r="B433" s="2">
        <v>0.85272999999999999</v>
      </c>
    </row>
    <row r="434" spans="1:2" x14ac:dyDescent="0.25">
      <c r="A434" s="5">
        <v>433</v>
      </c>
      <c r="B434" s="2">
        <v>0.85287000000000002</v>
      </c>
    </row>
    <row r="435" spans="1:2" x14ac:dyDescent="0.25">
      <c r="A435" s="5">
        <v>434</v>
      </c>
      <c r="B435" s="2">
        <v>0.85302999999999995</v>
      </c>
    </row>
    <row r="436" spans="1:2" x14ac:dyDescent="0.25">
      <c r="A436" s="5">
        <v>435</v>
      </c>
      <c r="B436" s="2">
        <v>0.85275999999999996</v>
      </c>
    </row>
    <row r="437" spans="1:2" x14ac:dyDescent="0.25">
      <c r="A437" s="5">
        <v>436</v>
      </c>
      <c r="B437" s="2">
        <v>0.85152000000000005</v>
      </c>
    </row>
    <row r="438" spans="1:2" x14ac:dyDescent="0.25">
      <c r="A438" s="5">
        <v>437</v>
      </c>
      <c r="B438" s="2">
        <v>0.85063</v>
      </c>
    </row>
    <row r="439" spans="1:2" x14ac:dyDescent="0.25">
      <c r="A439" s="5">
        <v>438</v>
      </c>
      <c r="B439" s="2">
        <v>0.84608000000000005</v>
      </c>
    </row>
    <row r="440" spans="1:2" x14ac:dyDescent="0.25">
      <c r="A440" s="5">
        <v>439</v>
      </c>
      <c r="B440" s="2">
        <v>0.84311000000000003</v>
      </c>
    </row>
    <row r="441" spans="1:2" x14ac:dyDescent="0.25">
      <c r="A441" s="5">
        <v>440</v>
      </c>
      <c r="B441" s="2">
        <v>0.84338999999999997</v>
      </c>
    </row>
    <row r="442" spans="1:2" x14ac:dyDescent="0.25">
      <c r="A442" s="5">
        <v>441</v>
      </c>
      <c r="B442" s="2">
        <v>0.84626000000000001</v>
      </c>
    </row>
    <row r="443" spans="1:2" x14ac:dyDescent="0.25">
      <c r="A443" s="5">
        <v>442</v>
      </c>
      <c r="B443" s="2">
        <v>0.84640000000000004</v>
      </c>
    </row>
    <row r="444" spans="1:2" x14ac:dyDescent="0.25">
      <c r="A444" s="5">
        <v>443</v>
      </c>
      <c r="B444" s="2">
        <v>0.84570000000000001</v>
      </c>
    </row>
    <row r="445" spans="1:2" x14ac:dyDescent="0.25">
      <c r="A445" s="5">
        <v>444</v>
      </c>
      <c r="B445" s="2">
        <v>0.84530000000000005</v>
      </c>
    </row>
    <row r="446" spans="1:2" x14ac:dyDescent="0.25">
      <c r="A446" s="5">
        <v>445</v>
      </c>
      <c r="B446" s="2">
        <v>0.84440999999999999</v>
      </c>
    </row>
    <row r="447" spans="1:2" x14ac:dyDescent="0.25">
      <c r="A447" s="5">
        <v>446</v>
      </c>
      <c r="B447" s="2">
        <v>0.84348999999999996</v>
      </c>
    </row>
    <row r="448" spans="1:2" x14ac:dyDescent="0.25">
      <c r="A448" s="5">
        <v>447</v>
      </c>
      <c r="B448" s="2">
        <v>0.84250000000000003</v>
      </c>
    </row>
    <row r="449" spans="1:2" x14ac:dyDescent="0.25">
      <c r="A449" s="5">
        <v>448</v>
      </c>
      <c r="B449" s="2">
        <v>0.83943000000000001</v>
      </c>
    </row>
    <row r="450" spans="1:2" x14ac:dyDescent="0.25">
      <c r="A450" s="5">
        <v>449</v>
      </c>
      <c r="B450" s="2">
        <v>0.83369000000000004</v>
      </c>
    </row>
    <row r="451" spans="1:2" x14ac:dyDescent="0.25">
      <c r="A451" s="5">
        <v>450</v>
      </c>
      <c r="B451" s="2">
        <v>0.83408000000000004</v>
      </c>
    </row>
    <row r="452" spans="1:2" x14ac:dyDescent="0.25">
      <c r="A452" s="5">
        <v>451</v>
      </c>
      <c r="B452" s="2">
        <v>0.83777999999999997</v>
      </c>
    </row>
    <row r="453" spans="1:2" x14ac:dyDescent="0.25">
      <c r="A453" s="5">
        <v>452</v>
      </c>
      <c r="B453" s="2">
        <v>0.83850000000000002</v>
      </c>
    </row>
    <row r="454" spans="1:2" x14ac:dyDescent="0.25">
      <c r="A454" s="5">
        <v>453</v>
      </c>
      <c r="B454" s="2">
        <v>0.83894000000000002</v>
      </c>
    </row>
    <row r="455" spans="1:2" x14ac:dyDescent="0.25">
      <c r="A455" s="5">
        <v>454</v>
      </c>
      <c r="B455" s="2">
        <v>0.83872999999999998</v>
      </c>
    </row>
    <row r="456" spans="1:2" x14ac:dyDescent="0.25">
      <c r="A456" s="5">
        <v>455</v>
      </c>
      <c r="B456" s="2">
        <v>0.83887</v>
      </c>
    </row>
    <row r="457" spans="1:2" x14ac:dyDescent="0.25">
      <c r="A457" s="5">
        <v>456</v>
      </c>
      <c r="B457" s="2">
        <v>0.83794000000000002</v>
      </c>
    </row>
    <row r="458" spans="1:2" x14ac:dyDescent="0.25">
      <c r="A458" s="5">
        <v>457</v>
      </c>
      <c r="B458" s="2">
        <v>0.83701000000000003</v>
      </c>
    </row>
    <row r="459" spans="1:2" x14ac:dyDescent="0.25">
      <c r="A459" s="5">
        <v>458</v>
      </c>
      <c r="B459" s="2">
        <v>0.83533999999999997</v>
      </c>
    </row>
    <row r="460" spans="1:2" x14ac:dyDescent="0.25">
      <c r="A460" s="5">
        <v>459</v>
      </c>
      <c r="B460" s="2">
        <v>0.82962999999999998</v>
      </c>
    </row>
    <row r="461" spans="1:2" x14ac:dyDescent="0.25">
      <c r="A461" s="5">
        <v>460</v>
      </c>
      <c r="B461" s="2">
        <v>0.82870999999999995</v>
      </c>
    </row>
    <row r="462" spans="1:2" x14ac:dyDescent="0.25">
      <c r="A462" s="5">
        <v>461</v>
      </c>
      <c r="B462" s="2">
        <v>0.83184999999999998</v>
      </c>
    </row>
    <row r="463" spans="1:2" x14ac:dyDescent="0.25">
      <c r="A463" s="5">
        <v>462</v>
      </c>
      <c r="B463" s="2">
        <v>0.83291999999999999</v>
      </c>
    </row>
    <row r="464" spans="1:2" x14ac:dyDescent="0.25">
      <c r="A464" s="5">
        <v>463</v>
      </c>
      <c r="B464" s="2">
        <v>0.83328000000000002</v>
      </c>
    </row>
    <row r="465" spans="1:2" x14ac:dyDescent="0.25">
      <c r="A465" s="5">
        <v>464</v>
      </c>
      <c r="B465" s="2">
        <v>0.83314999999999995</v>
      </c>
    </row>
    <row r="466" spans="1:2" x14ac:dyDescent="0.25">
      <c r="A466" s="5">
        <v>465</v>
      </c>
      <c r="B466" s="2">
        <v>0.83252000000000004</v>
      </c>
    </row>
    <row r="467" spans="1:2" x14ac:dyDescent="0.25">
      <c r="A467" s="5">
        <v>466</v>
      </c>
      <c r="B467" s="2">
        <v>0.83153999999999995</v>
      </c>
    </row>
    <row r="468" spans="1:2" x14ac:dyDescent="0.25">
      <c r="A468" s="5">
        <v>467</v>
      </c>
      <c r="B468" s="2">
        <v>0.83192999999999995</v>
      </c>
    </row>
    <row r="469" spans="1:2" x14ac:dyDescent="0.25">
      <c r="A469" s="5">
        <v>468</v>
      </c>
      <c r="B469" s="2">
        <v>0.82891000000000004</v>
      </c>
    </row>
    <row r="470" spans="1:2" x14ac:dyDescent="0.25">
      <c r="A470" s="5">
        <v>469</v>
      </c>
      <c r="B470" s="2">
        <v>0.82557000000000003</v>
      </c>
    </row>
    <row r="471" spans="1:2" x14ac:dyDescent="0.25">
      <c r="A471" s="5">
        <v>470</v>
      </c>
      <c r="B471" s="2">
        <v>0.82511999999999996</v>
      </c>
    </row>
    <row r="472" spans="1:2" x14ac:dyDescent="0.25">
      <c r="A472" s="5">
        <v>471</v>
      </c>
      <c r="B472" s="2">
        <v>0.82604</v>
      </c>
    </row>
    <row r="473" spans="1:2" x14ac:dyDescent="0.25">
      <c r="A473" s="5">
        <v>472</v>
      </c>
      <c r="B473" s="2">
        <v>0.82716000000000001</v>
      </c>
    </row>
    <row r="474" spans="1:2" x14ac:dyDescent="0.25">
      <c r="A474" s="5">
        <v>473</v>
      </c>
      <c r="B474" s="2">
        <v>0.82723999999999998</v>
      </c>
    </row>
    <row r="475" spans="1:2" x14ac:dyDescent="0.25">
      <c r="A475" s="5">
        <v>474</v>
      </c>
      <c r="B475" s="2">
        <v>0.82620000000000005</v>
      </c>
    </row>
    <row r="476" spans="1:2" x14ac:dyDescent="0.25">
      <c r="A476" s="5">
        <v>475</v>
      </c>
      <c r="B476" s="2">
        <v>0.82650000000000001</v>
      </c>
    </row>
    <row r="477" spans="1:2" x14ac:dyDescent="0.25">
      <c r="A477" s="5">
        <v>476</v>
      </c>
      <c r="B477" s="2">
        <v>0.82565999999999995</v>
      </c>
    </row>
    <row r="478" spans="1:2" x14ac:dyDescent="0.25">
      <c r="A478" s="5">
        <v>477</v>
      </c>
      <c r="B478" s="2">
        <v>0.82747999999999999</v>
      </c>
    </row>
    <row r="479" spans="1:2" x14ac:dyDescent="0.25">
      <c r="A479" s="5">
        <v>478</v>
      </c>
      <c r="B479" s="2">
        <v>0.82079000000000002</v>
      </c>
    </row>
    <row r="480" spans="1:2" x14ac:dyDescent="0.25">
      <c r="A480" s="5">
        <v>479</v>
      </c>
      <c r="B480" s="2">
        <v>0.82235999999999998</v>
      </c>
    </row>
    <row r="481" spans="1:2" x14ac:dyDescent="0.25">
      <c r="A481" s="5">
        <v>480</v>
      </c>
      <c r="B481" s="2">
        <v>0.82282</v>
      </c>
    </row>
    <row r="482" spans="1:2" x14ac:dyDescent="0.25">
      <c r="A482" s="5">
        <v>481</v>
      </c>
      <c r="B482" s="2">
        <v>0.82226999999999995</v>
      </c>
    </row>
    <row r="483" spans="1:2" x14ac:dyDescent="0.25">
      <c r="A483" s="5">
        <v>482</v>
      </c>
      <c r="B483" s="2">
        <v>0.82232000000000005</v>
      </c>
    </row>
    <row r="484" spans="1:2" x14ac:dyDescent="0.25">
      <c r="A484" s="5">
        <v>483</v>
      </c>
      <c r="B484" s="2">
        <v>0.82150000000000001</v>
      </c>
    </row>
    <row r="485" spans="1:2" x14ac:dyDescent="0.25">
      <c r="A485" s="5">
        <v>484</v>
      </c>
      <c r="B485" s="2">
        <v>0.82065999999999995</v>
      </c>
    </row>
    <row r="486" spans="1:2" x14ac:dyDescent="0.25">
      <c r="A486" s="5">
        <v>485</v>
      </c>
      <c r="B486" s="2">
        <v>0.81957999999999998</v>
      </c>
    </row>
    <row r="487" spans="1:2" x14ac:dyDescent="0.25">
      <c r="A487" s="5">
        <v>486</v>
      </c>
      <c r="B487" s="2">
        <v>0.81818999999999997</v>
      </c>
    </row>
    <row r="488" spans="1:2" x14ac:dyDescent="0.25">
      <c r="A488" s="5">
        <v>487</v>
      </c>
      <c r="B488" s="2">
        <v>0.8135</v>
      </c>
    </row>
    <row r="489" spans="1:2" x14ac:dyDescent="0.25">
      <c r="A489" s="5">
        <v>488</v>
      </c>
      <c r="B489" s="2">
        <v>0.81276000000000004</v>
      </c>
    </row>
    <row r="490" spans="1:2" x14ac:dyDescent="0.25">
      <c r="A490" s="5">
        <v>489</v>
      </c>
      <c r="B490" s="2">
        <v>0.81266000000000005</v>
      </c>
    </row>
    <row r="491" spans="1:2" x14ac:dyDescent="0.25">
      <c r="A491" s="5">
        <v>490</v>
      </c>
      <c r="B491" s="2">
        <v>0.81425999999999998</v>
      </c>
    </row>
    <row r="492" spans="1:2" x14ac:dyDescent="0.25">
      <c r="A492" s="5">
        <v>491</v>
      </c>
      <c r="B492" s="2">
        <v>0.81411999999999995</v>
      </c>
    </row>
    <row r="493" spans="1:2" x14ac:dyDescent="0.25">
      <c r="A493" s="5">
        <v>492</v>
      </c>
      <c r="B493" s="2">
        <v>0.8135</v>
      </c>
    </row>
    <row r="494" spans="1:2" x14ac:dyDescent="0.25">
      <c r="A494" s="5">
        <v>493</v>
      </c>
      <c r="B494" s="2">
        <v>0.81323999999999996</v>
      </c>
    </row>
    <row r="495" spans="1:2" x14ac:dyDescent="0.25">
      <c r="A495" s="5">
        <v>494</v>
      </c>
      <c r="B495" s="2">
        <v>0.81223000000000001</v>
      </c>
    </row>
    <row r="496" spans="1:2" x14ac:dyDescent="0.25">
      <c r="A496" s="5">
        <v>495</v>
      </c>
      <c r="B496" s="2">
        <v>0.82247999999999999</v>
      </c>
    </row>
    <row r="497" spans="1:2" x14ac:dyDescent="0.25">
      <c r="A497" s="5">
        <v>496</v>
      </c>
      <c r="B497" s="2">
        <v>0.81903999999999999</v>
      </c>
    </row>
    <row r="498" spans="1:2" x14ac:dyDescent="0.25">
      <c r="A498" s="5">
        <v>497</v>
      </c>
      <c r="B498" s="2">
        <v>0.81684999999999997</v>
      </c>
    </row>
    <row r="499" spans="1:2" x14ac:dyDescent="0.25">
      <c r="A499" s="5">
        <v>498</v>
      </c>
      <c r="B499" s="2">
        <v>0.81449000000000005</v>
      </c>
    </row>
    <row r="500" spans="1:2" x14ac:dyDescent="0.25">
      <c r="A500" s="5">
        <v>499</v>
      </c>
      <c r="B500" s="2">
        <v>0.81211</v>
      </c>
    </row>
    <row r="501" spans="1:2" x14ac:dyDescent="0.25">
      <c r="A501" s="5">
        <v>500</v>
      </c>
      <c r="B501" s="2">
        <v>0.80900000000000005</v>
      </c>
    </row>
    <row r="502" spans="1:2" x14ac:dyDescent="0.25">
      <c r="A502" s="5">
        <v>501</v>
      </c>
      <c r="B502" s="2">
        <v>0.80152000000000001</v>
      </c>
    </row>
    <row r="503" spans="1:2" x14ac:dyDescent="0.25">
      <c r="A503" s="5">
        <v>502</v>
      </c>
      <c r="B503" s="2">
        <v>0.80042000000000002</v>
      </c>
    </row>
    <row r="504" spans="1:2" x14ac:dyDescent="0.25">
      <c r="A504" s="5">
        <v>503</v>
      </c>
      <c r="B504" s="2">
        <v>0.80445</v>
      </c>
    </row>
    <row r="505" spans="1:2" x14ac:dyDescent="0.25">
      <c r="A505" s="5">
        <v>504</v>
      </c>
      <c r="B505" s="2">
        <v>0.80508000000000002</v>
      </c>
    </row>
    <row r="506" spans="1:2" x14ac:dyDescent="0.25">
      <c r="A506" s="5">
        <v>505</v>
      </c>
      <c r="B506" s="2">
        <v>0.80464999999999998</v>
      </c>
    </row>
    <row r="507" spans="1:2" x14ac:dyDescent="0.25">
      <c r="A507" s="5">
        <v>506</v>
      </c>
      <c r="B507" s="2">
        <v>0.80376000000000003</v>
      </c>
    </row>
    <row r="508" spans="1:2" x14ac:dyDescent="0.25">
      <c r="A508" s="5">
        <v>507</v>
      </c>
      <c r="B508" s="2">
        <v>0.80159000000000002</v>
      </c>
    </row>
    <row r="509" spans="1:2" x14ac:dyDescent="0.25">
      <c r="A509" s="5">
        <v>508</v>
      </c>
      <c r="B509" s="2">
        <v>0.80115000000000003</v>
      </c>
    </row>
    <row r="510" spans="1:2" x14ac:dyDescent="0.25">
      <c r="A510" s="5">
        <v>509</v>
      </c>
      <c r="B510" s="6">
        <v>0.80039000000000005</v>
      </c>
    </row>
    <row r="511" spans="1:2" x14ac:dyDescent="0.25">
      <c r="A511" s="5">
        <v>510</v>
      </c>
      <c r="B511" s="2">
        <v>0.79830000000000001</v>
      </c>
    </row>
    <row r="512" spans="1:2" x14ac:dyDescent="0.25">
      <c r="A512" s="5">
        <v>511</v>
      </c>
      <c r="B512" s="2">
        <v>0.79396</v>
      </c>
    </row>
    <row r="513" spans="1:2" x14ac:dyDescent="0.25">
      <c r="A513" s="5">
        <v>512</v>
      </c>
      <c r="B513" s="2">
        <v>0.79410000000000003</v>
      </c>
    </row>
    <row r="514" spans="1:2" x14ac:dyDescent="0.25">
      <c r="A514" s="5">
        <v>513</v>
      </c>
      <c r="B514" s="2">
        <v>0.79642000000000002</v>
      </c>
    </row>
    <row r="515" spans="1:2" x14ac:dyDescent="0.25">
      <c r="A515" s="5">
        <v>514</v>
      </c>
      <c r="B515" s="2">
        <v>0.79676999999999998</v>
      </c>
    </row>
    <row r="516" spans="1:2" x14ac:dyDescent="0.25">
      <c r="A516" s="5">
        <v>515</v>
      </c>
      <c r="B516" s="2">
        <v>0.79664999999999997</v>
      </c>
    </row>
    <row r="517" spans="1:2" x14ac:dyDescent="0.25">
      <c r="A517" s="5">
        <v>516</v>
      </c>
      <c r="B517" s="2">
        <v>0.79562999999999995</v>
      </c>
    </row>
    <row r="518" spans="1:2" x14ac:dyDescent="0.25">
      <c r="A518" s="5">
        <v>517</v>
      </c>
      <c r="B518" s="2">
        <v>0.79474999999999996</v>
      </c>
    </row>
    <row r="519" spans="1:2" x14ac:dyDescent="0.25">
      <c r="A519" s="5">
        <v>518</v>
      </c>
      <c r="B519" s="2">
        <v>0.79323999999999995</v>
      </c>
    </row>
    <row r="520" spans="1:2" x14ac:dyDescent="0.25">
      <c r="A520" s="5">
        <v>519</v>
      </c>
      <c r="B520" s="2">
        <v>0.79220999999999997</v>
      </c>
    </row>
    <row r="521" spans="1:2" x14ac:dyDescent="0.25">
      <c r="A521" s="5">
        <v>520</v>
      </c>
      <c r="B521" s="2">
        <v>0.78978000000000004</v>
      </c>
    </row>
    <row r="522" spans="1:2" x14ac:dyDescent="0.25">
      <c r="A522" s="5">
        <v>521</v>
      </c>
      <c r="B522" s="2">
        <v>0.78564999999999996</v>
      </c>
    </row>
    <row r="523" spans="1:2" x14ac:dyDescent="0.25">
      <c r="A523" s="5">
        <v>522</v>
      </c>
      <c r="B523" s="2">
        <v>0.78449000000000002</v>
      </c>
    </row>
    <row r="524" spans="1:2" x14ac:dyDescent="0.25">
      <c r="A524" s="5">
        <v>523</v>
      </c>
      <c r="B524" s="2">
        <v>0.78451000000000004</v>
      </c>
    </row>
    <row r="525" spans="1:2" x14ac:dyDescent="0.25">
      <c r="A525" s="5">
        <v>524</v>
      </c>
      <c r="B525" s="2">
        <v>0.78656000000000004</v>
      </c>
    </row>
    <row r="526" spans="1:2" x14ac:dyDescent="0.25">
      <c r="A526" s="5">
        <v>525</v>
      </c>
      <c r="B526" s="2">
        <v>0.78683000000000003</v>
      </c>
    </row>
    <row r="527" spans="1:2" x14ac:dyDescent="0.25">
      <c r="A527" s="5">
        <v>526</v>
      </c>
      <c r="B527" s="2">
        <v>0.78620999999999996</v>
      </c>
    </row>
    <row r="528" spans="1:2" x14ac:dyDescent="0.25">
      <c r="A528" s="5">
        <v>527</v>
      </c>
      <c r="B528" s="2">
        <v>0.78569</v>
      </c>
    </row>
    <row r="529" spans="1:2" x14ac:dyDescent="0.25">
      <c r="A529" s="5">
        <v>528</v>
      </c>
      <c r="B529" s="2">
        <v>0.78461999999999998</v>
      </c>
    </row>
    <row r="530" spans="1:2" x14ac:dyDescent="0.25">
      <c r="A530" s="5">
        <v>529</v>
      </c>
      <c r="B530" s="2">
        <v>0.78356000000000003</v>
      </c>
    </row>
    <row r="531" spans="1:2" x14ac:dyDescent="0.25">
      <c r="A531" s="5">
        <v>530</v>
      </c>
      <c r="B531" s="2">
        <v>0.78195000000000003</v>
      </c>
    </row>
    <row r="532" spans="1:2" x14ac:dyDescent="0.25">
      <c r="A532" s="5">
        <v>531</v>
      </c>
      <c r="B532" s="2">
        <v>0.77890000000000004</v>
      </c>
    </row>
    <row r="533" spans="1:2" x14ac:dyDescent="0.25">
      <c r="A533" s="5">
        <v>532</v>
      </c>
      <c r="B533" s="2">
        <v>0.77607000000000004</v>
      </c>
    </row>
    <row r="534" spans="1:2" x14ac:dyDescent="0.25">
      <c r="A534" s="5">
        <v>533</v>
      </c>
      <c r="B534" s="2">
        <v>0.77590000000000003</v>
      </c>
    </row>
    <row r="535" spans="1:2" x14ac:dyDescent="0.25">
      <c r="A535" s="5">
        <v>534</v>
      </c>
      <c r="B535" s="2">
        <v>0.77832000000000001</v>
      </c>
    </row>
    <row r="536" spans="1:2" x14ac:dyDescent="0.25">
      <c r="A536" s="5">
        <v>535</v>
      </c>
      <c r="B536" s="2">
        <v>0.77810999999999997</v>
      </c>
    </row>
    <row r="537" spans="1:2" x14ac:dyDescent="0.25">
      <c r="A537" s="5">
        <v>536</v>
      </c>
      <c r="B537" s="2">
        <v>0.77832999999999997</v>
      </c>
    </row>
    <row r="538" spans="1:2" x14ac:dyDescent="0.25">
      <c r="A538" s="5">
        <v>537</v>
      </c>
      <c r="B538" s="2">
        <v>0.77820999999999996</v>
      </c>
    </row>
    <row r="539" spans="1:2" x14ac:dyDescent="0.25">
      <c r="A539" s="5">
        <v>538</v>
      </c>
      <c r="B539" s="2">
        <v>0.77593999999999996</v>
      </c>
    </row>
    <row r="540" spans="1:2" x14ac:dyDescent="0.25">
      <c r="A540" s="5">
        <v>539</v>
      </c>
      <c r="B540" s="2">
        <v>0.77456000000000003</v>
      </c>
    </row>
    <row r="541" spans="1:2" x14ac:dyDescent="0.25">
      <c r="A541" s="5">
        <v>540</v>
      </c>
      <c r="B541" s="2">
        <v>0.77361000000000002</v>
      </c>
    </row>
    <row r="542" spans="1:2" x14ac:dyDescent="0.25">
      <c r="A542" s="5">
        <v>541</v>
      </c>
      <c r="B542" s="2">
        <v>0.77251000000000003</v>
      </c>
    </row>
    <row r="543" spans="1:2" x14ac:dyDescent="0.25">
      <c r="A543" s="5">
        <v>542</v>
      </c>
      <c r="B543" s="2">
        <v>0.76907999999999999</v>
      </c>
    </row>
    <row r="544" spans="1:2" x14ac:dyDescent="0.25">
      <c r="A544" s="5">
        <v>543</v>
      </c>
      <c r="B544" s="2">
        <v>0.76878000000000002</v>
      </c>
    </row>
    <row r="545" spans="1:2" x14ac:dyDescent="0.25">
      <c r="A545" s="5">
        <v>544</v>
      </c>
      <c r="B545" s="2">
        <v>0.76924000000000003</v>
      </c>
    </row>
    <row r="546" spans="1:2" x14ac:dyDescent="0.25">
      <c r="A546" s="5">
        <v>545</v>
      </c>
      <c r="B546" s="2">
        <v>0.76917999999999997</v>
      </c>
    </row>
    <row r="547" spans="1:2" x14ac:dyDescent="0.25">
      <c r="A547" s="5">
        <v>546</v>
      </c>
      <c r="B547" s="2">
        <v>0.76919000000000004</v>
      </c>
    </row>
    <row r="548" spans="1:2" x14ac:dyDescent="0.25">
      <c r="A548" s="5">
        <v>547</v>
      </c>
      <c r="B548" s="2">
        <v>0.76893</v>
      </c>
    </row>
    <row r="549" spans="1:2" x14ac:dyDescent="0.25">
      <c r="A549" s="5">
        <v>548</v>
      </c>
      <c r="B549" s="2">
        <v>0.76763000000000003</v>
      </c>
    </row>
    <row r="550" spans="1:2" x14ac:dyDescent="0.25">
      <c r="A550" s="5">
        <v>549</v>
      </c>
      <c r="B550" s="2">
        <v>0.76585000000000003</v>
      </c>
    </row>
    <row r="551" spans="1:2" x14ac:dyDescent="0.25">
      <c r="A551" s="5">
        <v>550</v>
      </c>
      <c r="B551" s="2">
        <v>0.76397999999999999</v>
      </c>
    </row>
    <row r="552" spans="1:2" x14ac:dyDescent="0.25">
      <c r="A552" s="5">
        <v>551</v>
      </c>
      <c r="B552" s="2">
        <v>0.76246999999999998</v>
      </c>
    </row>
    <row r="553" spans="1:2" x14ac:dyDescent="0.25">
      <c r="A553" s="5">
        <v>552</v>
      </c>
      <c r="B553" s="2">
        <v>0.76124000000000003</v>
      </c>
    </row>
    <row r="554" spans="1:2" x14ac:dyDescent="0.25">
      <c r="A554" s="5">
        <v>553</v>
      </c>
      <c r="B554" s="2">
        <v>0.76237999999999995</v>
      </c>
    </row>
    <row r="555" spans="1:2" x14ac:dyDescent="0.25">
      <c r="A555" s="5">
        <v>554</v>
      </c>
      <c r="B555" s="2">
        <v>0.76873000000000002</v>
      </c>
    </row>
    <row r="556" spans="1:2" x14ac:dyDescent="0.25">
      <c r="A556" s="5">
        <v>555</v>
      </c>
      <c r="B556" s="2">
        <v>0.76315</v>
      </c>
    </row>
    <row r="557" spans="1:2" x14ac:dyDescent="0.25">
      <c r="A557" s="5">
        <v>556</v>
      </c>
      <c r="B557" s="2">
        <v>0.76136999999999999</v>
      </c>
    </row>
    <row r="558" spans="1:2" x14ac:dyDescent="0.25">
      <c r="A558" s="5">
        <v>557</v>
      </c>
      <c r="B558" s="2">
        <v>0.75954999999999995</v>
      </c>
    </row>
    <row r="559" spans="1:2" x14ac:dyDescent="0.25">
      <c r="A559" s="5">
        <v>558</v>
      </c>
      <c r="B559" s="2">
        <v>0.75799000000000005</v>
      </c>
    </row>
    <row r="560" spans="1:2" x14ac:dyDescent="0.25">
      <c r="A560" s="5">
        <v>559</v>
      </c>
      <c r="B560" s="2">
        <v>0.7571</v>
      </c>
    </row>
    <row r="561" spans="1:2" x14ac:dyDescent="0.25">
      <c r="A561" s="5">
        <v>560</v>
      </c>
      <c r="B561" s="2">
        <v>0.75751999999999997</v>
      </c>
    </row>
    <row r="562" spans="1:2" x14ac:dyDescent="0.25">
      <c r="A562" s="5">
        <v>561</v>
      </c>
      <c r="B562" s="2">
        <v>0.75588</v>
      </c>
    </row>
    <row r="563" spans="1:2" x14ac:dyDescent="0.25">
      <c r="A563" s="5">
        <v>562</v>
      </c>
      <c r="B563" s="2">
        <v>0.75534999999999997</v>
      </c>
    </row>
    <row r="564" spans="1:2" x14ac:dyDescent="0.25">
      <c r="A564" s="5">
        <v>563</v>
      </c>
      <c r="B564" s="2">
        <v>0.75502999999999998</v>
      </c>
    </row>
    <row r="565" spans="1:2" x14ac:dyDescent="0.25">
      <c r="A565" s="5">
        <v>564</v>
      </c>
      <c r="B565" s="2">
        <v>0.75441000000000003</v>
      </c>
    </row>
    <row r="566" spans="1:2" x14ac:dyDescent="0.25">
      <c r="A566" s="5">
        <v>565</v>
      </c>
      <c r="B566" s="2">
        <v>0.75402000000000002</v>
      </c>
    </row>
    <row r="567" spans="1:2" x14ac:dyDescent="0.25">
      <c r="A567" s="5">
        <v>566</v>
      </c>
      <c r="B567" s="2">
        <v>0.75334999999999996</v>
      </c>
    </row>
    <row r="568" spans="1:2" x14ac:dyDescent="0.25">
      <c r="A568" s="5">
        <v>567</v>
      </c>
      <c r="B568" s="2">
        <v>0.75224000000000002</v>
      </c>
    </row>
    <row r="569" spans="1:2" x14ac:dyDescent="0.25">
      <c r="A569" s="5">
        <v>568</v>
      </c>
      <c r="B569" s="2">
        <v>0.75077000000000005</v>
      </c>
    </row>
    <row r="570" spans="1:2" x14ac:dyDescent="0.25">
      <c r="A570" s="5">
        <v>569</v>
      </c>
      <c r="B570" s="2">
        <v>0.74946999999999997</v>
      </c>
    </row>
    <row r="571" spans="1:2" x14ac:dyDescent="0.25">
      <c r="A571" s="5">
        <v>570</v>
      </c>
      <c r="B571" s="10">
        <v>0.75000999999999995</v>
      </c>
    </row>
    <row r="572" spans="1:2" x14ac:dyDescent="0.25">
      <c r="A572" s="5">
        <v>571</v>
      </c>
      <c r="B572" s="2">
        <v>0.74768000000000001</v>
      </c>
    </row>
    <row r="573" spans="1:2" x14ac:dyDescent="0.25">
      <c r="A573" s="5">
        <v>572</v>
      </c>
      <c r="B573" s="2">
        <v>0.74726999999999999</v>
      </c>
    </row>
    <row r="574" spans="1:2" x14ac:dyDescent="0.25">
      <c r="A574" s="5">
        <v>573</v>
      </c>
      <c r="B574" s="2">
        <v>0.74731999999999998</v>
      </c>
    </row>
    <row r="575" spans="1:2" x14ac:dyDescent="0.25">
      <c r="A575" s="5">
        <v>574</v>
      </c>
      <c r="B575" s="2">
        <v>0.74717</v>
      </c>
    </row>
    <row r="576" spans="1:2" x14ac:dyDescent="0.25">
      <c r="A576" s="5">
        <v>575</v>
      </c>
      <c r="B576" s="2">
        <v>0.74778999999999995</v>
      </c>
    </row>
    <row r="577" spans="1:2" x14ac:dyDescent="0.25">
      <c r="A577" s="5">
        <v>576</v>
      </c>
      <c r="B577" s="2">
        <v>0.74765000000000004</v>
      </c>
    </row>
    <row r="578" spans="1:2" x14ac:dyDescent="0.25">
      <c r="A578" s="5">
        <v>577</v>
      </c>
      <c r="B578" s="2">
        <v>0.74639999999999995</v>
      </c>
    </row>
    <row r="579" spans="1:2" x14ac:dyDescent="0.25">
      <c r="A579" s="5">
        <v>578</v>
      </c>
      <c r="B579" s="2">
        <v>0.74470999999999998</v>
      </c>
    </row>
    <row r="580" spans="1:2" x14ac:dyDescent="0.25">
      <c r="A580" s="5">
        <v>579</v>
      </c>
      <c r="B580" s="2">
        <v>0.74256999999999995</v>
      </c>
    </row>
    <row r="581" spans="1:2" x14ac:dyDescent="0.25">
      <c r="A581" s="5">
        <v>580</v>
      </c>
      <c r="B581" s="2">
        <v>0.74248999999999998</v>
      </c>
    </row>
    <row r="582" spans="1:2" x14ac:dyDescent="0.25">
      <c r="A582" s="5">
        <v>581</v>
      </c>
      <c r="B582" s="2">
        <v>0.74292999999999998</v>
      </c>
    </row>
    <row r="583" spans="1:2" x14ac:dyDescent="0.25">
      <c r="A583" s="5">
        <v>582</v>
      </c>
      <c r="B583" s="2">
        <v>0.74085999999999996</v>
      </c>
    </row>
    <row r="584" spans="1:2" x14ac:dyDescent="0.25">
      <c r="A584" s="5">
        <v>583</v>
      </c>
      <c r="B584" s="2">
        <v>0.74131000000000002</v>
      </c>
    </row>
    <row r="585" spans="1:2" x14ac:dyDescent="0.25">
      <c r="A585" s="5">
        <v>584</v>
      </c>
      <c r="B585" s="2">
        <v>0.74351999999999996</v>
      </c>
    </row>
    <row r="586" spans="1:2" x14ac:dyDescent="0.25">
      <c r="A586" s="5">
        <v>585</v>
      </c>
      <c r="B586" s="2">
        <v>0.74060000000000004</v>
      </c>
    </row>
    <row r="587" spans="1:2" x14ac:dyDescent="0.25">
      <c r="A587" s="5">
        <v>586</v>
      </c>
      <c r="B587" s="2">
        <v>0.73997999999999997</v>
      </c>
    </row>
    <row r="588" spans="1:2" x14ac:dyDescent="0.25">
      <c r="A588" s="5">
        <v>587</v>
      </c>
      <c r="B588" s="2">
        <v>0.73926000000000003</v>
      </c>
    </row>
    <row r="589" spans="1:2" x14ac:dyDescent="0.25">
      <c r="A589" s="5">
        <v>588</v>
      </c>
      <c r="B589" s="2">
        <v>0.73753000000000002</v>
      </c>
    </row>
    <row r="590" spans="1:2" x14ac:dyDescent="0.25">
      <c r="A590" s="5">
        <v>589</v>
      </c>
      <c r="B590" s="2">
        <v>0.73607999999999996</v>
      </c>
    </row>
    <row r="591" spans="1:2" x14ac:dyDescent="0.25">
      <c r="A591" s="5">
        <v>590</v>
      </c>
      <c r="B591" s="2">
        <v>0.73526999999999998</v>
      </c>
    </row>
    <row r="592" spans="1:2" x14ac:dyDescent="0.25">
      <c r="A592" s="5">
        <v>591</v>
      </c>
      <c r="B592" s="2">
        <v>0.73226999999999998</v>
      </c>
    </row>
    <row r="593" spans="1:2" x14ac:dyDescent="0.25">
      <c r="A593" s="5">
        <v>592</v>
      </c>
      <c r="B593" s="2">
        <v>0.73424999999999996</v>
      </c>
    </row>
    <row r="594" spans="1:2" x14ac:dyDescent="0.25">
      <c r="A594" s="5">
        <v>593</v>
      </c>
      <c r="B594" s="2">
        <v>0.73512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594"/>
  <sheetViews>
    <sheetView topLeftCell="V9" zoomScaleNormal="100" workbookViewId="0">
      <selection activeCell="AN29" sqref="AN29"/>
    </sheetView>
  </sheetViews>
  <sheetFormatPr defaultRowHeight="15" x14ac:dyDescent="0.25"/>
  <cols>
    <col min="1" max="1" width="5.85546875" style="5" bestFit="1" customWidth="1"/>
    <col min="2" max="2" width="33.42578125" style="15" bestFit="1" customWidth="1"/>
    <col min="35" max="35" width="9.42578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4" t="s">
        <v>4</v>
      </c>
    </row>
    <row r="2" spans="1:42" ht="18.75" x14ac:dyDescent="0.3">
      <c r="A2" s="5">
        <v>1</v>
      </c>
      <c r="B2" s="15">
        <v>0.99944</v>
      </c>
      <c r="AH2" s="27" t="s">
        <v>35</v>
      </c>
      <c r="AM2" t="s">
        <v>60</v>
      </c>
    </row>
    <row r="3" spans="1:42" x14ac:dyDescent="0.25">
      <c r="A3" s="5">
        <v>2</v>
      </c>
      <c r="B3" s="15">
        <v>0.99861999999999995</v>
      </c>
    </row>
    <row r="4" spans="1:42" x14ac:dyDescent="0.25">
      <c r="A4" s="5">
        <v>3</v>
      </c>
      <c r="B4" s="15">
        <v>0.99812000000000001</v>
      </c>
      <c r="AH4" s="29" t="s">
        <v>25</v>
      </c>
      <c r="AI4" s="29">
        <v>-2.6449999999999998E-4</v>
      </c>
      <c r="AJ4" s="29" t="s">
        <v>26</v>
      </c>
      <c r="AK4" s="29">
        <v>0.99870000000000003</v>
      </c>
      <c r="AL4" s="30"/>
      <c r="AM4" s="29" t="s">
        <v>29</v>
      </c>
      <c r="AN4" s="29">
        <v>-4.4210000000000001E-4</v>
      </c>
      <c r="AO4" s="29" t="s">
        <v>30</v>
      </c>
      <c r="AP4" s="29">
        <v>1.0780000000000001</v>
      </c>
    </row>
    <row r="5" spans="1:42" x14ac:dyDescent="0.25">
      <c r="A5" s="5">
        <v>4</v>
      </c>
      <c r="B5" s="15">
        <v>0.99761999999999995</v>
      </c>
    </row>
    <row r="6" spans="1:42" x14ac:dyDescent="0.25">
      <c r="A6" s="5">
        <v>5</v>
      </c>
      <c r="B6" s="15">
        <v>0.99702999999999997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15">
        <v>0.99687000000000003</v>
      </c>
      <c r="AH7">
        <v>0</v>
      </c>
      <c r="AI7" s="23">
        <f>$AI$4*AH7+$AK$4</f>
        <v>0.99870000000000003</v>
      </c>
      <c r="AL7">
        <v>600</v>
      </c>
      <c r="AM7" s="23">
        <f>$AN$4*AL7+$AP$4</f>
        <v>0.81274000000000002</v>
      </c>
    </row>
    <row r="8" spans="1:42" x14ac:dyDescent="0.25">
      <c r="A8" s="5">
        <v>7</v>
      </c>
      <c r="B8" s="15">
        <v>0.99651999999999996</v>
      </c>
      <c r="AH8">
        <f>AH7+100</f>
        <v>100</v>
      </c>
      <c r="AI8" s="23">
        <f t="shared" ref="AI8:AI13" si="0">$AI$4*AH8+$AK$4</f>
        <v>0.97225000000000006</v>
      </c>
      <c r="AL8">
        <f>AL7-100</f>
        <v>500</v>
      </c>
      <c r="AM8" s="23">
        <f t="shared" ref="AM8:AM13" si="1">$AN$4*AL8+$AP$4</f>
        <v>0.8569500000000001</v>
      </c>
    </row>
    <row r="9" spans="1:42" x14ac:dyDescent="0.25">
      <c r="A9" s="5">
        <v>8</v>
      </c>
      <c r="B9" s="15">
        <v>0.99636999999999998</v>
      </c>
      <c r="AH9">
        <f t="shared" ref="AH9:AH13" si="2">AH8+100</f>
        <v>200</v>
      </c>
      <c r="AI9" s="23">
        <f t="shared" si="0"/>
        <v>0.94580000000000009</v>
      </c>
      <c r="AL9">
        <f t="shared" ref="AL9:AL13" si="3">AL8-100</f>
        <v>400</v>
      </c>
      <c r="AM9" s="23">
        <f t="shared" si="1"/>
        <v>0.90116000000000007</v>
      </c>
    </row>
    <row r="10" spans="1:42" x14ac:dyDescent="0.25">
      <c r="A10" s="5">
        <v>9</v>
      </c>
      <c r="B10" s="15">
        <v>0.99614999999999998</v>
      </c>
      <c r="AH10">
        <f t="shared" si="2"/>
        <v>300</v>
      </c>
      <c r="AI10" s="23">
        <f t="shared" si="0"/>
        <v>0.91935</v>
      </c>
      <c r="AL10">
        <f t="shared" si="3"/>
        <v>300</v>
      </c>
      <c r="AM10" s="23">
        <f t="shared" si="1"/>
        <v>0.94537000000000004</v>
      </c>
    </row>
    <row r="11" spans="1:42" x14ac:dyDescent="0.25">
      <c r="A11" s="5">
        <v>10</v>
      </c>
      <c r="B11" s="15">
        <v>0.99616000000000005</v>
      </c>
      <c r="AH11">
        <f t="shared" si="2"/>
        <v>400</v>
      </c>
      <c r="AI11" s="23">
        <f t="shared" si="0"/>
        <v>0.89290000000000003</v>
      </c>
      <c r="AL11">
        <f t="shared" si="3"/>
        <v>200</v>
      </c>
      <c r="AM11" s="23">
        <f t="shared" si="1"/>
        <v>0.98958000000000013</v>
      </c>
    </row>
    <row r="12" spans="1:42" x14ac:dyDescent="0.25">
      <c r="A12" s="5">
        <v>11</v>
      </c>
      <c r="B12" s="15">
        <v>0.99573</v>
      </c>
      <c r="AH12">
        <f t="shared" si="2"/>
        <v>500</v>
      </c>
      <c r="AI12" s="23">
        <f t="shared" si="0"/>
        <v>0.86645000000000005</v>
      </c>
      <c r="AL12">
        <f t="shared" si="3"/>
        <v>100</v>
      </c>
      <c r="AM12" s="23">
        <f t="shared" si="1"/>
        <v>1.03379</v>
      </c>
    </row>
    <row r="13" spans="1:42" x14ac:dyDescent="0.25">
      <c r="A13" s="5">
        <v>12</v>
      </c>
      <c r="B13" s="15">
        <v>0.99597000000000002</v>
      </c>
      <c r="AH13">
        <f t="shared" si="2"/>
        <v>600</v>
      </c>
      <c r="AI13" s="23">
        <f t="shared" si="0"/>
        <v>0.84000000000000008</v>
      </c>
      <c r="AL13">
        <f t="shared" si="3"/>
        <v>0</v>
      </c>
      <c r="AM13" s="23">
        <f t="shared" si="1"/>
        <v>1.0780000000000001</v>
      </c>
    </row>
    <row r="14" spans="1:42" x14ac:dyDescent="0.25">
      <c r="A14" s="5">
        <v>13</v>
      </c>
      <c r="B14" s="15">
        <v>0.99536999999999998</v>
      </c>
    </row>
    <row r="15" spans="1:42" x14ac:dyDescent="0.25">
      <c r="A15" s="5">
        <v>14</v>
      </c>
      <c r="B15" s="15">
        <v>0.99519999999999997</v>
      </c>
      <c r="AH15" t="s">
        <v>32</v>
      </c>
      <c r="AI15" s="20"/>
      <c r="AJ15" s="24" t="s">
        <v>33</v>
      </c>
      <c r="AK15" s="25">
        <f>(AP4-AK4)/(AI4-AN4)</f>
        <v>446.50900900900911</v>
      </c>
    </row>
    <row r="16" spans="1:42" x14ac:dyDescent="0.25">
      <c r="A16" s="5">
        <v>15</v>
      </c>
      <c r="B16" s="15">
        <v>0.99494000000000005</v>
      </c>
      <c r="AI16" s="20"/>
      <c r="AJ16" s="24" t="s">
        <v>34</v>
      </c>
      <c r="AK16" s="26">
        <f>AI4*AK15+AK4</f>
        <v>0.88059836711711714</v>
      </c>
    </row>
    <row r="17" spans="1:2" x14ac:dyDescent="0.25">
      <c r="A17" s="5">
        <v>16</v>
      </c>
      <c r="B17" s="15">
        <v>0.99453999999999998</v>
      </c>
    </row>
    <row r="18" spans="1:2" x14ac:dyDescent="0.25">
      <c r="A18" s="5">
        <v>17</v>
      </c>
      <c r="B18" s="15">
        <v>0.99402999999999997</v>
      </c>
    </row>
    <row r="19" spans="1:2" x14ac:dyDescent="0.25">
      <c r="A19" s="5">
        <v>18</v>
      </c>
      <c r="B19" s="15">
        <v>0.99394000000000005</v>
      </c>
    </row>
    <row r="20" spans="1:2" x14ac:dyDescent="0.25">
      <c r="A20" s="5">
        <v>19</v>
      </c>
      <c r="B20" s="15">
        <v>0.99368000000000001</v>
      </c>
    </row>
    <row r="21" spans="1:2" x14ac:dyDescent="0.25">
      <c r="A21" s="5">
        <v>20</v>
      </c>
      <c r="B21" s="15">
        <v>0.99350000000000005</v>
      </c>
    </row>
    <row r="22" spans="1:2" x14ac:dyDescent="0.25">
      <c r="A22" s="5">
        <v>21</v>
      </c>
      <c r="B22" s="15">
        <v>0.99316000000000004</v>
      </c>
    </row>
    <row r="23" spans="1:2" x14ac:dyDescent="0.25">
      <c r="A23" s="5">
        <v>22</v>
      </c>
      <c r="B23" s="15">
        <v>0.99278</v>
      </c>
    </row>
    <row r="24" spans="1:2" x14ac:dyDescent="0.25">
      <c r="A24" s="5">
        <v>23</v>
      </c>
      <c r="B24" s="15">
        <v>0.99283999999999994</v>
      </c>
    </row>
    <row r="25" spans="1:2" x14ac:dyDescent="0.25">
      <c r="A25" s="5">
        <v>24</v>
      </c>
      <c r="B25" s="15">
        <v>0.99234999999999995</v>
      </c>
    </row>
    <row r="26" spans="1:2" x14ac:dyDescent="0.25">
      <c r="A26" s="5">
        <v>25</v>
      </c>
      <c r="B26" s="15">
        <v>0.99204000000000003</v>
      </c>
    </row>
    <row r="27" spans="1:2" x14ac:dyDescent="0.25">
      <c r="A27" s="5">
        <v>26</v>
      </c>
      <c r="B27" s="15">
        <v>0.99129999999999996</v>
      </c>
    </row>
    <row r="28" spans="1:2" x14ac:dyDescent="0.25">
      <c r="A28" s="5">
        <v>27</v>
      </c>
      <c r="B28" s="15">
        <v>0.99151999999999996</v>
      </c>
    </row>
    <row r="29" spans="1:2" x14ac:dyDescent="0.25">
      <c r="A29" s="5">
        <v>28</v>
      </c>
      <c r="B29" s="15">
        <v>0.99117</v>
      </c>
    </row>
    <row r="30" spans="1:2" x14ac:dyDescent="0.25">
      <c r="A30" s="5">
        <v>29</v>
      </c>
      <c r="B30" s="15">
        <v>0.99099999999999999</v>
      </c>
    </row>
    <row r="31" spans="1:2" x14ac:dyDescent="0.25">
      <c r="A31" s="5">
        <v>30</v>
      </c>
      <c r="B31" s="15">
        <v>0.99067000000000005</v>
      </c>
    </row>
    <row r="32" spans="1:2" x14ac:dyDescent="0.25">
      <c r="A32" s="5">
        <v>31</v>
      </c>
      <c r="B32" s="15">
        <v>0.99039999999999995</v>
      </c>
    </row>
    <row r="33" spans="1:22" x14ac:dyDescent="0.25">
      <c r="A33" s="5">
        <v>32</v>
      </c>
      <c r="B33" s="15">
        <v>0.99026999999999998</v>
      </c>
    </row>
    <row r="34" spans="1:22" x14ac:dyDescent="0.25">
      <c r="A34" s="5">
        <v>33</v>
      </c>
      <c r="B34" s="15">
        <v>0.9899</v>
      </c>
    </row>
    <row r="35" spans="1:22" x14ac:dyDescent="0.25">
      <c r="A35" s="5">
        <v>34</v>
      </c>
      <c r="B35" s="15">
        <v>0.98982000000000003</v>
      </c>
      <c r="V35">
        <f>-0.000717*593+1.16</f>
        <v>0.73481899999999989</v>
      </c>
    </row>
    <row r="36" spans="1:22" x14ac:dyDescent="0.25">
      <c r="A36" s="5">
        <v>35</v>
      </c>
      <c r="B36" s="15">
        <v>0.98960000000000004</v>
      </c>
    </row>
    <row r="37" spans="1:22" x14ac:dyDescent="0.25">
      <c r="A37" s="5">
        <v>36</v>
      </c>
      <c r="B37" s="15">
        <v>0.98909999999999998</v>
      </c>
    </row>
    <row r="38" spans="1:22" x14ac:dyDescent="0.25">
      <c r="A38" s="5">
        <v>37</v>
      </c>
      <c r="B38" s="15">
        <v>0.98860999999999999</v>
      </c>
    </row>
    <row r="39" spans="1:22" x14ac:dyDescent="0.25">
      <c r="A39" s="5">
        <v>38</v>
      </c>
      <c r="B39" s="15">
        <v>0.98855999999999999</v>
      </c>
    </row>
    <row r="40" spans="1:22" x14ac:dyDescent="0.25">
      <c r="A40" s="5">
        <v>39</v>
      </c>
      <c r="B40" s="15">
        <v>0.98806000000000005</v>
      </c>
    </row>
    <row r="41" spans="1:22" x14ac:dyDescent="0.25">
      <c r="A41" s="5">
        <v>40</v>
      </c>
      <c r="B41" s="15">
        <v>0.98780999999999997</v>
      </c>
    </row>
    <row r="42" spans="1:22" x14ac:dyDescent="0.25">
      <c r="A42" s="5">
        <v>41</v>
      </c>
      <c r="B42" s="15">
        <v>0.98826999999999998</v>
      </c>
    </row>
    <row r="43" spans="1:22" x14ac:dyDescent="0.25">
      <c r="A43" s="5">
        <v>42</v>
      </c>
      <c r="B43" s="15">
        <v>0.98804000000000003</v>
      </c>
    </row>
    <row r="44" spans="1:22" x14ac:dyDescent="0.25">
      <c r="A44" s="5">
        <v>43</v>
      </c>
      <c r="B44" s="15">
        <v>0.98780999999999997</v>
      </c>
    </row>
    <row r="45" spans="1:22" x14ac:dyDescent="0.25">
      <c r="A45" s="5">
        <v>44</v>
      </c>
      <c r="B45" s="15">
        <v>0.98765000000000003</v>
      </c>
    </row>
    <row r="46" spans="1:22" x14ac:dyDescent="0.25">
      <c r="A46" s="5">
        <v>45</v>
      </c>
      <c r="B46" s="15">
        <v>0.98751</v>
      </c>
    </row>
    <row r="47" spans="1:22" x14ac:dyDescent="0.25">
      <c r="A47" s="5">
        <v>46</v>
      </c>
      <c r="B47" s="15">
        <v>0.98697000000000001</v>
      </c>
    </row>
    <row r="48" spans="1:22" x14ac:dyDescent="0.25">
      <c r="A48" s="5">
        <v>47</v>
      </c>
      <c r="B48" s="15">
        <v>0.98638999999999999</v>
      </c>
    </row>
    <row r="49" spans="1:2" x14ac:dyDescent="0.25">
      <c r="A49" s="5">
        <v>48</v>
      </c>
      <c r="B49" s="15">
        <v>0.98650000000000004</v>
      </c>
    </row>
    <row r="50" spans="1:2" x14ac:dyDescent="0.25">
      <c r="A50" s="5">
        <v>49</v>
      </c>
      <c r="B50" s="15">
        <v>0.98582999999999998</v>
      </c>
    </row>
    <row r="51" spans="1:2" x14ac:dyDescent="0.25">
      <c r="A51" s="5">
        <v>50</v>
      </c>
      <c r="B51" s="15">
        <v>0.98560999999999999</v>
      </c>
    </row>
    <row r="52" spans="1:2" x14ac:dyDescent="0.25">
      <c r="A52" s="5">
        <v>51</v>
      </c>
      <c r="B52" s="15">
        <v>0.98524999999999996</v>
      </c>
    </row>
    <row r="53" spans="1:2" x14ac:dyDescent="0.25">
      <c r="A53" s="5">
        <v>52</v>
      </c>
      <c r="B53" s="15">
        <v>0.98497999999999997</v>
      </c>
    </row>
    <row r="54" spans="1:2" x14ac:dyDescent="0.25">
      <c r="A54" s="5">
        <v>53</v>
      </c>
      <c r="B54" s="15">
        <v>0.98467000000000005</v>
      </c>
    </row>
    <row r="55" spans="1:2" x14ac:dyDescent="0.25">
      <c r="A55" s="5">
        <v>54</v>
      </c>
      <c r="B55" s="15">
        <v>0.98453999999999997</v>
      </c>
    </row>
    <row r="56" spans="1:2" x14ac:dyDescent="0.25">
      <c r="A56" s="5">
        <v>55</v>
      </c>
      <c r="B56" s="15">
        <v>0.98426999999999998</v>
      </c>
    </row>
    <row r="57" spans="1:2" x14ac:dyDescent="0.25">
      <c r="A57" s="5">
        <v>56</v>
      </c>
      <c r="B57" s="15">
        <v>0.98407999999999995</v>
      </c>
    </row>
    <row r="58" spans="1:2" x14ac:dyDescent="0.25">
      <c r="A58" s="5">
        <v>57</v>
      </c>
      <c r="B58" s="15">
        <v>0.98331000000000002</v>
      </c>
    </row>
    <row r="59" spans="1:2" x14ac:dyDescent="0.25">
      <c r="A59" s="5">
        <v>58</v>
      </c>
      <c r="B59" s="15">
        <v>0.98294999999999999</v>
      </c>
    </row>
    <row r="60" spans="1:2" x14ac:dyDescent="0.25">
      <c r="A60" s="5">
        <v>59</v>
      </c>
      <c r="B60" s="15">
        <v>0.98268</v>
      </c>
    </row>
    <row r="61" spans="1:2" x14ac:dyDescent="0.25">
      <c r="A61" s="5">
        <v>60</v>
      </c>
      <c r="B61" s="15">
        <v>0.98287999999999998</v>
      </c>
    </row>
    <row r="62" spans="1:2" x14ac:dyDescent="0.25">
      <c r="A62" s="5">
        <v>61</v>
      </c>
      <c r="B62" s="15">
        <v>0.98243000000000003</v>
      </c>
    </row>
    <row r="63" spans="1:2" x14ac:dyDescent="0.25">
      <c r="A63" s="5">
        <v>62</v>
      </c>
      <c r="B63" s="15">
        <v>0.98219999999999996</v>
      </c>
    </row>
    <row r="64" spans="1:2" x14ac:dyDescent="0.25">
      <c r="A64" s="5">
        <v>63</v>
      </c>
      <c r="B64" s="15">
        <v>0.98189000000000004</v>
      </c>
    </row>
    <row r="65" spans="1:2" x14ac:dyDescent="0.25">
      <c r="A65" s="5">
        <v>64</v>
      </c>
      <c r="B65" s="15">
        <v>0.98192999999999997</v>
      </c>
    </row>
    <row r="66" spans="1:2" x14ac:dyDescent="0.25">
      <c r="A66" s="5">
        <v>65</v>
      </c>
      <c r="B66" s="15">
        <v>0.98153999999999997</v>
      </c>
    </row>
    <row r="67" spans="1:2" x14ac:dyDescent="0.25">
      <c r="A67" s="5">
        <v>66</v>
      </c>
      <c r="B67" s="15">
        <v>0.98143999999999998</v>
      </c>
    </row>
    <row r="68" spans="1:2" x14ac:dyDescent="0.25">
      <c r="A68" s="5">
        <v>67</v>
      </c>
      <c r="B68" s="15">
        <v>0.98089999999999999</v>
      </c>
    </row>
    <row r="69" spans="1:2" x14ac:dyDescent="0.25">
      <c r="A69" s="5">
        <v>68</v>
      </c>
      <c r="B69" s="15">
        <v>0.98031999999999997</v>
      </c>
    </row>
    <row r="70" spans="1:2" x14ac:dyDescent="0.25">
      <c r="A70" s="5">
        <v>69</v>
      </c>
      <c r="B70" s="15">
        <v>0.98</v>
      </c>
    </row>
    <row r="71" spans="1:2" x14ac:dyDescent="0.25">
      <c r="A71" s="5">
        <v>70</v>
      </c>
      <c r="B71" s="15">
        <v>0.98014999999999997</v>
      </c>
    </row>
    <row r="72" spans="1:2" x14ac:dyDescent="0.25">
      <c r="A72" s="5">
        <v>71</v>
      </c>
      <c r="B72" s="15">
        <v>0.97963999999999996</v>
      </c>
    </row>
    <row r="73" spans="1:2" x14ac:dyDescent="0.25">
      <c r="A73" s="5">
        <v>72</v>
      </c>
      <c r="B73" s="15">
        <v>0.97977000000000003</v>
      </c>
    </row>
    <row r="74" spans="1:2" x14ac:dyDescent="0.25">
      <c r="A74" s="5">
        <v>73</v>
      </c>
      <c r="B74" s="15">
        <v>0.97933999999999999</v>
      </c>
    </row>
    <row r="75" spans="1:2" x14ac:dyDescent="0.25">
      <c r="A75" s="5">
        <v>74</v>
      </c>
      <c r="B75" s="15">
        <v>0.97938999999999998</v>
      </c>
    </row>
    <row r="76" spans="1:2" x14ac:dyDescent="0.25">
      <c r="A76" s="5">
        <v>75</v>
      </c>
      <c r="B76" s="15">
        <v>0.97916000000000003</v>
      </c>
    </row>
    <row r="77" spans="1:2" x14ac:dyDescent="0.25">
      <c r="A77" s="5">
        <v>76</v>
      </c>
      <c r="B77" s="15">
        <v>0.97884000000000004</v>
      </c>
    </row>
    <row r="78" spans="1:2" x14ac:dyDescent="0.25">
      <c r="A78" s="5">
        <v>77</v>
      </c>
      <c r="B78" s="15">
        <v>0.97853000000000001</v>
      </c>
    </row>
    <row r="79" spans="1:2" x14ac:dyDescent="0.25">
      <c r="A79" s="5">
        <v>78</v>
      </c>
      <c r="B79" s="15">
        <v>0.97789000000000004</v>
      </c>
    </row>
    <row r="80" spans="1:2" x14ac:dyDescent="0.25">
      <c r="A80" s="5">
        <v>79</v>
      </c>
      <c r="B80" s="15">
        <v>0.97753000000000001</v>
      </c>
    </row>
    <row r="81" spans="1:2" x14ac:dyDescent="0.25">
      <c r="A81" s="5">
        <v>80</v>
      </c>
      <c r="B81" s="15">
        <v>0.97707999999999995</v>
      </c>
    </row>
    <row r="82" spans="1:2" x14ac:dyDescent="0.25">
      <c r="A82" s="5">
        <v>81</v>
      </c>
      <c r="B82" s="15">
        <v>0.97704999999999997</v>
      </c>
    </row>
    <row r="83" spans="1:2" x14ac:dyDescent="0.25">
      <c r="A83" s="5">
        <v>82</v>
      </c>
      <c r="B83" s="15">
        <v>0.97701000000000005</v>
      </c>
    </row>
    <row r="84" spans="1:2" x14ac:dyDescent="0.25">
      <c r="A84" s="5">
        <v>83</v>
      </c>
      <c r="B84" s="15">
        <v>0.97709999999999997</v>
      </c>
    </row>
    <row r="85" spans="1:2" x14ac:dyDescent="0.25">
      <c r="A85" s="5">
        <v>84</v>
      </c>
      <c r="B85" s="15">
        <v>0.97636000000000001</v>
      </c>
    </row>
    <row r="86" spans="1:2" x14ac:dyDescent="0.25">
      <c r="A86" s="5">
        <v>85</v>
      </c>
      <c r="B86" s="15">
        <v>0.97646999999999995</v>
      </c>
    </row>
    <row r="87" spans="1:2" x14ac:dyDescent="0.25">
      <c r="A87" s="5">
        <v>86</v>
      </c>
      <c r="B87" s="15">
        <v>0.97624999999999995</v>
      </c>
    </row>
    <row r="88" spans="1:2" x14ac:dyDescent="0.25">
      <c r="A88" s="5">
        <v>87</v>
      </c>
      <c r="B88" s="15">
        <v>0.97579000000000005</v>
      </c>
    </row>
    <row r="89" spans="1:2" x14ac:dyDescent="0.25">
      <c r="A89" s="5">
        <v>88</v>
      </c>
      <c r="B89" s="15">
        <v>0.97538000000000002</v>
      </c>
    </row>
    <row r="90" spans="1:2" x14ac:dyDescent="0.25">
      <c r="A90" s="5">
        <v>89</v>
      </c>
      <c r="B90" s="15">
        <v>0.97499000000000002</v>
      </c>
    </row>
    <row r="91" spans="1:2" x14ac:dyDescent="0.25">
      <c r="A91" s="5">
        <v>90</v>
      </c>
      <c r="B91" s="15">
        <v>0.97467000000000004</v>
      </c>
    </row>
    <row r="92" spans="1:2" x14ac:dyDescent="0.25">
      <c r="A92" s="5">
        <v>91</v>
      </c>
      <c r="B92" s="15">
        <v>0.97458</v>
      </c>
    </row>
    <row r="93" spans="1:2" x14ac:dyDescent="0.25">
      <c r="A93" s="5">
        <v>92</v>
      </c>
      <c r="B93" s="15">
        <v>0.97458</v>
      </c>
    </row>
    <row r="94" spans="1:2" x14ac:dyDescent="0.25">
      <c r="A94" s="5">
        <v>93</v>
      </c>
      <c r="B94" s="15">
        <v>0.97467000000000004</v>
      </c>
    </row>
    <row r="95" spans="1:2" x14ac:dyDescent="0.25">
      <c r="A95" s="5">
        <v>94</v>
      </c>
      <c r="B95" s="15">
        <v>0.97436999999999996</v>
      </c>
    </row>
    <row r="96" spans="1:2" x14ac:dyDescent="0.25">
      <c r="A96" s="5">
        <v>95</v>
      </c>
      <c r="B96" s="15">
        <v>0.97396000000000005</v>
      </c>
    </row>
    <row r="97" spans="1:2" x14ac:dyDescent="0.25">
      <c r="A97" s="5">
        <v>96</v>
      </c>
      <c r="B97" s="15">
        <v>0.97392000000000001</v>
      </c>
    </row>
    <row r="98" spans="1:2" x14ac:dyDescent="0.25">
      <c r="A98" s="5">
        <v>97</v>
      </c>
      <c r="B98" s="15">
        <v>0.97323999999999999</v>
      </c>
    </row>
    <row r="99" spans="1:2" x14ac:dyDescent="0.25">
      <c r="A99" s="5">
        <v>98</v>
      </c>
      <c r="B99" s="15">
        <v>0.97333000000000003</v>
      </c>
    </row>
    <row r="100" spans="1:2" x14ac:dyDescent="0.25">
      <c r="A100" s="5">
        <v>99</v>
      </c>
      <c r="B100" s="15">
        <v>0.97136999999999996</v>
      </c>
    </row>
    <row r="101" spans="1:2" x14ac:dyDescent="0.25">
      <c r="A101" s="5">
        <v>100</v>
      </c>
      <c r="B101" s="15">
        <v>0.97123999999999999</v>
      </c>
    </row>
    <row r="102" spans="1:2" x14ac:dyDescent="0.25">
      <c r="A102" s="5">
        <v>101</v>
      </c>
      <c r="B102" s="15">
        <v>0.97087999999999997</v>
      </c>
    </row>
    <row r="103" spans="1:2" x14ac:dyDescent="0.25">
      <c r="A103" s="5">
        <v>102</v>
      </c>
      <c r="B103" s="15">
        <v>0.97072999999999998</v>
      </c>
    </row>
    <row r="104" spans="1:2" x14ac:dyDescent="0.25">
      <c r="A104" s="5">
        <v>103</v>
      </c>
      <c r="B104" s="15">
        <v>0.97036999999999995</v>
      </c>
    </row>
    <row r="105" spans="1:2" x14ac:dyDescent="0.25">
      <c r="A105" s="5">
        <v>104</v>
      </c>
      <c r="B105" s="15">
        <v>0.97033999999999998</v>
      </c>
    </row>
    <row r="106" spans="1:2" x14ac:dyDescent="0.25">
      <c r="A106" s="5">
        <v>105</v>
      </c>
      <c r="B106" s="15">
        <v>0.96989000000000003</v>
      </c>
    </row>
    <row r="107" spans="1:2" x14ac:dyDescent="0.25">
      <c r="A107" s="5">
        <v>106</v>
      </c>
      <c r="B107" s="15">
        <v>0.96926000000000001</v>
      </c>
    </row>
    <row r="108" spans="1:2" x14ac:dyDescent="0.25">
      <c r="A108" s="5">
        <v>107</v>
      </c>
      <c r="B108" s="15">
        <v>0.96945000000000003</v>
      </c>
    </row>
    <row r="109" spans="1:2" x14ac:dyDescent="0.25">
      <c r="A109" s="5">
        <v>108</v>
      </c>
      <c r="B109" s="15">
        <v>0.96948999999999996</v>
      </c>
    </row>
    <row r="110" spans="1:2" x14ac:dyDescent="0.25">
      <c r="A110" s="5">
        <v>109</v>
      </c>
      <c r="B110" s="15">
        <v>0.96926000000000001</v>
      </c>
    </row>
    <row r="111" spans="1:2" x14ac:dyDescent="0.25">
      <c r="A111" s="5">
        <v>110</v>
      </c>
      <c r="B111" s="15">
        <v>0.96904000000000001</v>
      </c>
    </row>
    <row r="112" spans="1:2" x14ac:dyDescent="0.25">
      <c r="A112" s="5">
        <v>111</v>
      </c>
      <c r="B112" s="15">
        <v>0.96886000000000005</v>
      </c>
    </row>
    <row r="113" spans="1:2" x14ac:dyDescent="0.25">
      <c r="A113" s="5">
        <v>112</v>
      </c>
      <c r="B113" s="15">
        <v>0.96855000000000002</v>
      </c>
    </row>
    <row r="114" spans="1:2" x14ac:dyDescent="0.25">
      <c r="A114" s="5">
        <v>113</v>
      </c>
      <c r="B114" s="15">
        <v>0.96823999999999999</v>
      </c>
    </row>
    <row r="115" spans="1:2" x14ac:dyDescent="0.25">
      <c r="A115" s="5">
        <v>114</v>
      </c>
      <c r="B115" s="15">
        <v>0.96830000000000005</v>
      </c>
    </row>
    <row r="116" spans="1:2" x14ac:dyDescent="0.25">
      <c r="A116" s="5">
        <v>115</v>
      </c>
      <c r="B116" s="15">
        <v>0.96786000000000005</v>
      </c>
    </row>
    <row r="117" spans="1:2" x14ac:dyDescent="0.25">
      <c r="A117" s="5">
        <v>116</v>
      </c>
      <c r="B117" s="15">
        <v>0.96723000000000003</v>
      </c>
    </row>
    <row r="118" spans="1:2" x14ac:dyDescent="0.25">
      <c r="A118" s="5">
        <v>117</v>
      </c>
      <c r="B118" s="15">
        <v>0.96672999999999998</v>
      </c>
    </row>
    <row r="119" spans="1:2" x14ac:dyDescent="0.25">
      <c r="A119" s="5">
        <v>118</v>
      </c>
      <c r="B119" s="15">
        <v>0.96647000000000005</v>
      </c>
    </row>
    <row r="120" spans="1:2" x14ac:dyDescent="0.25">
      <c r="A120" s="5">
        <v>119</v>
      </c>
      <c r="B120" s="15">
        <v>0.96669000000000005</v>
      </c>
    </row>
    <row r="121" spans="1:2" x14ac:dyDescent="0.25">
      <c r="A121" s="5">
        <v>120</v>
      </c>
      <c r="B121" s="15">
        <v>0.96665000000000001</v>
      </c>
    </row>
    <row r="122" spans="1:2" x14ac:dyDescent="0.25">
      <c r="A122" s="5">
        <v>121</v>
      </c>
      <c r="B122" s="15">
        <v>0.96665999999999996</v>
      </c>
    </row>
    <row r="123" spans="1:2" x14ac:dyDescent="0.25">
      <c r="A123" s="5">
        <v>122</v>
      </c>
      <c r="B123" s="15">
        <v>0.96648000000000001</v>
      </c>
    </row>
    <row r="124" spans="1:2" x14ac:dyDescent="0.25">
      <c r="A124" s="5">
        <v>123</v>
      </c>
      <c r="B124" s="15">
        <v>0.96643999999999997</v>
      </c>
    </row>
    <row r="125" spans="1:2" x14ac:dyDescent="0.25">
      <c r="A125" s="5">
        <v>124</v>
      </c>
      <c r="B125" s="15">
        <v>0.96601999999999999</v>
      </c>
    </row>
    <row r="126" spans="1:2" x14ac:dyDescent="0.25">
      <c r="A126" s="5">
        <v>125</v>
      </c>
      <c r="B126" s="15">
        <v>0.96575999999999995</v>
      </c>
    </row>
    <row r="127" spans="1:2" x14ac:dyDescent="0.25">
      <c r="A127" s="5">
        <v>126</v>
      </c>
      <c r="B127" s="15">
        <v>0.96518000000000004</v>
      </c>
    </row>
    <row r="128" spans="1:2" x14ac:dyDescent="0.25">
      <c r="A128" s="5">
        <v>127</v>
      </c>
      <c r="B128" s="15">
        <v>0.96516999999999997</v>
      </c>
    </row>
    <row r="129" spans="1:2" x14ac:dyDescent="0.25">
      <c r="A129" s="5">
        <v>128</v>
      </c>
      <c r="B129" s="15">
        <v>0.96494999999999997</v>
      </c>
    </row>
    <row r="130" spans="1:2" x14ac:dyDescent="0.25">
      <c r="A130" s="5">
        <v>129</v>
      </c>
      <c r="B130" s="15">
        <v>0.96479999999999999</v>
      </c>
    </row>
    <row r="131" spans="1:2" x14ac:dyDescent="0.25">
      <c r="A131" s="5">
        <v>130</v>
      </c>
      <c r="B131" s="15">
        <v>0.96482999999999997</v>
      </c>
    </row>
    <row r="132" spans="1:2" x14ac:dyDescent="0.25">
      <c r="A132" s="5">
        <v>131</v>
      </c>
      <c r="B132" s="15">
        <v>0.96486000000000005</v>
      </c>
    </row>
    <row r="133" spans="1:2" x14ac:dyDescent="0.25">
      <c r="A133" s="5">
        <v>132</v>
      </c>
      <c r="B133" s="15">
        <v>0.96450999999999998</v>
      </c>
    </row>
    <row r="134" spans="1:2" x14ac:dyDescent="0.25">
      <c r="A134" s="5">
        <v>133</v>
      </c>
      <c r="B134" s="15">
        <v>0.96433000000000002</v>
      </c>
    </row>
    <row r="135" spans="1:2" x14ac:dyDescent="0.25">
      <c r="A135" s="5">
        <v>134</v>
      </c>
      <c r="B135" s="15">
        <v>0.96392</v>
      </c>
    </row>
    <row r="136" spans="1:2" x14ac:dyDescent="0.25">
      <c r="A136" s="5">
        <v>135</v>
      </c>
      <c r="B136" s="15">
        <v>0.9637</v>
      </c>
    </row>
    <row r="137" spans="1:2" x14ac:dyDescent="0.25">
      <c r="A137" s="5">
        <v>136</v>
      </c>
      <c r="B137" s="15">
        <v>0.96353999999999995</v>
      </c>
    </row>
    <row r="138" spans="1:2" x14ac:dyDescent="0.25">
      <c r="A138" s="5">
        <v>137</v>
      </c>
      <c r="B138" s="15">
        <v>0.96316000000000002</v>
      </c>
    </row>
    <row r="139" spans="1:2" x14ac:dyDescent="0.25">
      <c r="A139" s="5">
        <v>138</v>
      </c>
      <c r="B139" s="15">
        <v>0.96304000000000001</v>
      </c>
    </row>
    <row r="140" spans="1:2" x14ac:dyDescent="0.25">
      <c r="A140" s="5">
        <v>139</v>
      </c>
      <c r="B140" s="15">
        <v>0.96279000000000003</v>
      </c>
    </row>
    <row r="141" spans="1:2" x14ac:dyDescent="0.25">
      <c r="A141" s="5">
        <v>140</v>
      </c>
      <c r="B141" s="15">
        <v>0.96255000000000002</v>
      </c>
    </row>
    <row r="142" spans="1:2" x14ac:dyDescent="0.25">
      <c r="A142" s="5">
        <v>141</v>
      </c>
      <c r="B142" s="15">
        <v>0.96262999999999999</v>
      </c>
    </row>
    <row r="143" spans="1:2" x14ac:dyDescent="0.25">
      <c r="A143" s="5">
        <v>142</v>
      </c>
      <c r="B143" s="15">
        <v>0.96233000000000002</v>
      </c>
    </row>
    <row r="144" spans="1:2" x14ac:dyDescent="0.25">
      <c r="A144" s="5">
        <v>143</v>
      </c>
      <c r="B144" s="15">
        <v>0.96231999999999995</v>
      </c>
    </row>
    <row r="145" spans="1:2" x14ac:dyDescent="0.25">
      <c r="A145" s="5">
        <v>144</v>
      </c>
      <c r="B145" s="15">
        <v>0.96191000000000004</v>
      </c>
    </row>
    <row r="146" spans="1:2" x14ac:dyDescent="0.25">
      <c r="A146" s="5">
        <v>145</v>
      </c>
      <c r="B146" s="15">
        <v>0.96174000000000004</v>
      </c>
    </row>
    <row r="147" spans="1:2" x14ac:dyDescent="0.25">
      <c r="A147" s="5">
        <v>146</v>
      </c>
      <c r="B147" s="15">
        <v>0.96157999999999999</v>
      </c>
    </row>
    <row r="148" spans="1:2" x14ac:dyDescent="0.25">
      <c r="A148" s="5">
        <v>147</v>
      </c>
      <c r="B148" s="15">
        <v>0.96114999999999995</v>
      </c>
    </row>
    <row r="149" spans="1:2" x14ac:dyDescent="0.25">
      <c r="A149" s="5">
        <v>148</v>
      </c>
      <c r="B149" s="15">
        <v>0.96147000000000005</v>
      </c>
    </row>
    <row r="150" spans="1:2" x14ac:dyDescent="0.25">
      <c r="A150" s="5">
        <v>149</v>
      </c>
      <c r="B150" s="15">
        <v>0.96079000000000003</v>
      </c>
    </row>
    <row r="151" spans="1:2" x14ac:dyDescent="0.25">
      <c r="A151" s="5">
        <v>150</v>
      </c>
      <c r="B151" s="15">
        <v>0.96060000000000001</v>
      </c>
    </row>
    <row r="152" spans="1:2" x14ac:dyDescent="0.25">
      <c r="A152" s="5">
        <v>151</v>
      </c>
      <c r="B152" s="15">
        <v>0.96052000000000004</v>
      </c>
    </row>
    <row r="153" spans="1:2" x14ac:dyDescent="0.25">
      <c r="A153" s="5">
        <v>152</v>
      </c>
      <c r="B153" s="15">
        <v>0.96038999999999997</v>
      </c>
    </row>
    <row r="154" spans="1:2" x14ac:dyDescent="0.25">
      <c r="A154" s="5">
        <v>153</v>
      </c>
      <c r="B154" s="15">
        <v>0.96033999999999997</v>
      </c>
    </row>
    <row r="155" spans="1:2" x14ac:dyDescent="0.25">
      <c r="A155" s="5">
        <v>154</v>
      </c>
      <c r="B155" s="15">
        <v>0.96006999999999998</v>
      </c>
    </row>
    <row r="156" spans="1:2" x14ac:dyDescent="0.25">
      <c r="A156" s="5">
        <v>155</v>
      </c>
      <c r="B156" s="15">
        <v>0.95965999999999996</v>
      </c>
    </row>
    <row r="157" spans="1:2" x14ac:dyDescent="0.25">
      <c r="A157" s="5">
        <v>156</v>
      </c>
      <c r="B157" s="15">
        <v>0.95931999999999995</v>
      </c>
    </row>
    <row r="158" spans="1:2" x14ac:dyDescent="0.25">
      <c r="A158" s="5">
        <v>157</v>
      </c>
      <c r="B158" s="15">
        <v>0.95938999999999997</v>
      </c>
    </row>
    <row r="159" spans="1:2" x14ac:dyDescent="0.25">
      <c r="A159" s="5">
        <v>158</v>
      </c>
      <c r="B159" s="15">
        <v>0.95906999999999998</v>
      </c>
    </row>
    <row r="160" spans="1:2" x14ac:dyDescent="0.25">
      <c r="A160" s="5">
        <v>159</v>
      </c>
      <c r="B160" s="15">
        <v>0.95901000000000003</v>
      </c>
    </row>
    <row r="161" spans="1:2" x14ac:dyDescent="0.25">
      <c r="A161" s="5">
        <v>160</v>
      </c>
      <c r="B161" s="15">
        <v>0.95837000000000006</v>
      </c>
    </row>
    <row r="162" spans="1:2" x14ac:dyDescent="0.25">
      <c r="A162" s="5">
        <v>161</v>
      </c>
      <c r="B162" s="15">
        <v>0.95837000000000006</v>
      </c>
    </row>
    <row r="163" spans="1:2" x14ac:dyDescent="0.25">
      <c r="A163" s="5">
        <v>162</v>
      </c>
      <c r="B163" s="15">
        <v>0.95847000000000004</v>
      </c>
    </row>
    <row r="164" spans="1:2" x14ac:dyDescent="0.25">
      <c r="A164" s="5">
        <v>163</v>
      </c>
      <c r="B164" s="15">
        <v>0.95806000000000002</v>
      </c>
    </row>
    <row r="165" spans="1:2" x14ac:dyDescent="0.25">
      <c r="A165" s="5">
        <v>164</v>
      </c>
      <c r="B165" s="15">
        <v>0.95848</v>
      </c>
    </row>
    <row r="166" spans="1:2" x14ac:dyDescent="0.25">
      <c r="A166" s="5">
        <v>165</v>
      </c>
      <c r="B166" s="15">
        <v>0.95818999999999999</v>
      </c>
    </row>
    <row r="167" spans="1:2" x14ac:dyDescent="0.25">
      <c r="A167" s="5">
        <v>166</v>
      </c>
      <c r="B167" s="15">
        <v>0.95774000000000004</v>
      </c>
    </row>
    <row r="168" spans="1:2" x14ac:dyDescent="0.25">
      <c r="A168" s="5">
        <v>167</v>
      </c>
      <c r="B168" s="15">
        <v>0.95747000000000004</v>
      </c>
    </row>
    <row r="169" spans="1:2" x14ac:dyDescent="0.25">
      <c r="A169" s="5">
        <v>168</v>
      </c>
      <c r="B169" s="15">
        <v>0.95714999999999995</v>
      </c>
    </row>
    <row r="170" spans="1:2" x14ac:dyDescent="0.25">
      <c r="A170" s="5">
        <v>169</v>
      </c>
      <c r="B170" s="15">
        <v>0.95679000000000003</v>
      </c>
    </row>
    <row r="171" spans="1:2" x14ac:dyDescent="0.25">
      <c r="A171" s="5">
        <v>170</v>
      </c>
      <c r="B171" s="15">
        <v>0.95648</v>
      </c>
    </row>
    <row r="172" spans="1:2" x14ac:dyDescent="0.25">
      <c r="A172" s="5">
        <v>171</v>
      </c>
      <c r="B172" s="15">
        <v>0.95643999999999996</v>
      </c>
    </row>
    <row r="173" spans="1:2" x14ac:dyDescent="0.25">
      <c r="A173" s="5">
        <v>172</v>
      </c>
      <c r="B173" s="15">
        <v>0.95667000000000002</v>
      </c>
    </row>
    <row r="174" spans="1:2" x14ac:dyDescent="0.25">
      <c r="A174" s="5">
        <v>173</v>
      </c>
      <c r="B174" s="15">
        <v>0.95662000000000003</v>
      </c>
    </row>
    <row r="175" spans="1:2" x14ac:dyDescent="0.25">
      <c r="A175" s="5">
        <v>174</v>
      </c>
      <c r="B175" s="15">
        <v>0.95831</v>
      </c>
    </row>
    <row r="176" spans="1:2" x14ac:dyDescent="0.25">
      <c r="A176" s="5">
        <v>175</v>
      </c>
      <c r="B176" s="15">
        <v>0.95821000000000001</v>
      </c>
    </row>
    <row r="177" spans="1:2" x14ac:dyDescent="0.25">
      <c r="A177" s="5">
        <v>176</v>
      </c>
      <c r="B177" s="15">
        <v>0.95775999999999994</v>
      </c>
    </row>
    <row r="178" spans="1:2" x14ac:dyDescent="0.25">
      <c r="A178" s="5">
        <v>177</v>
      </c>
      <c r="B178" s="15">
        <v>0.95630999999999999</v>
      </c>
    </row>
    <row r="179" spans="1:2" x14ac:dyDescent="0.25">
      <c r="A179" s="5">
        <v>178</v>
      </c>
      <c r="B179" s="15">
        <v>0.95455999999999996</v>
      </c>
    </row>
    <row r="180" spans="1:2" x14ac:dyDescent="0.25">
      <c r="A180" s="5">
        <v>179</v>
      </c>
      <c r="B180" s="15">
        <v>0.95401999999999998</v>
      </c>
    </row>
    <row r="181" spans="1:2" x14ac:dyDescent="0.25">
      <c r="A181" s="5">
        <v>180</v>
      </c>
      <c r="B181" s="15">
        <v>0.95365</v>
      </c>
    </row>
    <row r="182" spans="1:2" x14ac:dyDescent="0.25">
      <c r="A182" s="5">
        <v>181</v>
      </c>
      <c r="B182" s="15">
        <v>0.95303000000000004</v>
      </c>
    </row>
    <row r="183" spans="1:2" x14ac:dyDescent="0.25">
      <c r="A183" s="5">
        <v>182</v>
      </c>
      <c r="B183" s="15">
        <v>0.95284999999999997</v>
      </c>
    </row>
    <row r="184" spans="1:2" x14ac:dyDescent="0.25">
      <c r="A184" s="5">
        <v>183</v>
      </c>
      <c r="B184" s="15">
        <v>0.95294000000000001</v>
      </c>
    </row>
    <row r="185" spans="1:2" x14ac:dyDescent="0.25">
      <c r="A185" s="5">
        <v>184</v>
      </c>
      <c r="B185" s="15">
        <v>0.95340000000000003</v>
      </c>
    </row>
    <row r="186" spans="1:2" x14ac:dyDescent="0.25">
      <c r="A186" s="5">
        <v>185</v>
      </c>
      <c r="B186" s="15">
        <v>0.95313000000000003</v>
      </c>
    </row>
    <row r="187" spans="1:2" x14ac:dyDescent="0.25">
      <c r="A187" s="5">
        <v>186</v>
      </c>
      <c r="B187" s="15">
        <v>0.95299999999999996</v>
      </c>
    </row>
    <row r="188" spans="1:2" x14ac:dyDescent="0.25">
      <c r="A188" s="5">
        <v>187</v>
      </c>
      <c r="B188" s="15">
        <v>0.95286999999999999</v>
      </c>
    </row>
    <row r="189" spans="1:2" x14ac:dyDescent="0.25">
      <c r="A189" s="5">
        <v>188</v>
      </c>
      <c r="B189" s="15">
        <v>0.95264000000000004</v>
      </c>
    </row>
    <row r="190" spans="1:2" x14ac:dyDescent="0.25">
      <c r="A190" s="5">
        <v>189</v>
      </c>
      <c r="B190" s="15">
        <v>0.95223999999999998</v>
      </c>
    </row>
    <row r="191" spans="1:2" x14ac:dyDescent="0.25">
      <c r="A191" s="5">
        <v>190</v>
      </c>
      <c r="B191" s="15">
        <v>0.95237000000000005</v>
      </c>
    </row>
    <row r="192" spans="1:2" x14ac:dyDescent="0.25">
      <c r="A192" s="5">
        <v>191</v>
      </c>
      <c r="B192" s="15">
        <v>0.95155000000000001</v>
      </c>
    </row>
    <row r="193" spans="1:2" x14ac:dyDescent="0.25">
      <c r="A193" s="5">
        <v>192</v>
      </c>
      <c r="B193" s="15">
        <v>0.95120000000000005</v>
      </c>
    </row>
    <row r="194" spans="1:2" x14ac:dyDescent="0.25">
      <c r="A194" s="5">
        <v>193</v>
      </c>
      <c r="B194" s="15">
        <v>0.95118999999999998</v>
      </c>
    </row>
    <row r="195" spans="1:2" x14ac:dyDescent="0.25">
      <c r="A195" s="5">
        <v>194</v>
      </c>
      <c r="B195" s="7">
        <v>0.95047000000000004</v>
      </c>
    </row>
    <row r="196" spans="1:2" x14ac:dyDescent="0.25">
      <c r="A196" s="5">
        <v>195</v>
      </c>
      <c r="B196" s="15">
        <v>0.95104999999999995</v>
      </c>
    </row>
    <row r="197" spans="1:2" x14ac:dyDescent="0.25">
      <c r="A197" s="5">
        <v>196</v>
      </c>
      <c r="B197" s="15">
        <v>0.95101999999999998</v>
      </c>
    </row>
    <row r="198" spans="1:2" x14ac:dyDescent="0.25">
      <c r="A198" s="5">
        <v>197</v>
      </c>
      <c r="B198" s="15">
        <v>0.95093000000000005</v>
      </c>
    </row>
    <row r="199" spans="1:2" x14ac:dyDescent="0.25">
      <c r="A199" s="5">
        <v>198</v>
      </c>
      <c r="B199" s="15">
        <v>0.94791999999999998</v>
      </c>
    </row>
    <row r="200" spans="1:2" x14ac:dyDescent="0.25">
      <c r="A200" s="5">
        <v>199</v>
      </c>
      <c r="B200" s="15">
        <v>0.94872999999999996</v>
      </c>
    </row>
    <row r="201" spans="1:2" x14ac:dyDescent="0.25">
      <c r="A201" s="5">
        <v>200</v>
      </c>
      <c r="B201" s="15">
        <v>0.94835999999999998</v>
      </c>
    </row>
    <row r="202" spans="1:2" x14ac:dyDescent="0.25">
      <c r="A202" s="5">
        <v>201</v>
      </c>
      <c r="B202" s="15">
        <v>0.94847000000000004</v>
      </c>
    </row>
    <row r="203" spans="1:2" x14ac:dyDescent="0.25">
      <c r="A203" s="5">
        <v>202</v>
      </c>
      <c r="B203" s="15">
        <v>0.94806000000000001</v>
      </c>
    </row>
    <row r="204" spans="1:2" x14ac:dyDescent="0.25">
      <c r="A204" s="5">
        <v>203</v>
      </c>
      <c r="B204" s="15">
        <v>0.94801000000000002</v>
      </c>
    </row>
    <row r="205" spans="1:2" x14ac:dyDescent="0.25">
      <c r="A205" s="5">
        <v>204</v>
      </c>
      <c r="B205" s="15">
        <v>0.94755</v>
      </c>
    </row>
    <row r="206" spans="1:2" x14ac:dyDescent="0.25">
      <c r="A206" s="5">
        <v>205</v>
      </c>
      <c r="B206" s="15">
        <v>0.94711000000000001</v>
      </c>
    </row>
    <row r="207" spans="1:2" x14ac:dyDescent="0.25">
      <c r="A207" s="5">
        <v>206</v>
      </c>
      <c r="B207" s="15">
        <v>0.94662000000000002</v>
      </c>
    </row>
    <row r="208" spans="1:2" x14ac:dyDescent="0.25">
      <c r="A208" s="5">
        <v>207</v>
      </c>
      <c r="B208" s="15">
        <v>0.94725999999999999</v>
      </c>
    </row>
    <row r="209" spans="1:2" x14ac:dyDescent="0.25">
      <c r="A209" s="5">
        <v>208</v>
      </c>
      <c r="B209" s="15">
        <v>0.94730000000000003</v>
      </c>
    </row>
    <row r="210" spans="1:2" x14ac:dyDescent="0.25">
      <c r="A210" s="5">
        <v>209</v>
      </c>
      <c r="B210" s="15">
        <v>0.94689000000000001</v>
      </c>
    </row>
    <row r="211" spans="1:2" x14ac:dyDescent="0.25">
      <c r="A211" s="5">
        <v>210</v>
      </c>
      <c r="B211" s="15">
        <v>0.94676000000000005</v>
      </c>
    </row>
    <row r="212" spans="1:2" x14ac:dyDescent="0.25">
      <c r="A212" s="5">
        <v>211</v>
      </c>
      <c r="B212" s="15">
        <v>0.94647999999999999</v>
      </c>
    </row>
    <row r="213" spans="1:2" x14ac:dyDescent="0.25">
      <c r="A213" s="5">
        <v>212</v>
      </c>
      <c r="B213" s="15">
        <v>0.94638999999999995</v>
      </c>
    </row>
    <row r="214" spans="1:2" x14ac:dyDescent="0.25">
      <c r="A214" s="5">
        <v>213</v>
      </c>
      <c r="B214" s="15">
        <v>0.94621</v>
      </c>
    </row>
    <row r="215" spans="1:2" x14ac:dyDescent="0.25">
      <c r="A215" s="5">
        <v>214</v>
      </c>
      <c r="B215" s="15">
        <v>0.94576000000000005</v>
      </c>
    </row>
    <row r="216" spans="1:2" x14ac:dyDescent="0.25">
      <c r="A216" s="5">
        <v>215</v>
      </c>
      <c r="B216" s="15">
        <v>0.94523000000000001</v>
      </c>
    </row>
    <row r="217" spans="1:2" x14ac:dyDescent="0.25">
      <c r="A217" s="5">
        <v>216</v>
      </c>
      <c r="B217" s="15">
        <v>0.94462999999999997</v>
      </c>
    </row>
    <row r="218" spans="1:2" x14ac:dyDescent="0.25">
      <c r="A218" s="5">
        <v>217</v>
      </c>
      <c r="B218" s="15">
        <v>0.94455</v>
      </c>
    </row>
    <row r="219" spans="1:2" x14ac:dyDescent="0.25">
      <c r="A219" s="5">
        <v>218</v>
      </c>
      <c r="B219" s="15">
        <v>0.94450999999999996</v>
      </c>
    </row>
    <row r="220" spans="1:2" x14ac:dyDescent="0.25">
      <c r="A220" s="5">
        <v>219</v>
      </c>
      <c r="B220" s="15">
        <v>0.94450999999999996</v>
      </c>
    </row>
    <row r="221" spans="1:2" x14ac:dyDescent="0.25">
      <c r="A221" s="5">
        <v>220</v>
      </c>
      <c r="B221" s="15">
        <v>0.94447000000000003</v>
      </c>
    </row>
    <row r="222" spans="1:2" x14ac:dyDescent="0.25">
      <c r="A222" s="5">
        <v>221</v>
      </c>
      <c r="B222" s="15">
        <v>0.94423999999999997</v>
      </c>
    </row>
    <row r="223" spans="1:2" x14ac:dyDescent="0.25">
      <c r="A223" s="5">
        <v>222</v>
      </c>
      <c r="B223" s="15">
        <v>0.94398000000000004</v>
      </c>
    </row>
    <row r="224" spans="1:2" x14ac:dyDescent="0.25">
      <c r="A224" s="5">
        <v>223</v>
      </c>
      <c r="B224" s="15">
        <v>0.94408000000000003</v>
      </c>
    </row>
    <row r="225" spans="1:2" x14ac:dyDescent="0.25">
      <c r="A225" s="5">
        <v>224</v>
      </c>
      <c r="B225" s="15">
        <v>0.94354000000000005</v>
      </c>
    </row>
    <row r="226" spans="1:2" x14ac:dyDescent="0.25">
      <c r="A226" s="5">
        <v>225</v>
      </c>
      <c r="B226" s="15">
        <v>0.94349000000000005</v>
      </c>
    </row>
    <row r="227" spans="1:2" x14ac:dyDescent="0.25">
      <c r="A227" s="5">
        <v>226</v>
      </c>
      <c r="B227" s="15">
        <v>0.94308000000000003</v>
      </c>
    </row>
    <row r="228" spans="1:2" x14ac:dyDescent="0.25">
      <c r="A228" s="5">
        <v>227</v>
      </c>
      <c r="B228" s="15">
        <v>0.94250999999999996</v>
      </c>
    </row>
    <row r="229" spans="1:2" x14ac:dyDescent="0.25">
      <c r="A229" s="5">
        <v>228</v>
      </c>
      <c r="B229" s="15">
        <v>0.94318000000000002</v>
      </c>
    </row>
    <row r="230" spans="1:2" x14ac:dyDescent="0.25">
      <c r="A230" s="5">
        <v>229</v>
      </c>
      <c r="B230" s="15">
        <v>0.94345000000000001</v>
      </c>
    </row>
    <row r="231" spans="1:2" x14ac:dyDescent="0.25">
      <c r="A231" s="5">
        <v>230</v>
      </c>
      <c r="B231" s="15">
        <v>0.94359000000000004</v>
      </c>
    </row>
    <row r="232" spans="1:2" x14ac:dyDescent="0.25">
      <c r="A232" s="5">
        <v>231</v>
      </c>
      <c r="B232" s="15">
        <v>0.94303999999999999</v>
      </c>
    </row>
    <row r="233" spans="1:2" x14ac:dyDescent="0.25">
      <c r="A233" s="5">
        <v>232</v>
      </c>
      <c r="B233" s="15">
        <v>0.94249000000000005</v>
      </c>
    </row>
    <row r="234" spans="1:2" x14ac:dyDescent="0.25">
      <c r="A234" s="5">
        <v>233</v>
      </c>
      <c r="B234" s="15">
        <v>0.94228999999999996</v>
      </c>
    </row>
    <row r="235" spans="1:2" x14ac:dyDescent="0.25">
      <c r="A235" s="5">
        <v>234</v>
      </c>
      <c r="B235" s="15">
        <v>0.94186000000000003</v>
      </c>
    </row>
    <row r="236" spans="1:2" x14ac:dyDescent="0.25">
      <c r="A236" s="5">
        <v>235</v>
      </c>
      <c r="B236" s="15">
        <v>0.94155</v>
      </c>
    </row>
    <row r="237" spans="1:2" x14ac:dyDescent="0.25">
      <c r="A237" s="5">
        <v>236</v>
      </c>
      <c r="B237" s="15">
        <v>0.94118000000000002</v>
      </c>
    </row>
    <row r="238" spans="1:2" x14ac:dyDescent="0.25">
      <c r="A238" s="5">
        <v>237</v>
      </c>
      <c r="B238" s="15">
        <v>0.94084000000000001</v>
      </c>
    </row>
    <row r="239" spans="1:2" x14ac:dyDescent="0.25">
      <c r="A239" s="5">
        <v>238</v>
      </c>
      <c r="B239" s="15">
        <v>0.94052000000000002</v>
      </c>
    </row>
    <row r="240" spans="1:2" x14ac:dyDescent="0.25">
      <c r="A240" s="5">
        <v>239</v>
      </c>
      <c r="B240" s="15">
        <v>0.94079999999999997</v>
      </c>
    </row>
    <row r="241" spans="1:2" x14ac:dyDescent="0.25">
      <c r="A241" s="5">
        <v>240</v>
      </c>
      <c r="B241" s="15">
        <v>0.94103999999999999</v>
      </c>
    </row>
    <row r="242" spans="1:2" x14ac:dyDescent="0.25">
      <c r="A242" s="5">
        <v>241</v>
      </c>
      <c r="B242" s="15">
        <v>0.94081999999999999</v>
      </c>
    </row>
    <row r="243" spans="1:2" x14ac:dyDescent="0.25">
      <c r="A243" s="5">
        <v>242</v>
      </c>
      <c r="B243" s="15">
        <v>0.94047000000000003</v>
      </c>
    </row>
    <row r="244" spans="1:2" x14ac:dyDescent="0.25">
      <c r="A244" s="5">
        <v>243</v>
      </c>
      <c r="B244" s="15">
        <v>0.94003000000000003</v>
      </c>
    </row>
    <row r="245" spans="1:2" x14ac:dyDescent="0.25">
      <c r="A245" s="5">
        <v>244</v>
      </c>
      <c r="B245" s="15">
        <v>0.93981000000000003</v>
      </c>
    </row>
    <row r="246" spans="1:2" x14ac:dyDescent="0.25">
      <c r="A246" s="5">
        <v>245</v>
      </c>
      <c r="B246" s="15">
        <v>0.93964000000000003</v>
      </c>
    </row>
    <row r="247" spans="1:2" x14ac:dyDescent="0.25">
      <c r="A247" s="5">
        <v>246</v>
      </c>
      <c r="B247" s="15">
        <v>0.93925999999999998</v>
      </c>
    </row>
    <row r="248" spans="1:2" x14ac:dyDescent="0.25">
      <c r="A248" s="5">
        <v>247</v>
      </c>
      <c r="B248" s="15">
        <v>0.93891000000000002</v>
      </c>
    </row>
    <row r="249" spans="1:2" x14ac:dyDescent="0.25">
      <c r="A249" s="5">
        <v>248</v>
      </c>
      <c r="B249" s="15">
        <v>0.93852000000000002</v>
      </c>
    </row>
    <row r="250" spans="1:2" x14ac:dyDescent="0.25">
      <c r="A250" s="5">
        <v>249</v>
      </c>
      <c r="B250" s="15">
        <v>0.93869000000000002</v>
      </c>
    </row>
    <row r="251" spans="1:2" x14ac:dyDescent="0.25">
      <c r="A251" s="5">
        <v>250</v>
      </c>
      <c r="B251" s="15">
        <v>0.93827000000000005</v>
      </c>
    </row>
    <row r="252" spans="1:2" x14ac:dyDescent="0.25">
      <c r="A252" s="5">
        <v>251</v>
      </c>
      <c r="B252" s="15">
        <v>0.93891999999999998</v>
      </c>
    </row>
    <row r="253" spans="1:2" x14ac:dyDescent="0.25">
      <c r="A253" s="5">
        <v>252</v>
      </c>
      <c r="B253" s="15">
        <v>0.93764000000000003</v>
      </c>
    </row>
    <row r="254" spans="1:2" x14ac:dyDescent="0.25">
      <c r="A254" s="5">
        <v>253</v>
      </c>
      <c r="B254" s="15">
        <v>0.93813999999999997</v>
      </c>
    </row>
    <row r="255" spans="1:2" x14ac:dyDescent="0.25">
      <c r="A255" s="5">
        <v>254</v>
      </c>
      <c r="B255" s="15">
        <v>0.93796000000000002</v>
      </c>
    </row>
    <row r="256" spans="1:2" x14ac:dyDescent="0.25">
      <c r="A256" s="5">
        <v>255</v>
      </c>
      <c r="B256" s="15">
        <v>0.93764999999999998</v>
      </c>
    </row>
    <row r="257" spans="1:2" x14ac:dyDescent="0.25">
      <c r="A257" s="5">
        <v>256</v>
      </c>
      <c r="B257" s="15">
        <v>0.93733</v>
      </c>
    </row>
    <row r="258" spans="1:2" x14ac:dyDescent="0.25">
      <c r="A258" s="5">
        <v>257</v>
      </c>
      <c r="B258" s="15">
        <v>0.93684000000000001</v>
      </c>
    </row>
    <row r="259" spans="1:2" x14ac:dyDescent="0.25">
      <c r="A259" s="5">
        <v>258</v>
      </c>
      <c r="B259" s="15">
        <v>0.93689999999999996</v>
      </c>
    </row>
    <row r="260" spans="1:2" x14ac:dyDescent="0.25">
      <c r="A260" s="5">
        <v>259</v>
      </c>
      <c r="B260" s="15">
        <v>0.93649000000000004</v>
      </c>
    </row>
    <row r="261" spans="1:2" x14ac:dyDescent="0.25">
      <c r="A261" s="5">
        <v>260</v>
      </c>
      <c r="B261" s="15">
        <v>0.93645</v>
      </c>
    </row>
    <row r="262" spans="1:2" x14ac:dyDescent="0.25">
      <c r="A262" s="5">
        <v>261</v>
      </c>
      <c r="B262" s="15">
        <v>0.93605000000000005</v>
      </c>
    </row>
    <row r="263" spans="1:2" x14ac:dyDescent="0.25">
      <c r="A263" s="5">
        <v>262</v>
      </c>
      <c r="B263" s="15">
        <v>0.93567999999999996</v>
      </c>
    </row>
    <row r="264" spans="1:2" x14ac:dyDescent="0.25">
      <c r="A264" s="5">
        <v>263</v>
      </c>
      <c r="B264" s="15">
        <v>0.93569000000000002</v>
      </c>
    </row>
    <row r="265" spans="1:2" x14ac:dyDescent="0.25">
      <c r="A265" s="5">
        <v>264</v>
      </c>
      <c r="B265" s="15">
        <v>0.93562999999999996</v>
      </c>
    </row>
    <row r="266" spans="1:2" x14ac:dyDescent="0.25">
      <c r="A266" s="5">
        <v>265</v>
      </c>
      <c r="B266" s="15">
        <v>0.93540999999999996</v>
      </c>
    </row>
    <row r="267" spans="1:2" x14ac:dyDescent="0.25">
      <c r="A267" s="5">
        <v>266</v>
      </c>
      <c r="B267" s="15">
        <v>0.93518999999999997</v>
      </c>
    </row>
    <row r="268" spans="1:2" x14ac:dyDescent="0.25">
      <c r="A268" s="5">
        <v>267</v>
      </c>
      <c r="B268" s="15">
        <v>0.93486000000000002</v>
      </c>
    </row>
    <row r="269" spans="1:2" x14ac:dyDescent="0.25">
      <c r="A269" s="5">
        <v>268</v>
      </c>
      <c r="B269" s="15">
        <v>0.93496000000000001</v>
      </c>
    </row>
    <row r="270" spans="1:2" x14ac:dyDescent="0.25">
      <c r="A270" s="5">
        <v>269</v>
      </c>
      <c r="B270" s="15">
        <v>0.93406</v>
      </c>
    </row>
    <row r="271" spans="1:2" x14ac:dyDescent="0.25">
      <c r="A271" s="5">
        <v>270</v>
      </c>
      <c r="B271" s="15">
        <v>0.93381000000000003</v>
      </c>
    </row>
    <row r="272" spans="1:2" x14ac:dyDescent="0.25">
      <c r="A272" s="5">
        <v>271</v>
      </c>
      <c r="B272" s="15">
        <v>0.93328</v>
      </c>
    </row>
    <row r="273" spans="1:2" x14ac:dyDescent="0.25">
      <c r="A273" s="5">
        <v>272</v>
      </c>
      <c r="B273" s="15">
        <v>0.93398999999999999</v>
      </c>
    </row>
    <row r="274" spans="1:2" x14ac:dyDescent="0.25">
      <c r="A274" s="5">
        <v>273</v>
      </c>
      <c r="B274" s="15">
        <v>0.93415000000000004</v>
      </c>
    </row>
    <row r="275" spans="1:2" x14ac:dyDescent="0.25">
      <c r="A275" s="5">
        <v>274</v>
      </c>
      <c r="B275" s="15">
        <v>0.93472</v>
      </c>
    </row>
    <row r="276" spans="1:2" x14ac:dyDescent="0.25">
      <c r="A276" s="5">
        <v>275</v>
      </c>
      <c r="B276" s="15">
        <v>0.93491000000000002</v>
      </c>
    </row>
    <row r="277" spans="1:2" x14ac:dyDescent="0.25">
      <c r="A277" s="5">
        <v>276</v>
      </c>
      <c r="B277" s="15">
        <v>0.93469000000000002</v>
      </c>
    </row>
    <row r="278" spans="1:2" x14ac:dyDescent="0.25">
      <c r="A278" s="5">
        <v>277</v>
      </c>
      <c r="B278" s="15">
        <v>0.93437000000000003</v>
      </c>
    </row>
    <row r="279" spans="1:2" x14ac:dyDescent="0.25">
      <c r="A279" s="5">
        <v>278</v>
      </c>
      <c r="B279" s="15">
        <v>0.93406</v>
      </c>
    </row>
    <row r="280" spans="1:2" x14ac:dyDescent="0.25">
      <c r="A280" s="5">
        <v>279</v>
      </c>
      <c r="B280" s="15">
        <v>0.93376999999999999</v>
      </c>
    </row>
    <row r="281" spans="1:2" x14ac:dyDescent="0.25">
      <c r="A281" s="5">
        <v>280</v>
      </c>
      <c r="B281" s="15">
        <v>0.93350999999999995</v>
      </c>
    </row>
    <row r="282" spans="1:2" x14ac:dyDescent="0.25">
      <c r="A282" s="5">
        <v>281</v>
      </c>
      <c r="B282" s="15">
        <v>0.93352000000000002</v>
      </c>
    </row>
    <row r="283" spans="1:2" x14ac:dyDescent="0.25">
      <c r="A283" s="5">
        <v>282</v>
      </c>
      <c r="B283" s="15">
        <v>0.93320000000000003</v>
      </c>
    </row>
    <row r="284" spans="1:2" x14ac:dyDescent="0.25">
      <c r="A284" s="5">
        <v>283</v>
      </c>
      <c r="B284" s="15">
        <v>0.93315999999999999</v>
      </c>
    </row>
    <row r="285" spans="1:2" x14ac:dyDescent="0.25">
      <c r="A285" s="5">
        <v>284</v>
      </c>
      <c r="B285" s="15">
        <v>0.93315999999999999</v>
      </c>
    </row>
    <row r="286" spans="1:2" x14ac:dyDescent="0.25">
      <c r="A286" s="5">
        <v>285</v>
      </c>
      <c r="B286" s="15">
        <v>0.93303000000000003</v>
      </c>
    </row>
    <row r="287" spans="1:2" x14ac:dyDescent="0.25">
      <c r="A287" s="5">
        <v>286</v>
      </c>
      <c r="B287" s="15">
        <v>0.93276000000000003</v>
      </c>
    </row>
    <row r="288" spans="1:2" x14ac:dyDescent="0.25">
      <c r="A288" s="5">
        <v>287</v>
      </c>
      <c r="B288" s="15">
        <v>0.93257000000000001</v>
      </c>
    </row>
    <row r="289" spans="1:2" x14ac:dyDescent="0.25">
      <c r="A289" s="5">
        <v>288</v>
      </c>
      <c r="B289" s="15">
        <v>0.93213999999999997</v>
      </c>
    </row>
    <row r="290" spans="1:2" x14ac:dyDescent="0.25">
      <c r="A290" s="5">
        <v>289</v>
      </c>
      <c r="B290" s="15">
        <v>0.93159999999999998</v>
      </c>
    </row>
    <row r="291" spans="1:2" x14ac:dyDescent="0.25">
      <c r="A291" s="5">
        <v>290</v>
      </c>
      <c r="B291" s="15">
        <v>0.93115000000000003</v>
      </c>
    </row>
    <row r="292" spans="1:2" x14ac:dyDescent="0.25">
      <c r="A292" s="5">
        <v>291</v>
      </c>
      <c r="B292" s="15">
        <v>0.93069000000000002</v>
      </c>
    </row>
    <row r="293" spans="1:2" x14ac:dyDescent="0.25">
      <c r="A293" s="5">
        <v>292</v>
      </c>
      <c r="B293" s="15">
        <v>0.93015999999999999</v>
      </c>
    </row>
    <row r="294" spans="1:2" x14ac:dyDescent="0.25">
      <c r="A294" s="5">
        <v>293</v>
      </c>
      <c r="B294" s="15">
        <v>0.93015999999999999</v>
      </c>
    </row>
    <row r="295" spans="1:2" x14ac:dyDescent="0.25">
      <c r="A295" s="5">
        <v>294</v>
      </c>
      <c r="B295" s="15">
        <v>0.92884</v>
      </c>
    </row>
    <row r="296" spans="1:2" x14ac:dyDescent="0.25">
      <c r="A296" s="5">
        <v>295</v>
      </c>
      <c r="B296" s="15">
        <v>0.92871999999999999</v>
      </c>
    </row>
    <row r="297" spans="1:2" x14ac:dyDescent="0.25">
      <c r="A297" s="5">
        <v>296</v>
      </c>
      <c r="B297" s="15">
        <v>0.92959000000000003</v>
      </c>
    </row>
    <row r="298" spans="1:2" x14ac:dyDescent="0.25">
      <c r="A298" s="5">
        <v>297</v>
      </c>
      <c r="B298" s="15">
        <v>0.92430999999999996</v>
      </c>
    </row>
    <row r="299" spans="1:2" x14ac:dyDescent="0.25">
      <c r="A299" s="5">
        <v>298</v>
      </c>
      <c r="B299" s="15">
        <v>0.92517000000000005</v>
      </c>
    </row>
    <row r="300" spans="1:2" x14ac:dyDescent="0.25">
      <c r="A300" s="5">
        <v>299</v>
      </c>
      <c r="B300" s="15">
        <v>0.92488000000000004</v>
      </c>
    </row>
    <row r="301" spans="1:2" x14ac:dyDescent="0.25">
      <c r="A301" s="5">
        <v>300</v>
      </c>
      <c r="B301" s="15">
        <v>0.92454000000000003</v>
      </c>
    </row>
    <row r="302" spans="1:2" x14ac:dyDescent="0.25">
      <c r="A302" s="5">
        <v>301</v>
      </c>
      <c r="B302" s="15">
        <v>0.92449999999999999</v>
      </c>
    </row>
    <row r="303" spans="1:2" x14ac:dyDescent="0.25">
      <c r="A303" s="5">
        <v>302</v>
      </c>
      <c r="B303" s="15">
        <v>0.92413999999999996</v>
      </c>
    </row>
    <row r="304" spans="1:2" x14ac:dyDescent="0.25">
      <c r="A304" s="5">
        <v>303</v>
      </c>
      <c r="B304" s="15">
        <v>0.92391000000000001</v>
      </c>
    </row>
    <row r="305" spans="1:2" x14ac:dyDescent="0.25">
      <c r="A305" s="5">
        <v>304</v>
      </c>
      <c r="B305" s="15">
        <v>0.92151000000000005</v>
      </c>
    </row>
    <row r="306" spans="1:2" x14ac:dyDescent="0.25">
      <c r="A306" s="5">
        <v>305</v>
      </c>
      <c r="B306" s="15">
        <v>0.91929000000000005</v>
      </c>
    </row>
    <row r="307" spans="1:2" x14ac:dyDescent="0.25">
      <c r="A307" s="5">
        <v>306</v>
      </c>
      <c r="B307" s="15">
        <v>0.91981000000000002</v>
      </c>
    </row>
    <row r="308" spans="1:2" x14ac:dyDescent="0.25">
      <c r="A308" s="5">
        <v>307</v>
      </c>
      <c r="B308" s="15">
        <v>0.92017000000000004</v>
      </c>
    </row>
    <row r="309" spans="1:2" x14ac:dyDescent="0.25">
      <c r="A309" s="5">
        <v>308</v>
      </c>
      <c r="B309" s="15">
        <v>0.92003000000000001</v>
      </c>
    </row>
    <row r="310" spans="1:2" x14ac:dyDescent="0.25">
      <c r="A310" s="5">
        <v>309</v>
      </c>
      <c r="B310" s="15">
        <v>0.91957999999999995</v>
      </c>
    </row>
    <row r="311" spans="1:2" x14ac:dyDescent="0.25">
      <c r="A311" s="5">
        <v>310</v>
      </c>
      <c r="B311" s="15">
        <v>0.91962999999999995</v>
      </c>
    </row>
    <row r="312" spans="1:2" x14ac:dyDescent="0.25">
      <c r="A312" s="5">
        <v>311</v>
      </c>
      <c r="B312" s="15">
        <v>0.91934000000000005</v>
      </c>
    </row>
    <row r="313" spans="1:2" x14ac:dyDescent="0.25">
      <c r="A313" s="5">
        <v>312</v>
      </c>
      <c r="B313" s="15">
        <v>0.91908000000000001</v>
      </c>
    </row>
    <row r="314" spans="1:2" x14ac:dyDescent="0.25">
      <c r="A314" s="5">
        <v>313</v>
      </c>
      <c r="B314" s="15">
        <v>0.91837000000000002</v>
      </c>
    </row>
    <row r="315" spans="1:2" x14ac:dyDescent="0.25">
      <c r="A315" s="5">
        <v>314</v>
      </c>
      <c r="B315" s="15">
        <v>0.91700000000000004</v>
      </c>
    </row>
    <row r="316" spans="1:2" x14ac:dyDescent="0.25">
      <c r="A316" s="5">
        <v>315</v>
      </c>
      <c r="B316" s="15">
        <v>0.91591</v>
      </c>
    </row>
    <row r="317" spans="1:2" x14ac:dyDescent="0.25">
      <c r="A317" s="5">
        <v>316</v>
      </c>
      <c r="B317" s="15">
        <v>0.91520000000000001</v>
      </c>
    </row>
    <row r="318" spans="1:2" x14ac:dyDescent="0.25">
      <c r="A318" s="5">
        <v>317</v>
      </c>
      <c r="B318" s="15">
        <v>0.91642000000000001</v>
      </c>
    </row>
    <row r="319" spans="1:2" x14ac:dyDescent="0.25">
      <c r="A319" s="5">
        <v>318</v>
      </c>
      <c r="B319" s="15">
        <v>0.91659999999999997</v>
      </c>
    </row>
    <row r="320" spans="1:2" x14ac:dyDescent="0.25">
      <c r="A320" s="5">
        <v>319</v>
      </c>
      <c r="B320" s="15">
        <v>0.91656000000000004</v>
      </c>
    </row>
    <row r="321" spans="1:2" x14ac:dyDescent="0.25">
      <c r="A321" s="5">
        <v>320</v>
      </c>
      <c r="B321" s="15">
        <v>0.91659999999999997</v>
      </c>
    </row>
    <row r="322" spans="1:2" x14ac:dyDescent="0.25">
      <c r="A322" s="5">
        <v>321</v>
      </c>
      <c r="B322" s="15">
        <v>0.91642000000000001</v>
      </c>
    </row>
    <row r="323" spans="1:2" x14ac:dyDescent="0.25">
      <c r="A323" s="5">
        <v>322</v>
      </c>
      <c r="B323" s="15">
        <v>0.91615999999999997</v>
      </c>
    </row>
    <row r="324" spans="1:2" x14ac:dyDescent="0.25">
      <c r="A324" s="5">
        <v>323</v>
      </c>
      <c r="B324" s="15">
        <v>0.91593000000000002</v>
      </c>
    </row>
    <row r="325" spans="1:2" x14ac:dyDescent="0.25">
      <c r="A325" s="5">
        <v>324</v>
      </c>
      <c r="B325" s="15">
        <v>0.91515999999999997</v>
      </c>
    </row>
    <row r="326" spans="1:2" x14ac:dyDescent="0.25">
      <c r="A326" s="5">
        <v>325</v>
      </c>
      <c r="B326" s="15">
        <v>0.91273000000000004</v>
      </c>
    </row>
    <row r="327" spans="1:2" x14ac:dyDescent="0.25">
      <c r="A327" s="5">
        <v>326</v>
      </c>
      <c r="B327" s="15">
        <v>0.91344999999999998</v>
      </c>
    </row>
    <row r="328" spans="1:2" x14ac:dyDescent="0.25">
      <c r="A328" s="5">
        <v>327</v>
      </c>
      <c r="B328" s="15">
        <v>0.91420999999999997</v>
      </c>
    </row>
    <row r="329" spans="1:2" x14ac:dyDescent="0.25">
      <c r="A329" s="5">
        <v>328</v>
      </c>
      <c r="B329" s="15">
        <v>0.91783000000000003</v>
      </c>
    </row>
    <row r="330" spans="1:2" x14ac:dyDescent="0.25">
      <c r="A330" s="5">
        <v>329</v>
      </c>
      <c r="B330" s="15">
        <v>0.91752</v>
      </c>
    </row>
    <row r="331" spans="1:2" x14ac:dyDescent="0.25">
      <c r="A331" s="5">
        <v>330</v>
      </c>
      <c r="B331" s="15">
        <v>0.91856000000000004</v>
      </c>
    </row>
    <row r="332" spans="1:2" x14ac:dyDescent="0.25">
      <c r="A332" s="5">
        <v>331</v>
      </c>
      <c r="B332" s="15">
        <v>0.91815000000000002</v>
      </c>
    </row>
    <row r="333" spans="1:2" x14ac:dyDescent="0.25">
      <c r="A333" s="5">
        <v>332</v>
      </c>
      <c r="B333" s="15">
        <v>0.91622000000000003</v>
      </c>
    </row>
    <row r="334" spans="1:2" x14ac:dyDescent="0.25">
      <c r="A334" s="5">
        <v>333</v>
      </c>
      <c r="B334" s="15">
        <v>0.91585000000000005</v>
      </c>
    </row>
    <row r="335" spans="1:2" x14ac:dyDescent="0.25">
      <c r="A335" s="5">
        <v>334</v>
      </c>
      <c r="B335" s="15">
        <v>0.91517999999999999</v>
      </c>
    </row>
    <row r="336" spans="1:2" x14ac:dyDescent="0.25">
      <c r="A336" s="5">
        <v>335</v>
      </c>
      <c r="B336" s="15">
        <v>0.91317000000000004</v>
      </c>
    </row>
    <row r="337" spans="1:2" x14ac:dyDescent="0.25">
      <c r="A337" s="5">
        <v>336</v>
      </c>
      <c r="B337" s="15">
        <v>0.91042000000000001</v>
      </c>
    </row>
    <row r="338" spans="1:2" x14ac:dyDescent="0.25">
      <c r="A338" s="5">
        <v>337</v>
      </c>
      <c r="B338" s="15">
        <v>0.91003000000000001</v>
      </c>
    </row>
    <row r="339" spans="1:2" x14ac:dyDescent="0.25">
      <c r="A339" s="5">
        <v>338</v>
      </c>
      <c r="B339" s="15">
        <v>0.91274999999999995</v>
      </c>
    </row>
    <row r="340" spans="1:2" x14ac:dyDescent="0.25">
      <c r="A340" s="5">
        <v>339</v>
      </c>
      <c r="B340" s="15">
        <v>0.91342999999999996</v>
      </c>
    </row>
    <row r="341" spans="1:2" x14ac:dyDescent="0.25">
      <c r="A341" s="5">
        <v>340</v>
      </c>
      <c r="B341" s="15">
        <v>0.91347999999999996</v>
      </c>
    </row>
    <row r="342" spans="1:2" x14ac:dyDescent="0.25">
      <c r="A342" s="5">
        <v>341</v>
      </c>
      <c r="B342" s="15">
        <v>0.91325000000000001</v>
      </c>
    </row>
    <row r="343" spans="1:2" x14ac:dyDescent="0.25">
      <c r="A343" s="5">
        <v>342</v>
      </c>
      <c r="B343" s="15">
        <v>0.91300000000000003</v>
      </c>
    </row>
    <row r="344" spans="1:2" x14ac:dyDescent="0.25">
      <c r="A344" s="5">
        <v>343</v>
      </c>
      <c r="B344" s="15">
        <v>0.91252999999999995</v>
      </c>
    </row>
    <row r="345" spans="1:2" x14ac:dyDescent="0.25">
      <c r="A345" s="5">
        <v>344</v>
      </c>
      <c r="B345" s="15">
        <v>0.91173999999999999</v>
      </c>
    </row>
    <row r="346" spans="1:2" x14ac:dyDescent="0.25">
      <c r="A346" s="5">
        <v>345</v>
      </c>
      <c r="B346" s="15">
        <v>0.91113</v>
      </c>
    </row>
    <row r="347" spans="1:2" x14ac:dyDescent="0.25">
      <c r="A347" s="5">
        <v>346</v>
      </c>
      <c r="B347" s="15">
        <v>0.90913999999999995</v>
      </c>
    </row>
    <row r="348" spans="1:2" x14ac:dyDescent="0.25">
      <c r="A348" s="5">
        <v>347</v>
      </c>
      <c r="B348" s="15">
        <v>0.90830999999999995</v>
      </c>
    </row>
    <row r="349" spans="1:2" x14ac:dyDescent="0.25">
      <c r="A349" s="5">
        <v>348</v>
      </c>
      <c r="B349" s="15">
        <v>0.90905999999999998</v>
      </c>
    </row>
    <row r="350" spans="1:2" x14ac:dyDescent="0.25">
      <c r="A350" s="5">
        <v>349</v>
      </c>
      <c r="B350" s="15">
        <v>0.91049999999999998</v>
      </c>
    </row>
    <row r="351" spans="1:2" x14ac:dyDescent="0.25">
      <c r="A351" s="5">
        <v>350</v>
      </c>
      <c r="B351" s="15">
        <v>0.91091</v>
      </c>
    </row>
    <row r="352" spans="1:2" x14ac:dyDescent="0.25">
      <c r="A352" s="5">
        <v>351</v>
      </c>
      <c r="B352" s="15">
        <v>0.91073000000000004</v>
      </c>
    </row>
    <row r="353" spans="1:2" x14ac:dyDescent="0.25">
      <c r="A353" s="5">
        <v>352</v>
      </c>
      <c r="B353" s="15">
        <v>0.91037000000000001</v>
      </c>
    </row>
    <row r="354" spans="1:2" x14ac:dyDescent="0.25">
      <c r="A354" s="5">
        <v>353</v>
      </c>
      <c r="B354" s="15">
        <v>0.91010000000000002</v>
      </c>
    </row>
    <row r="355" spans="1:2" x14ac:dyDescent="0.25">
      <c r="A355" s="5">
        <v>354</v>
      </c>
      <c r="B355" s="15">
        <v>0.90959999999999996</v>
      </c>
    </row>
    <row r="356" spans="1:2" x14ac:dyDescent="0.25">
      <c r="A356" s="5">
        <v>355</v>
      </c>
      <c r="B356" s="15">
        <v>0.90920000000000001</v>
      </c>
    </row>
    <row r="357" spans="1:2" x14ac:dyDescent="0.25">
      <c r="A357" s="5">
        <v>356</v>
      </c>
      <c r="B357" s="15">
        <v>0.90807000000000004</v>
      </c>
    </row>
    <row r="358" spans="1:2" x14ac:dyDescent="0.25">
      <c r="A358" s="5">
        <v>357</v>
      </c>
      <c r="B358" s="15">
        <v>0.90585000000000004</v>
      </c>
    </row>
    <row r="359" spans="1:2" x14ac:dyDescent="0.25">
      <c r="A359" s="5">
        <v>358</v>
      </c>
      <c r="B359" s="15">
        <v>0.90386</v>
      </c>
    </row>
    <row r="360" spans="1:2" x14ac:dyDescent="0.25">
      <c r="A360" s="5">
        <v>359</v>
      </c>
      <c r="B360" s="15">
        <v>0.90678000000000003</v>
      </c>
    </row>
    <row r="361" spans="1:2" x14ac:dyDescent="0.25">
      <c r="A361" s="5">
        <v>360</v>
      </c>
      <c r="B361" s="15">
        <v>0.90790999999999999</v>
      </c>
    </row>
    <row r="362" spans="1:2" x14ac:dyDescent="0.25">
      <c r="A362" s="5">
        <v>361</v>
      </c>
      <c r="B362" s="15">
        <v>0.90773999999999999</v>
      </c>
    </row>
    <row r="363" spans="1:2" x14ac:dyDescent="0.25">
      <c r="A363" s="5">
        <v>362</v>
      </c>
      <c r="B363" s="15">
        <v>0.90649999999999997</v>
      </c>
    </row>
    <row r="364" spans="1:2" x14ac:dyDescent="0.25">
      <c r="A364" s="5">
        <v>363</v>
      </c>
      <c r="B364" s="15">
        <v>0.90564999999999996</v>
      </c>
    </row>
    <row r="365" spans="1:2" x14ac:dyDescent="0.25">
      <c r="A365" s="5">
        <v>364</v>
      </c>
      <c r="B365" s="15">
        <v>0.90498000000000001</v>
      </c>
    </row>
    <row r="366" spans="1:2" x14ac:dyDescent="0.25">
      <c r="A366" s="5">
        <v>365</v>
      </c>
      <c r="B366" s="15">
        <v>0.90425999999999995</v>
      </c>
    </row>
    <row r="367" spans="1:2" x14ac:dyDescent="0.25">
      <c r="A367" s="5">
        <v>366</v>
      </c>
      <c r="B367" s="15">
        <v>0.90334999999999999</v>
      </c>
    </row>
    <row r="368" spans="1:2" x14ac:dyDescent="0.25">
      <c r="A368" s="5">
        <v>367</v>
      </c>
      <c r="B368" s="15">
        <v>0.90158000000000005</v>
      </c>
    </row>
    <row r="369" spans="1:2" x14ac:dyDescent="0.25">
      <c r="A369" s="5">
        <v>368</v>
      </c>
      <c r="B369" s="15">
        <v>0.90027000000000001</v>
      </c>
    </row>
    <row r="370" spans="1:2" x14ac:dyDescent="0.25">
      <c r="A370" s="5">
        <v>369</v>
      </c>
      <c r="B370" s="15">
        <v>0.90046999999999999</v>
      </c>
    </row>
    <row r="371" spans="1:2" x14ac:dyDescent="0.25">
      <c r="A371" s="5">
        <v>370</v>
      </c>
      <c r="B371" s="15">
        <v>0.90186999999999995</v>
      </c>
    </row>
    <row r="372" spans="1:2" x14ac:dyDescent="0.25">
      <c r="A372" s="5">
        <v>371</v>
      </c>
      <c r="B372" s="15">
        <v>0.90227000000000002</v>
      </c>
    </row>
    <row r="373" spans="1:2" x14ac:dyDescent="0.25">
      <c r="A373" s="5">
        <v>372</v>
      </c>
      <c r="B373" s="15">
        <v>0.90188000000000001</v>
      </c>
    </row>
    <row r="374" spans="1:2" x14ac:dyDescent="0.25">
      <c r="A374" s="5">
        <v>373</v>
      </c>
      <c r="B374" s="15">
        <v>0.90183000000000002</v>
      </c>
    </row>
    <row r="375" spans="1:2" x14ac:dyDescent="0.25">
      <c r="A375" s="5">
        <v>374</v>
      </c>
      <c r="B375" s="15">
        <v>0.90151999999999999</v>
      </c>
    </row>
    <row r="376" spans="1:2" x14ac:dyDescent="0.25">
      <c r="A376" s="5">
        <v>375</v>
      </c>
      <c r="B376" s="15">
        <v>0.90098</v>
      </c>
    </row>
    <row r="377" spans="1:2" x14ac:dyDescent="0.25">
      <c r="A377" s="5">
        <v>376</v>
      </c>
      <c r="B377" s="15">
        <v>0.9002</v>
      </c>
    </row>
    <row r="378" spans="1:2" x14ac:dyDescent="0.25">
      <c r="A378" s="5">
        <v>377</v>
      </c>
      <c r="B378" s="15">
        <v>0.89939000000000002</v>
      </c>
    </row>
    <row r="379" spans="1:2" x14ac:dyDescent="0.25">
      <c r="A379" s="5">
        <v>378</v>
      </c>
      <c r="B379" s="15">
        <v>0.89876</v>
      </c>
    </row>
    <row r="380" spans="1:2" x14ac:dyDescent="0.25">
      <c r="A380" s="5">
        <v>379</v>
      </c>
      <c r="B380" s="15">
        <v>0.89785999999999999</v>
      </c>
    </row>
    <row r="381" spans="1:2" x14ac:dyDescent="0.25">
      <c r="A381" s="5">
        <v>380</v>
      </c>
      <c r="B381" s="15">
        <v>0.89878999999999998</v>
      </c>
    </row>
    <row r="382" spans="1:2" x14ac:dyDescent="0.25">
      <c r="A382" s="5">
        <v>381</v>
      </c>
      <c r="B382" s="15">
        <v>0.89929999999999999</v>
      </c>
    </row>
    <row r="383" spans="1:2" x14ac:dyDescent="0.25">
      <c r="A383" s="5">
        <v>382</v>
      </c>
      <c r="B383" s="15">
        <v>0.89944000000000002</v>
      </c>
    </row>
    <row r="384" spans="1:2" x14ac:dyDescent="0.25">
      <c r="A384" s="5">
        <v>383</v>
      </c>
      <c r="B384" s="15">
        <v>0.89931000000000005</v>
      </c>
    </row>
    <row r="385" spans="1:2" x14ac:dyDescent="0.25">
      <c r="A385" s="5">
        <v>384</v>
      </c>
      <c r="B385" s="15">
        <v>0.89949000000000001</v>
      </c>
    </row>
    <row r="386" spans="1:2" x14ac:dyDescent="0.25">
      <c r="A386" s="5">
        <v>385</v>
      </c>
      <c r="B386" s="15">
        <v>0.89939999999999998</v>
      </c>
    </row>
    <row r="387" spans="1:2" x14ac:dyDescent="0.25">
      <c r="A387" s="5">
        <v>386</v>
      </c>
      <c r="B387" s="15">
        <v>0.89900000000000002</v>
      </c>
    </row>
    <row r="388" spans="1:2" x14ac:dyDescent="0.25">
      <c r="A388" s="5">
        <v>387</v>
      </c>
      <c r="B388" s="15">
        <v>0.89800999999999997</v>
      </c>
    </row>
    <row r="389" spans="1:2" x14ac:dyDescent="0.25">
      <c r="A389" s="5">
        <v>388</v>
      </c>
      <c r="B389" s="15">
        <v>0.89534999999999998</v>
      </c>
    </row>
    <row r="390" spans="1:2" x14ac:dyDescent="0.25">
      <c r="A390" s="5">
        <v>389</v>
      </c>
      <c r="B390" s="15">
        <v>0.89439999999999997</v>
      </c>
    </row>
    <row r="391" spans="1:2" x14ac:dyDescent="0.25">
      <c r="A391" s="5">
        <v>390</v>
      </c>
      <c r="B391" s="15">
        <v>0.89485999999999999</v>
      </c>
    </row>
    <row r="392" spans="1:2" x14ac:dyDescent="0.25">
      <c r="A392" s="5">
        <v>391</v>
      </c>
      <c r="B392" s="15">
        <v>0.89631000000000005</v>
      </c>
    </row>
    <row r="393" spans="1:2" x14ac:dyDescent="0.25">
      <c r="A393" s="5">
        <v>392</v>
      </c>
      <c r="B393" s="15">
        <v>0.89641000000000004</v>
      </c>
    </row>
    <row r="394" spans="1:2" x14ac:dyDescent="0.25">
      <c r="A394" s="5">
        <v>393</v>
      </c>
      <c r="B394" s="15">
        <v>0.89595999999999998</v>
      </c>
    </row>
    <row r="395" spans="1:2" x14ac:dyDescent="0.25">
      <c r="A395" s="5">
        <v>394</v>
      </c>
      <c r="B395" s="15">
        <v>0.89595000000000002</v>
      </c>
    </row>
    <row r="396" spans="1:2" x14ac:dyDescent="0.25">
      <c r="A396" s="5">
        <v>395</v>
      </c>
      <c r="B396" s="15">
        <v>0.89609000000000005</v>
      </c>
    </row>
    <row r="397" spans="1:2" x14ac:dyDescent="0.25">
      <c r="A397" s="5">
        <v>396</v>
      </c>
      <c r="B397" s="15">
        <v>0.89405999999999997</v>
      </c>
    </row>
    <row r="398" spans="1:2" x14ac:dyDescent="0.25">
      <c r="A398" s="5">
        <v>397</v>
      </c>
      <c r="B398" s="15">
        <v>0.89285000000000003</v>
      </c>
    </row>
    <row r="399" spans="1:2" x14ac:dyDescent="0.25">
      <c r="A399" s="5">
        <v>398</v>
      </c>
      <c r="B399" s="15">
        <v>0.89237999999999995</v>
      </c>
    </row>
    <row r="400" spans="1:2" x14ac:dyDescent="0.25">
      <c r="A400" s="5">
        <v>399</v>
      </c>
      <c r="B400" s="15">
        <v>0.89237999999999995</v>
      </c>
    </row>
    <row r="401" spans="1:2" x14ac:dyDescent="0.25">
      <c r="A401" s="5">
        <v>400</v>
      </c>
      <c r="B401" s="15">
        <v>0.89151999999999998</v>
      </c>
    </row>
    <row r="402" spans="1:2" x14ac:dyDescent="0.25">
      <c r="A402" s="5">
        <v>401</v>
      </c>
      <c r="B402" s="15">
        <v>0.89093</v>
      </c>
    </row>
    <row r="403" spans="1:2" x14ac:dyDescent="0.25">
      <c r="A403" s="5">
        <v>402</v>
      </c>
      <c r="B403" s="15">
        <v>0.89007000000000003</v>
      </c>
    </row>
    <row r="404" spans="1:2" x14ac:dyDescent="0.25">
      <c r="A404" s="5">
        <v>403</v>
      </c>
      <c r="B404" s="15">
        <v>0.8861</v>
      </c>
    </row>
    <row r="405" spans="1:2" x14ac:dyDescent="0.25">
      <c r="A405" s="5">
        <v>404</v>
      </c>
      <c r="B405" s="15">
        <v>0.88573999999999997</v>
      </c>
    </row>
    <row r="406" spans="1:2" x14ac:dyDescent="0.25">
      <c r="A406" s="5">
        <v>405</v>
      </c>
      <c r="B406" s="15">
        <v>0.88768999999999998</v>
      </c>
    </row>
    <row r="407" spans="1:2" x14ac:dyDescent="0.25">
      <c r="A407" s="5">
        <v>406</v>
      </c>
      <c r="B407" s="15">
        <v>0.88863999999999999</v>
      </c>
    </row>
    <row r="408" spans="1:2" x14ac:dyDescent="0.25">
      <c r="A408" s="5">
        <v>407</v>
      </c>
      <c r="B408" s="15">
        <v>0.88904000000000005</v>
      </c>
    </row>
    <row r="409" spans="1:2" x14ac:dyDescent="0.25">
      <c r="A409" s="5">
        <v>408</v>
      </c>
      <c r="B409" s="15">
        <v>0.88865000000000005</v>
      </c>
    </row>
    <row r="410" spans="1:2" x14ac:dyDescent="0.25">
      <c r="A410" s="5">
        <v>409</v>
      </c>
      <c r="B410" s="15">
        <v>0.88875999999999999</v>
      </c>
    </row>
    <row r="411" spans="1:2" x14ac:dyDescent="0.25">
      <c r="A411" s="5">
        <v>410</v>
      </c>
      <c r="B411" s="15">
        <v>0.8891</v>
      </c>
    </row>
    <row r="412" spans="1:2" x14ac:dyDescent="0.25">
      <c r="A412" s="5">
        <v>411</v>
      </c>
      <c r="B412" s="15">
        <v>0.88900999999999997</v>
      </c>
    </row>
    <row r="413" spans="1:2" x14ac:dyDescent="0.25">
      <c r="A413" s="5">
        <v>412</v>
      </c>
      <c r="B413" s="15">
        <v>0.88878999999999997</v>
      </c>
    </row>
    <row r="414" spans="1:2" x14ac:dyDescent="0.25">
      <c r="A414" s="5">
        <v>413</v>
      </c>
      <c r="B414" s="15">
        <v>0.88500999999999996</v>
      </c>
    </row>
    <row r="415" spans="1:2" x14ac:dyDescent="0.25">
      <c r="A415" s="5">
        <v>414</v>
      </c>
      <c r="B415" s="15">
        <v>0.88251000000000002</v>
      </c>
    </row>
    <row r="416" spans="1:2" x14ac:dyDescent="0.25">
      <c r="A416" s="5">
        <v>415</v>
      </c>
      <c r="B416" s="15">
        <v>0.88346999999999998</v>
      </c>
    </row>
    <row r="417" spans="1:2" x14ac:dyDescent="0.25">
      <c r="A417" s="5">
        <v>416</v>
      </c>
      <c r="B417" s="15">
        <v>0.88514999999999999</v>
      </c>
    </row>
    <row r="418" spans="1:2" x14ac:dyDescent="0.25">
      <c r="A418" s="5">
        <v>417</v>
      </c>
      <c r="B418" s="15">
        <v>0.88532999999999995</v>
      </c>
    </row>
    <row r="419" spans="1:2" x14ac:dyDescent="0.25">
      <c r="A419" s="5">
        <v>418</v>
      </c>
      <c r="B419" s="15">
        <v>0.88537999999999994</v>
      </c>
    </row>
    <row r="420" spans="1:2" x14ac:dyDescent="0.25">
      <c r="A420" s="5">
        <v>419</v>
      </c>
      <c r="B420" s="15">
        <v>0.88565000000000005</v>
      </c>
    </row>
    <row r="421" spans="1:2" x14ac:dyDescent="0.25">
      <c r="A421" s="5">
        <v>420</v>
      </c>
      <c r="B421" s="15">
        <v>0.88551000000000002</v>
      </c>
    </row>
    <row r="422" spans="1:2" x14ac:dyDescent="0.25">
      <c r="A422" s="5">
        <v>421</v>
      </c>
      <c r="B422" s="15">
        <v>0.88537999999999994</v>
      </c>
    </row>
    <row r="423" spans="1:2" x14ac:dyDescent="0.25">
      <c r="A423" s="5">
        <v>422</v>
      </c>
      <c r="B423" s="15">
        <v>0.88570000000000004</v>
      </c>
    </row>
    <row r="424" spans="1:2" x14ac:dyDescent="0.25">
      <c r="A424" s="5">
        <v>423</v>
      </c>
      <c r="B424" s="15">
        <v>0.88490999999999997</v>
      </c>
    </row>
    <row r="425" spans="1:2" x14ac:dyDescent="0.25">
      <c r="A425" s="5">
        <v>424</v>
      </c>
      <c r="B425" s="15">
        <v>0.87955000000000005</v>
      </c>
    </row>
    <row r="426" spans="1:2" x14ac:dyDescent="0.25">
      <c r="A426" s="5">
        <v>425</v>
      </c>
      <c r="B426" s="15">
        <v>0.87938000000000005</v>
      </c>
    </row>
    <row r="427" spans="1:2" x14ac:dyDescent="0.25">
      <c r="A427" s="5">
        <v>426</v>
      </c>
      <c r="B427" s="15">
        <v>0.88168999999999997</v>
      </c>
    </row>
    <row r="428" spans="1:2" x14ac:dyDescent="0.25">
      <c r="A428" s="5">
        <v>427</v>
      </c>
      <c r="B428" s="15">
        <v>0.88222999999999996</v>
      </c>
    </row>
    <row r="429" spans="1:2" x14ac:dyDescent="0.25">
      <c r="A429" s="5">
        <v>428</v>
      </c>
      <c r="B429" s="15">
        <v>0.88205999999999996</v>
      </c>
    </row>
    <row r="430" spans="1:2" x14ac:dyDescent="0.25">
      <c r="A430" s="5">
        <v>429</v>
      </c>
      <c r="B430" s="15">
        <v>0.88254999999999995</v>
      </c>
    </row>
    <row r="431" spans="1:2" x14ac:dyDescent="0.25">
      <c r="A431" s="5">
        <v>430</v>
      </c>
      <c r="B431" s="15">
        <v>0.88331000000000004</v>
      </c>
    </row>
    <row r="432" spans="1:2" x14ac:dyDescent="0.25">
      <c r="A432" s="5">
        <v>431</v>
      </c>
      <c r="B432" s="15">
        <v>0.88302999999999998</v>
      </c>
    </row>
    <row r="433" spans="1:2" x14ac:dyDescent="0.25">
      <c r="A433" s="5">
        <v>432</v>
      </c>
      <c r="B433" s="15">
        <v>0.88251999999999997</v>
      </c>
    </row>
    <row r="434" spans="1:2" x14ac:dyDescent="0.25">
      <c r="A434" s="5">
        <v>433</v>
      </c>
      <c r="B434" s="15">
        <v>0.88210999999999995</v>
      </c>
    </row>
    <row r="435" spans="1:2" x14ac:dyDescent="0.25">
      <c r="A435" s="5">
        <v>434</v>
      </c>
      <c r="B435" s="15">
        <v>0.87753999999999999</v>
      </c>
    </row>
    <row r="436" spans="1:2" x14ac:dyDescent="0.25">
      <c r="A436" s="5">
        <v>435</v>
      </c>
      <c r="B436" s="15">
        <v>0.87638000000000005</v>
      </c>
    </row>
    <row r="437" spans="1:2" x14ac:dyDescent="0.25">
      <c r="A437" s="5">
        <v>436</v>
      </c>
      <c r="B437" s="15">
        <v>0.87744</v>
      </c>
    </row>
    <row r="438" spans="1:2" x14ac:dyDescent="0.25">
      <c r="A438" s="5">
        <v>437</v>
      </c>
      <c r="B438" s="15">
        <v>0.87905</v>
      </c>
    </row>
    <row r="439" spans="1:2" x14ac:dyDescent="0.25">
      <c r="A439" s="5">
        <v>438</v>
      </c>
      <c r="B439" s="15">
        <v>0.87931999999999999</v>
      </c>
    </row>
    <row r="440" spans="1:2" x14ac:dyDescent="0.25">
      <c r="A440" s="5">
        <v>439</v>
      </c>
      <c r="B440" s="15">
        <v>0.87902000000000002</v>
      </c>
    </row>
    <row r="441" spans="1:2" x14ac:dyDescent="0.25">
      <c r="A441" s="5">
        <v>440</v>
      </c>
      <c r="B441" s="15">
        <v>0.87899000000000005</v>
      </c>
    </row>
    <row r="442" spans="1:2" x14ac:dyDescent="0.25">
      <c r="A442" s="5">
        <v>441</v>
      </c>
      <c r="B442" s="15">
        <v>0.87841999999999998</v>
      </c>
    </row>
    <row r="443" spans="1:2" x14ac:dyDescent="0.25">
      <c r="A443" s="5">
        <v>442</v>
      </c>
      <c r="B443" s="15">
        <v>0.87799000000000005</v>
      </c>
    </row>
    <row r="444" spans="1:2" x14ac:dyDescent="0.25">
      <c r="A444" s="5">
        <v>443</v>
      </c>
      <c r="B444" s="15">
        <v>0.87744</v>
      </c>
    </row>
    <row r="445" spans="1:2" x14ac:dyDescent="0.25">
      <c r="A445" s="5">
        <v>444</v>
      </c>
      <c r="B445" s="15">
        <v>0.87407999999999997</v>
      </c>
    </row>
    <row r="446" spans="1:2" x14ac:dyDescent="0.25">
      <c r="A446" s="5">
        <v>445</v>
      </c>
      <c r="B446" s="15">
        <v>0.87124999999999997</v>
      </c>
    </row>
    <row r="447" spans="1:2" x14ac:dyDescent="0.25">
      <c r="A447" s="5">
        <v>446</v>
      </c>
      <c r="B447" s="15">
        <v>0.87212999999999996</v>
      </c>
    </row>
    <row r="448" spans="1:2" x14ac:dyDescent="0.25">
      <c r="A448" s="5">
        <v>447</v>
      </c>
      <c r="B448" s="15">
        <v>0.87446999999999997</v>
      </c>
    </row>
    <row r="449" spans="1:2" x14ac:dyDescent="0.25">
      <c r="A449" s="5">
        <v>448</v>
      </c>
      <c r="B449" s="15">
        <v>0.87514000000000003</v>
      </c>
    </row>
    <row r="450" spans="1:2" x14ac:dyDescent="0.25">
      <c r="A450" s="5">
        <v>449</v>
      </c>
      <c r="B450" s="15">
        <v>0.87563999999999997</v>
      </c>
    </row>
    <row r="451" spans="1:2" x14ac:dyDescent="0.25">
      <c r="A451" s="5">
        <v>450</v>
      </c>
      <c r="B451" s="15">
        <v>0.87592000000000003</v>
      </c>
    </row>
    <row r="452" spans="1:2" x14ac:dyDescent="0.25">
      <c r="A452" s="5">
        <v>451</v>
      </c>
      <c r="B452" s="15">
        <v>0.87609999999999999</v>
      </c>
    </row>
    <row r="453" spans="1:2" x14ac:dyDescent="0.25">
      <c r="A453" s="5">
        <v>452</v>
      </c>
      <c r="B453" s="15">
        <v>0.87529000000000001</v>
      </c>
    </row>
    <row r="454" spans="1:2" x14ac:dyDescent="0.25">
      <c r="A454" s="5">
        <v>453</v>
      </c>
      <c r="B454" s="15">
        <v>0.87492999999999999</v>
      </c>
    </row>
    <row r="455" spans="1:2" x14ac:dyDescent="0.25">
      <c r="A455" s="5">
        <v>454</v>
      </c>
      <c r="B455" s="15">
        <v>0.87361</v>
      </c>
    </row>
    <row r="456" spans="1:2" x14ac:dyDescent="0.25">
      <c r="A456" s="5">
        <v>455</v>
      </c>
      <c r="B456" s="15">
        <v>0.86946999999999997</v>
      </c>
    </row>
    <row r="457" spans="1:2" x14ac:dyDescent="0.25">
      <c r="A457" s="5">
        <v>456</v>
      </c>
      <c r="B457" s="15">
        <v>0.86897999999999997</v>
      </c>
    </row>
    <row r="458" spans="1:2" x14ac:dyDescent="0.25">
      <c r="A458" s="5">
        <v>457</v>
      </c>
      <c r="B458" s="15">
        <v>0.87163999999999997</v>
      </c>
    </row>
    <row r="459" spans="1:2" x14ac:dyDescent="0.25">
      <c r="A459" s="5">
        <v>458</v>
      </c>
      <c r="B459" s="15">
        <v>0.87236999999999998</v>
      </c>
    </row>
    <row r="460" spans="1:2" x14ac:dyDescent="0.25">
      <c r="A460" s="5">
        <v>459</v>
      </c>
      <c r="B460" s="15">
        <v>0.87263999999999997</v>
      </c>
    </row>
    <row r="461" spans="1:2" x14ac:dyDescent="0.25">
      <c r="A461" s="5">
        <v>460</v>
      </c>
      <c r="B461" s="15">
        <v>0.87290999999999996</v>
      </c>
    </row>
    <row r="462" spans="1:2" x14ac:dyDescent="0.25">
      <c r="A462" s="5">
        <v>461</v>
      </c>
      <c r="B462" s="15">
        <v>0.87412000000000001</v>
      </c>
    </row>
    <row r="463" spans="1:2" x14ac:dyDescent="0.25">
      <c r="A463" s="5">
        <v>462</v>
      </c>
      <c r="B463" s="15">
        <v>0.87200999999999995</v>
      </c>
    </row>
    <row r="464" spans="1:2" x14ac:dyDescent="0.25">
      <c r="A464" s="5">
        <v>463</v>
      </c>
      <c r="B464" s="15">
        <v>0.87146999999999997</v>
      </c>
    </row>
    <row r="465" spans="1:2" x14ac:dyDescent="0.25">
      <c r="A465" s="5">
        <v>464</v>
      </c>
      <c r="B465" s="15">
        <v>0.87034</v>
      </c>
    </row>
    <row r="466" spans="1:2" x14ac:dyDescent="0.25">
      <c r="A466" s="5">
        <v>465</v>
      </c>
      <c r="B466" s="15">
        <v>0.86814000000000002</v>
      </c>
    </row>
    <row r="467" spans="1:2" x14ac:dyDescent="0.25">
      <c r="A467" s="5">
        <v>466</v>
      </c>
      <c r="B467" s="15">
        <v>0.86778</v>
      </c>
    </row>
    <row r="468" spans="1:2" x14ac:dyDescent="0.25">
      <c r="A468" s="5">
        <v>467</v>
      </c>
      <c r="B468" s="15">
        <v>0.86851</v>
      </c>
    </row>
    <row r="469" spans="1:2" x14ac:dyDescent="0.25">
      <c r="A469" s="5">
        <v>468</v>
      </c>
      <c r="B469" s="15">
        <v>0.86919000000000002</v>
      </c>
    </row>
    <row r="470" spans="1:2" x14ac:dyDescent="0.25">
      <c r="A470" s="5">
        <v>469</v>
      </c>
      <c r="B470" s="15">
        <v>0.86944999999999995</v>
      </c>
    </row>
    <row r="471" spans="1:2" x14ac:dyDescent="0.25">
      <c r="A471" s="5">
        <v>470</v>
      </c>
      <c r="B471" s="15">
        <v>0.86922999999999995</v>
      </c>
    </row>
    <row r="472" spans="1:2" x14ac:dyDescent="0.25">
      <c r="A472" s="5">
        <v>471</v>
      </c>
      <c r="B472" s="15">
        <v>0.86941999999999997</v>
      </c>
    </row>
    <row r="473" spans="1:2" x14ac:dyDescent="0.25">
      <c r="A473" s="5">
        <v>472</v>
      </c>
      <c r="B473" s="15">
        <v>0.86906000000000005</v>
      </c>
    </row>
    <row r="474" spans="1:2" x14ac:dyDescent="0.25">
      <c r="A474" s="5">
        <v>473</v>
      </c>
      <c r="B474" s="15">
        <v>0.87100999999999995</v>
      </c>
    </row>
    <row r="475" spans="1:2" x14ac:dyDescent="0.25">
      <c r="A475" s="5">
        <v>474</v>
      </c>
      <c r="B475" s="15">
        <v>0.86468999999999996</v>
      </c>
    </row>
    <row r="476" spans="1:2" x14ac:dyDescent="0.25">
      <c r="A476" s="5">
        <v>475</v>
      </c>
      <c r="B476" s="15">
        <v>0.86587000000000003</v>
      </c>
    </row>
    <row r="477" spans="1:2" x14ac:dyDescent="0.25">
      <c r="A477" s="5">
        <v>476</v>
      </c>
      <c r="B477" s="15">
        <v>0.86655000000000004</v>
      </c>
    </row>
    <row r="478" spans="1:2" x14ac:dyDescent="0.25">
      <c r="A478" s="5">
        <v>477</v>
      </c>
      <c r="B478" s="15">
        <v>0.86643999999999999</v>
      </c>
    </row>
    <row r="479" spans="1:2" x14ac:dyDescent="0.25">
      <c r="A479" s="5">
        <v>478</v>
      </c>
      <c r="B479" s="15">
        <v>0.86673</v>
      </c>
    </row>
    <row r="480" spans="1:2" x14ac:dyDescent="0.25">
      <c r="A480" s="5">
        <v>479</v>
      </c>
      <c r="B480" s="15">
        <v>0.86648999999999998</v>
      </c>
    </row>
    <row r="481" spans="1:2" x14ac:dyDescent="0.25">
      <c r="A481" s="5">
        <v>480</v>
      </c>
      <c r="B481" s="15">
        <v>0.86611000000000005</v>
      </c>
    </row>
    <row r="482" spans="1:2" x14ac:dyDescent="0.25">
      <c r="A482" s="5">
        <v>481</v>
      </c>
      <c r="B482" s="15">
        <v>0.86556</v>
      </c>
    </row>
    <row r="483" spans="1:2" x14ac:dyDescent="0.25">
      <c r="A483" s="5">
        <v>482</v>
      </c>
      <c r="B483" s="15">
        <v>0.86465000000000003</v>
      </c>
    </row>
    <row r="484" spans="1:2" x14ac:dyDescent="0.25">
      <c r="A484" s="5">
        <v>483</v>
      </c>
      <c r="B484" s="15">
        <v>0.86163000000000001</v>
      </c>
    </row>
    <row r="485" spans="1:2" x14ac:dyDescent="0.25">
      <c r="A485" s="5">
        <v>484</v>
      </c>
      <c r="B485" s="15">
        <v>0.86116000000000004</v>
      </c>
    </row>
    <row r="486" spans="1:2" x14ac:dyDescent="0.25">
      <c r="A486" s="5">
        <v>485</v>
      </c>
      <c r="B486" s="15">
        <v>0.85911000000000004</v>
      </c>
    </row>
    <row r="487" spans="1:2" x14ac:dyDescent="0.25">
      <c r="A487" s="5">
        <v>486</v>
      </c>
      <c r="B487" s="15">
        <v>0.85980000000000001</v>
      </c>
    </row>
    <row r="488" spans="1:2" x14ac:dyDescent="0.25">
      <c r="A488" s="5">
        <v>487</v>
      </c>
      <c r="B488" s="15">
        <v>0.86048999999999998</v>
      </c>
    </row>
    <row r="489" spans="1:2" x14ac:dyDescent="0.25">
      <c r="A489" s="5">
        <v>488</v>
      </c>
      <c r="B489" s="15">
        <v>0.86072000000000004</v>
      </c>
    </row>
    <row r="490" spans="1:2" x14ac:dyDescent="0.25">
      <c r="A490" s="5">
        <v>489</v>
      </c>
      <c r="B490" s="15">
        <v>0.86107999999999996</v>
      </c>
    </row>
    <row r="491" spans="1:2" x14ac:dyDescent="0.25">
      <c r="A491" s="5">
        <v>490</v>
      </c>
      <c r="B491" s="15">
        <v>0.86072000000000004</v>
      </c>
    </row>
    <row r="492" spans="1:2" x14ac:dyDescent="0.25">
      <c r="A492" s="5">
        <v>491</v>
      </c>
      <c r="B492" s="15">
        <v>0.85921999999999998</v>
      </c>
    </row>
    <row r="493" spans="1:2" x14ac:dyDescent="0.25">
      <c r="A493" s="5">
        <v>492</v>
      </c>
      <c r="B493" s="15">
        <v>0.85467000000000004</v>
      </c>
    </row>
    <row r="494" spans="1:2" x14ac:dyDescent="0.25">
      <c r="A494" s="5">
        <v>493</v>
      </c>
      <c r="B494" s="15">
        <v>0.85441</v>
      </c>
    </row>
    <row r="495" spans="1:2" x14ac:dyDescent="0.25">
      <c r="A495" s="5">
        <v>494</v>
      </c>
      <c r="B495" s="15">
        <v>0.85843999999999998</v>
      </c>
    </row>
    <row r="496" spans="1:2" x14ac:dyDescent="0.25">
      <c r="A496" s="5">
        <v>495</v>
      </c>
      <c r="B496" s="15">
        <v>0.86158000000000001</v>
      </c>
    </row>
    <row r="497" spans="1:2" x14ac:dyDescent="0.25">
      <c r="A497" s="5">
        <v>496</v>
      </c>
      <c r="B497" s="15">
        <v>0.86009999999999998</v>
      </c>
    </row>
    <row r="498" spans="1:2" x14ac:dyDescent="0.25">
      <c r="A498" s="5">
        <v>497</v>
      </c>
      <c r="B498" s="15">
        <v>0.85924999999999996</v>
      </c>
    </row>
    <row r="499" spans="1:2" x14ac:dyDescent="0.25">
      <c r="A499" s="5">
        <v>498</v>
      </c>
      <c r="B499" s="15">
        <v>0.85802999999999996</v>
      </c>
    </row>
    <row r="500" spans="1:2" x14ac:dyDescent="0.25">
      <c r="A500" s="5">
        <v>499</v>
      </c>
      <c r="B500" s="15">
        <v>0.85663</v>
      </c>
    </row>
    <row r="501" spans="1:2" x14ac:dyDescent="0.25">
      <c r="A501" s="5">
        <v>500</v>
      </c>
      <c r="B501" s="15">
        <v>0.85414999999999996</v>
      </c>
    </row>
    <row r="502" spans="1:2" x14ac:dyDescent="0.25">
      <c r="A502" s="5">
        <v>501</v>
      </c>
      <c r="B502" s="15">
        <v>0.85411000000000004</v>
      </c>
    </row>
    <row r="503" spans="1:2" x14ac:dyDescent="0.25">
      <c r="A503" s="5">
        <v>502</v>
      </c>
      <c r="B503" s="15">
        <v>0.85524999999999995</v>
      </c>
    </row>
    <row r="504" spans="1:2" x14ac:dyDescent="0.25">
      <c r="A504" s="5">
        <v>503</v>
      </c>
      <c r="B504" s="15">
        <v>0.85584000000000005</v>
      </c>
    </row>
    <row r="505" spans="1:2" x14ac:dyDescent="0.25">
      <c r="A505" s="5">
        <v>504</v>
      </c>
      <c r="B505" s="15">
        <v>0.85621000000000003</v>
      </c>
    </row>
    <row r="506" spans="1:2" x14ac:dyDescent="0.25">
      <c r="A506" s="5">
        <v>505</v>
      </c>
      <c r="B506" s="15">
        <v>0.85580000000000001</v>
      </c>
    </row>
    <row r="507" spans="1:2" x14ac:dyDescent="0.25">
      <c r="A507" s="5">
        <v>506</v>
      </c>
      <c r="B507" s="15">
        <v>0.85540000000000005</v>
      </c>
    </row>
    <row r="508" spans="1:2" x14ac:dyDescent="0.25">
      <c r="A508" s="5">
        <v>507</v>
      </c>
      <c r="B508" s="15">
        <v>0.85482000000000002</v>
      </c>
    </row>
    <row r="509" spans="1:2" x14ac:dyDescent="0.25">
      <c r="A509" s="5">
        <v>508</v>
      </c>
      <c r="B509" s="15">
        <v>0.85396000000000005</v>
      </c>
    </row>
    <row r="510" spans="1:2" x14ac:dyDescent="0.25">
      <c r="A510" s="5">
        <v>509</v>
      </c>
      <c r="B510" s="15">
        <v>0.85265999999999997</v>
      </c>
    </row>
    <row r="511" spans="1:2" x14ac:dyDescent="0.25">
      <c r="A511" s="5">
        <v>510</v>
      </c>
      <c r="B511" s="15">
        <v>0.84975999999999996</v>
      </c>
    </row>
    <row r="512" spans="1:2" x14ac:dyDescent="0.25">
      <c r="A512" s="5">
        <v>511</v>
      </c>
      <c r="B512" s="15">
        <v>0.84926999999999997</v>
      </c>
    </row>
    <row r="513" spans="1:2" x14ac:dyDescent="0.25">
      <c r="A513" s="5">
        <v>512</v>
      </c>
      <c r="B513" s="15">
        <v>0.84991000000000005</v>
      </c>
    </row>
    <row r="514" spans="1:2" x14ac:dyDescent="0.25">
      <c r="A514" s="5">
        <v>513</v>
      </c>
      <c r="B514" s="15">
        <v>0.85113000000000005</v>
      </c>
    </row>
    <row r="515" spans="1:2" x14ac:dyDescent="0.25">
      <c r="A515" s="5">
        <v>514</v>
      </c>
      <c r="B515" s="15">
        <v>0.85116999999999998</v>
      </c>
    </row>
    <row r="516" spans="1:2" x14ac:dyDescent="0.25">
      <c r="A516" s="5">
        <v>515</v>
      </c>
      <c r="B516" s="15">
        <v>0.85119</v>
      </c>
    </row>
    <row r="517" spans="1:2" x14ac:dyDescent="0.25">
      <c r="A517" s="5">
        <v>516</v>
      </c>
      <c r="B517" s="15">
        <v>0.85102999999999995</v>
      </c>
    </row>
    <row r="518" spans="1:2" x14ac:dyDescent="0.25">
      <c r="A518" s="5">
        <v>517</v>
      </c>
      <c r="B518" s="15">
        <v>0.85046999999999995</v>
      </c>
    </row>
    <row r="519" spans="1:2" x14ac:dyDescent="0.25">
      <c r="A519" s="5">
        <v>518</v>
      </c>
      <c r="B519" s="15">
        <v>0.84982000000000002</v>
      </c>
    </row>
    <row r="520" spans="1:2" x14ac:dyDescent="0.25">
      <c r="A520" s="5">
        <v>519</v>
      </c>
      <c r="B520" s="15">
        <v>0.84875999999999996</v>
      </c>
    </row>
    <row r="521" spans="1:2" x14ac:dyDescent="0.25">
      <c r="A521" s="5">
        <v>520</v>
      </c>
      <c r="B521" s="15">
        <v>0.84623999999999999</v>
      </c>
    </row>
    <row r="522" spans="1:2" x14ac:dyDescent="0.25">
      <c r="A522" s="5">
        <v>521</v>
      </c>
      <c r="B522" s="15">
        <v>0.84509999999999996</v>
      </c>
    </row>
    <row r="523" spans="1:2" x14ac:dyDescent="0.25">
      <c r="A523" s="5">
        <v>522</v>
      </c>
      <c r="B523" s="15">
        <v>0.84570000000000001</v>
      </c>
    </row>
    <row r="524" spans="1:2" x14ac:dyDescent="0.25">
      <c r="A524" s="5">
        <v>523</v>
      </c>
      <c r="B524" s="15">
        <v>0.84692000000000001</v>
      </c>
    </row>
    <row r="525" spans="1:2" x14ac:dyDescent="0.25">
      <c r="A525" s="5">
        <v>524</v>
      </c>
      <c r="B525" s="15">
        <v>0.84724999999999995</v>
      </c>
    </row>
    <row r="526" spans="1:2" x14ac:dyDescent="0.25">
      <c r="A526" s="5">
        <v>525</v>
      </c>
      <c r="B526" s="15">
        <v>0.84723999999999999</v>
      </c>
    </row>
    <row r="527" spans="1:2" x14ac:dyDescent="0.25">
      <c r="A527" s="5">
        <v>526</v>
      </c>
      <c r="B527" s="15">
        <v>0.84728000000000003</v>
      </c>
    </row>
    <row r="528" spans="1:2" x14ac:dyDescent="0.25">
      <c r="A528" s="5">
        <v>527</v>
      </c>
      <c r="B528" s="15">
        <v>0.84672999999999998</v>
      </c>
    </row>
    <row r="529" spans="1:2" x14ac:dyDescent="0.25">
      <c r="A529" s="5">
        <v>528</v>
      </c>
      <c r="B529" s="15">
        <v>0.84575</v>
      </c>
    </row>
    <row r="530" spans="1:2" x14ac:dyDescent="0.25">
      <c r="A530" s="5">
        <v>529</v>
      </c>
      <c r="B530" s="15">
        <v>0.84491000000000005</v>
      </c>
    </row>
    <row r="531" spans="1:2" x14ac:dyDescent="0.25">
      <c r="A531" s="5">
        <v>530</v>
      </c>
      <c r="B531" s="15">
        <v>0.84318000000000004</v>
      </c>
    </row>
    <row r="532" spans="1:2" x14ac:dyDescent="0.25">
      <c r="A532" s="5">
        <v>531</v>
      </c>
      <c r="B532" s="15">
        <v>0.84209999999999996</v>
      </c>
    </row>
    <row r="533" spans="1:2" x14ac:dyDescent="0.25">
      <c r="A533" s="5">
        <v>532</v>
      </c>
      <c r="B533" s="15">
        <v>0.84162000000000003</v>
      </c>
    </row>
    <row r="534" spans="1:2" x14ac:dyDescent="0.25">
      <c r="A534" s="5">
        <v>533</v>
      </c>
      <c r="B534" s="15">
        <v>0.84223999999999999</v>
      </c>
    </row>
    <row r="535" spans="1:2" x14ac:dyDescent="0.25">
      <c r="A535" s="5">
        <v>534</v>
      </c>
      <c r="B535" s="15">
        <v>0.84221000000000001</v>
      </c>
    </row>
    <row r="536" spans="1:2" x14ac:dyDescent="0.25">
      <c r="A536" s="5">
        <v>535</v>
      </c>
      <c r="B536" s="15">
        <v>0.84226000000000001</v>
      </c>
    </row>
    <row r="537" spans="1:2" x14ac:dyDescent="0.25">
      <c r="A537" s="5">
        <v>536</v>
      </c>
      <c r="B537" s="15">
        <v>0.84197999999999995</v>
      </c>
    </row>
    <row r="538" spans="1:2" x14ac:dyDescent="0.25">
      <c r="A538" s="5">
        <v>537</v>
      </c>
      <c r="B538" s="15">
        <v>0.84055999999999997</v>
      </c>
    </row>
    <row r="539" spans="1:2" x14ac:dyDescent="0.25">
      <c r="A539" s="5">
        <v>538</v>
      </c>
      <c r="B539" s="15">
        <v>0.83982999999999997</v>
      </c>
    </row>
    <row r="540" spans="1:2" x14ac:dyDescent="0.25">
      <c r="A540" s="5">
        <v>539</v>
      </c>
      <c r="B540" s="15">
        <v>0.83850000000000002</v>
      </c>
    </row>
    <row r="541" spans="1:2" x14ac:dyDescent="0.25">
      <c r="A541" s="5">
        <v>540</v>
      </c>
      <c r="B541" s="15">
        <v>0.83740000000000003</v>
      </c>
    </row>
    <row r="542" spans="1:2" x14ac:dyDescent="0.25">
      <c r="A542" s="5">
        <v>541</v>
      </c>
      <c r="B542" s="15">
        <v>0.83735999999999999</v>
      </c>
    </row>
    <row r="543" spans="1:2" x14ac:dyDescent="0.25">
      <c r="A543" s="5">
        <v>542</v>
      </c>
      <c r="B543" s="15">
        <v>0.83804000000000001</v>
      </c>
    </row>
    <row r="544" spans="1:2" x14ac:dyDescent="0.25">
      <c r="A544" s="5">
        <v>543</v>
      </c>
      <c r="B544" s="15">
        <v>0.84009999999999996</v>
      </c>
    </row>
    <row r="545" spans="1:2" x14ac:dyDescent="0.25">
      <c r="A545" s="5">
        <v>544</v>
      </c>
      <c r="B545" s="15">
        <v>0.83911000000000002</v>
      </c>
    </row>
    <row r="546" spans="1:2" x14ac:dyDescent="0.25">
      <c r="A546" s="5">
        <v>545</v>
      </c>
      <c r="B546" s="15">
        <v>0.83777000000000001</v>
      </c>
    </row>
    <row r="547" spans="1:2" x14ac:dyDescent="0.25">
      <c r="A547" s="5">
        <v>546</v>
      </c>
      <c r="B547" s="15">
        <v>0.83645000000000003</v>
      </c>
    </row>
    <row r="548" spans="1:2" x14ac:dyDescent="0.25">
      <c r="A548" s="5">
        <v>547</v>
      </c>
      <c r="B548" s="15">
        <v>0.83557000000000003</v>
      </c>
    </row>
    <row r="549" spans="1:2" x14ac:dyDescent="0.25">
      <c r="A549" s="5">
        <v>548</v>
      </c>
      <c r="B549" s="15">
        <v>0.83521000000000001</v>
      </c>
    </row>
    <row r="550" spans="1:2" x14ac:dyDescent="0.25">
      <c r="A550" s="5">
        <v>549</v>
      </c>
      <c r="B550" s="15">
        <v>0.83555999999999997</v>
      </c>
    </row>
    <row r="551" spans="1:2" x14ac:dyDescent="0.25">
      <c r="A551" s="5">
        <v>550</v>
      </c>
      <c r="B551" s="15">
        <v>0.83435999999999999</v>
      </c>
    </row>
    <row r="552" spans="1:2" x14ac:dyDescent="0.25">
      <c r="A552" s="5">
        <v>551</v>
      </c>
      <c r="B552" s="15">
        <v>0.83421000000000001</v>
      </c>
    </row>
    <row r="553" spans="1:2" x14ac:dyDescent="0.25">
      <c r="A553" s="5">
        <v>552</v>
      </c>
      <c r="B553" s="15">
        <v>0.83394999999999997</v>
      </c>
    </row>
    <row r="554" spans="1:2" x14ac:dyDescent="0.25">
      <c r="A554" s="5">
        <v>553</v>
      </c>
      <c r="B554" s="15">
        <v>0.83372999999999997</v>
      </c>
    </row>
    <row r="555" spans="1:2" x14ac:dyDescent="0.25">
      <c r="A555" s="5">
        <v>554</v>
      </c>
      <c r="B555" s="15">
        <v>0.83338000000000001</v>
      </c>
    </row>
    <row r="556" spans="1:2" x14ac:dyDescent="0.25">
      <c r="A556" s="5">
        <v>555</v>
      </c>
      <c r="B556" s="15">
        <v>0.83284000000000002</v>
      </c>
    </row>
    <row r="557" spans="1:2" x14ac:dyDescent="0.25">
      <c r="A557" s="5">
        <v>556</v>
      </c>
      <c r="B557" s="15">
        <v>0.83189999999999997</v>
      </c>
    </row>
    <row r="558" spans="1:2" x14ac:dyDescent="0.25">
      <c r="A558" s="5">
        <v>557</v>
      </c>
      <c r="B558" s="15">
        <v>0.83081000000000005</v>
      </c>
    </row>
    <row r="559" spans="1:2" x14ac:dyDescent="0.25">
      <c r="A559" s="5">
        <v>558</v>
      </c>
      <c r="B559" s="15">
        <v>0.83062999999999998</v>
      </c>
    </row>
    <row r="560" spans="1:2" x14ac:dyDescent="0.25">
      <c r="A560" s="5">
        <v>559</v>
      </c>
      <c r="B560" s="15">
        <v>0.83035000000000003</v>
      </c>
    </row>
    <row r="561" spans="1:2" x14ac:dyDescent="0.25">
      <c r="A561" s="5">
        <v>560</v>
      </c>
      <c r="B561" s="15">
        <v>0.82906000000000002</v>
      </c>
    </row>
    <row r="562" spans="1:2" x14ac:dyDescent="0.25">
      <c r="A562" s="5">
        <v>561</v>
      </c>
      <c r="B562" s="15">
        <v>0.82901999999999998</v>
      </c>
    </row>
    <row r="563" spans="1:2" x14ac:dyDescent="0.25">
      <c r="A563" s="5">
        <v>562</v>
      </c>
      <c r="B563" s="15">
        <v>0.82896999999999998</v>
      </c>
    </row>
    <row r="564" spans="1:2" x14ac:dyDescent="0.25">
      <c r="A564" s="5">
        <v>563</v>
      </c>
      <c r="B564" s="15">
        <v>0.82945999999999998</v>
      </c>
    </row>
    <row r="565" spans="1:2" x14ac:dyDescent="0.25">
      <c r="A565" s="5">
        <v>564</v>
      </c>
      <c r="B565" s="15">
        <v>0.82984000000000002</v>
      </c>
    </row>
    <row r="566" spans="1:2" x14ac:dyDescent="0.25">
      <c r="A566" s="5">
        <v>565</v>
      </c>
      <c r="B566" s="15">
        <v>0.82920000000000005</v>
      </c>
    </row>
    <row r="567" spans="1:2" x14ac:dyDescent="0.25">
      <c r="A567" s="5">
        <v>566</v>
      </c>
      <c r="B567" s="15">
        <v>0.82808000000000004</v>
      </c>
    </row>
    <row r="568" spans="1:2" x14ac:dyDescent="0.25">
      <c r="A568" s="5">
        <v>567</v>
      </c>
      <c r="B568" s="15">
        <v>0.82674999999999998</v>
      </c>
    </row>
    <row r="569" spans="1:2" x14ac:dyDescent="0.25">
      <c r="A569" s="5">
        <v>568</v>
      </c>
      <c r="B569" s="15">
        <v>0.82618000000000003</v>
      </c>
    </row>
    <row r="570" spans="1:2" x14ac:dyDescent="0.25">
      <c r="A570" s="5">
        <v>569</v>
      </c>
      <c r="B570" s="15">
        <v>0.82701000000000002</v>
      </c>
    </row>
    <row r="571" spans="1:2" x14ac:dyDescent="0.25">
      <c r="A571" s="5">
        <v>570</v>
      </c>
      <c r="B571" s="15">
        <v>0.82525999999999999</v>
      </c>
    </row>
    <row r="572" spans="1:2" x14ac:dyDescent="0.25">
      <c r="A572" s="5">
        <v>571</v>
      </c>
      <c r="B572" s="15">
        <v>0.82532000000000005</v>
      </c>
    </row>
    <row r="573" spans="1:2" x14ac:dyDescent="0.25">
      <c r="A573" s="5">
        <v>572</v>
      </c>
      <c r="B573" s="15">
        <v>0.82530999999999999</v>
      </c>
    </row>
    <row r="574" spans="1:2" x14ac:dyDescent="0.25">
      <c r="A574" s="5">
        <v>573</v>
      </c>
      <c r="B574" s="15">
        <v>0.82530999999999999</v>
      </c>
    </row>
    <row r="575" spans="1:2" x14ac:dyDescent="0.25">
      <c r="A575" s="5">
        <v>574</v>
      </c>
      <c r="B575" s="15">
        <v>0.82499</v>
      </c>
    </row>
    <row r="576" spans="1:2" x14ac:dyDescent="0.25">
      <c r="A576" s="5">
        <v>575</v>
      </c>
      <c r="B576" s="15">
        <v>0.82479000000000002</v>
      </c>
    </row>
    <row r="577" spans="1:2" x14ac:dyDescent="0.25">
      <c r="A577" s="5">
        <v>576</v>
      </c>
      <c r="B577" s="15">
        <v>0.82371000000000005</v>
      </c>
    </row>
    <row r="578" spans="1:2" x14ac:dyDescent="0.25">
      <c r="A578" s="5">
        <v>577</v>
      </c>
      <c r="B578" s="15">
        <v>0.82235000000000003</v>
      </c>
    </row>
    <row r="579" spans="1:2" x14ac:dyDescent="0.25">
      <c r="A579" s="5">
        <v>578</v>
      </c>
      <c r="B579" s="15">
        <v>0.82177</v>
      </c>
    </row>
    <row r="580" spans="1:2" x14ac:dyDescent="0.25">
      <c r="A580" s="5">
        <v>579</v>
      </c>
      <c r="B580" s="15">
        <v>0.82</v>
      </c>
    </row>
    <row r="581" spans="1:2" x14ac:dyDescent="0.25">
      <c r="A581" s="5">
        <v>580</v>
      </c>
      <c r="B581" s="15">
        <v>0.82084000000000001</v>
      </c>
    </row>
    <row r="582" spans="1:2" x14ac:dyDescent="0.25">
      <c r="A582" s="5">
        <v>581</v>
      </c>
      <c r="B582" s="15">
        <v>0.82174000000000003</v>
      </c>
    </row>
    <row r="583" spans="1:2" x14ac:dyDescent="0.25">
      <c r="A583" s="5">
        <v>582</v>
      </c>
      <c r="B583" s="15">
        <v>0.82186000000000003</v>
      </c>
    </row>
    <row r="584" spans="1:2" x14ac:dyDescent="0.25">
      <c r="A584" s="5">
        <v>583</v>
      </c>
      <c r="B584" s="15">
        <v>0.82199999999999995</v>
      </c>
    </row>
    <row r="585" spans="1:2" x14ac:dyDescent="0.25">
      <c r="A585" s="5">
        <v>584</v>
      </c>
      <c r="B585" s="15">
        <v>0.82199999999999995</v>
      </c>
    </row>
    <row r="586" spans="1:2" x14ac:dyDescent="0.25">
      <c r="A586" s="5">
        <v>585</v>
      </c>
      <c r="B586" s="15">
        <v>0.8216</v>
      </c>
    </row>
    <row r="587" spans="1:2" x14ac:dyDescent="0.25">
      <c r="A587" s="5">
        <v>586</v>
      </c>
      <c r="B587" s="15">
        <v>0.82052000000000003</v>
      </c>
    </row>
    <row r="588" spans="1:2" x14ac:dyDescent="0.25">
      <c r="A588" s="5">
        <v>587</v>
      </c>
      <c r="B588" s="15">
        <v>0.81794</v>
      </c>
    </row>
    <row r="589" spans="1:2" x14ac:dyDescent="0.25">
      <c r="A589" s="5">
        <v>588</v>
      </c>
      <c r="B589" s="15">
        <v>0.81142999999999998</v>
      </c>
    </row>
    <row r="590" spans="1:2" x14ac:dyDescent="0.25">
      <c r="A590" s="5">
        <v>589</v>
      </c>
      <c r="B590" s="15">
        <v>0.81049000000000004</v>
      </c>
    </row>
    <row r="591" spans="1:2" x14ac:dyDescent="0.25">
      <c r="A591" s="5">
        <v>590</v>
      </c>
      <c r="B591" s="15">
        <v>0.81491000000000002</v>
      </c>
    </row>
    <row r="592" spans="1:2" x14ac:dyDescent="0.25">
      <c r="A592" s="5">
        <v>591</v>
      </c>
      <c r="B592" s="15">
        <v>0.81650999999999996</v>
      </c>
    </row>
    <row r="593" spans="1:2" x14ac:dyDescent="0.25">
      <c r="A593" s="5">
        <v>592</v>
      </c>
      <c r="B593" s="15">
        <v>0.81684999999999997</v>
      </c>
    </row>
    <row r="594" spans="1:2" x14ac:dyDescent="0.25">
      <c r="A594" s="5">
        <v>593</v>
      </c>
      <c r="B594" s="15">
        <v>0.81771000000000005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594"/>
  <sheetViews>
    <sheetView topLeftCell="X1" workbookViewId="0">
      <selection activeCell="AM2" sqref="AM2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  <col min="35" max="35" width="9.42578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5</v>
      </c>
    </row>
    <row r="2" spans="1:42" ht="18.75" x14ac:dyDescent="0.3">
      <c r="A2" s="5">
        <v>1</v>
      </c>
      <c r="B2" s="2">
        <v>0.99958000000000002</v>
      </c>
      <c r="AH2" s="27" t="s">
        <v>40</v>
      </c>
      <c r="AM2" t="s">
        <v>61</v>
      </c>
    </row>
    <row r="3" spans="1:42" x14ac:dyDescent="0.25">
      <c r="A3" s="5">
        <v>2</v>
      </c>
      <c r="B3" s="2">
        <v>0.99914000000000003</v>
      </c>
    </row>
    <row r="4" spans="1:42" x14ac:dyDescent="0.25">
      <c r="A4" s="5">
        <v>3</v>
      </c>
      <c r="B4" s="2">
        <v>0.99863000000000002</v>
      </c>
      <c r="AH4" s="29" t="s">
        <v>25</v>
      </c>
      <c r="AI4" s="29">
        <v>-2.5030000000000001E-4</v>
      </c>
      <c r="AJ4" s="29" t="s">
        <v>26</v>
      </c>
      <c r="AK4" s="29">
        <v>0.99929999999999997</v>
      </c>
      <c r="AL4" s="30"/>
      <c r="AM4" s="29" t="s">
        <v>29</v>
      </c>
      <c r="AN4" s="29">
        <v>-9.0919999999999998E-4</v>
      </c>
      <c r="AO4" s="29" t="s">
        <v>30</v>
      </c>
      <c r="AP4" s="29">
        <v>1.272</v>
      </c>
    </row>
    <row r="5" spans="1:42" x14ac:dyDescent="0.25">
      <c r="A5" s="5">
        <v>4</v>
      </c>
      <c r="B5" s="2">
        <v>0.99843999999999999</v>
      </c>
    </row>
    <row r="6" spans="1:42" x14ac:dyDescent="0.25">
      <c r="A6" s="5">
        <v>5</v>
      </c>
      <c r="B6" s="2">
        <v>0.99775000000000003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0.99761999999999995</v>
      </c>
      <c r="AH7">
        <v>0</v>
      </c>
      <c r="AI7" s="23">
        <f>$AI$4*AH7+$AK$4</f>
        <v>0.99929999999999997</v>
      </c>
      <c r="AL7">
        <v>600</v>
      </c>
      <c r="AM7" s="23">
        <f>$AN$4*AL7+$AP$4</f>
        <v>0.72648000000000001</v>
      </c>
    </row>
    <row r="8" spans="1:42" x14ac:dyDescent="0.25">
      <c r="A8" s="5">
        <v>7</v>
      </c>
      <c r="B8" s="2">
        <v>0.99739</v>
      </c>
      <c r="AH8">
        <f>AH7+100</f>
        <v>100</v>
      </c>
      <c r="AI8" s="23">
        <f t="shared" ref="AI8:AI13" si="0">$AI$4*AH8+$AK$4</f>
        <v>0.97426999999999997</v>
      </c>
      <c r="AL8">
        <f>AL7-100</f>
        <v>500</v>
      </c>
      <c r="AM8" s="23">
        <f t="shared" ref="AM8:AM13" si="1">$AN$4*AL8+$AP$4</f>
        <v>0.81740000000000002</v>
      </c>
    </row>
    <row r="9" spans="1:42" x14ac:dyDescent="0.25">
      <c r="A9" s="5">
        <v>8</v>
      </c>
      <c r="B9" s="2">
        <v>0.99717999999999996</v>
      </c>
      <c r="AH9">
        <f t="shared" ref="AH9:AH13" si="2">AH8+100</f>
        <v>200</v>
      </c>
      <c r="AI9" s="23">
        <f t="shared" si="0"/>
        <v>0.94923999999999997</v>
      </c>
      <c r="AL9">
        <f t="shared" ref="AL9:AL13" si="3">AL8-100</f>
        <v>400</v>
      </c>
      <c r="AM9" s="23">
        <f t="shared" si="1"/>
        <v>0.90832000000000002</v>
      </c>
    </row>
    <row r="10" spans="1:42" x14ac:dyDescent="0.25">
      <c r="A10" s="5">
        <v>9</v>
      </c>
      <c r="B10" s="2">
        <v>0.99687000000000003</v>
      </c>
      <c r="AH10">
        <f t="shared" si="2"/>
        <v>300</v>
      </c>
      <c r="AI10" s="23">
        <f t="shared" si="0"/>
        <v>0.92420999999999998</v>
      </c>
      <c r="AL10">
        <f t="shared" si="3"/>
        <v>300</v>
      </c>
      <c r="AM10" s="23">
        <f t="shared" si="1"/>
        <v>0.99924000000000002</v>
      </c>
    </row>
    <row r="11" spans="1:42" x14ac:dyDescent="0.25">
      <c r="A11" s="5">
        <v>10</v>
      </c>
      <c r="B11" s="2">
        <v>0.99682999999999999</v>
      </c>
      <c r="AH11">
        <f t="shared" si="2"/>
        <v>400</v>
      </c>
      <c r="AI11" s="23">
        <f t="shared" si="0"/>
        <v>0.89917999999999998</v>
      </c>
      <c r="AL11">
        <f t="shared" si="3"/>
        <v>200</v>
      </c>
      <c r="AM11" s="23">
        <f t="shared" si="1"/>
        <v>1.09016</v>
      </c>
    </row>
    <row r="12" spans="1:42" x14ac:dyDescent="0.25">
      <c r="A12" s="5">
        <v>11</v>
      </c>
      <c r="B12" s="2">
        <v>0.99646999999999997</v>
      </c>
      <c r="AH12">
        <f t="shared" si="2"/>
        <v>500</v>
      </c>
      <c r="AI12" s="23">
        <f t="shared" si="0"/>
        <v>0.87414999999999998</v>
      </c>
      <c r="AL12">
        <f t="shared" si="3"/>
        <v>100</v>
      </c>
      <c r="AM12" s="23">
        <f t="shared" si="1"/>
        <v>1.1810800000000001</v>
      </c>
    </row>
    <row r="13" spans="1:42" x14ac:dyDescent="0.25">
      <c r="A13" s="5">
        <v>12</v>
      </c>
      <c r="B13" s="2">
        <v>0.99656</v>
      </c>
      <c r="AH13">
        <f t="shared" si="2"/>
        <v>600</v>
      </c>
      <c r="AI13" s="23">
        <f t="shared" si="0"/>
        <v>0.84911999999999999</v>
      </c>
      <c r="AL13">
        <f t="shared" si="3"/>
        <v>0</v>
      </c>
      <c r="AM13" s="23">
        <f t="shared" si="1"/>
        <v>1.272</v>
      </c>
    </row>
    <row r="14" spans="1:42" x14ac:dyDescent="0.25">
      <c r="A14" s="5">
        <v>13</v>
      </c>
      <c r="B14" s="2">
        <v>0.99605999999999995</v>
      </c>
    </row>
    <row r="15" spans="1:42" x14ac:dyDescent="0.25">
      <c r="A15" s="5">
        <v>14</v>
      </c>
      <c r="B15" s="2">
        <v>0.99592000000000003</v>
      </c>
      <c r="AH15" t="s">
        <v>32</v>
      </c>
      <c r="AI15" s="20"/>
      <c r="AJ15" s="24" t="s">
        <v>33</v>
      </c>
      <c r="AK15" s="25">
        <f>(AP4-AK4)/(AI4-AN4)</f>
        <v>413.87160418879961</v>
      </c>
    </row>
    <row r="16" spans="1:42" x14ac:dyDescent="0.25">
      <c r="A16" s="5">
        <v>15</v>
      </c>
      <c r="B16" s="2">
        <v>0.99563999999999997</v>
      </c>
      <c r="AI16" s="20"/>
      <c r="AJ16" s="24" t="s">
        <v>34</v>
      </c>
      <c r="AK16" s="26">
        <f>AI4*AK15+AK4</f>
        <v>0.89570793747154343</v>
      </c>
    </row>
    <row r="17" spans="1:2" x14ac:dyDescent="0.25">
      <c r="A17" s="5">
        <v>16</v>
      </c>
      <c r="B17" s="2">
        <v>0.99543999999999999</v>
      </c>
    </row>
    <row r="18" spans="1:2" x14ac:dyDescent="0.25">
      <c r="A18" s="5">
        <v>17</v>
      </c>
      <c r="B18" s="2">
        <v>0.99500999999999995</v>
      </c>
    </row>
    <row r="19" spans="1:2" x14ac:dyDescent="0.25">
      <c r="A19" s="5">
        <v>18</v>
      </c>
      <c r="B19" s="2">
        <v>0.99478999999999995</v>
      </c>
    </row>
    <row r="20" spans="1:2" x14ac:dyDescent="0.25">
      <c r="A20" s="5">
        <v>19</v>
      </c>
      <c r="B20" s="2">
        <v>0.99451999999999996</v>
      </c>
    </row>
    <row r="21" spans="1:2" x14ac:dyDescent="0.25">
      <c r="A21" s="5">
        <v>20</v>
      </c>
      <c r="B21" s="2">
        <v>0.99431000000000003</v>
      </c>
    </row>
    <row r="22" spans="1:2" x14ac:dyDescent="0.25">
      <c r="A22" s="5">
        <v>21</v>
      </c>
      <c r="B22" s="2">
        <v>0.99406000000000005</v>
      </c>
    </row>
    <row r="23" spans="1:2" x14ac:dyDescent="0.25">
      <c r="A23" s="5">
        <v>22</v>
      </c>
      <c r="B23" s="2">
        <v>0.99367000000000005</v>
      </c>
    </row>
    <row r="24" spans="1:2" x14ac:dyDescent="0.25">
      <c r="A24" s="5">
        <v>23</v>
      </c>
      <c r="B24" s="2">
        <v>0.99370999999999998</v>
      </c>
    </row>
    <row r="25" spans="1:2" x14ac:dyDescent="0.25">
      <c r="A25" s="5">
        <v>24</v>
      </c>
      <c r="B25" s="2">
        <v>0.99348000000000003</v>
      </c>
    </row>
    <row r="26" spans="1:2" x14ac:dyDescent="0.25">
      <c r="A26" s="5">
        <v>25</v>
      </c>
      <c r="B26" s="2">
        <v>0.99297000000000002</v>
      </c>
    </row>
    <row r="27" spans="1:2" x14ac:dyDescent="0.25">
      <c r="A27" s="5">
        <v>26</v>
      </c>
      <c r="B27" s="2">
        <v>0.99258000000000002</v>
      </c>
    </row>
    <row r="28" spans="1:2" x14ac:dyDescent="0.25">
      <c r="A28" s="5">
        <v>27</v>
      </c>
      <c r="B28" s="2">
        <v>0.99253000000000002</v>
      </c>
    </row>
    <row r="29" spans="1:2" x14ac:dyDescent="0.25">
      <c r="A29" s="5">
        <v>28</v>
      </c>
      <c r="B29" s="2">
        <v>0.99212</v>
      </c>
    </row>
    <row r="30" spans="1:2" x14ac:dyDescent="0.25">
      <c r="A30" s="5">
        <v>29</v>
      </c>
      <c r="B30" s="2">
        <v>0.9919</v>
      </c>
    </row>
    <row r="31" spans="1:2" x14ac:dyDescent="0.25">
      <c r="A31" s="5">
        <v>30</v>
      </c>
      <c r="B31" s="2">
        <v>0.99167000000000005</v>
      </c>
    </row>
    <row r="32" spans="1:2" x14ac:dyDescent="0.25">
      <c r="A32" s="5">
        <v>31</v>
      </c>
      <c r="B32" s="2">
        <v>0.99151999999999996</v>
      </c>
    </row>
    <row r="33" spans="1:22" x14ac:dyDescent="0.25">
      <c r="A33" s="5">
        <v>32</v>
      </c>
      <c r="B33" s="2">
        <v>0.99124000000000001</v>
      </c>
    </row>
    <row r="34" spans="1:22" x14ac:dyDescent="0.25">
      <c r="A34" s="5">
        <v>33</v>
      </c>
      <c r="B34" s="2">
        <v>0.99094000000000004</v>
      </c>
    </row>
    <row r="35" spans="1:22" x14ac:dyDescent="0.25">
      <c r="A35" s="5">
        <v>34</v>
      </c>
      <c r="B35" s="2">
        <v>0.99097999999999997</v>
      </c>
      <c r="V35">
        <f>-0.000717*593+1.16</f>
        <v>0.73481899999999989</v>
      </c>
    </row>
    <row r="36" spans="1:22" x14ac:dyDescent="0.25">
      <c r="A36" s="5">
        <v>35</v>
      </c>
      <c r="B36" s="2">
        <v>0.99060999999999999</v>
      </c>
    </row>
    <row r="37" spans="1:22" x14ac:dyDescent="0.25">
      <c r="A37" s="5">
        <v>36</v>
      </c>
      <c r="B37" s="2">
        <v>0.99019000000000001</v>
      </c>
    </row>
    <row r="38" spans="1:22" x14ac:dyDescent="0.25">
      <c r="A38" s="5">
        <v>37</v>
      </c>
      <c r="B38" s="2">
        <v>0.98985000000000001</v>
      </c>
    </row>
    <row r="39" spans="1:22" x14ac:dyDescent="0.25">
      <c r="A39" s="5">
        <v>38</v>
      </c>
      <c r="B39" s="2">
        <v>0.98970000000000002</v>
      </c>
    </row>
    <row r="40" spans="1:22" x14ac:dyDescent="0.25">
      <c r="A40" s="5">
        <v>39</v>
      </c>
      <c r="B40" s="2">
        <v>0.98934999999999995</v>
      </c>
    </row>
    <row r="41" spans="1:22" x14ac:dyDescent="0.25">
      <c r="A41" s="5">
        <v>40</v>
      </c>
      <c r="B41" s="2">
        <v>0.98914999999999997</v>
      </c>
    </row>
    <row r="42" spans="1:22" x14ac:dyDescent="0.25">
      <c r="A42" s="5">
        <v>41</v>
      </c>
      <c r="B42" s="2">
        <v>0.98916000000000004</v>
      </c>
    </row>
    <row r="43" spans="1:22" x14ac:dyDescent="0.25">
      <c r="A43" s="5">
        <v>42</v>
      </c>
      <c r="B43" s="2">
        <v>0.98904999999999998</v>
      </c>
    </row>
    <row r="44" spans="1:22" x14ac:dyDescent="0.25">
      <c r="A44" s="5">
        <v>43</v>
      </c>
      <c r="B44" s="2">
        <v>0.98868999999999996</v>
      </c>
    </row>
    <row r="45" spans="1:22" x14ac:dyDescent="0.25">
      <c r="A45" s="5">
        <v>44</v>
      </c>
      <c r="B45" s="2">
        <v>0.98865999999999998</v>
      </c>
    </row>
    <row r="46" spans="1:22" x14ac:dyDescent="0.25">
      <c r="A46" s="5">
        <v>45</v>
      </c>
      <c r="B46" s="2">
        <v>0.98843999999999999</v>
      </c>
    </row>
    <row r="47" spans="1:22" x14ac:dyDescent="0.25">
      <c r="A47" s="5">
        <v>46</v>
      </c>
      <c r="B47" s="2">
        <v>0.98797000000000001</v>
      </c>
    </row>
    <row r="48" spans="1:22" x14ac:dyDescent="0.25">
      <c r="A48" s="5">
        <v>47</v>
      </c>
      <c r="B48" s="2">
        <v>0.98763000000000001</v>
      </c>
    </row>
    <row r="49" spans="1:2" x14ac:dyDescent="0.25">
      <c r="A49" s="5">
        <v>48</v>
      </c>
      <c r="B49" s="2">
        <v>0.98751999999999995</v>
      </c>
    </row>
    <row r="50" spans="1:2" x14ac:dyDescent="0.25">
      <c r="A50" s="5">
        <v>49</v>
      </c>
      <c r="B50" s="2">
        <v>0.98702000000000001</v>
      </c>
    </row>
    <row r="51" spans="1:2" x14ac:dyDescent="0.25">
      <c r="A51" s="5">
        <v>50</v>
      </c>
      <c r="B51" s="2">
        <v>0.98680000000000001</v>
      </c>
    </row>
    <row r="52" spans="1:2" x14ac:dyDescent="0.25">
      <c r="A52" s="5">
        <v>51</v>
      </c>
      <c r="B52" s="2">
        <v>0.98648000000000002</v>
      </c>
    </row>
    <row r="53" spans="1:2" x14ac:dyDescent="0.25">
      <c r="A53" s="5">
        <v>52</v>
      </c>
      <c r="B53" s="2">
        <v>0.98626000000000003</v>
      </c>
    </row>
    <row r="54" spans="1:2" x14ac:dyDescent="0.25">
      <c r="A54" s="5">
        <v>53</v>
      </c>
      <c r="B54" s="2">
        <v>0.98606000000000005</v>
      </c>
    </row>
    <row r="55" spans="1:2" x14ac:dyDescent="0.25">
      <c r="A55" s="5">
        <v>54</v>
      </c>
      <c r="B55" s="2">
        <v>0.98555999999999999</v>
      </c>
    </row>
    <row r="56" spans="1:2" x14ac:dyDescent="0.25">
      <c r="A56" s="5">
        <v>55</v>
      </c>
      <c r="B56" s="2">
        <v>0.98545000000000005</v>
      </c>
    </row>
    <row r="57" spans="1:2" x14ac:dyDescent="0.25">
      <c r="A57" s="5">
        <v>56</v>
      </c>
      <c r="B57" s="2">
        <v>0.98507999999999996</v>
      </c>
    </row>
    <row r="58" spans="1:2" x14ac:dyDescent="0.25">
      <c r="A58" s="5">
        <v>57</v>
      </c>
      <c r="B58" s="2">
        <v>0.98448999999999998</v>
      </c>
    </row>
    <row r="59" spans="1:2" x14ac:dyDescent="0.25">
      <c r="A59" s="5">
        <v>58</v>
      </c>
      <c r="B59" s="2">
        <v>0.98423000000000005</v>
      </c>
    </row>
    <row r="60" spans="1:2" x14ac:dyDescent="0.25">
      <c r="A60" s="5">
        <v>59</v>
      </c>
      <c r="B60" s="2">
        <v>0.98409999999999997</v>
      </c>
    </row>
    <row r="61" spans="1:2" x14ac:dyDescent="0.25">
      <c r="A61" s="5">
        <v>60</v>
      </c>
      <c r="B61" s="2">
        <v>0.98426000000000002</v>
      </c>
    </row>
    <row r="62" spans="1:2" x14ac:dyDescent="0.25">
      <c r="A62" s="5">
        <v>61</v>
      </c>
      <c r="B62" s="2">
        <v>0.98401000000000005</v>
      </c>
    </row>
    <row r="63" spans="1:2" x14ac:dyDescent="0.25">
      <c r="A63" s="5">
        <v>62</v>
      </c>
      <c r="B63" s="2">
        <v>0.98368</v>
      </c>
    </row>
    <row r="64" spans="1:2" x14ac:dyDescent="0.25">
      <c r="A64" s="5">
        <v>63</v>
      </c>
      <c r="B64" s="2">
        <v>0.98336999999999997</v>
      </c>
    </row>
    <row r="65" spans="1:2" x14ac:dyDescent="0.25">
      <c r="A65" s="5">
        <v>64</v>
      </c>
      <c r="B65" s="2">
        <v>0.98307999999999995</v>
      </c>
    </row>
    <row r="66" spans="1:2" x14ac:dyDescent="0.25">
      <c r="A66" s="5">
        <v>65</v>
      </c>
      <c r="B66" s="2">
        <v>0.98277999999999999</v>
      </c>
    </row>
    <row r="67" spans="1:2" x14ac:dyDescent="0.25">
      <c r="A67" s="5">
        <v>66</v>
      </c>
      <c r="B67" s="2">
        <v>0.98268999999999995</v>
      </c>
    </row>
    <row r="68" spans="1:2" x14ac:dyDescent="0.25">
      <c r="A68" s="5">
        <v>67</v>
      </c>
      <c r="B68" s="2">
        <v>0.98219000000000001</v>
      </c>
    </row>
    <row r="69" spans="1:2" x14ac:dyDescent="0.25">
      <c r="A69" s="5">
        <v>68</v>
      </c>
      <c r="B69" s="2">
        <v>0.98167000000000004</v>
      </c>
    </row>
    <row r="70" spans="1:2" x14ac:dyDescent="0.25">
      <c r="A70" s="5">
        <v>69</v>
      </c>
      <c r="B70" s="2">
        <v>0.98155999999999999</v>
      </c>
    </row>
    <row r="71" spans="1:2" x14ac:dyDescent="0.25">
      <c r="A71" s="5">
        <v>70</v>
      </c>
      <c r="B71" s="2">
        <v>0.98168999999999995</v>
      </c>
    </row>
    <row r="72" spans="1:2" x14ac:dyDescent="0.25">
      <c r="A72" s="5">
        <v>71</v>
      </c>
      <c r="B72" s="2">
        <v>0.98124999999999996</v>
      </c>
    </row>
    <row r="73" spans="1:2" x14ac:dyDescent="0.25">
      <c r="A73" s="5">
        <v>72</v>
      </c>
      <c r="B73" s="2">
        <v>0.98109999999999997</v>
      </c>
    </row>
    <row r="74" spans="1:2" x14ac:dyDescent="0.25">
      <c r="A74" s="5">
        <v>73</v>
      </c>
      <c r="B74" s="2">
        <v>0.98094000000000003</v>
      </c>
    </row>
    <row r="75" spans="1:2" x14ac:dyDescent="0.25">
      <c r="A75" s="5">
        <v>74</v>
      </c>
      <c r="B75" s="2">
        <v>0.98080000000000001</v>
      </c>
    </row>
    <row r="76" spans="1:2" x14ac:dyDescent="0.25">
      <c r="A76" s="5">
        <v>75</v>
      </c>
      <c r="B76" s="2">
        <v>0.98051999999999995</v>
      </c>
    </row>
    <row r="77" spans="1:2" x14ac:dyDescent="0.25">
      <c r="A77" s="5">
        <v>76</v>
      </c>
      <c r="B77" s="2">
        <v>0.98024999999999995</v>
      </c>
    </row>
    <row r="78" spans="1:2" x14ac:dyDescent="0.25">
      <c r="A78" s="5">
        <v>77</v>
      </c>
      <c r="B78" s="2">
        <v>0.97992999999999997</v>
      </c>
    </row>
    <row r="79" spans="1:2" x14ac:dyDescent="0.25">
      <c r="A79" s="5">
        <v>78</v>
      </c>
      <c r="B79" s="2">
        <v>0.97941</v>
      </c>
    </row>
    <row r="80" spans="1:2" x14ac:dyDescent="0.25">
      <c r="A80" s="5">
        <v>79</v>
      </c>
      <c r="B80" s="2">
        <v>0.97911000000000004</v>
      </c>
    </row>
    <row r="81" spans="1:2" x14ac:dyDescent="0.25">
      <c r="A81" s="5">
        <v>80</v>
      </c>
      <c r="B81" s="2">
        <v>0.97906000000000004</v>
      </c>
    </row>
    <row r="82" spans="1:2" x14ac:dyDescent="0.25">
      <c r="A82" s="5">
        <v>81</v>
      </c>
      <c r="B82" s="2">
        <v>0.97890999999999995</v>
      </c>
    </row>
    <row r="83" spans="1:2" x14ac:dyDescent="0.25">
      <c r="A83" s="5">
        <v>82</v>
      </c>
      <c r="B83" s="2">
        <v>0.97892999999999997</v>
      </c>
    </row>
    <row r="84" spans="1:2" x14ac:dyDescent="0.25">
      <c r="A84" s="5">
        <v>83</v>
      </c>
      <c r="B84" s="2">
        <v>0.97884000000000004</v>
      </c>
    </row>
    <row r="85" spans="1:2" x14ac:dyDescent="0.25">
      <c r="A85" s="5">
        <v>84</v>
      </c>
      <c r="B85" s="2">
        <v>0.97824999999999995</v>
      </c>
    </row>
    <row r="86" spans="1:2" x14ac:dyDescent="0.25">
      <c r="A86" s="5">
        <v>85</v>
      </c>
      <c r="B86" s="2">
        <v>0.97826000000000002</v>
      </c>
    </row>
    <row r="87" spans="1:2" x14ac:dyDescent="0.25">
      <c r="A87" s="5">
        <v>86</v>
      </c>
      <c r="B87" s="2">
        <v>0.97789999999999999</v>
      </c>
    </row>
    <row r="88" spans="1:2" x14ac:dyDescent="0.25">
      <c r="A88" s="5">
        <v>87</v>
      </c>
      <c r="B88" s="2">
        <v>0.97758</v>
      </c>
    </row>
    <row r="89" spans="1:2" x14ac:dyDescent="0.25">
      <c r="A89" s="5">
        <v>88</v>
      </c>
      <c r="B89" s="2">
        <v>0.97714999999999996</v>
      </c>
    </row>
    <row r="90" spans="1:2" x14ac:dyDescent="0.25">
      <c r="A90" s="5">
        <v>89</v>
      </c>
      <c r="B90" s="2">
        <v>0.97685</v>
      </c>
    </row>
    <row r="91" spans="1:2" x14ac:dyDescent="0.25">
      <c r="A91" s="5">
        <v>90</v>
      </c>
      <c r="B91" s="2">
        <v>0.97657000000000005</v>
      </c>
    </row>
    <row r="92" spans="1:2" x14ac:dyDescent="0.25">
      <c r="A92" s="5">
        <v>91</v>
      </c>
      <c r="B92" s="2">
        <v>0.97653999999999996</v>
      </c>
    </row>
    <row r="93" spans="1:2" x14ac:dyDescent="0.25">
      <c r="A93" s="5">
        <v>92</v>
      </c>
      <c r="B93" s="2">
        <v>0.97660999999999998</v>
      </c>
    </row>
    <row r="94" spans="1:2" x14ac:dyDescent="0.25">
      <c r="A94" s="5">
        <v>93</v>
      </c>
      <c r="B94" s="2">
        <v>0.97660000000000002</v>
      </c>
    </row>
    <row r="95" spans="1:2" x14ac:dyDescent="0.25">
      <c r="A95" s="5">
        <v>94</v>
      </c>
      <c r="B95" s="2">
        <v>0.97641</v>
      </c>
    </row>
    <row r="96" spans="1:2" x14ac:dyDescent="0.25">
      <c r="A96" s="5">
        <v>95</v>
      </c>
      <c r="B96" s="2">
        <v>0.97618000000000005</v>
      </c>
    </row>
    <row r="97" spans="1:2" x14ac:dyDescent="0.25">
      <c r="A97" s="5">
        <v>96</v>
      </c>
      <c r="B97" s="2">
        <v>0.97589000000000004</v>
      </c>
    </row>
    <row r="98" spans="1:2" x14ac:dyDescent="0.25">
      <c r="A98" s="5">
        <v>97</v>
      </c>
      <c r="B98" s="2">
        <v>0.97545000000000004</v>
      </c>
    </row>
    <row r="99" spans="1:2" x14ac:dyDescent="0.25">
      <c r="A99" s="5">
        <v>98</v>
      </c>
      <c r="B99" s="2">
        <v>0.97511000000000003</v>
      </c>
    </row>
    <row r="100" spans="1:2" x14ac:dyDescent="0.25">
      <c r="A100" s="5">
        <v>99</v>
      </c>
      <c r="B100" s="2">
        <v>0.97353000000000001</v>
      </c>
    </row>
    <row r="101" spans="1:2" x14ac:dyDescent="0.25">
      <c r="A101" s="5">
        <v>100</v>
      </c>
      <c r="B101" s="2">
        <v>0.97341</v>
      </c>
    </row>
    <row r="102" spans="1:2" x14ac:dyDescent="0.25">
      <c r="A102" s="5">
        <v>101</v>
      </c>
      <c r="B102" s="2">
        <v>0.97314000000000001</v>
      </c>
    </row>
    <row r="103" spans="1:2" x14ac:dyDescent="0.25">
      <c r="A103" s="5">
        <v>102</v>
      </c>
      <c r="B103" s="2">
        <v>0.97275</v>
      </c>
    </row>
    <row r="104" spans="1:2" x14ac:dyDescent="0.25">
      <c r="A104" s="5">
        <v>103</v>
      </c>
      <c r="B104" s="2">
        <v>0.97243000000000002</v>
      </c>
    </row>
    <row r="105" spans="1:2" x14ac:dyDescent="0.25">
      <c r="A105" s="5">
        <v>104</v>
      </c>
      <c r="B105" s="2">
        <v>0.97238000000000002</v>
      </c>
    </row>
    <row r="106" spans="1:2" x14ac:dyDescent="0.25">
      <c r="A106" s="5">
        <v>105</v>
      </c>
      <c r="B106" s="2">
        <v>0.97192000000000001</v>
      </c>
    </row>
    <row r="107" spans="1:2" x14ac:dyDescent="0.25">
      <c r="A107" s="5">
        <v>106</v>
      </c>
      <c r="B107" s="2">
        <v>0.97155999999999998</v>
      </c>
    </row>
    <row r="108" spans="1:2" x14ac:dyDescent="0.25">
      <c r="A108" s="5">
        <v>107</v>
      </c>
      <c r="B108" s="2">
        <v>0.97182000000000002</v>
      </c>
    </row>
    <row r="109" spans="1:2" x14ac:dyDescent="0.25">
      <c r="A109" s="5">
        <v>108</v>
      </c>
      <c r="B109" s="2">
        <v>0.97170000000000001</v>
      </c>
    </row>
    <row r="110" spans="1:2" x14ac:dyDescent="0.25">
      <c r="A110" s="5">
        <v>109</v>
      </c>
      <c r="B110" s="2">
        <v>0.97153</v>
      </c>
    </row>
    <row r="111" spans="1:2" x14ac:dyDescent="0.25">
      <c r="A111" s="5">
        <v>110</v>
      </c>
      <c r="B111" s="2">
        <v>0.97136999999999996</v>
      </c>
    </row>
    <row r="112" spans="1:2" x14ac:dyDescent="0.25">
      <c r="A112" s="5">
        <v>111</v>
      </c>
      <c r="B112" s="2">
        <v>0.97108000000000005</v>
      </c>
    </row>
    <row r="113" spans="1:2" x14ac:dyDescent="0.25">
      <c r="A113" s="5">
        <v>112</v>
      </c>
      <c r="B113" s="2">
        <v>0.97087999999999997</v>
      </c>
    </row>
    <row r="114" spans="1:2" x14ac:dyDescent="0.25">
      <c r="A114" s="5">
        <v>113</v>
      </c>
      <c r="B114" s="2">
        <v>0.97067000000000003</v>
      </c>
    </row>
    <row r="115" spans="1:2" x14ac:dyDescent="0.25">
      <c r="A115" s="5">
        <v>114</v>
      </c>
      <c r="B115" s="2">
        <v>0.97038000000000002</v>
      </c>
    </row>
    <row r="116" spans="1:2" x14ac:dyDescent="0.25">
      <c r="A116" s="5">
        <v>115</v>
      </c>
      <c r="B116" s="2">
        <v>0.96997</v>
      </c>
    </row>
    <row r="117" spans="1:2" x14ac:dyDescent="0.25">
      <c r="A117" s="5">
        <v>116</v>
      </c>
      <c r="B117" s="2">
        <v>0.96936</v>
      </c>
    </row>
    <row r="118" spans="1:2" x14ac:dyDescent="0.25">
      <c r="A118" s="5">
        <v>117</v>
      </c>
      <c r="B118" s="2">
        <v>0.96906999999999999</v>
      </c>
    </row>
    <row r="119" spans="1:2" x14ac:dyDescent="0.25">
      <c r="A119" s="5">
        <v>118</v>
      </c>
      <c r="B119" s="2">
        <v>0.96931</v>
      </c>
    </row>
    <row r="120" spans="1:2" x14ac:dyDescent="0.25">
      <c r="A120" s="5">
        <v>119</v>
      </c>
      <c r="B120" s="2">
        <v>0.96928999999999998</v>
      </c>
    </row>
    <row r="121" spans="1:2" x14ac:dyDescent="0.25">
      <c r="A121" s="5">
        <v>120</v>
      </c>
      <c r="B121" s="2">
        <v>0.96914999999999996</v>
      </c>
    </row>
    <row r="122" spans="1:2" x14ac:dyDescent="0.25">
      <c r="A122" s="5">
        <v>121</v>
      </c>
      <c r="B122" s="2">
        <v>0.96904999999999997</v>
      </c>
    </row>
    <row r="123" spans="1:2" x14ac:dyDescent="0.25">
      <c r="A123" s="5">
        <v>122</v>
      </c>
      <c r="B123" s="2">
        <v>0.96899000000000002</v>
      </c>
    </row>
    <row r="124" spans="1:2" x14ac:dyDescent="0.25">
      <c r="A124" s="5">
        <v>123</v>
      </c>
      <c r="B124" s="2">
        <v>0.96865000000000001</v>
      </c>
    </row>
    <row r="125" spans="1:2" x14ac:dyDescent="0.25">
      <c r="A125" s="5">
        <v>124</v>
      </c>
      <c r="B125" s="2">
        <v>0.96838000000000002</v>
      </c>
    </row>
    <row r="126" spans="1:2" x14ac:dyDescent="0.25">
      <c r="A126" s="5">
        <v>125</v>
      </c>
      <c r="B126" s="2">
        <v>0.96799999999999997</v>
      </c>
    </row>
    <row r="127" spans="1:2" x14ac:dyDescent="0.25">
      <c r="A127" s="5">
        <v>126</v>
      </c>
      <c r="B127" s="2">
        <v>0.96762999999999999</v>
      </c>
    </row>
    <row r="128" spans="1:2" x14ac:dyDescent="0.25">
      <c r="A128" s="5">
        <v>127</v>
      </c>
      <c r="B128" s="2">
        <v>0.96743999999999997</v>
      </c>
    </row>
    <row r="129" spans="1:2" x14ac:dyDescent="0.25">
      <c r="A129" s="5">
        <v>128</v>
      </c>
      <c r="B129" s="2">
        <v>0.96743000000000001</v>
      </c>
    </row>
    <row r="130" spans="1:2" x14ac:dyDescent="0.25">
      <c r="A130" s="5">
        <v>129</v>
      </c>
      <c r="B130" s="2">
        <v>0.96731999999999996</v>
      </c>
    </row>
    <row r="131" spans="1:2" x14ac:dyDescent="0.25">
      <c r="A131" s="5">
        <v>130</v>
      </c>
      <c r="B131" s="2">
        <v>0.96725000000000005</v>
      </c>
    </row>
    <row r="132" spans="1:2" x14ac:dyDescent="0.25">
      <c r="A132" s="5">
        <v>131</v>
      </c>
      <c r="B132" s="2">
        <v>0.96714999999999995</v>
      </c>
    </row>
    <row r="133" spans="1:2" x14ac:dyDescent="0.25">
      <c r="A133" s="5">
        <v>132</v>
      </c>
      <c r="B133" s="2">
        <v>0.96691000000000005</v>
      </c>
    </row>
    <row r="134" spans="1:2" x14ac:dyDescent="0.25">
      <c r="A134" s="5">
        <v>133</v>
      </c>
      <c r="B134" s="2">
        <v>0.96655999999999997</v>
      </c>
    </row>
    <row r="135" spans="1:2" x14ac:dyDescent="0.25">
      <c r="A135" s="5">
        <v>134</v>
      </c>
      <c r="B135" s="2">
        <v>0.96635000000000004</v>
      </c>
    </row>
    <row r="136" spans="1:2" x14ac:dyDescent="0.25">
      <c r="A136" s="5">
        <v>135</v>
      </c>
      <c r="B136" s="2">
        <v>0.96609999999999996</v>
      </c>
    </row>
    <row r="137" spans="1:2" x14ac:dyDescent="0.25">
      <c r="A137" s="5">
        <v>136</v>
      </c>
      <c r="B137" s="2">
        <v>0.96565000000000001</v>
      </c>
    </row>
    <row r="138" spans="1:2" x14ac:dyDescent="0.25">
      <c r="A138" s="5">
        <v>137</v>
      </c>
      <c r="B138" s="2">
        <v>0.96552000000000004</v>
      </c>
    </row>
    <row r="139" spans="1:2" x14ac:dyDescent="0.25">
      <c r="A139" s="5">
        <v>138</v>
      </c>
      <c r="B139" s="2">
        <v>0.96545000000000003</v>
      </c>
    </row>
    <row r="140" spans="1:2" x14ac:dyDescent="0.25">
      <c r="A140" s="5">
        <v>139</v>
      </c>
      <c r="B140" s="2">
        <v>0.96514999999999995</v>
      </c>
    </row>
    <row r="141" spans="1:2" x14ac:dyDescent="0.25">
      <c r="A141" s="5">
        <v>140</v>
      </c>
      <c r="B141" s="2">
        <v>0.96514</v>
      </c>
    </row>
    <row r="142" spans="1:2" x14ac:dyDescent="0.25">
      <c r="A142" s="5">
        <v>141</v>
      </c>
      <c r="B142" s="2">
        <v>0.96496000000000004</v>
      </c>
    </row>
    <row r="143" spans="1:2" x14ac:dyDescent="0.25">
      <c r="A143" s="5">
        <v>142</v>
      </c>
      <c r="B143" s="2">
        <v>0.96479000000000004</v>
      </c>
    </row>
    <row r="144" spans="1:2" x14ac:dyDescent="0.25">
      <c r="A144" s="5">
        <v>143</v>
      </c>
      <c r="B144" s="2">
        <v>0.96462000000000003</v>
      </c>
    </row>
    <row r="145" spans="1:2" x14ac:dyDescent="0.25">
      <c r="A145" s="5">
        <v>144</v>
      </c>
      <c r="B145" s="2">
        <v>0.96435000000000004</v>
      </c>
    </row>
    <row r="146" spans="1:2" x14ac:dyDescent="0.25">
      <c r="A146" s="5">
        <v>145</v>
      </c>
      <c r="B146" s="2">
        <v>0.96414</v>
      </c>
    </row>
    <row r="147" spans="1:2" x14ac:dyDescent="0.25">
      <c r="A147" s="5">
        <v>146</v>
      </c>
      <c r="B147" s="2">
        <v>0.96387</v>
      </c>
    </row>
    <row r="148" spans="1:2" x14ac:dyDescent="0.25">
      <c r="A148" s="5">
        <v>147</v>
      </c>
      <c r="B148" s="2">
        <v>0.96374000000000004</v>
      </c>
    </row>
    <row r="149" spans="1:2" x14ac:dyDescent="0.25">
      <c r="A149" s="5">
        <v>148</v>
      </c>
      <c r="B149" s="2">
        <v>0.96323999999999999</v>
      </c>
    </row>
    <row r="150" spans="1:2" x14ac:dyDescent="0.25">
      <c r="A150" s="5">
        <v>149</v>
      </c>
      <c r="B150" s="2">
        <v>0.96331</v>
      </c>
    </row>
    <row r="151" spans="1:2" x14ac:dyDescent="0.25">
      <c r="A151" s="5">
        <v>150</v>
      </c>
      <c r="B151" s="2">
        <v>0.96306000000000003</v>
      </c>
    </row>
    <row r="152" spans="1:2" x14ac:dyDescent="0.25">
      <c r="A152" s="5">
        <v>151</v>
      </c>
      <c r="B152" s="2">
        <v>0.96297999999999995</v>
      </c>
    </row>
    <row r="153" spans="1:2" x14ac:dyDescent="0.25">
      <c r="A153" s="5">
        <v>152</v>
      </c>
      <c r="B153" s="2">
        <v>0.96284999999999998</v>
      </c>
    </row>
    <row r="154" spans="1:2" x14ac:dyDescent="0.25">
      <c r="A154" s="5">
        <v>153</v>
      </c>
      <c r="B154" s="2">
        <v>0.96262000000000003</v>
      </c>
    </row>
    <row r="155" spans="1:2" x14ac:dyDescent="0.25">
      <c r="A155" s="5">
        <v>154</v>
      </c>
      <c r="B155" s="2">
        <v>0.96230000000000004</v>
      </c>
    </row>
    <row r="156" spans="1:2" x14ac:dyDescent="0.25">
      <c r="A156" s="5">
        <v>155</v>
      </c>
      <c r="B156" s="2">
        <v>0.96201999999999999</v>
      </c>
    </row>
    <row r="157" spans="1:2" x14ac:dyDescent="0.25">
      <c r="A157" s="5">
        <v>156</v>
      </c>
      <c r="B157" s="2">
        <v>0.96177999999999997</v>
      </c>
    </row>
    <row r="158" spans="1:2" x14ac:dyDescent="0.25">
      <c r="A158" s="5">
        <v>157</v>
      </c>
      <c r="B158" s="2">
        <v>0.96157000000000004</v>
      </c>
    </row>
    <row r="159" spans="1:2" x14ac:dyDescent="0.25">
      <c r="A159" s="5">
        <v>158</v>
      </c>
      <c r="B159" s="2">
        <v>0.96133000000000002</v>
      </c>
    </row>
    <row r="160" spans="1:2" x14ac:dyDescent="0.25">
      <c r="A160" s="5">
        <v>159</v>
      </c>
      <c r="B160" s="2">
        <v>0.96126</v>
      </c>
    </row>
    <row r="161" spans="1:2" x14ac:dyDescent="0.25">
      <c r="A161" s="5">
        <v>160</v>
      </c>
      <c r="B161" s="2">
        <v>0.96096000000000004</v>
      </c>
    </row>
    <row r="162" spans="1:2" x14ac:dyDescent="0.25">
      <c r="A162" s="5">
        <v>161</v>
      </c>
      <c r="B162" s="2">
        <v>0.96082999999999996</v>
      </c>
    </row>
    <row r="163" spans="1:2" x14ac:dyDescent="0.25">
      <c r="A163" s="5">
        <v>162</v>
      </c>
      <c r="B163" s="2">
        <v>0.96069000000000004</v>
      </c>
    </row>
    <row r="164" spans="1:2" x14ac:dyDescent="0.25">
      <c r="A164" s="5">
        <v>163</v>
      </c>
      <c r="B164" s="2">
        <v>0.96086000000000005</v>
      </c>
    </row>
    <row r="165" spans="1:2" x14ac:dyDescent="0.25">
      <c r="A165" s="5">
        <v>164</v>
      </c>
      <c r="B165" s="2">
        <v>0.96067999999999998</v>
      </c>
    </row>
    <row r="166" spans="1:2" x14ac:dyDescent="0.25">
      <c r="A166" s="5">
        <v>165</v>
      </c>
      <c r="B166" s="2">
        <v>0.96031</v>
      </c>
    </row>
    <row r="167" spans="1:2" x14ac:dyDescent="0.25">
      <c r="A167" s="5">
        <v>166</v>
      </c>
      <c r="B167" s="2">
        <v>0.96013000000000004</v>
      </c>
    </row>
    <row r="168" spans="1:2" x14ac:dyDescent="0.25">
      <c r="A168" s="5">
        <v>167</v>
      </c>
      <c r="B168" s="2">
        <v>0.95982999999999996</v>
      </c>
    </row>
    <row r="169" spans="1:2" x14ac:dyDescent="0.25">
      <c r="A169" s="5">
        <v>168</v>
      </c>
      <c r="B169" s="2">
        <v>0.95945000000000003</v>
      </c>
    </row>
    <row r="170" spans="1:2" x14ac:dyDescent="0.25">
      <c r="A170" s="5">
        <v>169</v>
      </c>
      <c r="B170" s="2">
        <v>0.95908000000000004</v>
      </c>
    </row>
    <row r="171" spans="1:2" x14ac:dyDescent="0.25">
      <c r="A171" s="5">
        <v>170</v>
      </c>
      <c r="B171" s="2">
        <v>0.95887</v>
      </c>
    </row>
    <row r="172" spans="1:2" x14ac:dyDescent="0.25">
      <c r="A172" s="5">
        <v>171</v>
      </c>
      <c r="B172" s="2">
        <v>0.95903000000000005</v>
      </c>
    </row>
    <row r="173" spans="1:2" x14ac:dyDescent="0.25">
      <c r="A173" s="5">
        <v>172</v>
      </c>
      <c r="B173" s="2">
        <v>0.95906999999999998</v>
      </c>
    </row>
    <row r="174" spans="1:2" x14ac:dyDescent="0.25">
      <c r="A174" s="5">
        <v>173</v>
      </c>
      <c r="B174" s="2">
        <v>0.95984999999999998</v>
      </c>
    </row>
    <row r="175" spans="1:2" x14ac:dyDescent="0.25">
      <c r="A175" s="5">
        <v>174</v>
      </c>
      <c r="B175" s="2">
        <v>0.95996999999999999</v>
      </c>
    </row>
    <row r="176" spans="1:2" x14ac:dyDescent="0.25">
      <c r="A176" s="5">
        <v>175</v>
      </c>
      <c r="B176" s="2">
        <v>0.95960000000000001</v>
      </c>
    </row>
    <row r="177" spans="1:2" x14ac:dyDescent="0.25">
      <c r="A177" s="5">
        <v>176</v>
      </c>
      <c r="B177" s="2">
        <v>0.95886000000000005</v>
      </c>
    </row>
    <row r="178" spans="1:2" x14ac:dyDescent="0.25">
      <c r="A178" s="5">
        <v>177</v>
      </c>
      <c r="B178" s="2">
        <v>0.95711999999999997</v>
      </c>
    </row>
    <row r="179" spans="1:2" x14ac:dyDescent="0.25">
      <c r="A179" s="5">
        <v>178</v>
      </c>
      <c r="B179" s="2">
        <v>0.95645000000000002</v>
      </c>
    </row>
    <row r="180" spans="1:2" x14ac:dyDescent="0.25">
      <c r="A180" s="5">
        <v>179</v>
      </c>
      <c r="B180" s="2">
        <v>0.95594000000000001</v>
      </c>
    </row>
    <row r="181" spans="1:2" x14ac:dyDescent="0.25">
      <c r="A181" s="5">
        <v>180</v>
      </c>
      <c r="B181" s="2">
        <v>0.95543999999999996</v>
      </c>
    </row>
    <row r="182" spans="1:2" x14ac:dyDescent="0.25">
      <c r="A182" s="5">
        <v>181</v>
      </c>
      <c r="B182" s="2">
        <v>0.95518999999999998</v>
      </c>
    </row>
    <row r="183" spans="1:2" x14ac:dyDescent="0.25">
      <c r="A183" s="5">
        <v>182</v>
      </c>
      <c r="B183" s="2">
        <v>0.95520000000000005</v>
      </c>
    </row>
    <row r="184" spans="1:2" x14ac:dyDescent="0.25">
      <c r="A184" s="5">
        <v>183</v>
      </c>
      <c r="B184" s="2">
        <v>0.95530999999999999</v>
      </c>
    </row>
    <row r="185" spans="1:2" x14ac:dyDescent="0.25">
      <c r="A185" s="5">
        <v>184</v>
      </c>
      <c r="B185" s="2">
        <v>0.95535999999999999</v>
      </c>
    </row>
    <row r="186" spans="1:2" x14ac:dyDescent="0.25">
      <c r="A186" s="5">
        <v>185</v>
      </c>
      <c r="B186" s="2">
        <v>0.95513999999999999</v>
      </c>
    </row>
    <row r="187" spans="1:2" x14ac:dyDescent="0.25">
      <c r="A187" s="5">
        <v>186</v>
      </c>
      <c r="B187" s="2">
        <v>0.95494000000000001</v>
      </c>
    </row>
    <row r="188" spans="1:2" x14ac:dyDescent="0.25">
      <c r="A188" s="5">
        <v>187</v>
      </c>
      <c r="B188" s="2">
        <v>0.95454000000000006</v>
      </c>
    </row>
    <row r="189" spans="1:2" x14ac:dyDescent="0.25">
      <c r="A189" s="5">
        <v>188</v>
      </c>
      <c r="B189" s="2">
        <v>0.95423999999999998</v>
      </c>
    </row>
    <row r="190" spans="1:2" x14ac:dyDescent="0.25">
      <c r="A190" s="5">
        <v>189</v>
      </c>
      <c r="B190" s="2">
        <v>0.95421999999999996</v>
      </c>
    </row>
    <row r="191" spans="1:2" x14ac:dyDescent="0.25">
      <c r="A191" s="5">
        <v>190</v>
      </c>
      <c r="B191" s="2">
        <v>0.95345999999999997</v>
      </c>
    </row>
    <row r="192" spans="1:2" x14ac:dyDescent="0.25">
      <c r="A192" s="5">
        <v>191</v>
      </c>
      <c r="B192" s="2">
        <v>0.95264000000000004</v>
      </c>
    </row>
    <row r="193" spans="1:2" x14ac:dyDescent="0.25">
      <c r="A193" s="5">
        <v>192</v>
      </c>
      <c r="B193" s="2">
        <v>0.95260999999999996</v>
      </c>
    </row>
    <row r="194" spans="1:2" x14ac:dyDescent="0.25">
      <c r="A194" s="5">
        <v>193</v>
      </c>
      <c r="B194" s="2">
        <v>0.95232000000000006</v>
      </c>
    </row>
    <row r="195" spans="1:2" x14ac:dyDescent="0.25">
      <c r="A195" s="5">
        <v>194</v>
      </c>
      <c r="B195" s="2">
        <v>0.95291999999999999</v>
      </c>
    </row>
    <row r="196" spans="1:2" x14ac:dyDescent="0.25">
      <c r="A196" s="5">
        <v>195</v>
      </c>
      <c r="B196" s="2">
        <v>0.95286000000000004</v>
      </c>
    </row>
    <row r="197" spans="1:2" x14ac:dyDescent="0.25">
      <c r="A197" s="5">
        <v>196</v>
      </c>
      <c r="B197" s="2">
        <v>0.95255999999999996</v>
      </c>
    </row>
    <row r="198" spans="1:2" x14ac:dyDescent="0.25">
      <c r="A198" s="5">
        <v>197</v>
      </c>
      <c r="B198" s="2">
        <v>0.95225000000000004</v>
      </c>
    </row>
    <row r="199" spans="1:2" x14ac:dyDescent="0.25">
      <c r="A199" s="5">
        <v>198</v>
      </c>
      <c r="B199" s="2">
        <v>0.95009999999999994</v>
      </c>
    </row>
    <row r="200" spans="1:2" x14ac:dyDescent="0.25">
      <c r="A200" s="5">
        <v>199</v>
      </c>
      <c r="B200" s="2">
        <v>0.95037000000000005</v>
      </c>
    </row>
    <row r="201" spans="1:2" x14ac:dyDescent="0.25">
      <c r="A201" s="5">
        <v>200</v>
      </c>
      <c r="B201" s="2">
        <v>0.94996999999999998</v>
      </c>
    </row>
    <row r="202" spans="1:2" x14ac:dyDescent="0.25">
      <c r="A202" s="5">
        <v>201</v>
      </c>
      <c r="B202" s="7">
        <v>0.94989000000000001</v>
      </c>
    </row>
    <row r="203" spans="1:2" x14ac:dyDescent="0.25">
      <c r="A203" s="5">
        <v>202</v>
      </c>
      <c r="B203" s="2">
        <v>0.94940999999999998</v>
      </c>
    </row>
    <row r="204" spans="1:2" x14ac:dyDescent="0.25">
      <c r="A204" s="5">
        <v>203</v>
      </c>
      <c r="B204" s="2">
        <v>0.94915000000000005</v>
      </c>
    </row>
    <row r="205" spans="1:2" x14ac:dyDescent="0.25">
      <c r="A205" s="5">
        <v>204</v>
      </c>
      <c r="B205" s="2">
        <v>0.94872000000000001</v>
      </c>
    </row>
    <row r="206" spans="1:2" x14ac:dyDescent="0.25">
      <c r="A206" s="5">
        <v>205</v>
      </c>
      <c r="B206" s="2">
        <v>0.94840000000000002</v>
      </c>
    </row>
    <row r="207" spans="1:2" x14ac:dyDescent="0.25">
      <c r="A207" s="5">
        <v>206</v>
      </c>
      <c r="B207" s="2">
        <v>0.94786999999999999</v>
      </c>
    </row>
    <row r="208" spans="1:2" x14ac:dyDescent="0.25">
      <c r="A208" s="5">
        <v>207</v>
      </c>
      <c r="B208" s="2">
        <v>0.94828999999999997</v>
      </c>
    </row>
    <row r="209" spans="1:2" x14ac:dyDescent="0.25">
      <c r="A209" s="5">
        <v>208</v>
      </c>
      <c r="B209" s="2">
        <v>0.94813999999999998</v>
      </c>
    </row>
    <row r="210" spans="1:2" x14ac:dyDescent="0.25">
      <c r="A210" s="5">
        <v>209</v>
      </c>
      <c r="B210" s="2">
        <v>0.94784999999999997</v>
      </c>
    </row>
    <row r="211" spans="1:2" x14ac:dyDescent="0.25">
      <c r="A211" s="5">
        <v>210</v>
      </c>
      <c r="B211" s="2">
        <v>0.94764999999999999</v>
      </c>
    </row>
    <row r="212" spans="1:2" x14ac:dyDescent="0.25">
      <c r="A212" s="5">
        <v>211</v>
      </c>
      <c r="B212" s="2">
        <v>0.94708999999999999</v>
      </c>
    </row>
    <row r="213" spans="1:2" x14ac:dyDescent="0.25">
      <c r="A213" s="5">
        <v>212</v>
      </c>
      <c r="B213" s="2">
        <v>0.94694999999999996</v>
      </c>
    </row>
    <row r="214" spans="1:2" x14ac:dyDescent="0.25">
      <c r="A214" s="5">
        <v>213</v>
      </c>
      <c r="B214" s="2">
        <v>0.94669000000000003</v>
      </c>
    </row>
    <row r="215" spans="1:2" x14ac:dyDescent="0.25">
      <c r="A215" s="5">
        <v>214</v>
      </c>
      <c r="B215" s="2">
        <v>0.94632000000000005</v>
      </c>
    </row>
    <row r="216" spans="1:2" x14ac:dyDescent="0.25">
      <c r="A216" s="5">
        <v>215</v>
      </c>
      <c r="B216" s="2">
        <v>0.94569999999999999</v>
      </c>
    </row>
    <row r="217" spans="1:2" x14ac:dyDescent="0.25">
      <c r="A217" s="5">
        <v>216</v>
      </c>
      <c r="B217" s="2">
        <v>0.94537000000000004</v>
      </c>
    </row>
    <row r="218" spans="1:2" x14ac:dyDescent="0.25">
      <c r="A218" s="5">
        <v>217</v>
      </c>
      <c r="B218" s="2">
        <v>0.94533999999999996</v>
      </c>
    </row>
    <row r="219" spans="1:2" x14ac:dyDescent="0.25">
      <c r="A219" s="5">
        <v>218</v>
      </c>
      <c r="B219" s="2">
        <v>0.94530000000000003</v>
      </c>
    </row>
    <row r="220" spans="1:2" x14ac:dyDescent="0.25">
      <c r="A220" s="5">
        <v>219</v>
      </c>
      <c r="B220" s="2">
        <v>0.94513000000000003</v>
      </c>
    </row>
    <row r="221" spans="1:2" x14ac:dyDescent="0.25">
      <c r="A221" s="5">
        <v>220</v>
      </c>
      <c r="B221" s="2">
        <v>0.94516</v>
      </c>
    </row>
    <row r="222" spans="1:2" x14ac:dyDescent="0.25">
      <c r="A222" s="5">
        <v>221</v>
      </c>
      <c r="B222" s="2">
        <v>0.94469999999999998</v>
      </c>
    </row>
    <row r="223" spans="1:2" x14ac:dyDescent="0.25">
      <c r="A223" s="5">
        <v>222</v>
      </c>
      <c r="B223" s="2">
        <v>0.94433</v>
      </c>
    </row>
    <row r="224" spans="1:2" x14ac:dyDescent="0.25">
      <c r="A224" s="5">
        <v>223</v>
      </c>
      <c r="B224" s="2">
        <v>0.94408999999999998</v>
      </c>
    </row>
    <row r="225" spans="1:2" x14ac:dyDescent="0.25">
      <c r="A225" s="5">
        <v>224</v>
      </c>
      <c r="B225" s="2">
        <v>0.94374999999999998</v>
      </c>
    </row>
    <row r="226" spans="1:2" x14ac:dyDescent="0.25">
      <c r="A226" s="5">
        <v>225</v>
      </c>
      <c r="B226" s="2">
        <v>0.94343999999999995</v>
      </c>
    </row>
    <row r="227" spans="1:2" x14ac:dyDescent="0.25">
      <c r="A227" s="5">
        <v>226</v>
      </c>
      <c r="B227" s="2">
        <v>0.94298000000000004</v>
      </c>
    </row>
    <row r="228" spans="1:2" x14ac:dyDescent="0.25">
      <c r="A228" s="5">
        <v>227</v>
      </c>
      <c r="B228" s="2">
        <v>0.94277</v>
      </c>
    </row>
    <row r="229" spans="1:2" x14ac:dyDescent="0.25">
      <c r="A229" s="5">
        <v>228</v>
      </c>
      <c r="B229" s="2">
        <v>0.94333</v>
      </c>
    </row>
    <row r="230" spans="1:2" x14ac:dyDescent="0.25">
      <c r="A230" s="5">
        <v>229</v>
      </c>
      <c r="B230" s="2">
        <v>0.94315000000000004</v>
      </c>
    </row>
    <row r="231" spans="1:2" x14ac:dyDescent="0.25">
      <c r="A231" s="5">
        <v>230</v>
      </c>
      <c r="B231" s="2">
        <v>0.94284999999999997</v>
      </c>
    </row>
    <row r="232" spans="1:2" x14ac:dyDescent="0.25">
      <c r="A232" s="5">
        <v>231</v>
      </c>
      <c r="B232" s="2">
        <v>0.94225000000000003</v>
      </c>
    </row>
    <row r="233" spans="1:2" x14ac:dyDescent="0.25">
      <c r="A233" s="5">
        <v>232</v>
      </c>
      <c r="B233" s="2">
        <v>0.94186000000000003</v>
      </c>
    </row>
    <row r="234" spans="1:2" x14ac:dyDescent="0.25">
      <c r="A234" s="5">
        <v>233</v>
      </c>
      <c r="B234" s="2">
        <v>0.94149000000000005</v>
      </c>
    </row>
    <row r="235" spans="1:2" x14ac:dyDescent="0.25">
      <c r="A235" s="5">
        <v>234</v>
      </c>
      <c r="B235" s="2">
        <v>0.94121999999999995</v>
      </c>
    </row>
    <row r="236" spans="1:2" x14ac:dyDescent="0.25">
      <c r="A236" s="5">
        <v>235</v>
      </c>
      <c r="B236" s="2">
        <v>0.94057000000000002</v>
      </c>
    </row>
    <row r="237" spans="1:2" x14ac:dyDescent="0.25">
      <c r="A237" s="5">
        <v>236</v>
      </c>
      <c r="B237" s="2">
        <v>0.94027000000000005</v>
      </c>
    </row>
    <row r="238" spans="1:2" x14ac:dyDescent="0.25">
      <c r="A238" s="5">
        <v>237</v>
      </c>
      <c r="B238" s="2">
        <v>0.94001000000000001</v>
      </c>
    </row>
    <row r="239" spans="1:2" x14ac:dyDescent="0.25">
      <c r="A239" s="5">
        <v>238</v>
      </c>
      <c r="B239" s="2">
        <v>0.93989999999999996</v>
      </c>
    </row>
    <row r="240" spans="1:2" x14ac:dyDescent="0.25">
      <c r="A240" s="5">
        <v>239</v>
      </c>
      <c r="B240" s="2">
        <v>0.93989999999999996</v>
      </c>
    </row>
    <row r="241" spans="1:2" x14ac:dyDescent="0.25">
      <c r="A241" s="5">
        <v>240</v>
      </c>
      <c r="B241" s="2">
        <v>0.93954000000000004</v>
      </c>
    </row>
    <row r="242" spans="1:2" x14ac:dyDescent="0.25">
      <c r="A242" s="5">
        <v>241</v>
      </c>
      <c r="B242" s="2">
        <v>0.93923000000000001</v>
      </c>
    </row>
    <row r="243" spans="1:2" x14ac:dyDescent="0.25">
      <c r="A243" s="5">
        <v>242</v>
      </c>
      <c r="B243" s="2">
        <v>0.93879999999999997</v>
      </c>
    </row>
    <row r="244" spans="1:2" x14ac:dyDescent="0.25">
      <c r="A244" s="5">
        <v>243</v>
      </c>
      <c r="B244" s="2">
        <v>0.93854000000000004</v>
      </c>
    </row>
    <row r="245" spans="1:2" x14ac:dyDescent="0.25">
      <c r="A245" s="5">
        <v>244</v>
      </c>
      <c r="B245" s="2">
        <v>0.93806999999999996</v>
      </c>
    </row>
    <row r="246" spans="1:2" x14ac:dyDescent="0.25">
      <c r="A246" s="5">
        <v>245</v>
      </c>
      <c r="B246" s="2">
        <v>0.93886999999999998</v>
      </c>
    </row>
    <row r="247" spans="1:2" x14ac:dyDescent="0.25">
      <c r="A247" s="5">
        <v>246</v>
      </c>
      <c r="B247" s="2">
        <v>0.93737999999999999</v>
      </c>
    </row>
    <row r="248" spans="1:2" x14ac:dyDescent="0.25">
      <c r="A248" s="5">
        <v>247</v>
      </c>
      <c r="B248" s="2">
        <v>0.93689999999999996</v>
      </c>
    </row>
    <row r="249" spans="1:2" x14ac:dyDescent="0.25">
      <c r="A249" s="5">
        <v>248</v>
      </c>
      <c r="B249" s="2">
        <v>0.93701999999999996</v>
      </c>
    </row>
    <row r="250" spans="1:2" x14ac:dyDescent="0.25">
      <c r="A250" s="5">
        <v>249</v>
      </c>
      <c r="B250" s="2">
        <v>0.93659000000000003</v>
      </c>
    </row>
    <row r="251" spans="1:2" x14ac:dyDescent="0.25">
      <c r="A251" s="5">
        <v>250</v>
      </c>
      <c r="B251" s="2">
        <v>0.93654999999999999</v>
      </c>
    </row>
    <row r="252" spans="1:2" x14ac:dyDescent="0.25">
      <c r="A252" s="5">
        <v>251</v>
      </c>
      <c r="B252" s="2">
        <v>0.93605000000000005</v>
      </c>
    </row>
    <row r="253" spans="1:2" x14ac:dyDescent="0.25">
      <c r="A253" s="5">
        <v>252</v>
      </c>
      <c r="B253" s="2">
        <v>0.93584999999999996</v>
      </c>
    </row>
    <row r="254" spans="1:2" x14ac:dyDescent="0.25">
      <c r="A254" s="5">
        <v>253</v>
      </c>
      <c r="B254" s="2">
        <v>0.93571000000000004</v>
      </c>
    </row>
    <row r="255" spans="1:2" x14ac:dyDescent="0.25">
      <c r="A255" s="5">
        <v>254</v>
      </c>
      <c r="B255" s="2">
        <v>0.93532000000000004</v>
      </c>
    </row>
    <row r="256" spans="1:2" x14ac:dyDescent="0.25">
      <c r="A256" s="5">
        <v>255</v>
      </c>
      <c r="B256" s="2">
        <v>0.93498000000000003</v>
      </c>
    </row>
    <row r="257" spans="1:2" x14ac:dyDescent="0.25">
      <c r="A257" s="5">
        <v>256</v>
      </c>
      <c r="B257" s="2">
        <v>0.93447999999999998</v>
      </c>
    </row>
    <row r="258" spans="1:2" x14ac:dyDescent="0.25">
      <c r="A258" s="5">
        <v>257</v>
      </c>
      <c r="B258" s="2">
        <v>0.93430000000000002</v>
      </c>
    </row>
    <row r="259" spans="1:2" x14ac:dyDescent="0.25">
      <c r="A259" s="5">
        <v>258</v>
      </c>
      <c r="B259" s="2">
        <v>0.93388000000000004</v>
      </c>
    </row>
    <row r="260" spans="1:2" x14ac:dyDescent="0.25">
      <c r="A260" s="5">
        <v>259</v>
      </c>
      <c r="B260" s="2">
        <v>0.93389999999999995</v>
      </c>
    </row>
    <row r="261" spans="1:2" x14ac:dyDescent="0.25">
      <c r="A261" s="5">
        <v>260</v>
      </c>
      <c r="B261" s="2">
        <v>0.93344000000000005</v>
      </c>
    </row>
    <row r="262" spans="1:2" x14ac:dyDescent="0.25">
      <c r="A262" s="5">
        <v>261</v>
      </c>
      <c r="B262" s="2">
        <v>0.93306</v>
      </c>
    </row>
    <row r="263" spans="1:2" x14ac:dyDescent="0.25">
      <c r="A263" s="5">
        <v>262</v>
      </c>
      <c r="B263" s="2">
        <v>0.93279000000000001</v>
      </c>
    </row>
    <row r="264" spans="1:2" x14ac:dyDescent="0.25">
      <c r="A264" s="5">
        <v>263</v>
      </c>
      <c r="B264" s="2">
        <v>0.93262</v>
      </c>
    </row>
    <row r="265" spans="1:2" x14ac:dyDescent="0.25">
      <c r="A265" s="5">
        <v>264</v>
      </c>
      <c r="B265" s="2">
        <v>0.93227000000000004</v>
      </c>
    </row>
    <row r="266" spans="1:2" x14ac:dyDescent="0.25">
      <c r="A266" s="5">
        <v>265</v>
      </c>
      <c r="B266" s="2">
        <v>0.93184</v>
      </c>
    </row>
    <row r="267" spans="1:2" x14ac:dyDescent="0.25">
      <c r="A267" s="5">
        <v>266</v>
      </c>
      <c r="B267" s="2">
        <v>0.93145</v>
      </c>
    </row>
    <row r="268" spans="1:2" x14ac:dyDescent="0.25">
      <c r="A268" s="5">
        <v>267</v>
      </c>
      <c r="B268" s="2">
        <v>0.93118000000000001</v>
      </c>
    </row>
    <row r="269" spans="1:2" x14ac:dyDescent="0.25">
      <c r="A269" s="5">
        <v>268</v>
      </c>
      <c r="B269" s="2">
        <v>0.93072999999999995</v>
      </c>
    </row>
    <row r="270" spans="1:2" x14ac:dyDescent="0.25">
      <c r="A270" s="5">
        <v>269</v>
      </c>
      <c r="B270" s="2">
        <v>0.93027000000000004</v>
      </c>
    </row>
    <row r="271" spans="1:2" x14ac:dyDescent="0.25">
      <c r="A271" s="5">
        <v>270</v>
      </c>
      <c r="B271" s="2">
        <v>0.93003999999999998</v>
      </c>
    </row>
    <row r="272" spans="1:2" x14ac:dyDescent="0.25">
      <c r="A272" s="5">
        <v>271</v>
      </c>
      <c r="B272" s="2">
        <v>0.93050999999999995</v>
      </c>
    </row>
    <row r="273" spans="1:2" x14ac:dyDescent="0.25">
      <c r="A273" s="5">
        <v>272</v>
      </c>
      <c r="B273" s="2">
        <v>0.92998000000000003</v>
      </c>
    </row>
    <row r="274" spans="1:2" x14ac:dyDescent="0.25">
      <c r="A274" s="5">
        <v>273</v>
      </c>
      <c r="B274" s="2">
        <v>0.93018000000000001</v>
      </c>
    </row>
    <row r="275" spans="1:2" x14ac:dyDescent="0.25">
      <c r="A275" s="5">
        <v>274</v>
      </c>
      <c r="B275" s="2">
        <v>0.92972999999999995</v>
      </c>
    </row>
    <row r="276" spans="1:2" x14ac:dyDescent="0.25">
      <c r="A276" s="5">
        <v>275</v>
      </c>
      <c r="B276" s="2">
        <v>0.92920000000000003</v>
      </c>
    </row>
    <row r="277" spans="1:2" x14ac:dyDescent="0.25">
      <c r="A277" s="5">
        <v>276</v>
      </c>
      <c r="B277" s="2">
        <v>0.92857999999999996</v>
      </c>
    </row>
    <row r="278" spans="1:2" x14ac:dyDescent="0.25">
      <c r="A278" s="5">
        <v>277</v>
      </c>
      <c r="B278" s="2">
        <v>0.92823</v>
      </c>
    </row>
    <row r="279" spans="1:2" x14ac:dyDescent="0.25">
      <c r="A279" s="5">
        <v>278</v>
      </c>
      <c r="B279" s="2">
        <v>0.92784999999999995</v>
      </c>
    </row>
    <row r="280" spans="1:2" x14ac:dyDescent="0.25">
      <c r="A280" s="5">
        <v>279</v>
      </c>
      <c r="B280" s="2">
        <v>0.92710000000000004</v>
      </c>
    </row>
    <row r="281" spans="1:2" x14ac:dyDescent="0.25">
      <c r="A281" s="5">
        <v>280</v>
      </c>
      <c r="B281" s="2">
        <v>0.92710999999999999</v>
      </c>
    </row>
    <row r="282" spans="1:2" x14ac:dyDescent="0.25">
      <c r="A282" s="5">
        <v>281</v>
      </c>
      <c r="B282" s="2">
        <v>0.92657999999999996</v>
      </c>
    </row>
    <row r="283" spans="1:2" x14ac:dyDescent="0.25">
      <c r="A283" s="5">
        <v>282</v>
      </c>
      <c r="B283" s="2">
        <v>0.92610000000000003</v>
      </c>
    </row>
    <row r="284" spans="1:2" x14ac:dyDescent="0.25">
      <c r="A284" s="5">
        <v>283</v>
      </c>
      <c r="B284" s="2">
        <v>0.92567999999999995</v>
      </c>
    </row>
    <row r="285" spans="1:2" x14ac:dyDescent="0.25">
      <c r="A285" s="5">
        <v>284</v>
      </c>
      <c r="B285" s="2">
        <v>0.92522000000000004</v>
      </c>
    </row>
    <row r="286" spans="1:2" x14ac:dyDescent="0.25">
      <c r="A286" s="5">
        <v>285</v>
      </c>
      <c r="B286" s="2">
        <v>0.92486000000000002</v>
      </c>
    </row>
    <row r="287" spans="1:2" x14ac:dyDescent="0.25">
      <c r="A287" s="5">
        <v>286</v>
      </c>
      <c r="B287" s="2">
        <v>0.92425000000000002</v>
      </c>
    </row>
    <row r="288" spans="1:2" x14ac:dyDescent="0.25">
      <c r="A288" s="5">
        <v>287</v>
      </c>
      <c r="B288" s="2">
        <v>0.92369000000000001</v>
      </c>
    </row>
    <row r="289" spans="1:2" x14ac:dyDescent="0.25">
      <c r="A289" s="5">
        <v>288</v>
      </c>
      <c r="B289" s="2">
        <v>0.92320999999999998</v>
      </c>
    </row>
    <row r="290" spans="1:2" x14ac:dyDescent="0.25">
      <c r="A290" s="5">
        <v>289</v>
      </c>
      <c r="B290" s="2">
        <v>0.92284999999999995</v>
      </c>
    </row>
    <row r="291" spans="1:2" x14ac:dyDescent="0.25">
      <c r="A291" s="5">
        <v>290</v>
      </c>
      <c r="B291" s="2">
        <v>0.92232999999999998</v>
      </c>
    </row>
    <row r="292" spans="1:2" x14ac:dyDescent="0.25">
      <c r="A292" s="5">
        <v>291</v>
      </c>
      <c r="B292" s="2">
        <v>0.92186000000000001</v>
      </c>
    </row>
    <row r="293" spans="1:2" x14ac:dyDescent="0.25">
      <c r="A293" s="5">
        <v>292</v>
      </c>
      <c r="B293" s="2">
        <v>0.92149000000000003</v>
      </c>
    </row>
    <row r="294" spans="1:2" x14ac:dyDescent="0.25">
      <c r="A294" s="5">
        <v>293</v>
      </c>
      <c r="B294" s="2">
        <v>0.92096</v>
      </c>
    </row>
    <row r="295" spans="1:2" x14ac:dyDescent="0.25">
      <c r="A295" s="5">
        <v>294</v>
      </c>
      <c r="B295" s="2">
        <v>0.92091999999999996</v>
      </c>
    </row>
    <row r="296" spans="1:2" x14ac:dyDescent="0.25">
      <c r="A296" s="5">
        <v>295</v>
      </c>
      <c r="B296" s="2">
        <v>0.92078000000000004</v>
      </c>
    </row>
    <row r="297" spans="1:2" x14ac:dyDescent="0.25">
      <c r="A297" s="5">
        <v>296</v>
      </c>
      <c r="B297" s="2">
        <v>0.91986999999999997</v>
      </c>
    </row>
    <row r="298" spans="1:2" x14ac:dyDescent="0.25">
      <c r="A298" s="5">
        <v>297</v>
      </c>
      <c r="B298" s="2">
        <v>0.91996</v>
      </c>
    </row>
    <row r="299" spans="1:2" x14ac:dyDescent="0.25">
      <c r="A299" s="5">
        <v>298</v>
      </c>
      <c r="B299" s="2">
        <v>0.91893999999999998</v>
      </c>
    </row>
    <row r="300" spans="1:2" x14ac:dyDescent="0.25">
      <c r="A300" s="5">
        <v>299</v>
      </c>
      <c r="B300" s="2">
        <v>0.91815999999999998</v>
      </c>
    </row>
    <row r="301" spans="1:2" x14ac:dyDescent="0.25">
      <c r="A301" s="5">
        <v>300</v>
      </c>
      <c r="B301" s="2">
        <v>0.91762999999999995</v>
      </c>
    </row>
    <row r="302" spans="1:2" x14ac:dyDescent="0.25">
      <c r="A302" s="5">
        <v>301</v>
      </c>
      <c r="B302" s="2">
        <v>0.91707000000000005</v>
      </c>
    </row>
    <row r="303" spans="1:2" x14ac:dyDescent="0.25">
      <c r="A303" s="5">
        <v>302</v>
      </c>
      <c r="B303" s="2">
        <v>0.91664999999999996</v>
      </c>
    </row>
    <row r="304" spans="1:2" x14ac:dyDescent="0.25">
      <c r="A304" s="5">
        <v>303</v>
      </c>
      <c r="B304" s="2">
        <v>0.91607000000000005</v>
      </c>
    </row>
    <row r="305" spans="1:2" x14ac:dyDescent="0.25">
      <c r="A305" s="5">
        <v>304</v>
      </c>
      <c r="B305" s="2">
        <v>0.91388999999999998</v>
      </c>
    </row>
    <row r="306" spans="1:2" x14ac:dyDescent="0.25">
      <c r="A306" s="5">
        <v>305</v>
      </c>
      <c r="B306" s="2">
        <v>0.91261999999999999</v>
      </c>
    </row>
    <row r="307" spans="1:2" x14ac:dyDescent="0.25">
      <c r="A307" s="5">
        <v>306</v>
      </c>
      <c r="B307" s="2">
        <v>0.91310999999999998</v>
      </c>
    </row>
    <row r="308" spans="1:2" x14ac:dyDescent="0.25">
      <c r="A308" s="5">
        <v>307</v>
      </c>
      <c r="B308" s="2">
        <v>0.91296999999999995</v>
      </c>
    </row>
    <row r="309" spans="1:2" x14ac:dyDescent="0.25">
      <c r="A309" s="5">
        <v>308</v>
      </c>
      <c r="B309" s="2">
        <v>0.91252</v>
      </c>
    </row>
    <row r="310" spans="1:2" x14ac:dyDescent="0.25">
      <c r="A310" s="5">
        <v>309</v>
      </c>
      <c r="B310" s="2">
        <v>0.91222999999999999</v>
      </c>
    </row>
    <row r="311" spans="1:2" x14ac:dyDescent="0.25">
      <c r="A311" s="5">
        <v>310</v>
      </c>
      <c r="B311" s="2">
        <v>0.91191</v>
      </c>
    </row>
    <row r="312" spans="1:2" x14ac:dyDescent="0.25">
      <c r="A312" s="5">
        <v>311</v>
      </c>
      <c r="B312" s="2">
        <v>0.91163000000000005</v>
      </c>
    </row>
    <row r="313" spans="1:2" x14ac:dyDescent="0.25">
      <c r="A313" s="5">
        <v>312</v>
      </c>
      <c r="B313" s="2">
        <v>0.91105000000000003</v>
      </c>
    </row>
    <row r="314" spans="1:2" x14ac:dyDescent="0.25">
      <c r="A314" s="5">
        <v>313</v>
      </c>
      <c r="B314" s="2">
        <v>0.91019000000000005</v>
      </c>
    </row>
    <row r="315" spans="1:2" x14ac:dyDescent="0.25">
      <c r="A315" s="5">
        <v>314</v>
      </c>
      <c r="B315" s="2">
        <v>0.90917999999999999</v>
      </c>
    </row>
    <row r="316" spans="1:2" x14ac:dyDescent="0.25">
      <c r="A316" s="5">
        <v>315</v>
      </c>
      <c r="B316" s="2">
        <v>0.90874999999999995</v>
      </c>
    </row>
    <row r="317" spans="1:2" x14ac:dyDescent="0.25">
      <c r="A317" s="5">
        <v>316</v>
      </c>
      <c r="B317" s="2">
        <v>0.90905999999999998</v>
      </c>
    </row>
    <row r="318" spans="1:2" x14ac:dyDescent="0.25">
      <c r="A318" s="5">
        <v>317</v>
      </c>
      <c r="B318" s="2">
        <v>0.90905000000000002</v>
      </c>
    </row>
    <row r="319" spans="1:2" x14ac:dyDescent="0.25">
      <c r="A319" s="5">
        <v>318</v>
      </c>
      <c r="B319" s="2">
        <v>0.90891</v>
      </c>
    </row>
    <row r="320" spans="1:2" x14ac:dyDescent="0.25">
      <c r="A320" s="5">
        <v>319</v>
      </c>
      <c r="B320" s="2">
        <v>0.90873000000000004</v>
      </c>
    </row>
    <row r="321" spans="1:2" x14ac:dyDescent="0.25">
      <c r="A321" s="5">
        <v>320</v>
      </c>
      <c r="B321" s="2">
        <v>0.90861000000000003</v>
      </c>
    </row>
    <row r="322" spans="1:2" x14ac:dyDescent="0.25">
      <c r="A322" s="5">
        <v>321</v>
      </c>
      <c r="B322" s="2">
        <v>0.90812000000000004</v>
      </c>
    </row>
    <row r="323" spans="1:2" x14ac:dyDescent="0.25">
      <c r="A323" s="5">
        <v>322</v>
      </c>
      <c r="B323" s="2">
        <v>0.90776000000000001</v>
      </c>
    </row>
    <row r="324" spans="1:2" x14ac:dyDescent="0.25">
      <c r="A324" s="5">
        <v>323</v>
      </c>
      <c r="B324" s="2">
        <v>0.90722000000000003</v>
      </c>
    </row>
    <row r="325" spans="1:2" x14ac:dyDescent="0.25">
      <c r="A325" s="5">
        <v>324</v>
      </c>
      <c r="B325" s="2">
        <v>0.90556000000000003</v>
      </c>
    </row>
    <row r="326" spans="1:2" x14ac:dyDescent="0.25">
      <c r="A326" s="5">
        <v>325</v>
      </c>
      <c r="B326" s="2">
        <v>0.90505999999999998</v>
      </c>
    </row>
    <row r="327" spans="1:2" x14ac:dyDescent="0.25">
      <c r="A327" s="5">
        <v>326</v>
      </c>
      <c r="B327" s="2">
        <v>0.90629000000000004</v>
      </c>
    </row>
    <row r="328" spans="1:2" x14ac:dyDescent="0.25">
      <c r="A328" s="5">
        <v>327</v>
      </c>
      <c r="B328" s="2">
        <v>0.90835999999999995</v>
      </c>
    </row>
    <row r="329" spans="1:2" x14ac:dyDescent="0.25">
      <c r="A329" s="5">
        <v>328</v>
      </c>
      <c r="B329" s="2">
        <v>0.90744000000000002</v>
      </c>
    </row>
    <row r="330" spans="1:2" x14ac:dyDescent="0.25">
      <c r="A330" s="5">
        <v>329</v>
      </c>
      <c r="B330" s="2">
        <v>0.90729000000000004</v>
      </c>
    </row>
    <row r="331" spans="1:2" x14ac:dyDescent="0.25">
      <c r="A331" s="5">
        <v>330</v>
      </c>
      <c r="B331" s="2">
        <v>0.90617000000000003</v>
      </c>
    </row>
    <row r="332" spans="1:2" x14ac:dyDescent="0.25">
      <c r="A332" s="5">
        <v>331</v>
      </c>
      <c r="B332" s="2">
        <v>0.90473999999999999</v>
      </c>
    </row>
    <row r="333" spans="1:2" x14ac:dyDescent="0.25">
      <c r="A333" s="5">
        <v>332</v>
      </c>
      <c r="B333" s="2">
        <v>0.90398000000000001</v>
      </c>
    </row>
    <row r="334" spans="1:2" x14ac:dyDescent="0.25">
      <c r="A334" s="5">
        <v>333</v>
      </c>
      <c r="B334" s="2">
        <v>0.90334000000000003</v>
      </c>
    </row>
    <row r="335" spans="1:2" x14ac:dyDescent="0.25">
      <c r="A335" s="5">
        <v>334</v>
      </c>
      <c r="B335" s="2">
        <v>0.90097000000000005</v>
      </c>
    </row>
    <row r="336" spans="1:2" x14ac:dyDescent="0.25">
      <c r="A336" s="5">
        <v>335</v>
      </c>
      <c r="B336" s="2">
        <v>0.90000999999999998</v>
      </c>
    </row>
    <row r="337" spans="1:2" x14ac:dyDescent="0.25">
      <c r="A337" s="5">
        <v>336</v>
      </c>
      <c r="B337" s="2">
        <v>0.90073000000000003</v>
      </c>
    </row>
    <row r="338" spans="1:2" x14ac:dyDescent="0.25">
      <c r="A338" s="5">
        <v>337</v>
      </c>
      <c r="B338" s="2">
        <v>0.90186999999999995</v>
      </c>
    </row>
    <row r="339" spans="1:2" x14ac:dyDescent="0.25">
      <c r="A339" s="5">
        <v>338</v>
      </c>
      <c r="B339" s="2">
        <v>0.90159</v>
      </c>
    </row>
    <row r="340" spans="1:2" x14ac:dyDescent="0.25">
      <c r="A340" s="5">
        <v>339</v>
      </c>
      <c r="B340" s="2">
        <v>0.90112999999999999</v>
      </c>
    </row>
    <row r="341" spans="1:2" x14ac:dyDescent="0.25">
      <c r="A341" s="5">
        <v>340</v>
      </c>
      <c r="B341" s="8">
        <v>0.90015999999999996</v>
      </c>
    </row>
    <row r="342" spans="1:2" x14ac:dyDescent="0.25">
      <c r="A342" s="5">
        <v>341</v>
      </c>
      <c r="B342" s="2">
        <v>0.89932000000000001</v>
      </c>
    </row>
    <row r="343" spans="1:2" x14ac:dyDescent="0.25">
      <c r="A343" s="5">
        <v>342</v>
      </c>
      <c r="B343" s="2">
        <v>0.89917999999999998</v>
      </c>
    </row>
    <row r="344" spans="1:2" x14ac:dyDescent="0.25">
      <c r="A344" s="5">
        <v>343</v>
      </c>
      <c r="B344" s="2">
        <v>0.89858000000000005</v>
      </c>
    </row>
    <row r="345" spans="1:2" x14ac:dyDescent="0.25">
      <c r="A345" s="5">
        <v>344</v>
      </c>
      <c r="B345" s="2">
        <v>0.89878000000000002</v>
      </c>
    </row>
    <row r="346" spans="1:2" x14ac:dyDescent="0.25">
      <c r="A346" s="5">
        <v>345</v>
      </c>
      <c r="B346" s="2">
        <v>0.89624000000000004</v>
      </c>
    </row>
    <row r="347" spans="1:2" x14ac:dyDescent="0.25">
      <c r="A347" s="5">
        <v>346</v>
      </c>
      <c r="B347" s="2">
        <v>0.89629000000000003</v>
      </c>
    </row>
    <row r="348" spans="1:2" x14ac:dyDescent="0.25">
      <c r="A348" s="5">
        <v>347</v>
      </c>
      <c r="B348" s="2">
        <v>0.89712999999999998</v>
      </c>
    </row>
    <row r="349" spans="1:2" x14ac:dyDescent="0.25">
      <c r="A349" s="5">
        <v>348</v>
      </c>
      <c r="B349" s="2">
        <v>0.89698</v>
      </c>
    </row>
    <row r="350" spans="1:2" x14ac:dyDescent="0.25">
      <c r="A350" s="5">
        <v>349</v>
      </c>
      <c r="B350" s="2">
        <v>0.89639999999999997</v>
      </c>
    </row>
    <row r="351" spans="1:2" x14ac:dyDescent="0.25">
      <c r="A351" s="5">
        <v>350</v>
      </c>
      <c r="B351" s="2">
        <v>0.89595999999999998</v>
      </c>
    </row>
    <row r="352" spans="1:2" x14ac:dyDescent="0.25">
      <c r="A352" s="5">
        <v>351</v>
      </c>
      <c r="B352" s="2">
        <v>0.89541000000000004</v>
      </c>
    </row>
    <row r="353" spans="1:2" x14ac:dyDescent="0.25">
      <c r="A353" s="5">
        <v>352</v>
      </c>
      <c r="B353" s="2">
        <v>0.89444000000000001</v>
      </c>
    </row>
    <row r="354" spans="1:2" x14ac:dyDescent="0.25">
      <c r="A354" s="5">
        <v>353</v>
      </c>
      <c r="B354" s="2">
        <v>0.89375000000000004</v>
      </c>
    </row>
    <row r="355" spans="1:2" x14ac:dyDescent="0.25">
      <c r="A355" s="5">
        <v>354</v>
      </c>
      <c r="B355" s="2">
        <v>0.89268000000000003</v>
      </c>
    </row>
    <row r="356" spans="1:2" x14ac:dyDescent="0.25">
      <c r="A356" s="5">
        <v>355</v>
      </c>
      <c r="B356" s="2">
        <v>0.89127999999999996</v>
      </c>
    </row>
    <row r="357" spans="1:2" x14ac:dyDescent="0.25">
      <c r="A357" s="5">
        <v>356</v>
      </c>
      <c r="B357" s="2">
        <v>0.89026000000000005</v>
      </c>
    </row>
    <row r="358" spans="1:2" x14ac:dyDescent="0.25">
      <c r="A358" s="5">
        <v>357</v>
      </c>
      <c r="B358" s="2">
        <v>0.89227000000000001</v>
      </c>
    </row>
    <row r="359" spans="1:2" x14ac:dyDescent="0.25">
      <c r="A359" s="5">
        <v>358</v>
      </c>
      <c r="B359" s="2">
        <v>0.89200000000000002</v>
      </c>
    </row>
    <row r="360" spans="1:2" x14ac:dyDescent="0.25">
      <c r="A360" s="5">
        <v>359</v>
      </c>
      <c r="B360" s="2">
        <v>0.89129000000000003</v>
      </c>
    </row>
    <row r="361" spans="1:2" x14ac:dyDescent="0.25">
      <c r="A361" s="5">
        <v>360</v>
      </c>
      <c r="B361" s="2">
        <v>0.89029000000000003</v>
      </c>
    </row>
    <row r="362" spans="1:2" x14ac:dyDescent="0.25">
      <c r="A362" s="5">
        <v>361</v>
      </c>
      <c r="B362" s="2">
        <v>0.88956999999999997</v>
      </c>
    </row>
    <row r="363" spans="1:2" x14ac:dyDescent="0.25">
      <c r="A363" s="5">
        <v>362</v>
      </c>
      <c r="B363" s="2">
        <v>0.88880999999999999</v>
      </c>
    </row>
    <row r="364" spans="1:2" x14ac:dyDescent="0.25">
      <c r="A364" s="5">
        <v>363</v>
      </c>
      <c r="B364" s="2">
        <v>0.88807000000000003</v>
      </c>
    </row>
    <row r="365" spans="1:2" x14ac:dyDescent="0.25">
      <c r="A365" s="5">
        <v>364</v>
      </c>
      <c r="B365" s="2">
        <v>0.88717000000000001</v>
      </c>
    </row>
    <row r="366" spans="1:2" x14ac:dyDescent="0.25">
      <c r="A366" s="5">
        <v>365</v>
      </c>
      <c r="B366" s="2">
        <v>0.88539000000000001</v>
      </c>
    </row>
    <row r="367" spans="1:2" x14ac:dyDescent="0.25">
      <c r="A367" s="5">
        <v>366</v>
      </c>
      <c r="B367" s="2">
        <v>0.88529000000000002</v>
      </c>
    </row>
    <row r="368" spans="1:2" x14ac:dyDescent="0.25">
      <c r="A368" s="5">
        <v>367</v>
      </c>
      <c r="B368" s="2">
        <v>0.88615999999999995</v>
      </c>
    </row>
    <row r="369" spans="1:2" x14ac:dyDescent="0.25">
      <c r="A369" s="5">
        <v>368</v>
      </c>
      <c r="B369" s="2">
        <v>0.88631000000000004</v>
      </c>
    </row>
    <row r="370" spans="1:2" x14ac:dyDescent="0.25">
      <c r="A370" s="5">
        <v>369</v>
      </c>
      <c r="B370" s="2">
        <v>0.88583999999999996</v>
      </c>
    </row>
    <row r="371" spans="1:2" x14ac:dyDescent="0.25">
      <c r="A371" s="5">
        <v>370</v>
      </c>
      <c r="B371" s="2">
        <v>0.88568999999999998</v>
      </c>
    </row>
    <row r="372" spans="1:2" x14ac:dyDescent="0.25">
      <c r="A372" s="5">
        <v>371</v>
      </c>
      <c r="B372" s="2">
        <v>0.88537999999999994</v>
      </c>
    </row>
    <row r="373" spans="1:2" x14ac:dyDescent="0.25">
      <c r="A373" s="5">
        <v>372</v>
      </c>
      <c r="B373" s="2">
        <v>0.88482000000000005</v>
      </c>
    </row>
    <row r="374" spans="1:2" x14ac:dyDescent="0.25">
      <c r="A374" s="5">
        <v>373</v>
      </c>
      <c r="B374" s="2">
        <v>0.88392000000000004</v>
      </c>
    </row>
    <row r="375" spans="1:2" x14ac:dyDescent="0.25">
      <c r="A375" s="5">
        <v>374</v>
      </c>
      <c r="B375" s="2">
        <v>0.88327</v>
      </c>
    </row>
    <row r="376" spans="1:2" x14ac:dyDescent="0.25">
      <c r="A376" s="5">
        <v>375</v>
      </c>
      <c r="B376" s="2">
        <v>0.88249</v>
      </c>
    </row>
    <row r="377" spans="1:2" x14ac:dyDescent="0.25">
      <c r="A377" s="5">
        <v>376</v>
      </c>
      <c r="B377" s="2">
        <v>0.88171999999999995</v>
      </c>
    </row>
    <row r="378" spans="1:2" x14ac:dyDescent="0.25">
      <c r="A378" s="5">
        <v>377</v>
      </c>
      <c r="B378" s="2">
        <v>0.88261000000000001</v>
      </c>
    </row>
    <row r="379" spans="1:2" x14ac:dyDescent="0.25">
      <c r="A379" s="5">
        <v>378</v>
      </c>
      <c r="B379" s="2">
        <v>0.88260000000000005</v>
      </c>
    </row>
    <row r="380" spans="1:2" x14ac:dyDescent="0.25">
      <c r="A380" s="5">
        <v>379</v>
      </c>
      <c r="B380" s="2">
        <v>0.88239000000000001</v>
      </c>
    </row>
    <row r="381" spans="1:2" x14ac:dyDescent="0.25">
      <c r="A381" s="5">
        <v>380</v>
      </c>
      <c r="B381" s="2">
        <v>0.88232999999999995</v>
      </c>
    </row>
    <row r="382" spans="1:2" x14ac:dyDescent="0.25">
      <c r="A382" s="5">
        <v>381</v>
      </c>
      <c r="B382" s="2">
        <v>0.88231999999999999</v>
      </c>
    </row>
    <row r="383" spans="1:2" x14ac:dyDescent="0.25">
      <c r="A383" s="5">
        <v>382</v>
      </c>
      <c r="B383" s="2">
        <v>0.88188</v>
      </c>
    </row>
    <row r="384" spans="1:2" x14ac:dyDescent="0.25">
      <c r="A384" s="5">
        <v>383</v>
      </c>
      <c r="B384" s="2">
        <v>0.88110999999999995</v>
      </c>
    </row>
    <row r="385" spans="1:2" x14ac:dyDescent="0.25">
      <c r="A385" s="5">
        <v>384</v>
      </c>
      <c r="B385" s="2">
        <v>0.87960000000000005</v>
      </c>
    </row>
    <row r="386" spans="1:2" x14ac:dyDescent="0.25">
      <c r="A386" s="5">
        <v>385</v>
      </c>
      <c r="B386" s="2">
        <v>0.87778999999999996</v>
      </c>
    </row>
    <row r="387" spans="1:2" x14ac:dyDescent="0.25">
      <c r="A387" s="5">
        <v>386</v>
      </c>
      <c r="B387" s="2">
        <v>0.87768000000000002</v>
      </c>
    </row>
    <row r="388" spans="1:2" x14ac:dyDescent="0.25">
      <c r="A388" s="5">
        <v>387</v>
      </c>
      <c r="B388" s="2">
        <v>0.87882000000000005</v>
      </c>
    </row>
    <row r="389" spans="1:2" x14ac:dyDescent="0.25">
      <c r="A389" s="5">
        <v>388</v>
      </c>
      <c r="B389" s="2">
        <v>0.87866</v>
      </c>
    </row>
    <row r="390" spans="1:2" x14ac:dyDescent="0.25">
      <c r="A390" s="5">
        <v>389</v>
      </c>
      <c r="B390" s="2">
        <v>0.87839</v>
      </c>
    </row>
    <row r="391" spans="1:2" x14ac:dyDescent="0.25">
      <c r="A391" s="5">
        <v>390</v>
      </c>
      <c r="B391" s="2">
        <v>0.87807999999999997</v>
      </c>
    </row>
    <row r="392" spans="1:2" x14ac:dyDescent="0.25">
      <c r="A392" s="5">
        <v>391</v>
      </c>
      <c r="B392" s="2">
        <v>0.87812999999999997</v>
      </c>
    </row>
    <row r="393" spans="1:2" x14ac:dyDescent="0.25">
      <c r="A393" s="5">
        <v>392</v>
      </c>
      <c r="B393" s="2">
        <v>0.87773000000000001</v>
      </c>
    </row>
    <row r="394" spans="1:2" x14ac:dyDescent="0.25">
      <c r="A394" s="5">
        <v>393</v>
      </c>
      <c r="B394" s="2">
        <v>0.87695999999999996</v>
      </c>
    </row>
    <row r="395" spans="1:2" x14ac:dyDescent="0.25">
      <c r="A395" s="5">
        <v>394</v>
      </c>
      <c r="B395" s="2">
        <v>0.87534000000000001</v>
      </c>
    </row>
    <row r="396" spans="1:2" x14ac:dyDescent="0.25">
      <c r="A396" s="5">
        <v>395</v>
      </c>
      <c r="B396" s="2">
        <v>0.87409999999999999</v>
      </c>
    </row>
    <row r="397" spans="1:2" x14ac:dyDescent="0.25">
      <c r="A397" s="5">
        <v>396</v>
      </c>
      <c r="B397" s="2">
        <v>0.879</v>
      </c>
    </row>
    <row r="398" spans="1:2" x14ac:dyDescent="0.25">
      <c r="A398" s="5">
        <v>397</v>
      </c>
      <c r="B398" s="2">
        <v>0.87314000000000003</v>
      </c>
    </row>
    <row r="399" spans="1:2" x14ac:dyDescent="0.25">
      <c r="A399" s="5">
        <v>398</v>
      </c>
      <c r="B399" s="2">
        <v>0.87143000000000004</v>
      </c>
    </row>
    <row r="400" spans="1:2" x14ac:dyDescent="0.25">
      <c r="A400" s="5">
        <v>399</v>
      </c>
      <c r="B400" s="2">
        <v>0.87236000000000002</v>
      </c>
    </row>
    <row r="401" spans="1:2" x14ac:dyDescent="0.25">
      <c r="A401" s="5">
        <v>400</v>
      </c>
      <c r="B401" s="2">
        <v>0.87334000000000001</v>
      </c>
    </row>
    <row r="402" spans="1:2" x14ac:dyDescent="0.25">
      <c r="A402" s="5">
        <v>401</v>
      </c>
      <c r="B402" s="2">
        <v>0.87292999999999998</v>
      </c>
    </row>
    <row r="403" spans="1:2" x14ac:dyDescent="0.25">
      <c r="A403" s="5">
        <v>402</v>
      </c>
      <c r="B403" s="2">
        <v>0.87248999999999999</v>
      </c>
    </row>
    <row r="404" spans="1:2" x14ac:dyDescent="0.25">
      <c r="A404" s="5">
        <v>403</v>
      </c>
      <c r="B404" s="2">
        <v>0.87263000000000002</v>
      </c>
    </row>
    <row r="405" spans="1:2" x14ac:dyDescent="0.25">
      <c r="A405" s="5">
        <v>404</v>
      </c>
      <c r="B405" s="2">
        <v>0.87178999999999995</v>
      </c>
    </row>
    <row r="406" spans="1:2" x14ac:dyDescent="0.25">
      <c r="A406" s="5">
        <v>405</v>
      </c>
      <c r="B406" s="2">
        <v>0.87099000000000004</v>
      </c>
    </row>
    <row r="407" spans="1:2" x14ac:dyDescent="0.25">
      <c r="A407" s="5">
        <v>406</v>
      </c>
      <c r="B407" s="2">
        <v>0.87007999999999996</v>
      </c>
    </row>
    <row r="408" spans="1:2" x14ac:dyDescent="0.25">
      <c r="A408" s="5">
        <v>407</v>
      </c>
      <c r="B408" s="2">
        <v>0.86663999999999997</v>
      </c>
    </row>
    <row r="409" spans="1:2" x14ac:dyDescent="0.25">
      <c r="A409" s="5">
        <v>408</v>
      </c>
      <c r="B409" s="2">
        <v>0.86611000000000005</v>
      </c>
    </row>
    <row r="410" spans="1:2" x14ac:dyDescent="0.25">
      <c r="A410" s="5">
        <v>409</v>
      </c>
      <c r="B410" s="2">
        <v>0.86736999999999997</v>
      </c>
    </row>
    <row r="411" spans="1:2" x14ac:dyDescent="0.25">
      <c r="A411" s="5">
        <v>410</v>
      </c>
      <c r="B411" s="2">
        <v>0.86785999999999996</v>
      </c>
    </row>
    <row r="412" spans="1:2" x14ac:dyDescent="0.25">
      <c r="A412" s="5">
        <v>411</v>
      </c>
      <c r="B412" s="2">
        <v>0.86775000000000002</v>
      </c>
    </row>
    <row r="413" spans="1:2" x14ac:dyDescent="0.25">
      <c r="A413" s="5">
        <v>412</v>
      </c>
      <c r="B413" s="2">
        <v>0.86743000000000003</v>
      </c>
    </row>
    <row r="414" spans="1:2" x14ac:dyDescent="0.25">
      <c r="A414" s="5">
        <v>413</v>
      </c>
      <c r="B414" s="2">
        <v>0.86750000000000005</v>
      </c>
    </row>
    <row r="415" spans="1:2" x14ac:dyDescent="0.25">
      <c r="A415" s="5">
        <v>414</v>
      </c>
      <c r="B415" s="2">
        <v>0.86755000000000004</v>
      </c>
    </row>
    <row r="416" spans="1:2" x14ac:dyDescent="0.25">
      <c r="A416" s="5">
        <v>415</v>
      </c>
      <c r="B416" s="2">
        <v>0.86697999999999997</v>
      </c>
    </row>
    <row r="417" spans="1:2" x14ac:dyDescent="0.25">
      <c r="A417" s="5">
        <v>416</v>
      </c>
      <c r="B417" s="2">
        <v>0.86641999999999997</v>
      </c>
    </row>
    <row r="418" spans="1:2" x14ac:dyDescent="0.25">
      <c r="A418" s="5">
        <v>417</v>
      </c>
      <c r="B418" s="2">
        <v>0.86084000000000005</v>
      </c>
    </row>
    <row r="419" spans="1:2" x14ac:dyDescent="0.25">
      <c r="A419" s="5">
        <v>418</v>
      </c>
      <c r="B419" s="2">
        <v>0.86043000000000003</v>
      </c>
    </row>
    <row r="420" spans="1:2" x14ac:dyDescent="0.25">
      <c r="A420" s="5">
        <v>419</v>
      </c>
      <c r="B420" s="2">
        <v>0.86216000000000004</v>
      </c>
    </row>
    <row r="421" spans="1:2" x14ac:dyDescent="0.25">
      <c r="A421" s="5">
        <v>420</v>
      </c>
      <c r="B421" s="2">
        <v>0.86219999999999997</v>
      </c>
    </row>
    <row r="422" spans="1:2" x14ac:dyDescent="0.25">
      <c r="A422" s="5">
        <v>421</v>
      </c>
      <c r="B422" s="2">
        <v>0.86194999999999999</v>
      </c>
    </row>
    <row r="423" spans="1:2" x14ac:dyDescent="0.25">
      <c r="A423" s="5">
        <v>422</v>
      </c>
      <c r="B423" s="2">
        <v>0.86199999999999999</v>
      </c>
    </row>
    <row r="424" spans="1:2" x14ac:dyDescent="0.25">
      <c r="A424" s="5">
        <v>423</v>
      </c>
      <c r="B424" s="2">
        <v>0.86182999999999998</v>
      </c>
    </row>
    <row r="425" spans="1:2" x14ac:dyDescent="0.25">
      <c r="A425" s="5">
        <v>424</v>
      </c>
      <c r="B425" s="2">
        <v>0.86160000000000003</v>
      </c>
    </row>
    <row r="426" spans="1:2" x14ac:dyDescent="0.25">
      <c r="A426" s="5">
        <v>425</v>
      </c>
      <c r="B426" s="2">
        <v>0.86168999999999996</v>
      </c>
    </row>
    <row r="427" spans="1:2" x14ac:dyDescent="0.25">
      <c r="A427" s="5">
        <v>426</v>
      </c>
      <c r="B427" s="2">
        <v>0.86072000000000004</v>
      </c>
    </row>
    <row r="428" spans="1:2" x14ac:dyDescent="0.25">
      <c r="A428" s="5">
        <v>427</v>
      </c>
      <c r="B428" s="2">
        <v>0.85528000000000004</v>
      </c>
    </row>
    <row r="429" spans="1:2" x14ac:dyDescent="0.25">
      <c r="A429" s="5">
        <v>428</v>
      </c>
      <c r="B429" s="2">
        <v>0.85501000000000005</v>
      </c>
    </row>
    <row r="430" spans="1:2" x14ac:dyDescent="0.25">
      <c r="A430" s="5">
        <v>429</v>
      </c>
      <c r="B430" s="2">
        <v>0.85668</v>
      </c>
    </row>
    <row r="431" spans="1:2" x14ac:dyDescent="0.25">
      <c r="A431" s="5">
        <v>430</v>
      </c>
      <c r="B431" s="2">
        <v>0.85655999999999999</v>
      </c>
    </row>
    <row r="432" spans="1:2" x14ac:dyDescent="0.25">
      <c r="A432" s="5">
        <v>431</v>
      </c>
      <c r="B432" s="2">
        <v>0.85626000000000002</v>
      </c>
    </row>
    <row r="433" spans="1:2" x14ac:dyDescent="0.25">
      <c r="A433" s="5">
        <v>432</v>
      </c>
      <c r="B433" s="2">
        <v>0.85712999999999995</v>
      </c>
    </row>
    <row r="434" spans="1:2" x14ac:dyDescent="0.25">
      <c r="A434" s="5">
        <v>433</v>
      </c>
      <c r="B434" s="2">
        <v>0.85728000000000004</v>
      </c>
    </row>
    <row r="435" spans="1:2" x14ac:dyDescent="0.25">
      <c r="A435" s="5">
        <v>434</v>
      </c>
      <c r="B435" s="2">
        <v>0.85638000000000003</v>
      </c>
    </row>
    <row r="436" spans="1:2" x14ac:dyDescent="0.25">
      <c r="A436" s="5">
        <v>435</v>
      </c>
      <c r="B436" s="2">
        <v>0.85568</v>
      </c>
    </row>
    <row r="437" spans="1:2" x14ac:dyDescent="0.25">
      <c r="A437" s="5">
        <v>436</v>
      </c>
      <c r="B437" s="2">
        <v>0.85341999999999996</v>
      </c>
    </row>
    <row r="438" spans="1:2" x14ac:dyDescent="0.25">
      <c r="A438" s="5">
        <v>437</v>
      </c>
      <c r="B438" s="2">
        <v>0.84950999999999999</v>
      </c>
    </row>
    <row r="439" spans="1:2" x14ac:dyDescent="0.25">
      <c r="A439" s="5">
        <v>438</v>
      </c>
      <c r="B439" s="2">
        <v>0.84904000000000002</v>
      </c>
    </row>
    <row r="440" spans="1:2" x14ac:dyDescent="0.25">
      <c r="A440" s="5">
        <v>439</v>
      </c>
      <c r="B440" s="2">
        <v>0.85055999999999998</v>
      </c>
    </row>
    <row r="441" spans="1:2" x14ac:dyDescent="0.25">
      <c r="A441" s="5">
        <v>440</v>
      </c>
      <c r="B441" s="2">
        <v>0.8508</v>
      </c>
    </row>
    <row r="442" spans="1:2" x14ac:dyDescent="0.25">
      <c r="A442" s="5">
        <v>441</v>
      </c>
      <c r="B442" s="2">
        <v>0.85036</v>
      </c>
    </row>
    <row r="443" spans="1:2" x14ac:dyDescent="0.25">
      <c r="A443" s="5">
        <v>442</v>
      </c>
      <c r="B443" s="3">
        <v>0.85019</v>
      </c>
    </row>
    <row r="444" spans="1:2" x14ac:dyDescent="0.25">
      <c r="A444" s="5">
        <v>443</v>
      </c>
      <c r="B444" s="2">
        <v>0.84952000000000005</v>
      </c>
    </row>
    <row r="445" spans="1:2" x14ac:dyDescent="0.25">
      <c r="A445" s="5">
        <v>444</v>
      </c>
      <c r="B445" s="2">
        <v>0.84870999999999996</v>
      </c>
    </row>
    <row r="446" spans="1:2" x14ac:dyDescent="0.25">
      <c r="A446" s="5">
        <v>445</v>
      </c>
      <c r="B446" s="2">
        <v>0.84784999999999999</v>
      </c>
    </row>
    <row r="447" spans="1:2" x14ac:dyDescent="0.25">
      <c r="A447" s="5">
        <v>446</v>
      </c>
      <c r="B447" s="2">
        <v>0.84345999999999999</v>
      </c>
    </row>
    <row r="448" spans="1:2" x14ac:dyDescent="0.25">
      <c r="A448" s="5">
        <v>447</v>
      </c>
      <c r="B448" s="2">
        <v>0.84145999999999999</v>
      </c>
    </row>
    <row r="449" spans="1:2" x14ac:dyDescent="0.25">
      <c r="A449" s="5">
        <v>448</v>
      </c>
      <c r="B449" s="2">
        <v>0.84274000000000004</v>
      </c>
    </row>
    <row r="450" spans="1:2" x14ac:dyDescent="0.25">
      <c r="A450" s="5">
        <v>449</v>
      </c>
      <c r="B450" s="2">
        <v>0.84396000000000004</v>
      </c>
    </row>
    <row r="451" spans="1:2" x14ac:dyDescent="0.25">
      <c r="A451" s="5">
        <v>450</v>
      </c>
      <c r="B451" s="2">
        <v>0.84491000000000005</v>
      </c>
    </row>
    <row r="452" spans="1:2" x14ac:dyDescent="0.25">
      <c r="A452" s="5">
        <v>451</v>
      </c>
      <c r="B452" s="2">
        <v>0.84540000000000004</v>
      </c>
    </row>
    <row r="453" spans="1:2" x14ac:dyDescent="0.25">
      <c r="A453" s="5">
        <v>452</v>
      </c>
      <c r="B453" s="2">
        <v>0.84557000000000004</v>
      </c>
    </row>
    <row r="454" spans="1:2" x14ac:dyDescent="0.25">
      <c r="A454" s="5">
        <v>453</v>
      </c>
      <c r="B454" s="2">
        <v>0.84489000000000003</v>
      </c>
    </row>
    <row r="455" spans="1:2" x14ac:dyDescent="0.25">
      <c r="A455" s="5">
        <v>454</v>
      </c>
      <c r="B455" s="2">
        <v>0.84306000000000003</v>
      </c>
    </row>
    <row r="456" spans="1:2" x14ac:dyDescent="0.25">
      <c r="A456" s="5">
        <v>455</v>
      </c>
      <c r="B456" s="2">
        <v>0.84316999999999998</v>
      </c>
    </row>
    <row r="457" spans="1:2" x14ac:dyDescent="0.25">
      <c r="A457" s="5">
        <v>456</v>
      </c>
      <c r="B457" s="2">
        <v>0.83860000000000001</v>
      </c>
    </row>
    <row r="458" spans="1:2" x14ac:dyDescent="0.25">
      <c r="A458" s="5">
        <v>457</v>
      </c>
      <c r="B458" s="2">
        <v>0.83740000000000003</v>
      </c>
    </row>
    <row r="459" spans="1:2" x14ac:dyDescent="0.25">
      <c r="A459" s="5">
        <v>458</v>
      </c>
      <c r="B459" s="2">
        <v>0.83979999999999999</v>
      </c>
    </row>
    <row r="460" spans="1:2" x14ac:dyDescent="0.25">
      <c r="A460" s="5">
        <v>459</v>
      </c>
      <c r="B460" s="2">
        <v>0.84025000000000005</v>
      </c>
    </row>
    <row r="461" spans="1:2" x14ac:dyDescent="0.25">
      <c r="A461" s="5">
        <v>460</v>
      </c>
      <c r="B461" s="2">
        <v>0.84043999999999996</v>
      </c>
    </row>
    <row r="462" spans="1:2" x14ac:dyDescent="0.25">
      <c r="A462" s="5">
        <v>461</v>
      </c>
      <c r="B462" s="2">
        <v>0.84057000000000004</v>
      </c>
    </row>
    <row r="463" spans="1:2" x14ac:dyDescent="0.25">
      <c r="A463" s="5">
        <v>462</v>
      </c>
      <c r="B463" s="2">
        <v>0.84004000000000001</v>
      </c>
    </row>
    <row r="464" spans="1:2" x14ac:dyDescent="0.25">
      <c r="A464" s="5">
        <v>463</v>
      </c>
      <c r="B464" s="2">
        <v>0.83918999999999999</v>
      </c>
    </row>
    <row r="465" spans="1:2" x14ac:dyDescent="0.25">
      <c r="A465" s="5">
        <v>464</v>
      </c>
      <c r="B465" s="2">
        <v>0.83811000000000002</v>
      </c>
    </row>
    <row r="466" spans="1:2" x14ac:dyDescent="0.25">
      <c r="A466" s="5">
        <v>465</v>
      </c>
      <c r="B466" s="2">
        <v>0.83682999999999996</v>
      </c>
    </row>
    <row r="467" spans="1:2" x14ac:dyDescent="0.25">
      <c r="A467" s="5">
        <v>466</v>
      </c>
      <c r="B467" s="2">
        <v>0.83421999999999996</v>
      </c>
    </row>
    <row r="468" spans="1:2" x14ac:dyDescent="0.25">
      <c r="A468" s="5">
        <v>467</v>
      </c>
      <c r="B468" s="2">
        <v>0.83391000000000004</v>
      </c>
    </row>
    <row r="469" spans="1:2" x14ac:dyDescent="0.25">
      <c r="A469" s="5">
        <v>468</v>
      </c>
      <c r="B469" s="2">
        <v>0.83508000000000004</v>
      </c>
    </row>
    <row r="470" spans="1:2" x14ac:dyDescent="0.25">
      <c r="A470" s="5">
        <v>469</v>
      </c>
      <c r="B470" s="2">
        <v>0.83418000000000003</v>
      </c>
    </row>
    <row r="471" spans="1:2" x14ac:dyDescent="0.25">
      <c r="A471" s="5">
        <v>470</v>
      </c>
      <c r="B471" s="2">
        <v>0.83389999999999997</v>
      </c>
    </row>
    <row r="472" spans="1:2" x14ac:dyDescent="0.25">
      <c r="A472" s="5">
        <v>471</v>
      </c>
      <c r="B472" s="2">
        <v>0.83359000000000005</v>
      </c>
    </row>
    <row r="473" spans="1:2" x14ac:dyDescent="0.25">
      <c r="A473" s="5">
        <v>472</v>
      </c>
      <c r="B473" s="2">
        <v>0.83435000000000004</v>
      </c>
    </row>
    <row r="474" spans="1:2" x14ac:dyDescent="0.25">
      <c r="A474" s="5">
        <v>473</v>
      </c>
      <c r="B474" s="2">
        <v>0.83013000000000003</v>
      </c>
    </row>
    <row r="475" spans="1:2" x14ac:dyDescent="0.25">
      <c r="A475" s="5">
        <v>474</v>
      </c>
      <c r="B475" s="2">
        <v>0.83011000000000001</v>
      </c>
    </row>
    <row r="476" spans="1:2" x14ac:dyDescent="0.25">
      <c r="A476" s="5">
        <v>475</v>
      </c>
      <c r="B476" s="2">
        <v>0.82987999999999995</v>
      </c>
    </row>
    <row r="477" spans="1:2" x14ac:dyDescent="0.25">
      <c r="A477" s="5">
        <v>476</v>
      </c>
      <c r="B477" s="2">
        <v>0.83016000000000001</v>
      </c>
    </row>
    <row r="478" spans="1:2" x14ac:dyDescent="0.25">
      <c r="A478" s="5">
        <v>477</v>
      </c>
      <c r="B478" s="2">
        <v>0.82962000000000002</v>
      </c>
    </row>
    <row r="479" spans="1:2" x14ac:dyDescent="0.25">
      <c r="A479" s="5">
        <v>478</v>
      </c>
      <c r="B479" s="2">
        <v>0.82989000000000002</v>
      </c>
    </row>
    <row r="480" spans="1:2" x14ac:dyDescent="0.25">
      <c r="A480" s="5">
        <v>479</v>
      </c>
      <c r="B480" s="2">
        <v>0.82923999999999998</v>
      </c>
    </row>
    <row r="481" spans="1:2" x14ac:dyDescent="0.25">
      <c r="A481" s="5">
        <v>480</v>
      </c>
      <c r="B481" s="2">
        <v>0.82847999999999999</v>
      </c>
    </row>
    <row r="482" spans="1:2" x14ac:dyDescent="0.25">
      <c r="A482" s="5">
        <v>481</v>
      </c>
      <c r="B482" s="2">
        <v>0.82757999999999998</v>
      </c>
    </row>
    <row r="483" spans="1:2" x14ac:dyDescent="0.25">
      <c r="A483" s="5">
        <v>482</v>
      </c>
      <c r="B483" s="2">
        <v>0.82584000000000002</v>
      </c>
    </row>
    <row r="484" spans="1:2" x14ac:dyDescent="0.25">
      <c r="A484" s="5">
        <v>483</v>
      </c>
      <c r="B484" s="2">
        <v>0.82267000000000001</v>
      </c>
    </row>
    <row r="485" spans="1:2" x14ac:dyDescent="0.25">
      <c r="A485" s="5">
        <v>484</v>
      </c>
      <c r="B485" s="2">
        <v>0.81857000000000002</v>
      </c>
    </row>
    <row r="486" spans="1:2" x14ac:dyDescent="0.25">
      <c r="A486" s="5">
        <v>485</v>
      </c>
      <c r="B486" s="2">
        <v>0.82362999999999997</v>
      </c>
    </row>
    <row r="487" spans="1:2" x14ac:dyDescent="0.25">
      <c r="A487" s="5">
        <v>486</v>
      </c>
      <c r="B487" s="2">
        <v>0.82264000000000004</v>
      </c>
    </row>
    <row r="488" spans="1:2" x14ac:dyDescent="0.25">
      <c r="A488" s="5">
        <v>487</v>
      </c>
      <c r="B488" s="2">
        <v>0.82179999999999997</v>
      </c>
    </row>
    <row r="489" spans="1:2" x14ac:dyDescent="0.25">
      <c r="A489" s="5">
        <v>488</v>
      </c>
      <c r="B489" s="2">
        <v>0.82145999999999997</v>
      </c>
    </row>
    <row r="490" spans="1:2" x14ac:dyDescent="0.25">
      <c r="A490" s="5">
        <v>489</v>
      </c>
      <c r="B490" s="2">
        <v>0.81910000000000005</v>
      </c>
    </row>
    <row r="491" spans="1:2" x14ac:dyDescent="0.25">
      <c r="A491" s="5">
        <v>490</v>
      </c>
      <c r="B491" s="2">
        <v>0.81881999999999999</v>
      </c>
    </row>
    <row r="492" spans="1:2" x14ac:dyDescent="0.25">
      <c r="A492" s="5">
        <v>491</v>
      </c>
      <c r="B492" s="2">
        <v>0.81318000000000001</v>
      </c>
    </row>
    <row r="493" spans="1:2" x14ac:dyDescent="0.25">
      <c r="A493" s="5">
        <v>492</v>
      </c>
      <c r="B493" s="2">
        <v>0.81223999999999996</v>
      </c>
    </row>
    <row r="494" spans="1:2" x14ac:dyDescent="0.25">
      <c r="A494" s="5">
        <v>493</v>
      </c>
      <c r="B494" s="2">
        <v>0.81586000000000003</v>
      </c>
    </row>
    <row r="495" spans="1:2" x14ac:dyDescent="0.25">
      <c r="A495" s="5">
        <v>494</v>
      </c>
      <c r="B495" s="2">
        <v>0.81513999999999998</v>
      </c>
    </row>
    <row r="496" spans="1:2" x14ac:dyDescent="0.25">
      <c r="A496" s="5">
        <v>495</v>
      </c>
      <c r="B496" s="2">
        <v>0.82567000000000002</v>
      </c>
    </row>
    <row r="497" spans="1:2" x14ac:dyDescent="0.25">
      <c r="A497" s="5">
        <v>496</v>
      </c>
      <c r="B497" s="2">
        <v>0.82354000000000005</v>
      </c>
    </row>
    <row r="498" spans="1:2" x14ac:dyDescent="0.25">
      <c r="A498" s="5">
        <v>497</v>
      </c>
      <c r="B498" s="2">
        <v>0.82177</v>
      </c>
    </row>
    <row r="499" spans="1:2" x14ac:dyDescent="0.25">
      <c r="A499" s="5">
        <v>498</v>
      </c>
      <c r="B499" s="2">
        <v>0.81979999999999997</v>
      </c>
    </row>
    <row r="500" spans="1:2" x14ac:dyDescent="0.25">
      <c r="A500" s="5">
        <v>499</v>
      </c>
      <c r="B500" s="2">
        <v>0.81699999999999995</v>
      </c>
    </row>
    <row r="501" spans="1:2" x14ac:dyDescent="0.25">
      <c r="A501" s="5">
        <v>500</v>
      </c>
      <c r="B501" s="2">
        <v>0.81491000000000002</v>
      </c>
    </row>
    <row r="502" spans="1:2" x14ac:dyDescent="0.25">
      <c r="A502" s="5">
        <v>501</v>
      </c>
      <c r="B502" s="2">
        <v>0.81457999999999997</v>
      </c>
    </row>
    <row r="503" spans="1:2" x14ac:dyDescent="0.25">
      <c r="A503" s="5">
        <v>502</v>
      </c>
      <c r="B503" s="2">
        <v>0.81533</v>
      </c>
    </row>
    <row r="504" spans="1:2" x14ac:dyDescent="0.25">
      <c r="A504" s="5">
        <v>503</v>
      </c>
      <c r="B504" s="2">
        <v>0.81533999999999995</v>
      </c>
    </row>
    <row r="505" spans="1:2" x14ac:dyDescent="0.25">
      <c r="A505" s="5">
        <v>504</v>
      </c>
      <c r="B505" s="2">
        <v>0.81445000000000001</v>
      </c>
    </row>
    <row r="506" spans="1:2" x14ac:dyDescent="0.25">
      <c r="A506" s="5">
        <v>505</v>
      </c>
      <c r="B506" s="2">
        <v>0.81383000000000005</v>
      </c>
    </row>
    <row r="507" spans="1:2" x14ac:dyDescent="0.25">
      <c r="A507" s="5">
        <v>506</v>
      </c>
      <c r="B507" s="2">
        <v>0.81254999999999999</v>
      </c>
    </row>
    <row r="508" spans="1:2" x14ac:dyDescent="0.25">
      <c r="A508" s="5">
        <v>507</v>
      </c>
      <c r="B508" s="2">
        <v>0.81133999999999995</v>
      </c>
    </row>
    <row r="509" spans="1:2" x14ac:dyDescent="0.25">
      <c r="A509" s="5">
        <v>508</v>
      </c>
      <c r="B509" s="2">
        <v>0.80962999999999996</v>
      </c>
    </row>
    <row r="510" spans="1:2" x14ac:dyDescent="0.25">
      <c r="A510" s="5">
        <v>509</v>
      </c>
      <c r="B510" s="2">
        <v>0.80618999999999996</v>
      </c>
    </row>
    <row r="511" spans="1:2" x14ac:dyDescent="0.25">
      <c r="A511" s="5">
        <v>510</v>
      </c>
      <c r="B511" s="2">
        <v>0.80495000000000005</v>
      </c>
    </row>
    <row r="512" spans="1:2" x14ac:dyDescent="0.25">
      <c r="A512" s="5">
        <v>511</v>
      </c>
      <c r="B512" s="2">
        <v>0.80469000000000002</v>
      </c>
    </row>
    <row r="513" spans="1:2" x14ac:dyDescent="0.25">
      <c r="A513" s="5">
        <v>512</v>
      </c>
      <c r="B513" s="2">
        <v>0.80537000000000003</v>
      </c>
    </row>
    <row r="514" spans="1:2" x14ac:dyDescent="0.25">
      <c r="A514" s="5">
        <v>513</v>
      </c>
      <c r="B514" s="2">
        <v>0.80506</v>
      </c>
    </row>
    <row r="515" spans="1:2" x14ac:dyDescent="0.25">
      <c r="A515" s="5">
        <v>514</v>
      </c>
      <c r="B515" s="2">
        <v>0.80488999999999999</v>
      </c>
    </row>
    <row r="516" spans="1:2" x14ac:dyDescent="0.25">
      <c r="A516" s="5">
        <v>515</v>
      </c>
      <c r="B516" s="2">
        <v>0.8044</v>
      </c>
    </row>
    <row r="517" spans="1:2" x14ac:dyDescent="0.25">
      <c r="A517" s="5">
        <v>516</v>
      </c>
      <c r="B517" s="2">
        <v>0.80337999999999998</v>
      </c>
    </row>
    <row r="518" spans="1:2" x14ac:dyDescent="0.25">
      <c r="A518" s="5">
        <v>517</v>
      </c>
      <c r="B518" s="2">
        <v>0.80217000000000005</v>
      </c>
    </row>
    <row r="519" spans="1:2" x14ac:dyDescent="0.25">
      <c r="A519" s="5">
        <v>518</v>
      </c>
      <c r="B519" s="6">
        <v>0.80042000000000002</v>
      </c>
    </row>
    <row r="520" spans="1:2" x14ac:dyDescent="0.25">
      <c r="A520" s="5">
        <v>519</v>
      </c>
      <c r="B520" s="2">
        <v>0.79710999999999999</v>
      </c>
    </row>
    <row r="521" spans="1:2" x14ac:dyDescent="0.25">
      <c r="A521" s="5">
        <v>520</v>
      </c>
      <c r="B521" s="2">
        <v>0.79601999999999995</v>
      </c>
    </row>
    <row r="522" spans="1:2" x14ac:dyDescent="0.25">
      <c r="A522" s="5">
        <v>521</v>
      </c>
      <c r="B522" s="2">
        <v>0.79651000000000005</v>
      </c>
    </row>
    <row r="523" spans="1:2" x14ac:dyDescent="0.25">
      <c r="A523" s="5">
        <v>522</v>
      </c>
      <c r="B523" s="2">
        <v>0.79644000000000004</v>
      </c>
    </row>
    <row r="524" spans="1:2" x14ac:dyDescent="0.25">
      <c r="A524" s="5">
        <v>523</v>
      </c>
      <c r="B524" s="2">
        <v>0.79673000000000005</v>
      </c>
    </row>
    <row r="525" spans="1:2" x14ac:dyDescent="0.25">
      <c r="A525" s="5">
        <v>524</v>
      </c>
      <c r="B525" s="2">
        <v>0.79651000000000005</v>
      </c>
    </row>
    <row r="526" spans="1:2" x14ac:dyDescent="0.25">
      <c r="A526" s="5">
        <v>525</v>
      </c>
      <c r="B526" s="2">
        <v>0.79576000000000002</v>
      </c>
    </row>
    <row r="527" spans="1:2" x14ac:dyDescent="0.25">
      <c r="A527" s="5">
        <v>526</v>
      </c>
      <c r="B527" s="2">
        <v>0.79444999999999999</v>
      </c>
    </row>
    <row r="528" spans="1:2" x14ac:dyDescent="0.25">
      <c r="A528" s="5">
        <v>527</v>
      </c>
      <c r="B528" s="2">
        <v>0.79332999999999998</v>
      </c>
    </row>
    <row r="529" spans="1:2" x14ac:dyDescent="0.25">
      <c r="A529" s="5">
        <v>528</v>
      </c>
      <c r="B529" s="2">
        <v>0.79156000000000004</v>
      </c>
    </row>
    <row r="530" spans="1:2" x14ac:dyDescent="0.25">
      <c r="A530" s="5">
        <v>529</v>
      </c>
      <c r="B530" s="2">
        <v>0.78903000000000001</v>
      </c>
    </row>
    <row r="531" spans="1:2" x14ac:dyDescent="0.25">
      <c r="A531" s="5">
        <v>530</v>
      </c>
      <c r="B531" s="2">
        <v>0.78822999999999999</v>
      </c>
    </row>
    <row r="532" spans="1:2" x14ac:dyDescent="0.25">
      <c r="A532" s="5">
        <v>531</v>
      </c>
      <c r="B532" s="2">
        <v>0.78803000000000001</v>
      </c>
    </row>
    <row r="533" spans="1:2" x14ac:dyDescent="0.25">
      <c r="A533" s="5">
        <v>532</v>
      </c>
      <c r="B533" s="2">
        <v>0.78759000000000001</v>
      </c>
    </row>
    <row r="534" spans="1:2" x14ac:dyDescent="0.25">
      <c r="A534" s="5">
        <v>533</v>
      </c>
      <c r="B534" s="2">
        <v>0.78747</v>
      </c>
    </row>
    <row r="535" spans="1:2" x14ac:dyDescent="0.25">
      <c r="A535" s="5">
        <v>534</v>
      </c>
      <c r="B535" s="2">
        <v>0.78691999999999995</v>
      </c>
    </row>
    <row r="536" spans="1:2" x14ac:dyDescent="0.25">
      <c r="A536" s="5">
        <v>535</v>
      </c>
      <c r="B536" s="2">
        <v>0.79010000000000002</v>
      </c>
    </row>
    <row r="537" spans="1:2" x14ac:dyDescent="0.25">
      <c r="A537" s="5">
        <v>536</v>
      </c>
      <c r="B537" s="2">
        <v>0.78361999999999998</v>
      </c>
    </row>
    <row r="538" spans="1:2" x14ac:dyDescent="0.25">
      <c r="A538" s="5">
        <v>537</v>
      </c>
      <c r="B538" s="2">
        <v>0.78178999999999998</v>
      </c>
    </row>
    <row r="539" spans="1:2" x14ac:dyDescent="0.25">
      <c r="A539" s="5">
        <v>538</v>
      </c>
      <c r="B539" s="2">
        <v>0.78013999999999994</v>
      </c>
    </row>
    <row r="540" spans="1:2" x14ac:dyDescent="0.25">
      <c r="A540" s="5">
        <v>539</v>
      </c>
      <c r="B540" s="2">
        <v>0.77997000000000005</v>
      </c>
    </row>
    <row r="541" spans="1:2" x14ac:dyDescent="0.25">
      <c r="A541" s="5">
        <v>540</v>
      </c>
      <c r="B541" s="2">
        <v>0.78659000000000001</v>
      </c>
    </row>
    <row r="542" spans="1:2" x14ac:dyDescent="0.25">
      <c r="A542" s="5">
        <v>541</v>
      </c>
      <c r="B542" s="2">
        <v>0.78034000000000003</v>
      </c>
    </row>
    <row r="543" spans="1:2" x14ac:dyDescent="0.25">
      <c r="A543" s="5">
        <v>542</v>
      </c>
      <c r="B543" s="2">
        <v>0.77881999999999996</v>
      </c>
    </row>
    <row r="544" spans="1:2" x14ac:dyDescent="0.25">
      <c r="A544" s="5">
        <v>543</v>
      </c>
      <c r="B544" s="2">
        <v>0.77707000000000004</v>
      </c>
    </row>
    <row r="545" spans="1:2" x14ac:dyDescent="0.25">
      <c r="A545" s="5">
        <v>544</v>
      </c>
      <c r="B545" s="2">
        <v>0.77564</v>
      </c>
    </row>
    <row r="546" spans="1:2" x14ac:dyDescent="0.25">
      <c r="A546" s="5">
        <v>545</v>
      </c>
      <c r="B546" s="2">
        <v>0.77453000000000005</v>
      </c>
    </row>
    <row r="547" spans="1:2" x14ac:dyDescent="0.25">
      <c r="A547" s="5">
        <v>546</v>
      </c>
      <c r="B547" s="2">
        <v>0.77449000000000001</v>
      </c>
    </row>
    <row r="548" spans="1:2" x14ac:dyDescent="0.25">
      <c r="A548" s="5">
        <v>547</v>
      </c>
      <c r="B548" s="2">
        <v>0.77315999999999996</v>
      </c>
    </row>
    <row r="549" spans="1:2" x14ac:dyDescent="0.25">
      <c r="A549" s="5">
        <v>548</v>
      </c>
      <c r="B549" s="2">
        <v>0.77254999999999996</v>
      </c>
    </row>
    <row r="550" spans="1:2" x14ac:dyDescent="0.25">
      <c r="A550" s="5">
        <v>549</v>
      </c>
      <c r="B550" s="2">
        <v>0.77198</v>
      </c>
    </row>
    <row r="551" spans="1:2" x14ac:dyDescent="0.25">
      <c r="A551" s="5">
        <v>550</v>
      </c>
      <c r="B551" s="2">
        <v>0.77136000000000005</v>
      </c>
    </row>
    <row r="552" spans="1:2" x14ac:dyDescent="0.25">
      <c r="A552" s="5">
        <v>551</v>
      </c>
      <c r="B552" s="2">
        <v>0.77122000000000002</v>
      </c>
    </row>
    <row r="553" spans="1:2" x14ac:dyDescent="0.25">
      <c r="A553" s="5">
        <v>552</v>
      </c>
      <c r="B553" s="2">
        <v>0.77034000000000002</v>
      </c>
    </row>
    <row r="554" spans="1:2" x14ac:dyDescent="0.25">
      <c r="A554" s="5">
        <v>553</v>
      </c>
      <c r="B554" s="2">
        <v>0.76905000000000001</v>
      </c>
    </row>
    <row r="555" spans="1:2" x14ac:dyDescent="0.25">
      <c r="A555" s="5">
        <v>554</v>
      </c>
      <c r="B555" s="2">
        <v>0.76739000000000002</v>
      </c>
    </row>
    <row r="556" spans="1:2" x14ac:dyDescent="0.25">
      <c r="A556" s="5">
        <v>555</v>
      </c>
      <c r="B556" s="2">
        <v>0.76676999999999995</v>
      </c>
    </row>
    <row r="557" spans="1:2" x14ac:dyDescent="0.25">
      <c r="A557" s="5">
        <v>556</v>
      </c>
      <c r="B557" s="2">
        <v>0.76568999999999998</v>
      </c>
    </row>
    <row r="558" spans="1:2" x14ac:dyDescent="0.25">
      <c r="A558" s="5">
        <v>557</v>
      </c>
      <c r="B558" s="2">
        <v>0.76463999999999999</v>
      </c>
    </row>
    <row r="559" spans="1:2" x14ac:dyDescent="0.25">
      <c r="A559" s="5">
        <v>558</v>
      </c>
      <c r="B559" s="2">
        <v>0.76422999999999996</v>
      </c>
    </row>
    <row r="560" spans="1:2" x14ac:dyDescent="0.25">
      <c r="A560" s="5">
        <v>559</v>
      </c>
      <c r="B560" s="2">
        <v>0.76348000000000005</v>
      </c>
    </row>
    <row r="561" spans="1:2" x14ac:dyDescent="0.25">
      <c r="A561" s="5">
        <v>560</v>
      </c>
      <c r="B561" s="2">
        <v>0.76456999999999997</v>
      </c>
    </row>
    <row r="562" spans="1:2" x14ac:dyDescent="0.25">
      <c r="A562" s="5">
        <v>561</v>
      </c>
      <c r="B562" s="2">
        <v>0.76412999999999998</v>
      </c>
    </row>
    <row r="563" spans="1:2" x14ac:dyDescent="0.25">
      <c r="A563" s="5">
        <v>562</v>
      </c>
      <c r="B563" s="2">
        <v>0.76251000000000002</v>
      </c>
    </row>
    <row r="564" spans="1:2" x14ac:dyDescent="0.25">
      <c r="A564" s="5">
        <v>563</v>
      </c>
      <c r="B564" s="2">
        <v>0.76099000000000006</v>
      </c>
    </row>
    <row r="565" spans="1:2" x14ac:dyDescent="0.25">
      <c r="A565" s="5">
        <v>564</v>
      </c>
      <c r="B565" s="2">
        <v>0.75924000000000003</v>
      </c>
    </row>
    <row r="566" spans="1:2" x14ac:dyDescent="0.25">
      <c r="A566" s="5">
        <v>565</v>
      </c>
      <c r="B566" s="2">
        <v>0.75912999999999997</v>
      </c>
    </row>
    <row r="567" spans="1:2" x14ac:dyDescent="0.25">
      <c r="A567" s="5">
        <v>566</v>
      </c>
      <c r="B567" s="2">
        <v>0.75795999999999997</v>
      </c>
    </row>
    <row r="568" spans="1:2" x14ac:dyDescent="0.25">
      <c r="A568" s="5">
        <v>567</v>
      </c>
      <c r="B568" s="2">
        <v>0.75709000000000004</v>
      </c>
    </row>
    <row r="569" spans="1:2" x14ac:dyDescent="0.25">
      <c r="A569" s="5">
        <v>568</v>
      </c>
      <c r="B569" s="2">
        <v>0.75697000000000003</v>
      </c>
    </row>
    <row r="570" spans="1:2" x14ac:dyDescent="0.25">
      <c r="A570" s="5">
        <v>569</v>
      </c>
      <c r="B570" s="2">
        <v>0.75617000000000001</v>
      </c>
    </row>
    <row r="571" spans="1:2" x14ac:dyDescent="0.25">
      <c r="A571" s="5">
        <v>570</v>
      </c>
      <c r="B571" s="2">
        <v>0.75577000000000005</v>
      </c>
    </row>
    <row r="572" spans="1:2" x14ac:dyDescent="0.25">
      <c r="A572" s="5">
        <v>571</v>
      </c>
      <c r="B572" s="2">
        <v>0.75549999999999995</v>
      </c>
    </row>
    <row r="573" spans="1:2" x14ac:dyDescent="0.25">
      <c r="A573" s="5">
        <v>572</v>
      </c>
      <c r="B573" s="2">
        <v>0.75426000000000004</v>
      </c>
    </row>
    <row r="574" spans="1:2" x14ac:dyDescent="0.25">
      <c r="A574" s="5">
        <v>573</v>
      </c>
      <c r="B574" s="2">
        <v>0.75246999999999997</v>
      </c>
    </row>
    <row r="575" spans="1:2" x14ac:dyDescent="0.25">
      <c r="A575" s="5">
        <v>574</v>
      </c>
      <c r="B575" s="2">
        <v>0.75095999999999996</v>
      </c>
    </row>
    <row r="576" spans="1:2" x14ac:dyDescent="0.25">
      <c r="A576" s="5">
        <v>575</v>
      </c>
      <c r="B576" s="2">
        <v>0.74897999999999998</v>
      </c>
    </row>
    <row r="577" spans="1:2" x14ac:dyDescent="0.25">
      <c r="A577" s="5">
        <v>576</v>
      </c>
      <c r="B577" s="2">
        <v>0.74919000000000002</v>
      </c>
    </row>
    <row r="578" spans="1:2" x14ac:dyDescent="0.25">
      <c r="A578" s="5">
        <v>577</v>
      </c>
      <c r="B578" s="10">
        <v>0.74992000000000003</v>
      </c>
    </row>
    <row r="579" spans="1:2" x14ac:dyDescent="0.25">
      <c r="A579" s="5">
        <v>578</v>
      </c>
      <c r="B579" s="2">
        <v>0.74948000000000004</v>
      </c>
    </row>
    <row r="580" spans="1:2" x14ac:dyDescent="0.25">
      <c r="A580" s="5">
        <v>579</v>
      </c>
      <c r="B580" s="2">
        <v>0.74914000000000003</v>
      </c>
    </row>
    <row r="581" spans="1:2" x14ac:dyDescent="0.25">
      <c r="A581" s="5">
        <v>580</v>
      </c>
      <c r="B581" s="2">
        <v>0.74858999999999998</v>
      </c>
    </row>
    <row r="582" spans="1:2" x14ac:dyDescent="0.25">
      <c r="A582" s="5">
        <v>581</v>
      </c>
      <c r="B582" s="2">
        <v>0.74763000000000002</v>
      </c>
    </row>
    <row r="583" spans="1:2" x14ac:dyDescent="0.25">
      <c r="A583" s="5">
        <v>582</v>
      </c>
      <c r="B583" s="2">
        <v>0.74689000000000005</v>
      </c>
    </row>
    <row r="584" spans="1:2" x14ac:dyDescent="0.25">
      <c r="A584" s="5">
        <v>583</v>
      </c>
      <c r="B584" s="2">
        <v>0.74228000000000005</v>
      </c>
    </row>
    <row r="585" spans="1:2" x14ac:dyDescent="0.25">
      <c r="A585" s="5">
        <v>584</v>
      </c>
      <c r="B585" s="2">
        <v>0.73651</v>
      </c>
    </row>
    <row r="586" spans="1:2" x14ac:dyDescent="0.25">
      <c r="A586" s="5">
        <v>585</v>
      </c>
      <c r="B586" s="2">
        <v>0.73540000000000005</v>
      </c>
    </row>
    <row r="587" spans="1:2" x14ac:dyDescent="0.25">
      <c r="A587" s="5">
        <v>586</v>
      </c>
      <c r="B587" s="2">
        <v>0.73987000000000003</v>
      </c>
    </row>
    <row r="588" spans="1:2" x14ac:dyDescent="0.25">
      <c r="A588" s="5">
        <v>587</v>
      </c>
      <c r="B588" s="2">
        <v>0.74068999999999996</v>
      </c>
    </row>
    <row r="589" spans="1:2" x14ac:dyDescent="0.25">
      <c r="A589" s="5">
        <v>588</v>
      </c>
      <c r="B589" s="2">
        <v>0.74031999999999998</v>
      </c>
    </row>
    <row r="590" spans="1:2" x14ac:dyDescent="0.25">
      <c r="A590" s="5">
        <v>589</v>
      </c>
      <c r="B590" s="2">
        <v>0.74248999999999998</v>
      </c>
    </row>
    <row r="591" spans="1:2" x14ac:dyDescent="0.25">
      <c r="A591" s="5">
        <v>590</v>
      </c>
      <c r="B591" s="2">
        <v>0.74041000000000001</v>
      </c>
    </row>
    <row r="592" spans="1:2" x14ac:dyDescent="0.25">
      <c r="A592" s="5">
        <v>591</v>
      </c>
      <c r="B592" s="2">
        <v>0.72257000000000005</v>
      </c>
    </row>
    <row r="593" spans="1:2" x14ac:dyDescent="0.25">
      <c r="A593" s="5">
        <v>592</v>
      </c>
      <c r="B593" s="2">
        <v>0.71614999999999995</v>
      </c>
    </row>
    <row r="594" spans="1:2" x14ac:dyDescent="0.25">
      <c r="A594" s="5">
        <v>593</v>
      </c>
      <c r="B594" s="2">
        <v>0.70843999999999996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01A9-E4E2-4C06-849C-598FB940B8C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594"/>
  <sheetViews>
    <sheetView topLeftCell="X1" workbookViewId="0">
      <selection activeCell="AB35" sqref="AB35"/>
    </sheetView>
  </sheetViews>
  <sheetFormatPr defaultRowHeight="15" x14ac:dyDescent="0.25"/>
  <cols>
    <col min="1" max="1" width="5.85546875" style="5" bestFit="1" customWidth="1"/>
    <col min="2" max="2" width="33.42578125" style="15" bestFit="1" customWidth="1"/>
    <col min="35" max="35" width="9.42578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4" t="s">
        <v>6</v>
      </c>
    </row>
    <row r="2" spans="1:42" ht="18.75" x14ac:dyDescent="0.3">
      <c r="A2" s="5">
        <v>1</v>
      </c>
      <c r="B2" s="15">
        <v>0.99953999999999998</v>
      </c>
      <c r="AH2" s="27" t="s">
        <v>41</v>
      </c>
      <c r="AM2" t="s">
        <v>62</v>
      </c>
    </row>
    <row r="3" spans="1:42" x14ac:dyDescent="0.25">
      <c r="A3" s="5">
        <v>2</v>
      </c>
      <c r="B3" s="15">
        <v>0.99917999999999996</v>
      </c>
    </row>
    <row r="4" spans="1:42" x14ac:dyDescent="0.25">
      <c r="A4" s="5">
        <v>3</v>
      </c>
      <c r="B4" s="15">
        <v>0.99890000000000001</v>
      </c>
      <c r="AH4" s="29" t="s">
        <v>25</v>
      </c>
      <c r="AI4" s="29">
        <v>-2.5030000000000001E-4</v>
      </c>
      <c r="AJ4" s="29" t="s">
        <v>26</v>
      </c>
      <c r="AK4" s="29">
        <v>0.99960000000000004</v>
      </c>
      <c r="AL4" s="30"/>
      <c r="AM4" s="29" t="s">
        <v>29</v>
      </c>
      <c r="AN4" s="29">
        <v>-3.1730000000000001E-4</v>
      </c>
      <c r="AO4" s="29" t="s">
        <v>30</v>
      </c>
      <c r="AP4" s="29">
        <v>1.0369999999999999</v>
      </c>
    </row>
    <row r="5" spans="1:42" x14ac:dyDescent="0.25">
      <c r="A5" s="5">
        <v>4</v>
      </c>
      <c r="B5" s="15">
        <v>0.99848999999999999</v>
      </c>
    </row>
    <row r="6" spans="1:42" x14ac:dyDescent="0.25">
      <c r="A6" s="5">
        <v>5</v>
      </c>
      <c r="B6" s="15">
        <v>0.998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15">
        <v>0.99787000000000003</v>
      </c>
      <c r="AH7">
        <v>0</v>
      </c>
      <c r="AI7" s="23">
        <f>$AI$4*AH7+$AK$4</f>
        <v>0.99960000000000004</v>
      </c>
      <c r="AL7">
        <v>600</v>
      </c>
      <c r="AM7" s="23">
        <f>$AN$4*AL7+$AP$4</f>
        <v>0.84661999999999993</v>
      </c>
    </row>
    <row r="8" spans="1:42" x14ac:dyDescent="0.25">
      <c r="A8" s="5">
        <v>7</v>
      </c>
      <c r="B8" s="15">
        <v>0.99768000000000001</v>
      </c>
      <c r="AH8">
        <f>AH7+100</f>
        <v>100</v>
      </c>
      <c r="AI8" s="23">
        <f t="shared" ref="AI8:AI13" si="0">$AI$4*AH8+$AK$4</f>
        <v>0.97457000000000005</v>
      </c>
      <c r="AL8">
        <f>AL7-100</f>
        <v>500</v>
      </c>
      <c r="AM8" s="23">
        <f t="shared" ref="AM8:AM13" si="1">$AN$4*AL8+$AP$4</f>
        <v>0.87834999999999996</v>
      </c>
    </row>
    <row r="9" spans="1:42" x14ac:dyDescent="0.25">
      <c r="A9" s="5">
        <v>8</v>
      </c>
      <c r="B9" s="15">
        <v>0.99751000000000001</v>
      </c>
      <c r="AH9">
        <f t="shared" ref="AH9:AH13" si="2">AH8+100</f>
        <v>200</v>
      </c>
      <c r="AI9" s="23">
        <f t="shared" si="0"/>
        <v>0.94954000000000005</v>
      </c>
      <c r="AL9">
        <f t="shared" ref="AL9:AL13" si="3">AL8-100</f>
        <v>400</v>
      </c>
      <c r="AM9" s="23">
        <f t="shared" si="1"/>
        <v>0.91007999999999989</v>
      </c>
    </row>
    <row r="10" spans="1:42" x14ac:dyDescent="0.25">
      <c r="A10" s="5">
        <v>9</v>
      </c>
      <c r="B10" s="15">
        <v>0.99726999999999999</v>
      </c>
      <c r="AH10">
        <f t="shared" si="2"/>
        <v>300</v>
      </c>
      <c r="AI10" s="23">
        <f t="shared" si="0"/>
        <v>0.92451000000000005</v>
      </c>
      <c r="AL10">
        <f t="shared" si="3"/>
        <v>300</v>
      </c>
      <c r="AM10" s="23">
        <f t="shared" si="1"/>
        <v>0.94180999999999993</v>
      </c>
    </row>
    <row r="11" spans="1:42" x14ac:dyDescent="0.25">
      <c r="A11" s="5">
        <v>10</v>
      </c>
      <c r="B11" s="15">
        <v>0.99722999999999995</v>
      </c>
      <c r="AH11">
        <f t="shared" si="2"/>
        <v>400</v>
      </c>
      <c r="AI11" s="23">
        <f t="shared" si="0"/>
        <v>0.89948000000000006</v>
      </c>
      <c r="AL11">
        <f t="shared" si="3"/>
        <v>200</v>
      </c>
      <c r="AM11" s="23">
        <f t="shared" si="1"/>
        <v>0.97353999999999996</v>
      </c>
    </row>
    <row r="12" spans="1:42" x14ac:dyDescent="0.25">
      <c r="A12" s="5">
        <v>11</v>
      </c>
      <c r="B12" s="15">
        <v>0.99695</v>
      </c>
      <c r="AH12">
        <f t="shared" si="2"/>
        <v>500</v>
      </c>
      <c r="AI12" s="23">
        <f t="shared" si="0"/>
        <v>0.87445000000000006</v>
      </c>
      <c r="AL12">
        <f t="shared" si="3"/>
        <v>100</v>
      </c>
      <c r="AM12" s="23">
        <f t="shared" si="1"/>
        <v>1.0052699999999999</v>
      </c>
    </row>
    <row r="13" spans="1:42" x14ac:dyDescent="0.25">
      <c r="A13" s="5">
        <v>12</v>
      </c>
      <c r="B13" s="15">
        <v>0.99695999999999996</v>
      </c>
      <c r="AH13">
        <f t="shared" si="2"/>
        <v>600</v>
      </c>
      <c r="AI13" s="23">
        <f t="shared" si="0"/>
        <v>0.84942000000000006</v>
      </c>
      <c r="AL13">
        <f t="shared" si="3"/>
        <v>0</v>
      </c>
      <c r="AM13" s="23">
        <f t="shared" si="1"/>
        <v>1.0369999999999999</v>
      </c>
    </row>
    <row r="14" spans="1:42" x14ac:dyDescent="0.25">
      <c r="A14" s="5">
        <v>13</v>
      </c>
      <c r="B14" s="15">
        <v>0.99666999999999994</v>
      </c>
    </row>
    <row r="15" spans="1:42" x14ac:dyDescent="0.25">
      <c r="A15" s="5">
        <v>14</v>
      </c>
      <c r="B15" s="15">
        <v>0.99614000000000003</v>
      </c>
      <c r="AH15" t="s">
        <v>32</v>
      </c>
      <c r="AI15" s="20"/>
      <c r="AJ15" s="24" t="s">
        <v>33</v>
      </c>
      <c r="AK15" s="25">
        <f>(AP4-AK4)/(AI4-AN4)</f>
        <v>558.20895522387877</v>
      </c>
    </row>
    <row r="16" spans="1:42" x14ac:dyDescent="0.25">
      <c r="A16" s="5">
        <v>15</v>
      </c>
      <c r="B16" s="15">
        <v>0.99592999999999998</v>
      </c>
      <c r="AI16" s="20"/>
      <c r="AJ16" s="24" t="s">
        <v>34</v>
      </c>
      <c r="AK16" s="26">
        <f>AI4*AK15+AK4</f>
        <v>0.85988029850746317</v>
      </c>
    </row>
    <row r="17" spans="1:2" x14ac:dyDescent="0.25">
      <c r="A17" s="5">
        <v>16</v>
      </c>
      <c r="B17" s="15">
        <v>0.99573999999999996</v>
      </c>
    </row>
    <row r="18" spans="1:2" x14ac:dyDescent="0.25">
      <c r="A18" s="5">
        <v>17</v>
      </c>
      <c r="B18" s="15">
        <v>0.99528000000000005</v>
      </c>
    </row>
    <row r="19" spans="1:2" x14ac:dyDescent="0.25">
      <c r="A19" s="5">
        <v>18</v>
      </c>
      <c r="B19" s="15">
        <v>0.99521000000000004</v>
      </c>
    </row>
    <row r="20" spans="1:2" x14ac:dyDescent="0.25">
      <c r="A20" s="5">
        <v>19</v>
      </c>
      <c r="B20" s="15">
        <v>0.99497000000000002</v>
      </c>
    </row>
    <row r="21" spans="1:2" x14ac:dyDescent="0.25">
      <c r="A21" s="5">
        <v>20</v>
      </c>
      <c r="B21" s="15">
        <v>0.99475999999999998</v>
      </c>
    </row>
    <row r="22" spans="1:2" x14ac:dyDescent="0.25">
      <c r="A22" s="5">
        <v>21</v>
      </c>
      <c r="B22" s="15">
        <v>0.99446000000000001</v>
      </c>
    </row>
    <row r="23" spans="1:2" x14ac:dyDescent="0.25">
      <c r="A23" s="5">
        <v>22</v>
      </c>
      <c r="B23" s="15">
        <v>0.99424999999999997</v>
      </c>
    </row>
    <row r="24" spans="1:2" x14ac:dyDescent="0.25">
      <c r="A24" s="5">
        <v>23</v>
      </c>
      <c r="B24" s="15">
        <v>0.99409999999999998</v>
      </c>
    </row>
    <row r="25" spans="1:2" x14ac:dyDescent="0.25">
      <c r="A25" s="5">
        <v>24</v>
      </c>
      <c r="B25" s="15">
        <v>0.99356999999999995</v>
      </c>
    </row>
    <row r="26" spans="1:2" x14ac:dyDescent="0.25">
      <c r="A26" s="5">
        <v>25</v>
      </c>
      <c r="B26" s="15">
        <v>0.99346000000000001</v>
      </c>
    </row>
    <row r="27" spans="1:2" x14ac:dyDescent="0.25">
      <c r="A27" s="5">
        <v>26</v>
      </c>
      <c r="B27" s="15">
        <v>0.99292999999999998</v>
      </c>
    </row>
    <row r="28" spans="1:2" x14ac:dyDescent="0.25">
      <c r="A28" s="5">
        <v>27</v>
      </c>
      <c r="B28" s="15">
        <v>0.99287999999999998</v>
      </c>
    </row>
    <row r="29" spans="1:2" x14ac:dyDescent="0.25">
      <c r="A29" s="5">
        <v>28</v>
      </c>
      <c r="B29" s="15">
        <v>0.99246999999999996</v>
      </c>
    </row>
    <row r="30" spans="1:2" x14ac:dyDescent="0.25">
      <c r="A30" s="5">
        <v>29</v>
      </c>
      <c r="B30" s="15">
        <v>0.99246999999999996</v>
      </c>
    </row>
    <row r="31" spans="1:2" x14ac:dyDescent="0.25">
      <c r="A31" s="5">
        <v>30</v>
      </c>
      <c r="B31" s="15">
        <v>0.99217</v>
      </c>
    </row>
    <row r="32" spans="1:2" x14ac:dyDescent="0.25">
      <c r="A32" s="5">
        <v>31</v>
      </c>
      <c r="B32" s="15">
        <v>0.99195999999999995</v>
      </c>
    </row>
    <row r="33" spans="1:22" x14ac:dyDescent="0.25">
      <c r="A33" s="5">
        <v>32</v>
      </c>
      <c r="B33" s="15">
        <v>0.99161999999999995</v>
      </c>
    </row>
    <row r="34" spans="1:22" x14ac:dyDescent="0.25">
      <c r="A34" s="5">
        <v>33</v>
      </c>
      <c r="B34" s="15">
        <v>0.99138000000000004</v>
      </c>
    </row>
    <row r="35" spans="1:22" x14ac:dyDescent="0.25">
      <c r="A35" s="5">
        <v>34</v>
      </c>
      <c r="B35" s="15">
        <v>0.99121000000000004</v>
      </c>
      <c r="V35">
        <f>-0.000717*593+1.16</f>
        <v>0.73481899999999989</v>
      </c>
    </row>
    <row r="36" spans="1:22" x14ac:dyDescent="0.25">
      <c r="A36" s="5">
        <v>35</v>
      </c>
      <c r="B36" s="15">
        <v>0.99102999999999997</v>
      </c>
    </row>
    <row r="37" spans="1:22" x14ac:dyDescent="0.25">
      <c r="A37" s="5">
        <v>36</v>
      </c>
      <c r="B37" s="15">
        <v>0.99067000000000005</v>
      </c>
    </row>
    <row r="38" spans="1:22" x14ac:dyDescent="0.25">
      <c r="A38" s="5">
        <v>37</v>
      </c>
      <c r="B38" s="15">
        <v>0.99017999999999995</v>
      </c>
    </row>
    <row r="39" spans="1:22" x14ac:dyDescent="0.25">
      <c r="A39" s="5">
        <v>38</v>
      </c>
      <c r="B39" s="15">
        <v>0.99014000000000002</v>
      </c>
    </row>
    <row r="40" spans="1:22" x14ac:dyDescent="0.25">
      <c r="A40" s="5">
        <v>39</v>
      </c>
      <c r="B40" s="15">
        <v>0.98985000000000001</v>
      </c>
    </row>
    <row r="41" spans="1:22" x14ac:dyDescent="0.25">
      <c r="A41" s="5">
        <v>40</v>
      </c>
      <c r="B41" s="15">
        <v>0.98955000000000004</v>
      </c>
    </row>
    <row r="42" spans="1:22" x14ac:dyDescent="0.25">
      <c r="A42" s="5">
        <v>41</v>
      </c>
      <c r="B42" s="15">
        <v>0.98965000000000003</v>
      </c>
    </row>
    <row r="43" spans="1:22" x14ac:dyDescent="0.25">
      <c r="A43" s="5">
        <v>42</v>
      </c>
      <c r="B43" s="15">
        <v>0.98948999999999998</v>
      </c>
    </row>
    <row r="44" spans="1:22" x14ac:dyDescent="0.25">
      <c r="A44" s="5">
        <v>43</v>
      </c>
      <c r="B44" s="15">
        <v>0.98902999999999996</v>
      </c>
    </row>
    <row r="45" spans="1:22" x14ac:dyDescent="0.25">
      <c r="A45" s="5">
        <v>44</v>
      </c>
      <c r="B45" s="15">
        <v>0.98885000000000001</v>
      </c>
    </row>
    <row r="46" spans="1:22" x14ac:dyDescent="0.25">
      <c r="A46" s="5">
        <v>45</v>
      </c>
      <c r="B46" s="15">
        <v>0.98880999999999997</v>
      </c>
    </row>
    <row r="47" spans="1:22" x14ac:dyDescent="0.25">
      <c r="A47" s="5">
        <v>46</v>
      </c>
      <c r="B47" s="15">
        <v>0.98831000000000002</v>
      </c>
    </row>
    <row r="48" spans="1:22" x14ac:dyDescent="0.25">
      <c r="A48" s="5">
        <v>47</v>
      </c>
      <c r="B48" s="15">
        <v>0.98799999999999999</v>
      </c>
    </row>
    <row r="49" spans="1:2" x14ac:dyDescent="0.25">
      <c r="A49" s="5">
        <v>48</v>
      </c>
      <c r="B49" s="15">
        <v>0.98790999999999995</v>
      </c>
    </row>
    <row r="50" spans="1:2" x14ac:dyDescent="0.25">
      <c r="A50" s="5">
        <v>49</v>
      </c>
      <c r="B50" s="15">
        <v>0.98729</v>
      </c>
    </row>
    <row r="51" spans="1:2" x14ac:dyDescent="0.25">
      <c r="A51" s="5">
        <v>50</v>
      </c>
      <c r="B51" s="15">
        <v>0.98697000000000001</v>
      </c>
    </row>
    <row r="52" spans="1:2" x14ac:dyDescent="0.25">
      <c r="A52" s="5">
        <v>51</v>
      </c>
      <c r="B52" s="15">
        <v>0.98665999999999998</v>
      </c>
    </row>
    <row r="53" spans="1:2" x14ac:dyDescent="0.25">
      <c r="A53" s="5">
        <v>52</v>
      </c>
      <c r="B53" s="15">
        <v>0.98648999999999998</v>
      </c>
    </row>
    <row r="54" spans="1:2" x14ac:dyDescent="0.25">
      <c r="A54" s="5">
        <v>53</v>
      </c>
      <c r="B54" s="15">
        <v>0.98621000000000003</v>
      </c>
    </row>
    <row r="55" spans="1:2" x14ac:dyDescent="0.25">
      <c r="A55" s="5">
        <v>54</v>
      </c>
      <c r="B55" s="15">
        <v>0.98582999999999998</v>
      </c>
    </row>
    <row r="56" spans="1:2" x14ac:dyDescent="0.25">
      <c r="A56" s="5">
        <v>55</v>
      </c>
      <c r="B56" s="15">
        <v>0.98551999999999995</v>
      </c>
    </row>
    <row r="57" spans="1:2" x14ac:dyDescent="0.25">
      <c r="A57" s="5">
        <v>56</v>
      </c>
      <c r="B57" s="15">
        <v>0.98531999999999997</v>
      </c>
    </row>
    <row r="58" spans="1:2" x14ac:dyDescent="0.25">
      <c r="A58" s="5">
        <v>57</v>
      </c>
      <c r="B58" s="15">
        <v>0.98489000000000004</v>
      </c>
    </row>
    <row r="59" spans="1:2" x14ac:dyDescent="0.25">
      <c r="A59" s="5">
        <v>58</v>
      </c>
      <c r="B59" s="15">
        <v>0.98446999999999996</v>
      </c>
    </row>
    <row r="60" spans="1:2" x14ac:dyDescent="0.25">
      <c r="A60" s="5">
        <v>59</v>
      </c>
      <c r="B60" s="15">
        <v>0.98424999999999996</v>
      </c>
    </row>
    <row r="61" spans="1:2" x14ac:dyDescent="0.25">
      <c r="A61" s="5">
        <v>60</v>
      </c>
      <c r="B61" s="15">
        <v>0.98421999999999998</v>
      </c>
    </row>
    <row r="62" spans="1:2" x14ac:dyDescent="0.25">
      <c r="A62" s="5">
        <v>61</v>
      </c>
      <c r="B62" s="15">
        <v>0.98412999999999995</v>
      </c>
    </row>
    <row r="63" spans="1:2" x14ac:dyDescent="0.25">
      <c r="A63" s="5">
        <v>62</v>
      </c>
      <c r="B63" s="15">
        <v>0.98409000000000002</v>
      </c>
    </row>
    <row r="64" spans="1:2" x14ac:dyDescent="0.25">
      <c r="A64" s="5">
        <v>63</v>
      </c>
      <c r="B64" s="15">
        <v>0.98372000000000004</v>
      </c>
    </row>
    <row r="65" spans="1:2" x14ac:dyDescent="0.25">
      <c r="A65" s="5">
        <v>64</v>
      </c>
      <c r="B65" s="15">
        <v>0.98338000000000003</v>
      </c>
    </row>
    <row r="66" spans="1:2" x14ac:dyDescent="0.25">
      <c r="A66" s="5">
        <v>65</v>
      </c>
      <c r="B66" s="15">
        <v>0.98302</v>
      </c>
    </row>
    <row r="67" spans="1:2" x14ac:dyDescent="0.25">
      <c r="A67" s="5">
        <v>66</v>
      </c>
      <c r="B67" s="15">
        <v>0.98297000000000001</v>
      </c>
    </row>
    <row r="68" spans="1:2" x14ac:dyDescent="0.25">
      <c r="A68" s="5">
        <v>67</v>
      </c>
      <c r="B68" s="15">
        <v>0.98262000000000005</v>
      </c>
    </row>
    <row r="69" spans="1:2" x14ac:dyDescent="0.25">
      <c r="A69" s="5">
        <v>68</v>
      </c>
      <c r="B69" s="15">
        <v>0.98211999999999999</v>
      </c>
    </row>
    <row r="70" spans="1:2" x14ac:dyDescent="0.25">
      <c r="A70" s="5">
        <v>69</v>
      </c>
      <c r="B70" s="15">
        <v>0.98158000000000001</v>
      </c>
    </row>
    <row r="71" spans="1:2" x14ac:dyDescent="0.25">
      <c r="A71" s="5">
        <v>70</v>
      </c>
      <c r="B71" s="15">
        <v>0.98170000000000002</v>
      </c>
    </row>
    <row r="72" spans="1:2" x14ac:dyDescent="0.25">
      <c r="A72" s="5">
        <v>71</v>
      </c>
      <c r="B72" s="15">
        <v>0.98179000000000005</v>
      </c>
    </row>
    <row r="73" spans="1:2" x14ac:dyDescent="0.25">
      <c r="A73" s="5">
        <v>72</v>
      </c>
      <c r="B73" s="15">
        <v>0.98141</v>
      </c>
    </row>
    <row r="74" spans="1:2" x14ac:dyDescent="0.25">
      <c r="A74" s="5">
        <v>73</v>
      </c>
      <c r="B74" s="15">
        <v>0.98089999999999999</v>
      </c>
    </row>
    <row r="75" spans="1:2" x14ac:dyDescent="0.25">
      <c r="A75" s="5">
        <v>74</v>
      </c>
      <c r="B75" s="15">
        <v>0.98104000000000002</v>
      </c>
    </row>
    <row r="76" spans="1:2" x14ac:dyDescent="0.25">
      <c r="A76" s="5">
        <v>75</v>
      </c>
      <c r="B76" s="15">
        <v>0.98077999999999999</v>
      </c>
    </row>
    <row r="77" spans="1:2" x14ac:dyDescent="0.25">
      <c r="A77" s="5">
        <v>76</v>
      </c>
      <c r="B77" s="15">
        <v>0.98055999999999999</v>
      </c>
    </row>
    <row r="78" spans="1:2" x14ac:dyDescent="0.25">
      <c r="A78" s="5">
        <v>77</v>
      </c>
      <c r="B78" s="15">
        <v>0.98028000000000004</v>
      </c>
    </row>
    <row r="79" spans="1:2" x14ac:dyDescent="0.25">
      <c r="A79" s="5">
        <v>78</v>
      </c>
      <c r="B79" s="15">
        <v>0.97982999999999998</v>
      </c>
    </row>
    <row r="80" spans="1:2" x14ac:dyDescent="0.25">
      <c r="A80" s="5">
        <v>79</v>
      </c>
      <c r="B80" s="15">
        <v>0.97943999999999998</v>
      </c>
    </row>
    <row r="81" spans="1:2" x14ac:dyDescent="0.25">
      <c r="A81" s="5">
        <v>80</v>
      </c>
      <c r="B81" s="15">
        <v>0.97911999999999999</v>
      </c>
    </row>
    <row r="82" spans="1:2" x14ac:dyDescent="0.25">
      <c r="A82" s="5">
        <v>81</v>
      </c>
      <c r="B82" s="15">
        <v>0.97921999999999998</v>
      </c>
    </row>
    <row r="83" spans="1:2" x14ac:dyDescent="0.25">
      <c r="A83" s="5">
        <v>82</v>
      </c>
      <c r="B83" s="15">
        <v>0.97914000000000001</v>
      </c>
    </row>
    <row r="84" spans="1:2" x14ac:dyDescent="0.25">
      <c r="A84" s="5">
        <v>83</v>
      </c>
      <c r="B84" s="15">
        <v>0.97902</v>
      </c>
    </row>
    <row r="85" spans="1:2" x14ac:dyDescent="0.25">
      <c r="A85" s="5">
        <v>84</v>
      </c>
      <c r="B85" s="15">
        <v>0.97894999999999999</v>
      </c>
    </row>
    <row r="86" spans="1:2" x14ac:dyDescent="0.25">
      <c r="A86" s="5">
        <v>85</v>
      </c>
      <c r="B86" s="15">
        <v>0.97846</v>
      </c>
    </row>
    <row r="87" spans="1:2" x14ac:dyDescent="0.25">
      <c r="A87" s="5">
        <v>86</v>
      </c>
      <c r="B87" s="15">
        <v>0.97845000000000004</v>
      </c>
    </row>
    <row r="88" spans="1:2" x14ac:dyDescent="0.25">
      <c r="A88" s="5">
        <v>87</v>
      </c>
      <c r="B88" s="15">
        <v>0.97819</v>
      </c>
    </row>
    <row r="89" spans="1:2" x14ac:dyDescent="0.25">
      <c r="A89" s="5">
        <v>88</v>
      </c>
      <c r="B89" s="15">
        <v>0.97782000000000002</v>
      </c>
    </row>
    <row r="90" spans="1:2" x14ac:dyDescent="0.25">
      <c r="A90" s="5">
        <v>89</v>
      </c>
      <c r="B90" s="15">
        <v>0.97746</v>
      </c>
    </row>
    <row r="91" spans="1:2" x14ac:dyDescent="0.25">
      <c r="A91" s="5">
        <v>90</v>
      </c>
      <c r="B91" s="15">
        <v>0.97697999999999996</v>
      </c>
    </row>
    <row r="92" spans="1:2" x14ac:dyDescent="0.25">
      <c r="A92" s="5">
        <v>91</v>
      </c>
      <c r="B92" s="15">
        <v>0.97685</v>
      </c>
    </row>
    <row r="93" spans="1:2" x14ac:dyDescent="0.25">
      <c r="A93" s="5">
        <v>92</v>
      </c>
      <c r="B93" s="15">
        <v>0.97677000000000003</v>
      </c>
    </row>
    <row r="94" spans="1:2" x14ac:dyDescent="0.25">
      <c r="A94" s="5">
        <v>93</v>
      </c>
      <c r="B94" s="15">
        <v>0.97665000000000002</v>
      </c>
    </row>
    <row r="95" spans="1:2" x14ac:dyDescent="0.25">
      <c r="A95" s="5">
        <v>94</v>
      </c>
      <c r="B95" s="15">
        <v>0.97667999999999999</v>
      </c>
    </row>
    <row r="96" spans="1:2" x14ac:dyDescent="0.25">
      <c r="A96" s="5">
        <v>95</v>
      </c>
      <c r="B96" s="15">
        <v>0.97658</v>
      </c>
    </row>
    <row r="97" spans="1:2" x14ac:dyDescent="0.25">
      <c r="A97" s="5">
        <v>96</v>
      </c>
      <c r="B97" s="15">
        <v>0.97607999999999995</v>
      </c>
    </row>
    <row r="98" spans="1:2" x14ac:dyDescent="0.25">
      <c r="A98" s="5">
        <v>97</v>
      </c>
      <c r="B98" s="15">
        <v>0.97602</v>
      </c>
    </row>
    <row r="99" spans="1:2" x14ac:dyDescent="0.25">
      <c r="A99" s="5">
        <v>98</v>
      </c>
      <c r="B99" s="15">
        <v>0.97560000000000002</v>
      </c>
    </row>
    <row r="100" spans="1:2" x14ac:dyDescent="0.25">
      <c r="A100" s="5">
        <v>99</v>
      </c>
      <c r="B100" s="15">
        <v>0.97394999999999998</v>
      </c>
    </row>
    <row r="101" spans="1:2" x14ac:dyDescent="0.25">
      <c r="A101" s="5">
        <v>100</v>
      </c>
      <c r="B101" s="15">
        <v>0.97369000000000006</v>
      </c>
    </row>
    <row r="102" spans="1:2" x14ac:dyDescent="0.25">
      <c r="A102" s="5">
        <v>101</v>
      </c>
      <c r="B102" s="15">
        <v>0.97328999999999999</v>
      </c>
    </row>
    <row r="103" spans="1:2" x14ac:dyDescent="0.25">
      <c r="A103" s="5">
        <v>102</v>
      </c>
      <c r="B103" s="15">
        <v>0.97292000000000001</v>
      </c>
    </row>
    <row r="104" spans="1:2" x14ac:dyDescent="0.25">
      <c r="A104" s="5">
        <v>103</v>
      </c>
      <c r="B104" s="15">
        <v>0.97277000000000002</v>
      </c>
    </row>
    <row r="105" spans="1:2" x14ac:dyDescent="0.25">
      <c r="A105" s="5">
        <v>104</v>
      </c>
      <c r="B105" s="15">
        <v>0.97245999999999999</v>
      </c>
    </row>
    <row r="106" spans="1:2" x14ac:dyDescent="0.25">
      <c r="A106" s="5">
        <v>105</v>
      </c>
      <c r="B106" s="15">
        <v>0.97214999999999996</v>
      </c>
    </row>
    <row r="107" spans="1:2" x14ac:dyDescent="0.25">
      <c r="A107" s="5">
        <v>106</v>
      </c>
      <c r="B107" s="15">
        <v>0.97160000000000002</v>
      </c>
    </row>
    <row r="108" spans="1:2" x14ac:dyDescent="0.25">
      <c r="A108" s="5">
        <v>107</v>
      </c>
      <c r="B108" s="15">
        <v>0.97162000000000004</v>
      </c>
    </row>
    <row r="109" spans="1:2" x14ac:dyDescent="0.25">
      <c r="A109" s="5">
        <v>108</v>
      </c>
      <c r="B109" s="15">
        <v>0.9718</v>
      </c>
    </row>
    <row r="110" spans="1:2" x14ac:dyDescent="0.25">
      <c r="A110" s="5">
        <v>109</v>
      </c>
      <c r="B110" s="15">
        <v>0.97158</v>
      </c>
    </row>
    <row r="111" spans="1:2" x14ac:dyDescent="0.25">
      <c r="A111" s="5">
        <v>110</v>
      </c>
      <c r="B111" s="15">
        <v>0.97143999999999997</v>
      </c>
    </row>
    <row r="112" spans="1:2" x14ac:dyDescent="0.25">
      <c r="A112" s="5">
        <v>111</v>
      </c>
      <c r="B112" s="15">
        <v>0.97116999999999998</v>
      </c>
    </row>
    <row r="113" spans="1:2" x14ac:dyDescent="0.25">
      <c r="A113" s="5">
        <v>112</v>
      </c>
      <c r="B113" s="15">
        <v>0.96909999999999996</v>
      </c>
    </row>
    <row r="114" spans="1:2" x14ac:dyDescent="0.25">
      <c r="A114" s="5">
        <v>113</v>
      </c>
      <c r="B114" s="15">
        <v>0.97070999999999996</v>
      </c>
    </row>
    <row r="115" spans="1:2" x14ac:dyDescent="0.25">
      <c r="A115" s="5">
        <v>114</v>
      </c>
      <c r="B115" s="15">
        <v>0.97028000000000003</v>
      </c>
    </row>
    <row r="116" spans="1:2" x14ac:dyDescent="0.25">
      <c r="A116" s="5">
        <v>115</v>
      </c>
      <c r="B116" s="15">
        <v>0.97009999999999996</v>
      </c>
    </row>
    <row r="117" spans="1:2" x14ac:dyDescent="0.25">
      <c r="A117" s="5">
        <v>116</v>
      </c>
      <c r="B117" s="15">
        <v>0.96965000000000001</v>
      </c>
    </row>
    <row r="118" spans="1:2" x14ac:dyDescent="0.25">
      <c r="A118" s="5">
        <v>117</v>
      </c>
      <c r="B118" s="15">
        <v>0.96914999999999996</v>
      </c>
    </row>
    <row r="119" spans="1:2" x14ac:dyDescent="0.25">
      <c r="A119" s="5">
        <v>118</v>
      </c>
      <c r="B119" s="15">
        <v>0.96847000000000005</v>
      </c>
    </row>
    <row r="120" spans="1:2" x14ac:dyDescent="0.25">
      <c r="A120" s="5">
        <v>119</v>
      </c>
      <c r="B120" s="15">
        <v>0.96882999999999997</v>
      </c>
    </row>
    <row r="121" spans="1:2" x14ac:dyDescent="0.25">
      <c r="A121" s="5">
        <v>120</v>
      </c>
      <c r="B121" s="15">
        <v>0.96908000000000005</v>
      </c>
    </row>
    <row r="122" spans="1:2" x14ac:dyDescent="0.25">
      <c r="A122" s="5">
        <v>121</v>
      </c>
      <c r="B122" s="15">
        <v>0.96880999999999995</v>
      </c>
    </row>
    <row r="123" spans="1:2" x14ac:dyDescent="0.25">
      <c r="A123" s="5">
        <v>122</v>
      </c>
      <c r="B123" s="15">
        <v>0.96869000000000005</v>
      </c>
    </row>
    <row r="124" spans="1:2" x14ac:dyDescent="0.25">
      <c r="A124" s="5">
        <v>123</v>
      </c>
      <c r="B124" s="15">
        <v>0.96884999999999999</v>
      </c>
    </row>
    <row r="125" spans="1:2" x14ac:dyDescent="0.25">
      <c r="A125" s="5">
        <v>124</v>
      </c>
      <c r="B125" s="15">
        <v>0.96838999999999997</v>
      </c>
    </row>
    <row r="126" spans="1:2" x14ac:dyDescent="0.25">
      <c r="A126" s="5">
        <v>125</v>
      </c>
      <c r="B126" s="15">
        <v>0.96816000000000002</v>
      </c>
    </row>
    <row r="127" spans="1:2" x14ac:dyDescent="0.25">
      <c r="A127" s="5">
        <v>126</v>
      </c>
      <c r="B127" s="15">
        <v>0.96779999999999999</v>
      </c>
    </row>
    <row r="128" spans="1:2" x14ac:dyDescent="0.25">
      <c r="A128" s="5">
        <v>127</v>
      </c>
      <c r="B128" s="15">
        <v>0.96733000000000002</v>
      </c>
    </row>
    <row r="129" spans="1:2" x14ac:dyDescent="0.25">
      <c r="A129" s="5">
        <v>128</v>
      </c>
      <c r="B129" s="15">
        <v>0.96721999999999997</v>
      </c>
    </row>
    <row r="130" spans="1:2" x14ac:dyDescent="0.25">
      <c r="A130" s="5">
        <v>129</v>
      </c>
      <c r="B130" s="15">
        <v>0.96718999999999999</v>
      </c>
    </row>
    <row r="131" spans="1:2" x14ac:dyDescent="0.25">
      <c r="A131" s="5">
        <v>130</v>
      </c>
      <c r="B131" s="15">
        <v>0.96706999999999999</v>
      </c>
    </row>
    <row r="132" spans="1:2" x14ac:dyDescent="0.25">
      <c r="A132" s="5">
        <v>131</v>
      </c>
      <c r="B132" s="15">
        <v>0.96697999999999995</v>
      </c>
    </row>
    <row r="133" spans="1:2" x14ac:dyDescent="0.25">
      <c r="A133" s="5">
        <v>132</v>
      </c>
      <c r="B133" s="15">
        <v>0.96675</v>
      </c>
    </row>
    <row r="134" spans="1:2" x14ac:dyDescent="0.25">
      <c r="A134" s="5">
        <v>133</v>
      </c>
      <c r="B134" s="15">
        <v>0.96662999999999999</v>
      </c>
    </row>
    <row r="135" spans="1:2" x14ac:dyDescent="0.25">
      <c r="A135" s="5">
        <v>134</v>
      </c>
      <c r="B135" s="15">
        <v>0.96613000000000004</v>
      </c>
    </row>
    <row r="136" spans="1:2" x14ac:dyDescent="0.25">
      <c r="A136" s="5">
        <v>135</v>
      </c>
      <c r="B136" s="15">
        <v>0.96580999999999995</v>
      </c>
    </row>
    <row r="137" spans="1:2" x14ac:dyDescent="0.25">
      <c r="A137" s="5">
        <v>136</v>
      </c>
      <c r="B137" s="15">
        <v>0.96575</v>
      </c>
    </row>
    <row r="138" spans="1:2" x14ac:dyDescent="0.25">
      <c r="A138" s="5">
        <v>137</v>
      </c>
      <c r="B138" s="15">
        <v>0.96525000000000005</v>
      </c>
    </row>
    <row r="139" spans="1:2" x14ac:dyDescent="0.25">
      <c r="A139" s="5">
        <v>138</v>
      </c>
      <c r="B139" s="15">
        <v>0.96494000000000002</v>
      </c>
    </row>
    <row r="140" spans="1:2" x14ac:dyDescent="0.25">
      <c r="A140" s="5">
        <v>139</v>
      </c>
      <c r="B140" s="15">
        <v>0.96499999999999997</v>
      </c>
    </row>
    <row r="141" spans="1:2" x14ac:dyDescent="0.25">
      <c r="A141" s="5">
        <v>140</v>
      </c>
      <c r="B141" s="15">
        <v>0.96482000000000001</v>
      </c>
    </row>
    <row r="142" spans="1:2" x14ac:dyDescent="0.25">
      <c r="A142" s="5">
        <v>141</v>
      </c>
      <c r="B142" s="15">
        <v>0.96460999999999997</v>
      </c>
    </row>
    <row r="143" spans="1:2" x14ac:dyDescent="0.25">
      <c r="A143" s="5">
        <v>142</v>
      </c>
      <c r="B143" s="15">
        <v>0.96458999999999995</v>
      </c>
    </row>
    <row r="144" spans="1:2" x14ac:dyDescent="0.25">
      <c r="A144" s="5">
        <v>143</v>
      </c>
      <c r="B144" s="15">
        <v>0.96445999999999998</v>
      </c>
    </row>
    <row r="145" spans="1:2" x14ac:dyDescent="0.25">
      <c r="A145" s="5">
        <v>144</v>
      </c>
      <c r="B145" s="15">
        <v>0.96433999999999997</v>
      </c>
    </row>
    <row r="146" spans="1:2" x14ac:dyDescent="0.25">
      <c r="A146" s="5">
        <v>145</v>
      </c>
      <c r="B146" s="15">
        <v>0.96411000000000002</v>
      </c>
    </row>
    <row r="147" spans="1:2" x14ac:dyDescent="0.25">
      <c r="A147" s="5">
        <v>146</v>
      </c>
      <c r="B147" s="15">
        <v>0.96382000000000001</v>
      </c>
    </row>
    <row r="148" spans="1:2" x14ac:dyDescent="0.25">
      <c r="A148" s="5">
        <v>147</v>
      </c>
      <c r="B148" s="15">
        <v>0.96367000000000003</v>
      </c>
    </row>
    <row r="149" spans="1:2" x14ac:dyDescent="0.25">
      <c r="A149" s="5">
        <v>148</v>
      </c>
      <c r="B149" s="15">
        <v>0.96328999999999998</v>
      </c>
    </row>
    <row r="150" spans="1:2" x14ac:dyDescent="0.25">
      <c r="A150" s="5">
        <v>149</v>
      </c>
      <c r="B150" s="15">
        <v>0.96304999999999996</v>
      </c>
    </row>
    <row r="151" spans="1:2" x14ac:dyDescent="0.25">
      <c r="A151" s="5">
        <v>150</v>
      </c>
      <c r="B151" s="15">
        <v>0.96308000000000005</v>
      </c>
    </row>
    <row r="152" spans="1:2" x14ac:dyDescent="0.25">
      <c r="A152" s="5">
        <v>151</v>
      </c>
      <c r="B152" s="15">
        <v>0.96267999999999998</v>
      </c>
    </row>
    <row r="153" spans="1:2" x14ac:dyDescent="0.25">
      <c r="A153" s="5">
        <v>152</v>
      </c>
      <c r="B153" s="15">
        <v>0.96267000000000003</v>
      </c>
    </row>
    <row r="154" spans="1:2" x14ac:dyDescent="0.25">
      <c r="A154" s="5">
        <v>153</v>
      </c>
      <c r="B154" s="15">
        <v>0.96245999999999998</v>
      </c>
    </row>
    <row r="155" spans="1:2" x14ac:dyDescent="0.25">
      <c r="A155" s="5">
        <v>154</v>
      </c>
      <c r="B155" s="15">
        <v>0.96216999999999997</v>
      </c>
    </row>
    <row r="156" spans="1:2" x14ac:dyDescent="0.25">
      <c r="A156" s="5">
        <v>155</v>
      </c>
      <c r="B156" s="15">
        <v>0.96204999999999996</v>
      </c>
    </row>
    <row r="157" spans="1:2" x14ac:dyDescent="0.25">
      <c r="A157" s="5">
        <v>156</v>
      </c>
      <c r="B157" s="15">
        <v>0.96182000000000001</v>
      </c>
    </row>
    <row r="158" spans="1:2" x14ac:dyDescent="0.25">
      <c r="A158" s="5">
        <v>157</v>
      </c>
      <c r="B158" s="15">
        <v>0.96164000000000005</v>
      </c>
    </row>
    <row r="159" spans="1:2" x14ac:dyDescent="0.25">
      <c r="A159" s="5">
        <v>158</v>
      </c>
      <c r="B159" s="15">
        <v>0.96136999999999995</v>
      </c>
    </row>
    <row r="160" spans="1:2" x14ac:dyDescent="0.25">
      <c r="A160" s="5">
        <v>159</v>
      </c>
      <c r="B160" s="15">
        <v>0.96096000000000004</v>
      </c>
    </row>
    <row r="161" spans="1:2" x14ac:dyDescent="0.25">
      <c r="A161" s="5">
        <v>160</v>
      </c>
      <c r="B161" s="15">
        <v>0.96111999999999997</v>
      </c>
    </row>
    <row r="162" spans="1:2" x14ac:dyDescent="0.25">
      <c r="A162" s="5">
        <v>161</v>
      </c>
      <c r="B162" s="15">
        <v>0.9607</v>
      </c>
    </row>
    <row r="163" spans="1:2" x14ac:dyDescent="0.25">
      <c r="A163" s="5">
        <v>162</v>
      </c>
      <c r="B163" s="15">
        <v>0.96081000000000005</v>
      </c>
    </row>
    <row r="164" spans="1:2" x14ac:dyDescent="0.25">
      <c r="A164" s="5">
        <v>163</v>
      </c>
      <c r="B164" s="15">
        <v>0.96055999999999997</v>
      </c>
    </row>
    <row r="165" spans="1:2" x14ac:dyDescent="0.25">
      <c r="A165" s="5">
        <v>164</v>
      </c>
      <c r="B165" s="15">
        <v>0.96040000000000003</v>
      </c>
    </row>
    <row r="166" spans="1:2" x14ac:dyDescent="0.25">
      <c r="A166" s="5">
        <v>165</v>
      </c>
      <c r="B166" s="15">
        <v>0.96043999999999996</v>
      </c>
    </row>
    <row r="167" spans="1:2" x14ac:dyDescent="0.25">
      <c r="A167" s="5">
        <v>166</v>
      </c>
      <c r="B167" s="15">
        <v>0.96013000000000004</v>
      </c>
    </row>
    <row r="168" spans="1:2" x14ac:dyDescent="0.25">
      <c r="A168" s="5">
        <v>167</v>
      </c>
      <c r="B168" s="15">
        <v>0.9597</v>
      </c>
    </row>
    <row r="169" spans="1:2" x14ac:dyDescent="0.25">
      <c r="A169" s="5">
        <v>168</v>
      </c>
      <c r="B169" s="15">
        <v>0.95972999999999997</v>
      </c>
    </row>
    <row r="170" spans="1:2" x14ac:dyDescent="0.25">
      <c r="A170" s="5">
        <v>169</v>
      </c>
      <c r="B170" s="15">
        <v>0.95945000000000003</v>
      </c>
    </row>
    <row r="171" spans="1:2" x14ac:dyDescent="0.25">
      <c r="A171" s="5">
        <v>170</v>
      </c>
      <c r="B171" s="15">
        <v>0.95909</v>
      </c>
    </row>
    <row r="172" spans="1:2" x14ac:dyDescent="0.25">
      <c r="A172" s="5">
        <v>171</v>
      </c>
      <c r="B172" s="15">
        <v>0.95877000000000001</v>
      </c>
    </row>
    <row r="173" spans="1:2" x14ac:dyDescent="0.25">
      <c r="A173" s="5">
        <v>172</v>
      </c>
      <c r="B173" s="15">
        <v>0.95872000000000002</v>
      </c>
    </row>
    <row r="174" spans="1:2" x14ac:dyDescent="0.25">
      <c r="A174" s="5">
        <v>173</v>
      </c>
      <c r="B174" s="15">
        <v>0.95875999999999995</v>
      </c>
    </row>
    <row r="175" spans="1:2" x14ac:dyDescent="0.25">
      <c r="A175" s="5">
        <v>174</v>
      </c>
      <c r="B175" s="15">
        <v>0.95877999999999997</v>
      </c>
    </row>
    <row r="176" spans="1:2" x14ac:dyDescent="0.25">
      <c r="A176" s="5">
        <v>175</v>
      </c>
      <c r="B176" s="15">
        <v>0.95957999999999999</v>
      </c>
    </row>
    <row r="177" spans="1:2" x14ac:dyDescent="0.25">
      <c r="A177" s="5">
        <v>176</v>
      </c>
      <c r="B177" s="15">
        <v>0.95921999999999996</v>
      </c>
    </row>
    <row r="178" spans="1:2" x14ac:dyDescent="0.25">
      <c r="A178" s="5">
        <v>177</v>
      </c>
      <c r="B178" s="15">
        <v>0.95872000000000002</v>
      </c>
    </row>
    <row r="179" spans="1:2" x14ac:dyDescent="0.25">
      <c r="A179" s="5">
        <v>178</v>
      </c>
      <c r="B179" s="15">
        <v>0.95803000000000005</v>
      </c>
    </row>
    <row r="180" spans="1:2" x14ac:dyDescent="0.25">
      <c r="A180" s="5">
        <v>179</v>
      </c>
      <c r="B180" s="15">
        <v>0.95696999999999999</v>
      </c>
    </row>
    <row r="181" spans="1:2" x14ac:dyDescent="0.25">
      <c r="A181" s="5">
        <v>180</v>
      </c>
      <c r="B181" s="15">
        <v>0.95648</v>
      </c>
    </row>
    <row r="182" spans="1:2" x14ac:dyDescent="0.25">
      <c r="A182" s="5">
        <v>181</v>
      </c>
      <c r="B182" s="15">
        <v>0.95606999999999998</v>
      </c>
    </row>
    <row r="183" spans="1:2" x14ac:dyDescent="0.25">
      <c r="A183" s="5">
        <v>182</v>
      </c>
      <c r="B183" s="15">
        <v>0.95557999999999998</v>
      </c>
    </row>
    <row r="184" spans="1:2" x14ac:dyDescent="0.25">
      <c r="A184" s="5">
        <v>183</v>
      </c>
      <c r="B184" s="15">
        <v>0.95548999999999995</v>
      </c>
    </row>
    <row r="185" spans="1:2" x14ac:dyDescent="0.25">
      <c r="A185" s="5">
        <v>184</v>
      </c>
      <c r="B185" s="15">
        <v>0.95555999999999996</v>
      </c>
    </row>
    <row r="186" spans="1:2" x14ac:dyDescent="0.25">
      <c r="A186" s="5">
        <v>185</v>
      </c>
      <c r="B186" s="15">
        <v>0.95579000000000003</v>
      </c>
    </row>
    <row r="187" spans="1:2" x14ac:dyDescent="0.25">
      <c r="A187" s="5">
        <v>186</v>
      </c>
      <c r="B187" s="15">
        <v>0.95572000000000001</v>
      </c>
    </row>
    <row r="188" spans="1:2" x14ac:dyDescent="0.25">
      <c r="A188" s="5">
        <v>187</v>
      </c>
      <c r="B188" s="15">
        <v>0.95560999999999996</v>
      </c>
    </row>
    <row r="189" spans="1:2" x14ac:dyDescent="0.25">
      <c r="A189" s="5">
        <v>188</v>
      </c>
      <c r="B189" s="15">
        <v>0.95533000000000001</v>
      </c>
    </row>
    <row r="190" spans="1:2" x14ac:dyDescent="0.25">
      <c r="A190" s="5">
        <v>189</v>
      </c>
      <c r="B190" s="15">
        <v>0.95515000000000005</v>
      </c>
    </row>
    <row r="191" spans="1:2" x14ac:dyDescent="0.25">
      <c r="A191" s="5">
        <v>190</v>
      </c>
      <c r="B191" s="15">
        <v>0.95489000000000002</v>
      </c>
    </row>
    <row r="192" spans="1:2" x14ac:dyDescent="0.25">
      <c r="A192" s="5">
        <v>191</v>
      </c>
      <c r="B192" s="15">
        <v>0.95477999999999996</v>
      </c>
    </row>
    <row r="193" spans="1:2" x14ac:dyDescent="0.25">
      <c r="A193" s="5">
        <v>192</v>
      </c>
      <c r="B193" s="15">
        <v>0.95413999999999999</v>
      </c>
    </row>
    <row r="194" spans="1:2" x14ac:dyDescent="0.25">
      <c r="A194" s="5">
        <v>193</v>
      </c>
      <c r="B194" s="15">
        <v>0.95191999999999999</v>
      </c>
    </row>
    <row r="195" spans="1:2" x14ac:dyDescent="0.25">
      <c r="A195" s="5">
        <v>194</v>
      </c>
      <c r="B195" s="15">
        <v>0.95265</v>
      </c>
    </row>
    <row r="196" spans="1:2" x14ac:dyDescent="0.25">
      <c r="A196" s="5">
        <v>195</v>
      </c>
      <c r="B196" s="15">
        <v>0.95340999999999998</v>
      </c>
    </row>
    <row r="197" spans="1:2" x14ac:dyDescent="0.25">
      <c r="A197" s="5">
        <v>196</v>
      </c>
      <c r="B197" s="15">
        <v>0.95379999999999998</v>
      </c>
    </row>
    <row r="198" spans="1:2" x14ac:dyDescent="0.25">
      <c r="A198" s="5">
        <v>197</v>
      </c>
      <c r="B198" s="15">
        <v>0.95382</v>
      </c>
    </row>
    <row r="199" spans="1:2" x14ac:dyDescent="0.25">
      <c r="A199" s="5">
        <v>198</v>
      </c>
      <c r="B199" s="15">
        <v>0.95055999999999996</v>
      </c>
    </row>
    <row r="200" spans="1:2" x14ac:dyDescent="0.25">
      <c r="A200" s="5">
        <v>199</v>
      </c>
      <c r="B200" s="7">
        <v>0.95047000000000004</v>
      </c>
    </row>
    <row r="201" spans="1:2" x14ac:dyDescent="0.25">
      <c r="A201" s="5">
        <v>200</v>
      </c>
      <c r="B201" s="15">
        <v>0.95071000000000006</v>
      </c>
    </row>
    <row r="202" spans="1:2" x14ac:dyDescent="0.25">
      <c r="A202" s="5">
        <v>201</v>
      </c>
      <c r="B202" s="15">
        <v>0.95050999999999997</v>
      </c>
    </row>
    <row r="203" spans="1:2" x14ac:dyDescent="0.25">
      <c r="A203" s="5">
        <v>202</v>
      </c>
      <c r="B203" s="15">
        <v>0.94867000000000001</v>
      </c>
    </row>
    <row r="204" spans="1:2" x14ac:dyDescent="0.25">
      <c r="A204" s="5">
        <v>203</v>
      </c>
      <c r="B204" s="15">
        <v>0.95028999999999997</v>
      </c>
    </row>
    <row r="205" spans="1:2" x14ac:dyDescent="0.25">
      <c r="A205" s="5">
        <v>204</v>
      </c>
      <c r="B205" s="15">
        <v>0.95009999999999994</v>
      </c>
    </row>
    <row r="206" spans="1:2" x14ac:dyDescent="0.25">
      <c r="A206" s="5">
        <v>205</v>
      </c>
      <c r="B206" s="15">
        <v>0.95004999999999995</v>
      </c>
    </row>
    <row r="207" spans="1:2" x14ac:dyDescent="0.25">
      <c r="A207" s="5">
        <v>206</v>
      </c>
      <c r="B207" s="15">
        <v>0.95082999999999995</v>
      </c>
    </row>
    <row r="208" spans="1:2" x14ac:dyDescent="0.25">
      <c r="A208" s="5">
        <v>207</v>
      </c>
      <c r="B208" s="15">
        <v>0.95086999999999999</v>
      </c>
    </row>
    <row r="209" spans="1:2" x14ac:dyDescent="0.25">
      <c r="A209" s="5">
        <v>208</v>
      </c>
      <c r="B209" s="15">
        <v>0.95055000000000001</v>
      </c>
    </row>
    <row r="210" spans="1:2" x14ac:dyDescent="0.25">
      <c r="A210" s="5">
        <v>209</v>
      </c>
      <c r="B210" s="15">
        <v>0.95021</v>
      </c>
    </row>
    <row r="211" spans="1:2" x14ac:dyDescent="0.25">
      <c r="A211" s="5">
        <v>210</v>
      </c>
      <c r="B211" s="15">
        <v>0.94977</v>
      </c>
    </row>
    <row r="212" spans="1:2" x14ac:dyDescent="0.25">
      <c r="A212" s="5">
        <v>211</v>
      </c>
      <c r="B212" s="15">
        <v>0.94960999999999995</v>
      </c>
    </row>
    <row r="213" spans="1:2" x14ac:dyDescent="0.25">
      <c r="A213" s="5">
        <v>212</v>
      </c>
      <c r="B213" s="15">
        <v>0.94998000000000005</v>
      </c>
    </row>
    <row r="214" spans="1:2" x14ac:dyDescent="0.25">
      <c r="A214" s="5">
        <v>213</v>
      </c>
      <c r="B214" s="15">
        <v>0.94971000000000005</v>
      </c>
    </row>
    <row r="215" spans="1:2" x14ac:dyDescent="0.25">
      <c r="A215" s="5">
        <v>214</v>
      </c>
      <c r="B215" s="15">
        <v>0.94979000000000002</v>
      </c>
    </row>
    <row r="216" spans="1:2" x14ac:dyDescent="0.25">
      <c r="A216" s="5">
        <v>215</v>
      </c>
      <c r="B216" s="15">
        <v>0.94947999999999999</v>
      </c>
    </row>
    <row r="217" spans="1:2" x14ac:dyDescent="0.25">
      <c r="A217" s="5">
        <v>216</v>
      </c>
      <c r="B217" s="15">
        <v>0.94925999999999999</v>
      </c>
    </row>
    <row r="218" spans="1:2" x14ac:dyDescent="0.25">
      <c r="A218" s="5">
        <v>217</v>
      </c>
      <c r="B218" s="15">
        <v>0.94911999999999996</v>
      </c>
    </row>
    <row r="219" spans="1:2" x14ac:dyDescent="0.25">
      <c r="A219" s="5">
        <v>218</v>
      </c>
      <c r="B219" s="15">
        <v>0.94891000000000003</v>
      </c>
    </row>
    <row r="220" spans="1:2" x14ac:dyDescent="0.25">
      <c r="A220" s="5">
        <v>219</v>
      </c>
      <c r="B220" s="15">
        <v>0.94847000000000004</v>
      </c>
    </row>
    <row r="221" spans="1:2" x14ac:dyDescent="0.25">
      <c r="A221" s="5">
        <v>220</v>
      </c>
      <c r="B221" s="15">
        <v>0.94816999999999996</v>
      </c>
    </row>
    <row r="222" spans="1:2" x14ac:dyDescent="0.25">
      <c r="A222" s="5">
        <v>221</v>
      </c>
      <c r="B222" s="15">
        <v>0.94789000000000001</v>
      </c>
    </row>
    <row r="223" spans="1:2" x14ac:dyDescent="0.25">
      <c r="A223" s="5">
        <v>222</v>
      </c>
      <c r="B223" s="15">
        <v>0.94777999999999996</v>
      </c>
    </row>
    <row r="224" spans="1:2" x14ac:dyDescent="0.25">
      <c r="A224" s="5">
        <v>223</v>
      </c>
      <c r="B224" s="15">
        <v>0.94789999999999996</v>
      </c>
    </row>
    <row r="225" spans="1:2" x14ac:dyDescent="0.25">
      <c r="A225" s="5">
        <v>224</v>
      </c>
      <c r="B225" s="15">
        <v>0.94772999999999996</v>
      </c>
    </row>
    <row r="226" spans="1:2" x14ac:dyDescent="0.25">
      <c r="A226" s="5">
        <v>225</v>
      </c>
      <c r="B226" s="15">
        <v>0.94771000000000005</v>
      </c>
    </row>
    <row r="227" spans="1:2" x14ac:dyDescent="0.25">
      <c r="A227" s="5">
        <v>226</v>
      </c>
      <c r="B227" s="15">
        <v>0.94747999999999999</v>
      </c>
    </row>
    <row r="228" spans="1:2" x14ac:dyDescent="0.25">
      <c r="A228" s="5">
        <v>227</v>
      </c>
      <c r="B228" s="15">
        <v>0.94726999999999995</v>
      </c>
    </row>
    <row r="229" spans="1:2" x14ac:dyDescent="0.25">
      <c r="A229" s="5">
        <v>228</v>
      </c>
      <c r="B229" s="15">
        <v>0.94730999999999999</v>
      </c>
    </row>
    <row r="230" spans="1:2" x14ac:dyDescent="0.25">
      <c r="A230" s="5">
        <v>229</v>
      </c>
      <c r="B230" s="15">
        <v>0.94689000000000001</v>
      </c>
    </row>
    <row r="231" spans="1:2" x14ac:dyDescent="0.25">
      <c r="A231" s="5">
        <v>230</v>
      </c>
      <c r="B231" s="15">
        <v>0.94674000000000003</v>
      </c>
    </row>
    <row r="232" spans="1:2" x14ac:dyDescent="0.25">
      <c r="A232" s="5">
        <v>231</v>
      </c>
      <c r="B232" s="15">
        <v>0.94642000000000004</v>
      </c>
    </row>
    <row r="233" spans="1:2" x14ac:dyDescent="0.25">
      <c r="A233" s="5">
        <v>232</v>
      </c>
      <c r="B233" s="15">
        <v>0.94601000000000002</v>
      </c>
    </row>
    <row r="234" spans="1:2" x14ac:dyDescent="0.25">
      <c r="A234" s="5">
        <v>233</v>
      </c>
      <c r="B234" s="15">
        <v>0.94645999999999997</v>
      </c>
    </row>
    <row r="235" spans="1:2" x14ac:dyDescent="0.25">
      <c r="A235" s="5">
        <v>234</v>
      </c>
      <c r="B235" s="15">
        <v>0.94650000000000001</v>
      </c>
    </row>
    <row r="236" spans="1:2" x14ac:dyDescent="0.25">
      <c r="A236" s="5">
        <v>235</v>
      </c>
      <c r="B236" s="15">
        <v>0.94635999999999998</v>
      </c>
    </row>
    <row r="237" spans="1:2" x14ac:dyDescent="0.25">
      <c r="A237" s="5">
        <v>236</v>
      </c>
      <c r="B237" s="15">
        <v>0.94616</v>
      </c>
    </row>
    <row r="238" spans="1:2" x14ac:dyDescent="0.25">
      <c r="A238" s="5">
        <v>237</v>
      </c>
      <c r="B238" s="15">
        <v>0.94577</v>
      </c>
    </row>
    <row r="239" spans="1:2" x14ac:dyDescent="0.25">
      <c r="A239" s="5">
        <v>238</v>
      </c>
      <c r="B239" s="15">
        <v>0.94564000000000004</v>
      </c>
    </row>
    <row r="240" spans="1:2" x14ac:dyDescent="0.25">
      <c r="A240" s="5">
        <v>239</v>
      </c>
      <c r="B240" s="15">
        <v>0.94542000000000004</v>
      </c>
    </row>
    <row r="241" spans="1:2" x14ac:dyDescent="0.25">
      <c r="A241" s="5">
        <v>240</v>
      </c>
      <c r="B241" s="15">
        <v>0.94506000000000001</v>
      </c>
    </row>
    <row r="242" spans="1:2" x14ac:dyDescent="0.25">
      <c r="A242" s="5">
        <v>241</v>
      </c>
      <c r="B242" s="15">
        <v>0.94477</v>
      </c>
    </row>
    <row r="243" spans="1:2" x14ac:dyDescent="0.25">
      <c r="A243" s="5">
        <v>242</v>
      </c>
      <c r="B243" s="15">
        <v>0.94467000000000001</v>
      </c>
    </row>
    <row r="244" spans="1:2" x14ac:dyDescent="0.25">
      <c r="A244" s="5">
        <v>243</v>
      </c>
      <c r="B244" s="15">
        <v>0.94437000000000004</v>
      </c>
    </row>
    <row r="245" spans="1:2" x14ac:dyDescent="0.25">
      <c r="A245" s="5">
        <v>244</v>
      </c>
      <c r="B245" s="15">
        <v>0.9446</v>
      </c>
    </row>
    <row r="246" spans="1:2" x14ac:dyDescent="0.25">
      <c r="A246" s="5">
        <v>245</v>
      </c>
      <c r="B246" s="15">
        <v>0.94447999999999999</v>
      </c>
    </row>
    <row r="247" spans="1:2" x14ac:dyDescent="0.25">
      <c r="A247" s="5">
        <v>246</v>
      </c>
      <c r="B247" s="15">
        <v>0.94401999999999997</v>
      </c>
    </row>
    <row r="248" spans="1:2" x14ac:dyDescent="0.25">
      <c r="A248" s="5">
        <v>247</v>
      </c>
      <c r="B248" s="15">
        <v>0.94401000000000002</v>
      </c>
    </row>
    <row r="249" spans="1:2" x14ac:dyDescent="0.25">
      <c r="A249" s="5">
        <v>248</v>
      </c>
      <c r="B249" s="15">
        <v>0.94391999999999998</v>
      </c>
    </row>
    <row r="250" spans="1:2" x14ac:dyDescent="0.25">
      <c r="A250" s="5">
        <v>249</v>
      </c>
      <c r="B250" s="15">
        <v>0.94372999999999996</v>
      </c>
    </row>
    <row r="251" spans="1:2" x14ac:dyDescent="0.25">
      <c r="A251" s="5">
        <v>250</v>
      </c>
      <c r="B251" s="15">
        <v>0.94352999999999998</v>
      </c>
    </row>
    <row r="252" spans="1:2" x14ac:dyDescent="0.25">
      <c r="A252" s="5">
        <v>251</v>
      </c>
      <c r="B252" s="15">
        <v>0.94332000000000005</v>
      </c>
    </row>
    <row r="253" spans="1:2" x14ac:dyDescent="0.25">
      <c r="A253" s="5">
        <v>252</v>
      </c>
      <c r="B253" s="15">
        <v>0.94311</v>
      </c>
    </row>
    <row r="254" spans="1:2" x14ac:dyDescent="0.25">
      <c r="A254" s="5">
        <v>253</v>
      </c>
      <c r="B254" s="15">
        <v>0.94267000000000001</v>
      </c>
    </row>
    <row r="255" spans="1:2" x14ac:dyDescent="0.25">
      <c r="A255" s="5">
        <v>254</v>
      </c>
      <c r="B255" s="15">
        <v>0.94284000000000001</v>
      </c>
    </row>
    <row r="256" spans="1:2" x14ac:dyDescent="0.25">
      <c r="A256" s="5">
        <v>255</v>
      </c>
      <c r="B256" s="15">
        <v>0.9425</v>
      </c>
    </row>
    <row r="257" spans="1:2" x14ac:dyDescent="0.25">
      <c r="A257" s="5">
        <v>256</v>
      </c>
      <c r="B257" s="15">
        <v>0.94264000000000003</v>
      </c>
    </row>
    <row r="258" spans="1:2" x14ac:dyDescent="0.25">
      <c r="A258" s="5">
        <v>257</v>
      </c>
      <c r="B258" s="15">
        <v>0.94227000000000005</v>
      </c>
    </row>
    <row r="259" spans="1:2" x14ac:dyDescent="0.25">
      <c r="A259" s="5">
        <v>258</v>
      </c>
      <c r="B259" s="15">
        <v>0.94198999999999999</v>
      </c>
    </row>
    <row r="260" spans="1:2" x14ac:dyDescent="0.25">
      <c r="A260" s="5">
        <v>259</v>
      </c>
      <c r="B260" s="15">
        <v>0.94181999999999999</v>
      </c>
    </row>
    <row r="261" spans="1:2" x14ac:dyDescent="0.25">
      <c r="A261" s="5">
        <v>260</v>
      </c>
      <c r="B261" s="15">
        <v>0.94164999999999999</v>
      </c>
    </row>
    <row r="262" spans="1:2" x14ac:dyDescent="0.25">
      <c r="A262" s="5">
        <v>261</v>
      </c>
      <c r="B262" s="15">
        <v>0.94145000000000001</v>
      </c>
    </row>
    <row r="263" spans="1:2" x14ac:dyDescent="0.25">
      <c r="A263" s="5">
        <v>262</v>
      </c>
      <c r="B263" s="15">
        <v>0.94106999999999996</v>
      </c>
    </row>
    <row r="264" spans="1:2" x14ac:dyDescent="0.25">
      <c r="A264" s="5">
        <v>263</v>
      </c>
      <c r="B264" s="15">
        <v>0.94120000000000004</v>
      </c>
    </row>
    <row r="265" spans="1:2" x14ac:dyDescent="0.25">
      <c r="A265" s="5">
        <v>264</v>
      </c>
      <c r="B265" s="15">
        <v>0.94089</v>
      </c>
    </row>
    <row r="266" spans="1:2" x14ac:dyDescent="0.25">
      <c r="A266" s="5">
        <v>265</v>
      </c>
      <c r="B266" s="15">
        <v>0.94069999999999998</v>
      </c>
    </row>
    <row r="267" spans="1:2" x14ac:dyDescent="0.25">
      <c r="A267" s="5">
        <v>266</v>
      </c>
      <c r="B267" s="15">
        <v>0.94033999999999995</v>
      </c>
    </row>
    <row r="268" spans="1:2" x14ac:dyDescent="0.25">
      <c r="A268" s="5">
        <v>267</v>
      </c>
      <c r="B268" s="15">
        <v>0.94020999999999999</v>
      </c>
    </row>
    <row r="269" spans="1:2" x14ac:dyDescent="0.25">
      <c r="A269" s="5">
        <v>268</v>
      </c>
      <c r="B269" s="15">
        <v>0.94013000000000002</v>
      </c>
    </row>
    <row r="270" spans="1:2" x14ac:dyDescent="0.25">
      <c r="A270" s="5">
        <v>269</v>
      </c>
      <c r="B270" s="15">
        <v>0.93998999999999999</v>
      </c>
    </row>
    <row r="271" spans="1:2" x14ac:dyDescent="0.25">
      <c r="A271" s="5">
        <v>270</v>
      </c>
      <c r="B271" s="15">
        <v>0.93981999999999999</v>
      </c>
    </row>
    <row r="272" spans="1:2" x14ac:dyDescent="0.25">
      <c r="A272" s="5">
        <v>271</v>
      </c>
      <c r="B272" s="15">
        <v>0.93947999999999998</v>
      </c>
    </row>
    <row r="273" spans="1:2" x14ac:dyDescent="0.25">
      <c r="A273" s="5">
        <v>272</v>
      </c>
      <c r="B273" s="15">
        <v>0.93933999999999995</v>
      </c>
    </row>
    <row r="274" spans="1:2" x14ac:dyDescent="0.25">
      <c r="A274" s="5">
        <v>273</v>
      </c>
      <c r="B274" s="15">
        <v>0.93918000000000001</v>
      </c>
    </row>
    <row r="275" spans="1:2" x14ac:dyDescent="0.25">
      <c r="A275" s="5">
        <v>274</v>
      </c>
      <c r="B275" s="15">
        <v>0.93864000000000003</v>
      </c>
    </row>
    <row r="276" spans="1:2" x14ac:dyDescent="0.25">
      <c r="A276" s="5">
        <v>275</v>
      </c>
      <c r="B276" s="15">
        <v>0.93859999999999999</v>
      </c>
    </row>
    <row r="277" spans="1:2" x14ac:dyDescent="0.25">
      <c r="A277" s="5">
        <v>276</v>
      </c>
      <c r="B277" s="15">
        <v>0.93725000000000003</v>
      </c>
    </row>
    <row r="278" spans="1:2" x14ac:dyDescent="0.25">
      <c r="A278" s="5">
        <v>277</v>
      </c>
      <c r="B278" s="15">
        <v>0.93696000000000002</v>
      </c>
    </row>
    <row r="279" spans="1:2" x14ac:dyDescent="0.25">
      <c r="A279" s="5">
        <v>278</v>
      </c>
      <c r="B279" s="15">
        <v>0.93813999999999997</v>
      </c>
    </row>
    <row r="280" spans="1:2" x14ac:dyDescent="0.25">
      <c r="A280" s="5">
        <v>279</v>
      </c>
      <c r="B280" s="15">
        <v>0.93815999999999999</v>
      </c>
    </row>
    <row r="281" spans="1:2" x14ac:dyDescent="0.25">
      <c r="A281" s="5">
        <v>280</v>
      </c>
      <c r="B281" s="15">
        <v>0.93837999999999999</v>
      </c>
    </row>
    <row r="282" spans="1:2" x14ac:dyDescent="0.25">
      <c r="A282" s="5">
        <v>281</v>
      </c>
      <c r="B282" s="15">
        <v>0.93832000000000004</v>
      </c>
    </row>
    <row r="283" spans="1:2" x14ac:dyDescent="0.25">
      <c r="A283" s="5">
        <v>282</v>
      </c>
      <c r="B283" s="15">
        <v>0.93805000000000005</v>
      </c>
    </row>
    <row r="284" spans="1:2" x14ac:dyDescent="0.25">
      <c r="A284" s="5">
        <v>283</v>
      </c>
      <c r="B284" s="15">
        <v>0.93769999999999998</v>
      </c>
    </row>
    <row r="285" spans="1:2" x14ac:dyDescent="0.25">
      <c r="A285" s="5">
        <v>284</v>
      </c>
      <c r="B285" s="15">
        <v>0.93764000000000003</v>
      </c>
    </row>
    <row r="286" spans="1:2" x14ac:dyDescent="0.25">
      <c r="A286" s="5">
        <v>285</v>
      </c>
      <c r="B286" s="15">
        <v>0.93711999999999995</v>
      </c>
    </row>
    <row r="287" spans="1:2" x14ac:dyDescent="0.25">
      <c r="A287" s="5">
        <v>286</v>
      </c>
      <c r="B287" s="15">
        <v>0.93532999999999999</v>
      </c>
    </row>
    <row r="288" spans="1:2" x14ac:dyDescent="0.25">
      <c r="A288" s="5">
        <v>287</v>
      </c>
      <c r="B288" s="15">
        <v>0.93723000000000001</v>
      </c>
    </row>
    <row r="289" spans="1:2" x14ac:dyDescent="0.25">
      <c r="A289" s="5">
        <v>288</v>
      </c>
      <c r="B289" s="15">
        <v>0.93693000000000004</v>
      </c>
    </row>
    <row r="290" spans="1:2" x14ac:dyDescent="0.25">
      <c r="A290" s="5">
        <v>289</v>
      </c>
      <c r="B290" s="15">
        <v>0.93684000000000001</v>
      </c>
    </row>
    <row r="291" spans="1:2" x14ac:dyDescent="0.25">
      <c r="A291" s="5">
        <v>290</v>
      </c>
      <c r="B291" s="15">
        <v>0.93642000000000003</v>
      </c>
    </row>
    <row r="292" spans="1:2" x14ac:dyDescent="0.25">
      <c r="A292" s="5">
        <v>291</v>
      </c>
      <c r="B292" s="15">
        <v>0.93669000000000002</v>
      </c>
    </row>
    <row r="293" spans="1:2" x14ac:dyDescent="0.25">
      <c r="A293" s="5">
        <v>292</v>
      </c>
      <c r="B293" s="15">
        <v>0.93657000000000001</v>
      </c>
    </row>
    <row r="294" spans="1:2" x14ac:dyDescent="0.25">
      <c r="A294" s="5">
        <v>293</v>
      </c>
      <c r="B294" s="15">
        <v>0.93630000000000002</v>
      </c>
    </row>
    <row r="295" spans="1:2" x14ac:dyDescent="0.25">
      <c r="A295" s="5">
        <v>294</v>
      </c>
      <c r="B295" s="15">
        <v>0.93598999999999999</v>
      </c>
    </row>
    <row r="296" spans="1:2" x14ac:dyDescent="0.25">
      <c r="A296" s="5">
        <v>295</v>
      </c>
      <c r="B296" s="15">
        <v>0.93550999999999995</v>
      </c>
    </row>
    <row r="297" spans="1:2" x14ac:dyDescent="0.25">
      <c r="A297" s="5">
        <v>296</v>
      </c>
      <c r="B297" s="15">
        <v>0.93522000000000005</v>
      </c>
    </row>
    <row r="298" spans="1:2" x14ac:dyDescent="0.25">
      <c r="A298" s="5">
        <v>297</v>
      </c>
      <c r="B298" s="15">
        <v>0.93274999999999997</v>
      </c>
    </row>
    <row r="299" spans="1:2" x14ac:dyDescent="0.25">
      <c r="A299" s="5">
        <v>298</v>
      </c>
      <c r="B299" s="15">
        <v>0.93244000000000005</v>
      </c>
    </row>
    <row r="300" spans="1:2" x14ac:dyDescent="0.25">
      <c r="A300" s="5">
        <v>299</v>
      </c>
      <c r="B300" s="15">
        <v>0.93206999999999995</v>
      </c>
    </row>
    <row r="301" spans="1:2" x14ac:dyDescent="0.25">
      <c r="A301" s="5">
        <v>300</v>
      </c>
      <c r="B301" s="15">
        <v>0.93196999999999997</v>
      </c>
    </row>
    <row r="302" spans="1:2" x14ac:dyDescent="0.25">
      <c r="A302" s="5">
        <v>301</v>
      </c>
      <c r="B302" s="15">
        <v>0.93208000000000002</v>
      </c>
    </row>
    <row r="303" spans="1:2" x14ac:dyDescent="0.25">
      <c r="A303" s="5">
        <v>302</v>
      </c>
      <c r="B303" s="15">
        <v>0.92967999999999995</v>
      </c>
    </row>
    <row r="304" spans="1:2" x14ac:dyDescent="0.25">
      <c r="A304" s="5">
        <v>303</v>
      </c>
      <c r="B304" s="15">
        <v>0.92856000000000005</v>
      </c>
    </row>
    <row r="305" spans="1:2" x14ac:dyDescent="0.25">
      <c r="A305" s="5">
        <v>304</v>
      </c>
      <c r="B305" s="15">
        <v>0.92893000000000003</v>
      </c>
    </row>
    <row r="306" spans="1:2" x14ac:dyDescent="0.25">
      <c r="A306" s="5">
        <v>305</v>
      </c>
      <c r="B306" s="15">
        <v>0.92842000000000002</v>
      </c>
    </row>
    <row r="307" spans="1:2" x14ac:dyDescent="0.25">
      <c r="A307" s="5">
        <v>306</v>
      </c>
      <c r="B307" s="15">
        <v>0.92961000000000005</v>
      </c>
    </row>
    <row r="308" spans="1:2" x14ac:dyDescent="0.25">
      <c r="A308" s="5">
        <v>307</v>
      </c>
      <c r="B308" s="15">
        <v>0.93032999999999999</v>
      </c>
    </row>
    <row r="309" spans="1:2" x14ac:dyDescent="0.25">
      <c r="A309" s="5">
        <v>308</v>
      </c>
      <c r="B309" s="15">
        <v>0.93015000000000003</v>
      </c>
    </row>
    <row r="310" spans="1:2" x14ac:dyDescent="0.25">
      <c r="A310" s="5">
        <v>309</v>
      </c>
      <c r="B310" s="15">
        <v>0.93010000000000004</v>
      </c>
    </row>
    <row r="311" spans="1:2" x14ac:dyDescent="0.25">
      <c r="A311" s="5">
        <v>310</v>
      </c>
      <c r="B311" s="15">
        <v>0.92986000000000002</v>
      </c>
    </row>
    <row r="312" spans="1:2" x14ac:dyDescent="0.25">
      <c r="A312" s="5">
        <v>311</v>
      </c>
      <c r="B312" s="15">
        <v>0.92991000000000001</v>
      </c>
    </row>
    <row r="313" spans="1:2" x14ac:dyDescent="0.25">
      <c r="A313" s="5">
        <v>312</v>
      </c>
      <c r="B313" s="15">
        <v>0.92964999999999998</v>
      </c>
    </row>
    <row r="314" spans="1:2" x14ac:dyDescent="0.25">
      <c r="A314" s="5">
        <v>313</v>
      </c>
      <c r="B314" s="15">
        <v>0.92713999999999996</v>
      </c>
    </row>
    <row r="315" spans="1:2" x14ac:dyDescent="0.25">
      <c r="A315" s="5">
        <v>314</v>
      </c>
      <c r="B315" s="15">
        <v>0.92581000000000002</v>
      </c>
    </row>
    <row r="316" spans="1:2" x14ac:dyDescent="0.25">
      <c r="A316" s="5">
        <v>315</v>
      </c>
      <c r="B316" s="15">
        <v>0.92601</v>
      </c>
    </row>
    <row r="317" spans="1:2" x14ac:dyDescent="0.25">
      <c r="A317" s="5">
        <v>316</v>
      </c>
      <c r="B317" s="15">
        <v>0.92628999999999995</v>
      </c>
    </row>
    <row r="318" spans="1:2" x14ac:dyDescent="0.25">
      <c r="A318" s="5">
        <v>317</v>
      </c>
      <c r="B318" s="15">
        <v>0.92617000000000005</v>
      </c>
    </row>
    <row r="319" spans="1:2" x14ac:dyDescent="0.25">
      <c r="A319" s="5">
        <v>318</v>
      </c>
      <c r="B319" s="15">
        <v>0.92589999999999995</v>
      </c>
    </row>
    <row r="320" spans="1:2" x14ac:dyDescent="0.25">
      <c r="A320" s="5">
        <v>319</v>
      </c>
      <c r="B320" s="15">
        <v>0.92589999999999995</v>
      </c>
    </row>
    <row r="321" spans="1:2" x14ac:dyDescent="0.25">
      <c r="A321" s="5">
        <v>320</v>
      </c>
      <c r="B321" s="15">
        <v>0.92586000000000002</v>
      </c>
    </row>
    <row r="322" spans="1:2" x14ac:dyDescent="0.25">
      <c r="A322" s="5">
        <v>321</v>
      </c>
      <c r="B322" s="15">
        <v>0.92566000000000004</v>
      </c>
    </row>
    <row r="323" spans="1:2" x14ac:dyDescent="0.25">
      <c r="A323" s="5">
        <v>322</v>
      </c>
      <c r="B323" s="15">
        <v>0.92515999999999998</v>
      </c>
    </row>
    <row r="324" spans="1:2" x14ac:dyDescent="0.25">
      <c r="A324" s="5">
        <v>323</v>
      </c>
      <c r="B324" s="15">
        <v>0.92417000000000005</v>
      </c>
    </row>
    <row r="325" spans="1:2" x14ac:dyDescent="0.25">
      <c r="A325" s="5">
        <v>324</v>
      </c>
      <c r="B325" s="15">
        <v>0.92235999999999996</v>
      </c>
    </row>
    <row r="326" spans="1:2" x14ac:dyDescent="0.25">
      <c r="A326" s="5">
        <v>325</v>
      </c>
      <c r="B326" s="15">
        <v>0.92271999999999998</v>
      </c>
    </row>
    <row r="327" spans="1:2" x14ac:dyDescent="0.25">
      <c r="A327" s="5">
        <v>326</v>
      </c>
      <c r="B327" s="15">
        <v>0.92322000000000004</v>
      </c>
    </row>
    <row r="328" spans="1:2" x14ac:dyDescent="0.25">
      <c r="A328" s="5">
        <v>327</v>
      </c>
      <c r="B328" s="15">
        <v>0.92337000000000002</v>
      </c>
    </row>
    <row r="329" spans="1:2" x14ac:dyDescent="0.25">
      <c r="A329" s="5">
        <v>328</v>
      </c>
      <c r="B329" s="15">
        <v>0.92330999999999996</v>
      </c>
    </row>
    <row r="330" spans="1:2" x14ac:dyDescent="0.25">
      <c r="A330" s="5">
        <v>329</v>
      </c>
      <c r="B330" s="15">
        <v>0.92335999999999996</v>
      </c>
    </row>
    <row r="331" spans="1:2" x14ac:dyDescent="0.25">
      <c r="A331" s="5">
        <v>330</v>
      </c>
      <c r="B331" s="15">
        <v>0.92351000000000005</v>
      </c>
    </row>
    <row r="332" spans="1:2" x14ac:dyDescent="0.25">
      <c r="A332" s="5">
        <v>331</v>
      </c>
      <c r="B332" s="15">
        <v>0.92332999999999998</v>
      </c>
    </row>
    <row r="333" spans="1:2" x14ac:dyDescent="0.25">
      <c r="A333" s="5">
        <v>332</v>
      </c>
      <c r="B333" s="15">
        <v>0.92332000000000003</v>
      </c>
    </row>
    <row r="334" spans="1:2" x14ac:dyDescent="0.25">
      <c r="A334" s="5">
        <v>333</v>
      </c>
      <c r="B334" s="15">
        <v>0.92291999999999996</v>
      </c>
    </row>
    <row r="335" spans="1:2" x14ac:dyDescent="0.25">
      <c r="A335" s="5">
        <v>334</v>
      </c>
      <c r="B335" s="15">
        <v>0.92164999999999997</v>
      </c>
    </row>
    <row r="336" spans="1:2" x14ac:dyDescent="0.25">
      <c r="A336" s="5">
        <v>335</v>
      </c>
      <c r="B336" s="15">
        <v>0.9204</v>
      </c>
    </row>
    <row r="337" spans="1:2" x14ac:dyDescent="0.25">
      <c r="A337" s="5">
        <v>336</v>
      </c>
      <c r="B337" s="15">
        <v>0.92032999999999998</v>
      </c>
    </row>
    <row r="338" spans="1:2" x14ac:dyDescent="0.25">
      <c r="A338" s="5">
        <v>337</v>
      </c>
      <c r="B338" s="15">
        <v>0.92337000000000002</v>
      </c>
    </row>
    <row r="339" spans="1:2" x14ac:dyDescent="0.25">
      <c r="A339" s="5">
        <v>338</v>
      </c>
      <c r="B339" s="15">
        <v>0.92430999999999996</v>
      </c>
    </row>
    <row r="340" spans="1:2" x14ac:dyDescent="0.25">
      <c r="A340" s="5">
        <v>339</v>
      </c>
      <c r="B340" s="15">
        <v>0.92496</v>
      </c>
    </row>
    <row r="341" spans="1:2" x14ac:dyDescent="0.25">
      <c r="A341" s="5">
        <v>340</v>
      </c>
      <c r="B341" s="15">
        <v>0.92490000000000006</v>
      </c>
    </row>
    <row r="342" spans="1:2" x14ac:dyDescent="0.25">
      <c r="A342" s="5">
        <v>341</v>
      </c>
      <c r="B342" s="15">
        <v>0.92344999999999999</v>
      </c>
    </row>
    <row r="343" spans="1:2" x14ac:dyDescent="0.25">
      <c r="A343" s="5">
        <v>342</v>
      </c>
      <c r="B343" s="15">
        <v>0.92027000000000003</v>
      </c>
    </row>
    <row r="344" spans="1:2" x14ac:dyDescent="0.25">
      <c r="A344" s="5">
        <v>343</v>
      </c>
      <c r="B344" s="15">
        <v>0.92144999999999999</v>
      </c>
    </row>
    <row r="345" spans="1:2" x14ac:dyDescent="0.25">
      <c r="A345" s="5">
        <v>344</v>
      </c>
      <c r="B345" s="15">
        <v>0.92191999999999996</v>
      </c>
    </row>
    <row r="346" spans="1:2" x14ac:dyDescent="0.25">
      <c r="A346" s="5">
        <v>345</v>
      </c>
      <c r="B346" s="15">
        <v>0.91915000000000002</v>
      </c>
    </row>
    <row r="347" spans="1:2" x14ac:dyDescent="0.25">
      <c r="A347" s="5">
        <v>346</v>
      </c>
      <c r="B347" s="15">
        <v>0.91807000000000005</v>
      </c>
    </row>
    <row r="348" spans="1:2" x14ac:dyDescent="0.25">
      <c r="A348" s="5">
        <v>347</v>
      </c>
      <c r="B348" s="15">
        <v>0.91893999999999998</v>
      </c>
    </row>
    <row r="349" spans="1:2" x14ac:dyDescent="0.25">
      <c r="A349" s="5">
        <v>348</v>
      </c>
      <c r="B349" s="15">
        <v>0.9204</v>
      </c>
    </row>
    <row r="350" spans="1:2" x14ac:dyDescent="0.25">
      <c r="A350" s="5">
        <v>349</v>
      </c>
      <c r="B350" s="15">
        <v>0.92064000000000001</v>
      </c>
    </row>
    <row r="351" spans="1:2" x14ac:dyDescent="0.25">
      <c r="A351" s="5">
        <v>350</v>
      </c>
      <c r="B351" s="15">
        <v>0.91888000000000003</v>
      </c>
    </row>
    <row r="352" spans="1:2" x14ac:dyDescent="0.25">
      <c r="A352" s="5">
        <v>351</v>
      </c>
      <c r="B352" s="15">
        <v>0.92052999999999996</v>
      </c>
    </row>
    <row r="353" spans="1:2" x14ac:dyDescent="0.25">
      <c r="A353" s="5">
        <v>352</v>
      </c>
      <c r="B353" s="15">
        <v>0.92032999999999998</v>
      </c>
    </row>
    <row r="354" spans="1:2" x14ac:dyDescent="0.25">
      <c r="A354" s="5">
        <v>353</v>
      </c>
      <c r="B354" s="15">
        <v>0.92005999999999999</v>
      </c>
    </row>
    <row r="355" spans="1:2" x14ac:dyDescent="0.25">
      <c r="A355" s="5">
        <v>354</v>
      </c>
      <c r="B355" s="15">
        <v>0.91964999999999997</v>
      </c>
    </row>
    <row r="356" spans="1:2" x14ac:dyDescent="0.25">
      <c r="A356" s="5">
        <v>355</v>
      </c>
      <c r="B356" s="15">
        <v>0.91905999999999999</v>
      </c>
    </row>
    <row r="357" spans="1:2" x14ac:dyDescent="0.25">
      <c r="A357" s="5">
        <v>356</v>
      </c>
      <c r="B357" s="15">
        <v>0.91700999999999999</v>
      </c>
    </row>
    <row r="358" spans="1:2" x14ac:dyDescent="0.25">
      <c r="A358" s="5">
        <v>357</v>
      </c>
      <c r="B358" s="15">
        <v>0.91656000000000004</v>
      </c>
    </row>
    <row r="359" spans="1:2" x14ac:dyDescent="0.25">
      <c r="A359" s="5">
        <v>358</v>
      </c>
      <c r="B359" s="15">
        <v>0.91759000000000002</v>
      </c>
    </row>
    <row r="360" spans="1:2" x14ac:dyDescent="0.25">
      <c r="A360" s="5">
        <v>359</v>
      </c>
      <c r="B360" s="15">
        <v>0.91832999999999998</v>
      </c>
    </row>
    <row r="361" spans="1:2" x14ac:dyDescent="0.25">
      <c r="A361" s="5">
        <v>360</v>
      </c>
      <c r="B361" s="15">
        <v>0.91856000000000004</v>
      </c>
    </row>
    <row r="362" spans="1:2" x14ac:dyDescent="0.25">
      <c r="A362" s="5">
        <v>361</v>
      </c>
      <c r="B362" s="15">
        <v>0.91847000000000001</v>
      </c>
    </row>
    <row r="363" spans="1:2" x14ac:dyDescent="0.25">
      <c r="A363" s="5">
        <v>362</v>
      </c>
      <c r="B363" s="15">
        <v>0.91832999999999998</v>
      </c>
    </row>
    <row r="364" spans="1:2" x14ac:dyDescent="0.25">
      <c r="A364" s="5">
        <v>363</v>
      </c>
      <c r="B364" s="15">
        <v>0.91813999999999996</v>
      </c>
    </row>
    <row r="365" spans="1:2" x14ac:dyDescent="0.25">
      <c r="A365" s="5">
        <v>364</v>
      </c>
      <c r="B365" s="15">
        <v>0.91774999999999995</v>
      </c>
    </row>
    <row r="366" spans="1:2" x14ac:dyDescent="0.25">
      <c r="A366" s="5">
        <v>365</v>
      </c>
      <c r="B366" s="15">
        <v>0.91754000000000002</v>
      </c>
    </row>
    <row r="367" spans="1:2" x14ac:dyDescent="0.25">
      <c r="A367" s="5">
        <v>366</v>
      </c>
      <c r="B367" s="15">
        <v>0.91657</v>
      </c>
    </row>
    <row r="368" spans="1:2" x14ac:dyDescent="0.25">
      <c r="A368" s="5">
        <v>367</v>
      </c>
      <c r="B368" s="15">
        <v>0.91454999999999997</v>
      </c>
    </row>
    <row r="369" spans="1:2" x14ac:dyDescent="0.25">
      <c r="A369" s="5">
        <v>368</v>
      </c>
      <c r="B369" s="15">
        <v>0.91347</v>
      </c>
    </row>
    <row r="370" spans="1:2" x14ac:dyDescent="0.25">
      <c r="A370" s="5">
        <v>369</v>
      </c>
      <c r="B370" s="15">
        <v>0.91522000000000003</v>
      </c>
    </row>
    <row r="371" spans="1:2" x14ac:dyDescent="0.25">
      <c r="A371" s="5">
        <v>370</v>
      </c>
      <c r="B371" s="15">
        <v>0.91600000000000004</v>
      </c>
    </row>
    <row r="372" spans="1:2" x14ac:dyDescent="0.25">
      <c r="A372" s="5">
        <v>371</v>
      </c>
      <c r="B372" s="15">
        <v>0.91598999999999997</v>
      </c>
    </row>
    <row r="373" spans="1:2" x14ac:dyDescent="0.25">
      <c r="A373" s="5">
        <v>372</v>
      </c>
      <c r="B373" s="15">
        <v>0.91532000000000002</v>
      </c>
    </row>
    <row r="374" spans="1:2" x14ac:dyDescent="0.25">
      <c r="A374" s="5">
        <v>373</v>
      </c>
      <c r="B374" s="15">
        <v>0.91481000000000001</v>
      </c>
    </row>
    <row r="375" spans="1:2" x14ac:dyDescent="0.25">
      <c r="A375" s="5">
        <v>374</v>
      </c>
      <c r="B375" s="15">
        <v>0.91435</v>
      </c>
    </row>
    <row r="376" spans="1:2" x14ac:dyDescent="0.25">
      <c r="A376" s="5">
        <v>375</v>
      </c>
      <c r="B376" s="15">
        <v>0.91376000000000002</v>
      </c>
    </row>
    <row r="377" spans="1:2" x14ac:dyDescent="0.25">
      <c r="A377" s="5">
        <v>376</v>
      </c>
      <c r="B377" s="15">
        <v>0.91305000000000003</v>
      </c>
    </row>
    <row r="378" spans="1:2" x14ac:dyDescent="0.25">
      <c r="A378" s="5">
        <v>377</v>
      </c>
      <c r="B378" s="15">
        <v>0.91210000000000002</v>
      </c>
    </row>
    <row r="379" spans="1:2" x14ac:dyDescent="0.25">
      <c r="A379" s="5">
        <v>378</v>
      </c>
      <c r="B379" s="15">
        <v>0.91061000000000003</v>
      </c>
    </row>
    <row r="380" spans="1:2" x14ac:dyDescent="0.25">
      <c r="A380" s="5">
        <v>379</v>
      </c>
      <c r="B380" s="15">
        <v>0.91061000000000003</v>
      </c>
    </row>
    <row r="381" spans="1:2" x14ac:dyDescent="0.25">
      <c r="A381" s="5">
        <v>380</v>
      </c>
      <c r="B381" s="15">
        <v>0.91147999999999996</v>
      </c>
    </row>
    <row r="382" spans="1:2" x14ac:dyDescent="0.25">
      <c r="A382" s="5">
        <v>381</v>
      </c>
      <c r="B382" s="15">
        <v>0.91186999999999996</v>
      </c>
    </row>
    <row r="383" spans="1:2" x14ac:dyDescent="0.25">
      <c r="A383" s="5">
        <v>382</v>
      </c>
      <c r="B383" s="15">
        <v>0.91159999999999997</v>
      </c>
    </row>
    <row r="384" spans="1:2" x14ac:dyDescent="0.25">
      <c r="A384" s="5">
        <v>383</v>
      </c>
      <c r="B384" s="15">
        <v>0.91156000000000004</v>
      </c>
    </row>
    <row r="385" spans="1:2" x14ac:dyDescent="0.25">
      <c r="A385" s="5">
        <v>384</v>
      </c>
      <c r="B385" s="15">
        <v>0.91156999999999999</v>
      </c>
    </row>
    <row r="386" spans="1:2" x14ac:dyDescent="0.25">
      <c r="A386" s="5">
        <v>385</v>
      </c>
      <c r="B386" s="15">
        <v>0.9113</v>
      </c>
    </row>
    <row r="387" spans="1:2" x14ac:dyDescent="0.25">
      <c r="A387" s="5">
        <v>386</v>
      </c>
      <c r="B387" s="15">
        <v>0.91078999999999999</v>
      </c>
    </row>
    <row r="388" spans="1:2" x14ac:dyDescent="0.25">
      <c r="A388" s="5">
        <v>387</v>
      </c>
      <c r="B388" s="15">
        <v>0.91015999999999997</v>
      </c>
    </row>
    <row r="389" spans="1:2" x14ac:dyDescent="0.25">
      <c r="A389" s="5">
        <v>388</v>
      </c>
      <c r="B389" s="15">
        <v>0.90958000000000006</v>
      </c>
    </row>
    <row r="390" spans="1:2" x14ac:dyDescent="0.25">
      <c r="A390" s="5">
        <v>389</v>
      </c>
      <c r="B390" s="15">
        <v>0.90766999999999998</v>
      </c>
    </row>
    <row r="391" spans="1:2" x14ac:dyDescent="0.25">
      <c r="A391" s="5">
        <v>390</v>
      </c>
      <c r="B391" s="15">
        <v>0.90854000000000001</v>
      </c>
    </row>
    <row r="392" spans="1:2" x14ac:dyDescent="0.25">
      <c r="A392" s="5">
        <v>391</v>
      </c>
      <c r="B392" s="15">
        <v>0.90929000000000004</v>
      </c>
    </row>
    <row r="393" spans="1:2" x14ac:dyDescent="0.25">
      <c r="A393" s="5">
        <v>392</v>
      </c>
      <c r="B393" s="15">
        <v>0.90942999999999996</v>
      </c>
    </row>
    <row r="394" spans="1:2" x14ac:dyDescent="0.25">
      <c r="A394" s="5">
        <v>393</v>
      </c>
      <c r="B394" s="15">
        <v>0.90935999999999995</v>
      </c>
    </row>
    <row r="395" spans="1:2" x14ac:dyDescent="0.25">
      <c r="A395" s="5">
        <v>394</v>
      </c>
      <c r="B395" s="15">
        <v>0.90937000000000001</v>
      </c>
    </row>
    <row r="396" spans="1:2" x14ac:dyDescent="0.25">
      <c r="A396" s="5">
        <v>395</v>
      </c>
      <c r="B396" s="15">
        <v>0.90973999999999999</v>
      </c>
    </row>
    <row r="397" spans="1:2" x14ac:dyDescent="0.25">
      <c r="A397" s="5">
        <v>396</v>
      </c>
      <c r="B397" s="15">
        <v>0.90815999999999997</v>
      </c>
    </row>
    <row r="398" spans="1:2" x14ac:dyDescent="0.25">
      <c r="A398" s="5">
        <v>397</v>
      </c>
      <c r="B398" s="15">
        <v>0.90717999999999999</v>
      </c>
    </row>
    <row r="399" spans="1:2" x14ac:dyDescent="0.25">
      <c r="A399" s="5">
        <v>398</v>
      </c>
      <c r="B399" s="15">
        <v>0.90698999999999996</v>
      </c>
    </row>
    <row r="400" spans="1:2" x14ac:dyDescent="0.25">
      <c r="A400" s="5">
        <v>399</v>
      </c>
      <c r="B400" s="15">
        <v>0.90712999999999999</v>
      </c>
    </row>
    <row r="401" spans="1:2" x14ac:dyDescent="0.25">
      <c r="A401" s="5">
        <v>400</v>
      </c>
      <c r="B401" s="15">
        <v>0.90695000000000003</v>
      </c>
    </row>
    <row r="402" spans="1:2" x14ac:dyDescent="0.25">
      <c r="A402" s="5">
        <v>401</v>
      </c>
      <c r="B402" s="15">
        <v>0.90627000000000002</v>
      </c>
    </row>
    <row r="403" spans="1:2" x14ac:dyDescent="0.25">
      <c r="A403" s="5">
        <v>402</v>
      </c>
      <c r="B403" s="15">
        <v>0.90576999999999996</v>
      </c>
    </row>
    <row r="404" spans="1:2" x14ac:dyDescent="0.25">
      <c r="A404" s="5">
        <v>403</v>
      </c>
      <c r="B404" s="15">
        <v>0.90354000000000001</v>
      </c>
    </row>
    <row r="405" spans="1:2" x14ac:dyDescent="0.25">
      <c r="A405" s="5">
        <v>404</v>
      </c>
      <c r="B405" s="15">
        <v>0.90290000000000004</v>
      </c>
    </row>
    <row r="406" spans="1:2" x14ac:dyDescent="0.25">
      <c r="A406" s="5">
        <v>405</v>
      </c>
      <c r="B406" s="15">
        <v>0.90405999999999997</v>
      </c>
    </row>
    <row r="407" spans="1:2" x14ac:dyDescent="0.25">
      <c r="A407" s="5">
        <v>406</v>
      </c>
      <c r="B407" s="15">
        <v>0.90476000000000001</v>
      </c>
    </row>
    <row r="408" spans="1:2" x14ac:dyDescent="0.25">
      <c r="A408" s="5">
        <v>407</v>
      </c>
      <c r="B408" s="15">
        <v>0.90471999999999997</v>
      </c>
    </row>
    <row r="409" spans="1:2" x14ac:dyDescent="0.25">
      <c r="A409" s="5">
        <v>408</v>
      </c>
      <c r="B409" s="15">
        <v>0.90464</v>
      </c>
    </row>
    <row r="410" spans="1:2" x14ac:dyDescent="0.25">
      <c r="A410" s="5">
        <v>409</v>
      </c>
      <c r="B410" s="15">
        <v>0.90427000000000002</v>
      </c>
    </row>
    <row r="411" spans="1:2" x14ac:dyDescent="0.25">
      <c r="A411" s="5">
        <v>410</v>
      </c>
      <c r="B411" s="15">
        <v>0.90632999999999997</v>
      </c>
    </row>
    <row r="412" spans="1:2" x14ac:dyDescent="0.25">
      <c r="A412" s="5">
        <v>411</v>
      </c>
      <c r="B412" s="15">
        <v>0.90419000000000005</v>
      </c>
    </row>
    <row r="413" spans="1:2" x14ac:dyDescent="0.25">
      <c r="A413" s="5">
        <v>412</v>
      </c>
      <c r="B413" s="15">
        <v>0.90397000000000005</v>
      </c>
    </row>
    <row r="414" spans="1:2" x14ac:dyDescent="0.25">
      <c r="A414" s="5">
        <v>413</v>
      </c>
      <c r="B414" s="15">
        <v>0.9012</v>
      </c>
    </row>
    <row r="415" spans="1:2" x14ac:dyDescent="0.25">
      <c r="A415" s="5">
        <v>414</v>
      </c>
      <c r="B415" s="15">
        <v>0.89929999999999999</v>
      </c>
    </row>
    <row r="416" spans="1:2" x14ac:dyDescent="0.25">
      <c r="A416" s="5">
        <v>415</v>
      </c>
      <c r="B416" s="15">
        <v>0.89953000000000005</v>
      </c>
    </row>
    <row r="417" spans="1:2" x14ac:dyDescent="0.25">
      <c r="A417" s="5">
        <v>416</v>
      </c>
      <c r="B417" s="15">
        <v>0.90198999999999996</v>
      </c>
    </row>
    <row r="418" spans="1:2" x14ac:dyDescent="0.25">
      <c r="A418" s="5">
        <v>417</v>
      </c>
      <c r="B418" s="15">
        <v>0.9022</v>
      </c>
    </row>
    <row r="419" spans="1:2" x14ac:dyDescent="0.25">
      <c r="A419" s="5">
        <v>418</v>
      </c>
      <c r="B419" s="15">
        <v>0.90225999999999995</v>
      </c>
    </row>
    <row r="420" spans="1:2" x14ac:dyDescent="0.25">
      <c r="A420" s="5">
        <v>419</v>
      </c>
      <c r="B420" s="15">
        <v>0.90190999999999999</v>
      </c>
    </row>
    <row r="421" spans="1:2" x14ac:dyDescent="0.25">
      <c r="A421" s="5">
        <v>420</v>
      </c>
      <c r="B421" s="15">
        <v>0.90159</v>
      </c>
    </row>
    <row r="422" spans="1:2" x14ac:dyDescent="0.25">
      <c r="A422" s="5">
        <v>421</v>
      </c>
      <c r="B422" s="15">
        <v>0.90046999999999999</v>
      </c>
    </row>
    <row r="423" spans="1:2" x14ac:dyDescent="0.25">
      <c r="A423" s="5">
        <v>422</v>
      </c>
      <c r="B423" s="15">
        <v>0.90124000000000004</v>
      </c>
    </row>
    <row r="424" spans="1:2" x14ac:dyDescent="0.25">
      <c r="A424" s="5">
        <v>423</v>
      </c>
      <c r="B424" s="15">
        <v>0.90081</v>
      </c>
    </row>
    <row r="425" spans="1:2" x14ac:dyDescent="0.25">
      <c r="A425" s="5">
        <v>424</v>
      </c>
      <c r="B425" s="15">
        <v>0.89763999999999999</v>
      </c>
    </row>
    <row r="426" spans="1:2" x14ac:dyDescent="0.25">
      <c r="A426" s="5">
        <v>425</v>
      </c>
      <c r="B426" s="15">
        <v>0.89671000000000001</v>
      </c>
    </row>
    <row r="427" spans="1:2" x14ac:dyDescent="0.25">
      <c r="A427" s="5">
        <v>426</v>
      </c>
      <c r="B427" s="15">
        <v>0.89771000000000001</v>
      </c>
    </row>
    <row r="428" spans="1:2" x14ac:dyDescent="0.25">
      <c r="A428" s="5">
        <v>427</v>
      </c>
      <c r="B428" s="15">
        <v>0.89925999999999995</v>
      </c>
    </row>
    <row r="429" spans="1:2" x14ac:dyDescent="0.25">
      <c r="A429" s="5">
        <v>428</v>
      </c>
      <c r="B429" s="15">
        <v>0.89710999999999996</v>
      </c>
    </row>
    <row r="430" spans="1:2" x14ac:dyDescent="0.25">
      <c r="A430" s="5">
        <v>429</v>
      </c>
      <c r="B430" s="15">
        <v>0.89939000000000002</v>
      </c>
    </row>
    <row r="431" spans="1:2" x14ac:dyDescent="0.25">
      <c r="A431" s="5">
        <v>430</v>
      </c>
      <c r="B431" s="15">
        <v>0.89964</v>
      </c>
    </row>
    <row r="432" spans="1:2" x14ac:dyDescent="0.25">
      <c r="A432" s="5">
        <v>431</v>
      </c>
      <c r="B432" s="15">
        <v>0.89949999999999997</v>
      </c>
    </row>
    <row r="433" spans="1:2" x14ac:dyDescent="0.25">
      <c r="A433" s="5">
        <v>432</v>
      </c>
      <c r="B433" s="15">
        <v>0.89890999999999999</v>
      </c>
    </row>
    <row r="434" spans="1:2" x14ac:dyDescent="0.25">
      <c r="A434" s="5">
        <v>433</v>
      </c>
      <c r="B434" s="15">
        <v>0.89868000000000003</v>
      </c>
    </row>
    <row r="435" spans="1:2" x14ac:dyDescent="0.25">
      <c r="A435" s="5">
        <v>434</v>
      </c>
      <c r="B435" s="15">
        <v>0.89778000000000002</v>
      </c>
    </row>
    <row r="436" spans="1:2" x14ac:dyDescent="0.25">
      <c r="A436" s="5">
        <v>435</v>
      </c>
      <c r="B436" s="15">
        <v>0.89520999999999995</v>
      </c>
    </row>
    <row r="437" spans="1:2" x14ac:dyDescent="0.25">
      <c r="A437" s="5">
        <v>436</v>
      </c>
      <c r="B437" s="15">
        <v>0.89481999999999995</v>
      </c>
    </row>
    <row r="438" spans="1:2" x14ac:dyDescent="0.25">
      <c r="A438" s="5">
        <v>437</v>
      </c>
      <c r="B438" s="15">
        <v>0.8962</v>
      </c>
    </row>
    <row r="439" spans="1:2" x14ac:dyDescent="0.25">
      <c r="A439" s="5">
        <v>438</v>
      </c>
      <c r="B439" s="15">
        <v>0.89666000000000001</v>
      </c>
    </row>
    <row r="440" spans="1:2" x14ac:dyDescent="0.25">
      <c r="A440" s="5">
        <v>439</v>
      </c>
      <c r="B440" s="15">
        <v>0.89668000000000003</v>
      </c>
    </row>
    <row r="441" spans="1:2" x14ac:dyDescent="0.25">
      <c r="A441" s="5">
        <v>440</v>
      </c>
      <c r="B441" s="15">
        <v>0.89673000000000003</v>
      </c>
    </row>
    <row r="442" spans="1:2" x14ac:dyDescent="0.25">
      <c r="A442" s="5">
        <v>441</v>
      </c>
      <c r="B442" s="15">
        <v>0.89690999999999999</v>
      </c>
    </row>
    <row r="443" spans="1:2" x14ac:dyDescent="0.25">
      <c r="A443" s="5">
        <v>442</v>
      </c>
      <c r="B443" s="15">
        <v>0.89722000000000002</v>
      </c>
    </row>
    <row r="444" spans="1:2" x14ac:dyDescent="0.25">
      <c r="A444" s="5">
        <v>443</v>
      </c>
      <c r="B444" s="15">
        <v>0.89710000000000001</v>
      </c>
    </row>
    <row r="445" spans="1:2" x14ac:dyDescent="0.25">
      <c r="A445" s="5">
        <v>444</v>
      </c>
      <c r="B445" s="15">
        <v>0.89671999999999996</v>
      </c>
    </row>
    <row r="446" spans="1:2" x14ac:dyDescent="0.25">
      <c r="A446" s="5">
        <v>445</v>
      </c>
      <c r="B446" s="15">
        <v>0.89417000000000002</v>
      </c>
    </row>
    <row r="447" spans="1:2" x14ac:dyDescent="0.25">
      <c r="A447" s="5">
        <v>446</v>
      </c>
      <c r="B447" s="15">
        <v>0.89231000000000005</v>
      </c>
    </row>
    <row r="448" spans="1:2" x14ac:dyDescent="0.25">
      <c r="A448" s="5">
        <v>447</v>
      </c>
      <c r="B448" s="15">
        <v>0.89290999999999998</v>
      </c>
    </row>
    <row r="449" spans="1:2" x14ac:dyDescent="0.25">
      <c r="A449" s="5">
        <v>448</v>
      </c>
      <c r="B449" s="15">
        <v>0.89385000000000003</v>
      </c>
    </row>
    <row r="450" spans="1:2" x14ac:dyDescent="0.25">
      <c r="A450" s="5">
        <v>449</v>
      </c>
      <c r="B450" s="15">
        <v>0.89380999999999999</v>
      </c>
    </row>
    <row r="451" spans="1:2" x14ac:dyDescent="0.25">
      <c r="A451" s="5">
        <v>450</v>
      </c>
      <c r="B451" s="15">
        <v>0.89375000000000004</v>
      </c>
    </row>
    <row r="452" spans="1:2" x14ac:dyDescent="0.25">
      <c r="A452" s="5">
        <v>451</v>
      </c>
      <c r="B452" s="15">
        <v>0.89409000000000005</v>
      </c>
    </row>
    <row r="453" spans="1:2" x14ac:dyDescent="0.25">
      <c r="A453" s="5">
        <v>452</v>
      </c>
      <c r="B453" s="15">
        <v>0.89402999999999999</v>
      </c>
    </row>
    <row r="454" spans="1:2" x14ac:dyDescent="0.25">
      <c r="A454" s="5">
        <v>453</v>
      </c>
      <c r="B454" s="15">
        <v>0.89405999999999997</v>
      </c>
    </row>
    <row r="455" spans="1:2" x14ac:dyDescent="0.25">
      <c r="A455" s="5">
        <v>454</v>
      </c>
      <c r="B455" s="15">
        <v>0.89429000000000003</v>
      </c>
    </row>
    <row r="456" spans="1:2" x14ac:dyDescent="0.25">
      <c r="A456" s="5">
        <v>455</v>
      </c>
      <c r="B456" s="15">
        <v>0.89388000000000001</v>
      </c>
    </row>
    <row r="457" spans="1:2" x14ac:dyDescent="0.25">
      <c r="A457" s="5">
        <v>456</v>
      </c>
      <c r="B457" s="15">
        <v>0.88983999999999996</v>
      </c>
    </row>
    <row r="458" spans="1:2" x14ac:dyDescent="0.25">
      <c r="A458" s="5">
        <v>457</v>
      </c>
      <c r="B458" s="15">
        <v>0.88980000000000004</v>
      </c>
    </row>
    <row r="459" spans="1:2" x14ac:dyDescent="0.25">
      <c r="A459" s="5">
        <v>458</v>
      </c>
      <c r="B459" s="15">
        <v>0.89100000000000001</v>
      </c>
    </row>
    <row r="460" spans="1:2" x14ac:dyDescent="0.25">
      <c r="A460" s="5">
        <v>459</v>
      </c>
      <c r="B460" s="15">
        <v>0.89073000000000002</v>
      </c>
    </row>
    <row r="461" spans="1:2" x14ac:dyDescent="0.25">
      <c r="A461" s="5">
        <v>460</v>
      </c>
      <c r="B461" s="15">
        <v>0.89100000000000001</v>
      </c>
    </row>
    <row r="462" spans="1:2" x14ac:dyDescent="0.25">
      <c r="A462" s="5">
        <v>461</v>
      </c>
      <c r="B462" s="15">
        <v>0.89139000000000002</v>
      </c>
    </row>
    <row r="463" spans="1:2" x14ac:dyDescent="0.25">
      <c r="A463" s="5">
        <v>462</v>
      </c>
      <c r="B463" s="15">
        <v>0.89195999999999998</v>
      </c>
    </row>
    <row r="464" spans="1:2" x14ac:dyDescent="0.25">
      <c r="A464" s="5">
        <v>463</v>
      </c>
      <c r="B464" s="15">
        <v>0.89290000000000003</v>
      </c>
    </row>
    <row r="465" spans="1:2" x14ac:dyDescent="0.25">
      <c r="A465" s="5">
        <v>464</v>
      </c>
      <c r="B465" s="15">
        <v>0.89137999999999995</v>
      </c>
    </row>
    <row r="466" spans="1:2" x14ac:dyDescent="0.25">
      <c r="A466" s="5">
        <v>465</v>
      </c>
      <c r="B466" s="15">
        <v>0.89105999999999996</v>
      </c>
    </row>
    <row r="467" spans="1:2" x14ac:dyDescent="0.25">
      <c r="A467" s="5">
        <v>466</v>
      </c>
      <c r="B467" s="15">
        <v>0.88949999999999996</v>
      </c>
    </row>
    <row r="468" spans="1:2" x14ac:dyDescent="0.25">
      <c r="A468" s="5">
        <v>467</v>
      </c>
      <c r="B468" s="15">
        <v>0.88697999999999999</v>
      </c>
    </row>
    <row r="469" spans="1:2" x14ac:dyDescent="0.25">
      <c r="A469" s="5">
        <v>468</v>
      </c>
      <c r="B469" s="15">
        <v>0.88683000000000001</v>
      </c>
    </row>
    <row r="470" spans="1:2" x14ac:dyDescent="0.25">
      <c r="A470" s="5">
        <v>469</v>
      </c>
      <c r="B470" s="15">
        <v>0.88807999999999998</v>
      </c>
    </row>
    <row r="471" spans="1:2" x14ac:dyDescent="0.25">
      <c r="A471" s="5">
        <v>470</v>
      </c>
      <c r="B471" s="15">
        <v>0.88849</v>
      </c>
    </row>
    <row r="472" spans="1:2" x14ac:dyDescent="0.25">
      <c r="A472" s="5">
        <v>471</v>
      </c>
      <c r="B472" s="15">
        <v>0.88815999999999995</v>
      </c>
    </row>
    <row r="473" spans="1:2" x14ac:dyDescent="0.25">
      <c r="A473" s="5">
        <v>472</v>
      </c>
      <c r="B473" s="15">
        <v>0.88824000000000003</v>
      </c>
    </row>
    <row r="474" spans="1:2" x14ac:dyDescent="0.25">
      <c r="A474" s="5">
        <v>473</v>
      </c>
      <c r="B474" s="15">
        <v>0.88807000000000003</v>
      </c>
    </row>
    <row r="475" spans="1:2" x14ac:dyDescent="0.25">
      <c r="A475" s="5">
        <v>474</v>
      </c>
      <c r="B475" s="15">
        <v>0.88775999999999999</v>
      </c>
    </row>
    <row r="476" spans="1:2" x14ac:dyDescent="0.25">
      <c r="A476" s="5">
        <v>475</v>
      </c>
      <c r="B476" s="15">
        <v>0.88741000000000003</v>
      </c>
    </row>
    <row r="477" spans="1:2" x14ac:dyDescent="0.25">
      <c r="A477" s="5">
        <v>476</v>
      </c>
      <c r="B477" s="15">
        <v>0.88685999999999998</v>
      </c>
    </row>
    <row r="478" spans="1:2" x14ac:dyDescent="0.25">
      <c r="A478" s="5">
        <v>477</v>
      </c>
      <c r="B478" s="15">
        <v>0.88319999999999999</v>
      </c>
    </row>
    <row r="479" spans="1:2" x14ac:dyDescent="0.25">
      <c r="A479" s="5">
        <v>478</v>
      </c>
      <c r="B479" s="15">
        <v>0.88285000000000002</v>
      </c>
    </row>
    <row r="480" spans="1:2" x14ac:dyDescent="0.25">
      <c r="A480" s="5">
        <v>479</v>
      </c>
      <c r="B480" s="15">
        <v>0.88424000000000003</v>
      </c>
    </row>
    <row r="481" spans="1:2" x14ac:dyDescent="0.25">
      <c r="A481" s="5">
        <v>480</v>
      </c>
      <c r="B481" s="15">
        <v>0.88502000000000003</v>
      </c>
    </row>
    <row r="482" spans="1:2" x14ac:dyDescent="0.25">
      <c r="A482" s="5">
        <v>481</v>
      </c>
      <c r="B482" s="15">
        <v>0.88543000000000005</v>
      </c>
    </row>
    <row r="483" spans="1:2" x14ac:dyDescent="0.25">
      <c r="A483" s="5">
        <v>482</v>
      </c>
      <c r="B483" s="15">
        <v>0.88571</v>
      </c>
    </row>
    <row r="484" spans="1:2" x14ac:dyDescent="0.25">
      <c r="A484" s="5">
        <v>483</v>
      </c>
      <c r="B484" s="15">
        <v>0.88599000000000006</v>
      </c>
    </row>
    <row r="485" spans="1:2" x14ac:dyDescent="0.25">
      <c r="A485" s="5">
        <v>484</v>
      </c>
      <c r="B485" s="15">
        <v>0.88582000000000005</v>
      </c>
    </row>
    <row r="486" spans="1:2" x14ac:dyDescent="0.25">
      <c r="A486" s="5">
        <v>485</v>
      </c>
      <c r="B486" s="15">
        <v>0.88536000000000004</v>
      </c>
    </row>
    <row r="487" spans="1:2" x14ac:dyDescent="0.25">
      <c r="A487" s="5">
        <v>486</v>
      </c>
      <c r="B487" s="15">
        <v>0.88487000000000005</v>
      </c>
    </row>
    <row r="488" spans="1:2" x14ac:dyDescent="0.25">
      <c r="A488" s="5">
        <v>487</v>
      </c>
      <c r="B488" s="15">
        <v>0.88327999999999995</v>
      </c>
    </row>
    <row r="489" spans="1:2" x14ac:dyDescent="0.25">
      <c r="A489" s="5">
        <v>488</v>
      </c>
      <c r="B489" s="15">
        <v>0.88097000000000003</v>
      </c>
    </row>
    <row r="490" spans="1:2" x14ac:dyDescent="0.25">
      <c r="A490" s="5">
        <v>489</v>
      </c>
      <c r="B490" s="15">
        <v>0.88122999999999996</v>
      </c>
    </row>
    <row r="491" spans="1:2" x14ac:dyDescent="0.25">
      <c r="A491" s="5">
        <v>490</v>
      </c>
      <c r="B491" s="15">
        <v>0.88278000000000001</v>
      </c>
    </row>
    <row r="492" spans="1:2" x14ac:dyDescent="0.25">
      <c r="A492" s="5">
        <v>491</v>
      </c>
      <c r="B492" s="15">
        <v>0.88314999999999999</v>
      </c>
    </row>
    <row r="493" spans="1:2" x14ac:dyDescent="0.25">
      <c r="A493" s="5">
        <v>492</v>
      </c>
      <c r="B493" s="15">
        <v>0.88329000000000002</v>
      </c>
    </row>
    <row r="494" spans="1:2" x14ac:dyDescent="0.25">
      <c r="A494" s="5">
        <v>493</v>
      </c>
      <c r="B494" s="15">
        <v>0.88341999999999998</v>
      </c>
    </row>
    <row r="495" spans="1:2" x14ac:dyDescent="0.25">
      <c r="A495" s="5">
        <v>494</v>
      </c>
      <c r="B495" s="15">
        <v>0.88305999999999996</v>
      </c>
    </row>
    <row r="496" spans="1:2" x14ac:dyDescent="0.25">
      <c r="A496" s="5">
        <v>495</v>
      </c>
      <c r="B496" s="15">
        <v>0.88190999999999997</v>
      </c>
    </row>
    <row r="497" spans="1:2" x14ac:dyDescent="0.25">
      <c r="A497" s="5">
        <v>496</v>
      </c>
      <c r="B497" s="15">
        <v>0.88031999999999999</v>
      </c>
    </row>
    <row r="498" spans="1:2" x14ac:dyDescent="0.25">
      <c r="A498" s="5">
        <v>497</v>
      </c>
      <c r="B498" s="15">
        <v>0.88039999999999996</v>
      </c>
    </row>
    <row r="499" spans="1:2" x14ac:dyDescent="0.25">
      <c r="A499" s="5">
        <v>498</v>
      </c>
      <c r="B499" s="15">
        <v>0.88</v>
      </c>
    </row>
    <row r="500" spans="1:2" x14ac:dyDescent="0.25">
      <c r="A500" s="5">
        <v>499</v>
      </c>
      <c r="B500" s="15">
        <v>0.87973999999999997</v>
      </c>
    </row>
    <row r="501" spans="1:2" x14ac:dyDescent="0.25">
      <c r="A501" s="5">
        <v>500</v>
      </c>
      <c r="B501" s="15">
        <v>0.87951000000000001</v>
      </c>
    </row>
    <row r="502" spans="1:2" x14ac:dyDescent="0.25">
      <c r="A502" s="5">
        <v>501</v>
      </c>
      <c r="B502" s="15">
        <v>0.87888999999999995</v>
      </c>
    </row>
    <row r="503" spans="1:2" x14ac:dyDescent="0.25">
      <c r="A503" s="5">
        <v>502</v>
      </c>
      <c r="B503" s="15">
        <v>0.87697000000000003</v>
      </c>
    </row>
    <row r="504" spans="1:2" x14ac:dyDescent="0.25">
      <c r="A504" s="5">
        <v>503</v>
      </c>
      <c r="B504" s="15">
        <v>0.87663000000000002</v>
      </c>
    </row>
    <row r="505" spans="1:2" x14ac:dyDescent="0.25">
      <c r="A505" s="5">
        <v>504</v>
      </c>
      <c r="B505" s="15">
        <v>0.87536999999999998</v>
      </c>
    </row>
    <row r="506" spans="1:2" x14ac:dyDescent="0.25">
      <c r="A506" s="5">
        <v>505</v>
      </c>
      <c r="B506" s="15">
        <v>0.87341999999999997</v>
      </c>
    </row>
    <row r="507" spans="1:2" x14ac:dyDescent="0.25">
      <c r="A507" s="5">
        <v>506</v>
      </c>
      <c r="B507" s="15">
        <v>0.87429000000000001</v>
      </c>
    </row>
    <row r="508" spans="1:2" x14ac:dyDescent="0.25">
      <c r="A508" s="5">
        <v>507</v>
      </c>
      <c r="B508" s="15">
        <v>0.87455000000000005</v>
      </c>
    </row>
    <row r="509" spans="1:2" x14ac:dyDescent="0.25">
      <c r="A509" s="5">
        <v>508</v>
      </c>
      <c r="B509" s="15">
        <v>0.87483</v>
      </c>
    </row>
    <row r="510" spans="1:2" x14ac:dyDescent="0.25">
      <c r="A510" s="5">
        <v>509</v>
      </c>
      <c r="B510" s="15">
        <v>0.87483</v>
      </c>
    </row>
    <row r="511" spans="1:2" x14ac:dyDescent="0.25">
      <c r="A511" s="5">
        <v>510</v>
      </c>
      <c r="B511" s="15">
        <v>0.87453999999999998</v>
      </c>
    </row>
    <row r="512" spans="1:2" x14ac:dyDescent="0.25">
      <c r="A512" s="5">
        <v>511</v>
      </c>
      <c r="B512" s="15">
        <v>0.87155000000000005</v>
      </c>
    </row>
    <row r="513" spans="1:2" x14ac:dyDescent="0.25">
      <c r="A513" s="5">
        <v>512</v>
      </c>
      <c r="B513" s="15">
        <v>0.87075000000000002</v>
      </c>
    </row>
    <row r="514" spans="1:2" x14ac:dyDescent="0.25">
      <c r="A514" s="5">
        <v>513</v>
      </c>
      <c r="B514" s="15">
        <v>0.87272000000000005</v>
      </c>
    </row>
    <row r="515" spans="1:2" x14ac:dyDescent="0.25">
      <c r="A515" s="5">
        <v>514</v>
      </c>
      <c r="B515" s="15">
        <v>0.87380999999999998</v>
      </c>
    </row>
    <row r="516" spans="1:2" x14ac:dyDescent="0.25">
      <c r="A516" s="5">
        <v>515</v>
      </c>
      <c r="B516" s="15">
        <v>0.87317999999999996</v>
      </c>
    </row>
    <row r="517" spans="1:2" x14ac:dyDescent="0.25">
      <c r="A517" s="5">
        <v>516</v>
      </c>
      <c r="B517" s="15">
        <v>0.87348000000000003</v>
      </c>
    </row>
    <row r="518" spans="1:2" x14ac:dyDescent="0.25">
      <c r="A518" s="5">
        <v>517</v>
      </c>
      <c r="B518" s="15">
        <v>0.87395</v>
      </c>
    </row>
    <row r="519" spans="1:2" x14ac:dyDescent="0.25">
      <c r="A519" s="5">
        <v>518</v>
      </c>
      <c r="B519" s="15">
        <v>0.87372000000000005</v>
      </c>
    </row>
    <row r="520" spans="1:2" x14ac:dyDescent="0.25">
      <c r="A520" s="5">
        <v>519</v>
      </c>
      <c r="B520" s="15">
        <v>0.87356</v>
      </c>
    </row>
    <row r="521" spans="1:2" x14ac:dyDescent="0.25">
      <c r="A521" s="5">
        <v>520</v>
      </c>
      <c r="B521" s="15">
        <v>0.87317999999999996</v>
      </c>
    </row>
    <row r="522" spans="1:2" x14ac:dyDescent="0.25">
      <c r="A522" s="5">
        <v>521</v>
      </c>
      <c r="B522" s="15">
        <v>0.87039</v>
      </c>
    </row>
    <row r="523" spans="1:2" x14ac:dyDescent="0.25">
      <c r="A523" s="5">
        <v>522</v>
      </c>
      <c r="B523" s="15">
        <v>0.86899999999999999</v>
      </c>
    </row>
    <row r="524" spans="1:2" x14ac:dyDescent="0.25">
      <c r="A524" s="5">
        <v>523</v>
      </c>
      <c r="B524" s="15">
        <v>0.86883999999999995</v>
      </c>
    </row>
    <row r="525" spans="1:2" x14ac:dyDescent="0.25">
      <c r="A525" s="5">
        <v>524</v>
      </c>
      <c r="B525" s="15">
        <v>0.87075999999999998</v>
      </c>
    </row>
    <row r="526" spans="1:2" x14ac:dyDescent="0.25">
      <c r="A526" s="5">
        <v>525</v>
      </c>
      <c r="B526" s="15">
        <v>0.87104999999999999</v>
      </c>
    </row>
    <row r="527" spans="1:2" x14ac:dyDescent="0.25">
      <c r="A527" s="5">
        <v>526</v>
      </c>
      <c r="B527" s="15">
        <v>0.87087999999999999</v>
      </c>
    </row>
    <row r="528" spans="1:2" x14ac:dyDescent="0.25">
      <c r="A528" s="5">
        <v>527</v>
      </c>
      <c r="B528" s="15">
        <v>0.87085000000000001</v>
      </c>
    </row>
    <row r="529" spans="1:2" x14ac:dyDescent="0.25">
      <c r="A529" s="5">
        <v>528</v>
      </c>
      <c r="B529" s="15">
        <v>0.87099000000000004</v>
      </c>
    </row>
    <row r="530" spans="1:2" x14ac:dyDescent="0.25">
      <c r="A530" s="5">
        <v>529</v>
      </c>
      <c r="B530" s="15">
        <v>0.87044999999999995</v>
      </c>
    </row>
    <row r="531" spans="1:2" x14ac:dyDescent="0.25">
      <c r="A531" s="5">
        <v>530</v>
      </c>
      <c r="B531" s="15">
        <v>0.86987000000000003</v>
      </c>
    </row>
    <row r="532" spans="1:2" x14ac:dyDescent="0.25">
      <c r="A532" s="5">
        <v>531</v>
      </c>
      <c r="B532" s="15">
        <v>0.86929999999999996</v>
      </c>
    </row>
    <row r="533" spans="1:2" x14ac:dyDescent="0.25">
      <c r="A533" s="5">
        <v>532</v>
      </c>
      <c r="B533" s="15">
        <v>0.86599999999999999</v>
      </c>
    </row>
    <row r="534" spans="1:2" x14ac:dyDescent="0.25">
      <c r="A534" s="5">
        <v>533</v>
      </c>
      <c r="B534" s="15">
        <v>0.86577000000000004</v>
      </c>
    </row>
    <row r="535" spans="1:2" x14ac:dyDescent="0.25">
      <c r="A535" s="5">
        <v>534</v>
      </c>
      <c r="B535" s="15">
        <v>0.86702000000000001</v>
      </c>
    </row>
    <row r="536" spans="1:2" x14ac:dyDescent="0.25">
      <c r="A536" s="5">
        <v>535</v>
      </c>
      <c r="B536" s="15">
        <v>0.86775000000000002</v>
      </c>
    </row>
    <row r="537" spans="1:2" x14ac:dyDescent="0.25">
      <c r="A537" s="5">
        <v>536</v>
      </c>
      <c r="B537" s="15">
        <v>0.86773999999999996</v>
      </c>
    </row>
    <row r="538" spans="1:2" x14ac:dyDescent="0.25">
      <c r="A538" s="5">
        <v>537</v>
      </c>
      <c r="B538" s="15">
        <v>0.86438000000000004</v>
      </c>
    </row>
    <row r="539" spans="1:2" x14ac:dyDescent="0.25">
      <c r="A539" s="5">
        <v>538</v>
      </c>
      <c r="B539" s="15">
        <v>0.86736000000000002</v>
      </c>
    </row>
    <row r="540" spans="1:2" x14ac:dyDescent="0.25">
      <c r="A540" s="5">
        <v>539</v>
      </c>
      <c r="B540" s="15">
        <v>0.86748999999999998</v>
      </c>
    </row>
    <row r="541" spans="1:2" x14ac:dyDescent="0.25">
      <c r="A541" s="5">
        <v>540</v>
      </c>
      <c r="B541" s="15">
        <v>0.86694000000000004</v>
      </c>
    </row>
    <row r="542" spans="1:2" x14ac:dyDescent="0.25">
      <c r="A542" s="5">
        <v>541</v>
      </c>
      <c r="B542" s="15">
        <v>0.86626000000000003</v>
      </c>
    </row>
    <row r="543" spans="1:2" x14ac:dyDescent="0.25">
      <c r="A543" s="5">
        <v>542</v>
      </c>
      <c r="B543" s="15">
        <v>0.86475000000000002</v>
      </c>
    </row>
    <row r="544" spans="1:2" x14ac:dyDescent="0.25">
      <c r="A544" s="5">
        <v>543</v>
      </c>
      <c r="B544" s="15">
        <v>0.86404999999999998</v>
      </c>
    </row>
    <row r="545" spans="1:2" x14ac:dyDescent="0.25">
      <c r="A545" s="5">
        <v>544</v>
      </c>
      <c r="B545" s="15">
        <v>0.86438000000000004</v>
      </c>
    </row>
    <row r="546" spans="1:2" x14ac:dyDescent="0.25">
      <c r="A546" s="5">
        <v>545</v>
      </c>
      <c r="B546" s="15">
        <v>0.86489000000000005</v>
      </c>
    </row>
    <row r="547" spans="1:2" x14ac:dyDescent="0.25">
      <c r="A547" s="5">
        <v>546</v>
      </c>
      <c r="B547" s="15">
        <v>0.86512999999999995</v>
      </c>
    </row>
    <row r="548" spans="1:2" x14ac:dyDescent="0.25">
      <c r="A548" s="5">
        <v>547</v>
      </c>
      <c r="B548" s="15">
        <v>0.86485999999999996</v>
      </c>
    </row>
    <row r="549" spans="1:2" x14ac:dyDescent="0.25">
      <c r="A549" s="5">
        <v>548</v>
      </c>
      <c r="B549" s="15">
        <v>0.86463999999999996</v>
      </c>
    </row>
    <row r="550" spans="1:2" x14ac:dyDescent="0.25">
      <c r="A550" s="5">
        <v>549</v>
      </c>
      <c r="B550" s="15">
        <v>0.86433000000000004</v>
      </c>
    </row>
    <row r="551" spans="1:2" x14ac:dyDescent="0.25">
      <c r="A551" s="5">
        <v>550</v>
      </c>
      <c r="B551" s="15">
        <v>0.86384000000000005</v>
      </c>
    </row>
    <row r="552" spans="1:2" x14ac:dyDescent="0.25">
      <c r="A552" s="5">
        <v>551</v>
      </c>
      <c r="B552" s="15">
        <v>0.86311000000000004</v>
      </c>
    </row>
    <row r="553" spans="1:2" x14ac:dyDescent="0.25">
      <c r="A553" s="5">
        <v>552</v>
      </c>
      <c r="B553" s="15">
        <v>0.86216000000000004</v>
      </c>
    </row>
    <row r="554" spans="1:2" x14ac:dyDescent="0.25">
      <c r="A554" s="5">
        <v>553</v>
      </c>
      <c r="B554" s="15">
        <v>0.86043999999999998</v>
      </c>
    </row>
    <row r="555" spans="1:2" x14ac:dyDescent="0.25">
      <c r="A555" s="5">
        <v>554</v>
      </c>
      <c r="B555" s="15">
        <v>0.86016000000000004</v>
      </c>
    </row>
    <row r="556" spans="1:2" x14ac:dyDescent="0.25">
      <c r="A556" s="5">
        <v>555</v>
      </c>
      <c r="B556" s="15">
        <v>0.86099999999999999</v>
      </c>
    </row>
    <row r="557" spans="1:2" x14ac:dyDescent="0.25">
      <c r="A557" s="5">
        <v>556</v>
      </c>
      <c r="B557" s="15">
        <v>0.86119000000000001</v>
      </c>
    </row>
    <row r="558" spans="1:2" x14ac:dyDescent="0.25">
      <c r="A558" s="5">
        <v>557</v>
      </c>
      <c r="B558" s="15">
        <v>0.86106000000000005</v>
      </c>
    </row>
    <row r="559" spans="1:2" x14ac:dyDescent="0.25">
      <c r="A559" s="5">
        <v>558</v>
      </c>
      <c r="B559" s="15">
        <v>0.86141000000000001</v>
      </c>
    </row>
    <row r="560" spans="1:2" x14ac:dyDescent="0.25">
      <c r="A560" s="5">
        <v>559</v>
      </c>
      <c r="B560" s="15">
        <v>0.86109999999999998</v>
      </c>
    </row>
    <row r="561" spans="1:2" x14ac:dyDescent="0.25">
      <c r="A561" s="5">
        <v>560</v>
      </c>
      <c r="B561" s="15">
        <v>0.86063999999999996</v>
      </c>
    </row>
    <row r="562" spans="1:2" x14ac:dyDescent="0.25">
      <c r="A562" s="5">
        <v>561</v>
      </c>
      <c r="B562" s="15">
        <v>0.86012999999999995</v>
      </c>
    </row>
    <row r="563" spans="1:2" x14ac:dyDescent="0.25">
      <c r="A563" s="5">
        <v>562</v>
      </c>
      <c r="B563" s="15">
        <v>0.85945000000000005</v>
      </c>
    </row>
    <row r="564" spans="1:2" x14ac:dyDescent="0.25">
      <c r="A564" s="5">
        <v>563</v>
      </c>
      <c r="B564" s="15">
        <v>0.85760000000000003</v>
      </c>
    </row>
    <row r="565" spans="1:2" x14ac:dyDescent="0.25">
      <c r="A565" s="5">
        <v>564</v>
      </c>
      <c r="B565" s="15">
        <v>0.85711000000000004</v>
      </c>
    </row>
    <row r="566" spans="1:2" x14ac:dyDescent="0.25">
      <c r="A566" s="5">
        <v>565</v>
      </c>
      <c r="B566" s="15">
        <v>0.85763</v>
      </c>
    </row>
    <row r="567" spans="1:2" x14ac:dyDescent="0.25">
      <c r="A567" s="5">
        <v>566</v>
      </c>
      <c r="B567" s="15">
        <v>0.85785</v>
      </c>
    </row>
    <row r="568" spans="1:2" x14ac:dyDescent="0.25">
      <c r="A568" s="5">
        <v>567</v>
      </c>
      <c r="B568" s="15">
        <v>0.85804000000000002</v>
      </c>
    </row>
    <row r="569" spans="1:2" x14ac:dyDescent="0.25">
      <c r="A569" s="5">
        <v>568</v>
      </c>
      <c r="B569" s="15">
        <v>0.85797000000000001</v>
      </c>
    </row>
    <row r="570" spans="1:2" x14ac:dyDescent="0.25">
      <c r="A570" s="5">
        <v>569</v>
      </c>
      <c r="B570" s="15">
        <v>0.85797999999999996</v>
      </c>
    </row>
    <row r="571" spans="1:2" x14ac:dyDescent="0.25">
      <c r="A571" s="5">
        <v>570</v>
      </c>
      <c r="B571" s="15">
        <v>0.85745000000000005</v>
      </c>
    </row>
    <row r="572" spans="1:2" x14ac:dyDescent="0.25">
      <c r="A572" s="5">
        <v>571</v>
      </c>
      <c r="B572" s="15">
        <v>0.85675999999999997</v>
      </c>
    </row>
    <row r="573" spans="1:2" x14ac:dyDescent="0.25">
      <c r="A573" s="5">
        <v>572</v>
      </c>
      <c r="B573" s="15">
        <v>0.85604999999999998</v>
      </c>
    </row>
    <row r="574" spans="1:2" x14ac:dyDescent="0.25">
      <c r="A574" s="5">
        <v>573</v>
      </c>
      <c r="B574" s="15">
        <v>0.85502999999999996</v>
      </c>
    </row>
    <row r="575" spans="1:2" x14ac:dyDescent="0.25">
      <c r="A575" s="5">
        <v>574</v>
      </c>
      <c r="B575" s="15">
        <v>0.85411000000000004</v>
      </c>
    </row>
    <row r="576" spans="1:2" x14ac:dyDescent="0.25">
      <c r="A576" s="5">
        <v>575</v>
      </c>
      <c r="B576" s="15">
        <v>0.85404999999999998</v>
      </c>
    </row>
    <row r="577" spans="1:2" x14ac:dyDescent="0.25">
      <c r="A577" s="5">
        <v>576</v>
      </c>
      <c r="B577" s="15">
        <v>0.85394999999999999</v>
      </c>
    </row>
    <row r="578" spans="1:2" x14ac:dyDescent="0.25">
      <c r="A578" s="5">
        <v>577</v>
      </c>
      <c r="B578" s="15">
        <v>0.85375000000000001</v>
      </c>
    </row>
    <row r="579" spans="1:2" x14ac:dyDescent="0.25">
      <c r="A579" s="5">
        <v>578</v>
      </c>
      <c r="B579" s="15">
        <v>0.8538</v>
      </c>
    </row>
    <row r="580" spans="1:2" x14ac:dyDescent="0.25">
      <c r="A580" s="5">
        <v>579</v>
      </c>
      <c r="B580" s="15">
        <v>0.85370000000000001</v>
      </c>
    </row>
    <row r="581" spans="1:2" x14ac:dyDescent="0.25">
      <c r="A581" s="5">
        <v>580</v>
      </c>
      <c r="B581" s="15">
        <v>0.85182999999999998</v>
      </c>
    </row>
    <row r="582" spans="1:2" x14ac:dyDescent="0.25">
      <c r="A582" s="5">
        <v>581</v>
      </c>
      <c r="B582" s="15">
        <v>0.85236000000000001</v>
      </c>
    </row>
    <row r="583" spans="1:2" x14ac:dyDescent="0.25">
      <c r="A583" s="5">
        <v>582</v>
      </c>
      <c r="B583" s="15">
        <v>0.85172000000000003</v>
      </c>
    </row>
    <row r="584" spans="1:2" x14ac:dyDescent="0.25">
      <c r="A584" s="5">
        <v>583</v>
      </c>
      <c r="B584" s="15">
        <v>0.85091000000000006</v>
      </c>
    </row>
    <row r="585" spans="1:2" x14ac:dyDescent="0.25">
      <c r="A585" s="5">
        <v>584</v>
      </c>
      <c r="B585" s="15">
        <v>0.85024</v>
      </c>
    </row>
    <row r="586" spans="1:2" x14ac:dyDescent="0.25">
      <c r="A586" s="5">
        <v>585</v>
      </c>
      <c r="B586" s="15">
        <v>0.85057000000000005</v>
      </c>
    </row>
    <row r="587" spans="1:2" x14ac:dyDescent="0.25">
      <c r="A587" s="5">
        <v>586</v>
      </c>
      <c r="B587" s="15">
        <v>0.85141</v>
      </c>
    </row>
    <row r="588" spans="1:2" x14ac:dyDescent="0.25">
      <c r="A588" s="5">
        <v>587</v>
      </c>
      <c r="B588" s="15">
        <v>0.85126999999999997</v>
      </c>
    </row>
    <row r="589" spans="1:2" x14ac:dyDescent="0.25">
      <c r="A589" s="5">
        <v>588</v>
      </c>
      <c r="B589" s="15">
        <v>0.85060000000000002</v>
      </c>
    </row>
    <row r="590" spans="1:2" x14ac:dyDescent="0.25">
      <c r="A590" s="5">
        <v>589</v>
      </c>
      <c r="B590" s="15">
        <v>0.84984999999999999</v>
      </c>
    </row>
    <row r="591" spans="1:2" x14ac:dyDescent="0.25">
      <c r="A591" s="5">
        <v>590</v>
      </c>
      <c r="B591" s="15">
        <v>0.84918000000000005</v>
      </c>
    </row>
    <row r="592" spans="1:2" x14ac:dyDescent="0.25">
      <c r="A592" s="5">
        <v>591</v>
      </c>
      <c r="B592" s="15">
        <v>0.84852000000000005</v>
      </c>
    </row>
    <row r="593" spans="1:2" x14ac:dyDescent="0.25">
      <c r="A593" s="5">
        <v>592</v>
      </c>
      <c r="B593" s="15">
        <v>0.84877000000000002</v>
      </c>
    </row>
    <row r="594" spans="1:2" x14ac:dyDescent="0.25">
      <c r="A594" s="5">
        <v>593</v>
      </c>
      <c r="B594" s="15">
        <v>0.84823000000000004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594"/>
  <sheetViews>
    <sheetView topLeftCell="P1" zoomScale="70" zoomScaleNormal="70" workbookViewId="0">
      <selection activeCell="AK27" sqref="AK27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  <col min="35" max="35" width="9.42578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7</v>
      </c>
    </row>
    <row r="2" spans="1:42" ht="18.75" x14ac:dyDescent="0.3">
      <c r="A2" s="5">
        <v>1</v>
      </c>
      <c r="B2" s="2">
        <v>0.99983</v>
      </c>
      <c r="AH2" s="27" t="s">
        <v>42</v>
      </c>
      <c r="AI2" s="27"/>
      <c r="AJ2" s="27"/>
      <c r="AK2" s="27"/>
      <c r="AL2" s="27"/>
      <c r="AM2" t="s">
        <v>63</v>
      </c>
      <c r="AN2" s="27"/>
      <c r="AO2" s="27"/>
      <c r="AP2" s="27"/>
    </row>
    <row r="3" spans="1:42" x14ac:dyDescent="0.25">
      <c r="A3" s="5">
        <v>2</v>
      </c>
      <c r="B3" s="2">
        <v>0.99946000000000002</v>
      </c>
    </row>
    <row r="4" spans="1:42" x14ac:dyDescent="0.25">
      <c r="A4" s="5">
        <v>3</v>
      </c>
      <c r="B4" s="2">
        <v>0.99907000000000001</v>
      </c>
      <c r="AH4" s="29" t="s">
        <v>25</v>
      </c>
      <c r="AI4" s="29">
        <v>-2.232E-4</v>
      </c>
      <c r="AJ4" s="29" t="s">
        <v>26</v>
      </c>
      <c r="AK4" s="29">
        <v>0.99980000000000002</v>
      </c>
      <c r="AL4" s="30"/>
      <c r="AM4" s="29" t="s">
        <v>29</v>
      </c>
      <c r="AN4" s="29">
        <v>-1.2979999999999999E-3</v>
      </c>
      <c r="AO4" s="29" t="s">
        <v>30</v>
      </c>
      <c r="AP4" s="29">
        <v>1.2949999999999999</v>
      </c>
    </row>
    <row r="5" spans="1:42" x14ac:dyDescent="0.25">
      <c r="A5" s="5">
        <v>4</v>
      </c>
      <c r="B5" s="2">
        <v>0.99870000000000003</v>
      </c>
    </row>
    <row r="6" spans="1:42" x14ac:dyDescent="0.25">
      <c r="A6" s="5">
        <v>5</v>
      </c>
      <c r="B6" s="2">
        <v>0.99826999999999999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0.99811000000000005</v>
      </c>
      <c r="AH7">
        <v>0</v>
      </c>
      <c r="AI7" s="23">
        <f>$AI$4*AH7+$AK$4</f>
        <v>0.99980000000000002</v>
      </c>
      <c r="AL7">
        <v>600</v>
      </c>
      <c r="AM7" s="23">
        <f>$AN$4*AL7+$AP$4</f>
        <v>0.51619999999999999</v>
      </c>
    </row>
    <row r="8" spans="1:42" x14ac:dyDescent="0.25">
      <c r="A8" s="5">
        <v>7</v>
      </c>
      <c r="B8" s="2">
        <v>0.99795999999999996</v>
      </c>
      <c r="AH8">
        <f>AH7+100</f>
        <v>100</v>
      </c>
      <c r="AI8" s="23">
        <f t="shared" ref="AI8:AI13" si="0">$AI$4*AH8+$AK$4</f>
        <v>0.97748000000000002</v>
      </c>
      <c r="AL8">
        <f>AL7-100</f>
        <v>500</v>
      </c>
      <c r="AM8" s="23">
        <f t="shared" ref="AM8:AM13" si="1">$AN$4*AL8+$AP$4</f>
        <v>0.64600000000000002</v>
      </c>
    </row>
    <row r="9" spans="1:42" x14ac:dyDescent="0.25">
      <c r="A9" s="5">
        <v>8</v>
      </c>
      <c r="B9" s="2">
        <v>0.99846999999999997</v>
      </c>
      <c r="AH9">
        <f t="shared" ref="AH9:AH13" si="2">AH8+100</f>
        <v>200</v>
      </c>
      <c r="AI9" s="23">
        <f t="shared" si="0"/>
        <v>0.95516000000000001</v>
      </c>
      <c r="AL9">
        <f t="shared" ref="AL9:AL13" si="3">AL8-100</f>
        <v>400</v>
      </c>
      <c r="AM9" s="23">
        <f t="shared" si="1"/>
        <v>0.77579999999999993</v>
      </c>
    </row>
    <row r="10" spans="1:42" x14ac:dyDescent="0.25">
      <c r="A10" s="5">
        <v>9</v>
      </c>
      <c r="B10" s="2">
        <v>0.99750000000000005</v>
      </c>
      <c r="AH10">
        <f t="shared" si="2"/>
        <v>300</v>
      </c>
      <c r="AI10" s="23">
        <f t="shared" si="0"/>
        <v>0.93284</v>
      </c>
      <c r="AL10">
        <f t="shared" si="3"/>
        <v>300</v>
      </c>
      <c r="AM10" s="23">
        <f t="shared" si="1"/>
        <v>0.90559999999999996</v>
      </c>
    </row>
    <row r="11" spans="1:42" x14ac:dyDescent="0.25">
      <c r="A11" s="5">
        <v>10</v>
      </c>
      <c r="B11" s="2">
        <v>0.99751999999999996</v>
      </c>
      <c r="AH11">
        <f t="shared" si="2"/>
        <v>400</v>
      </c>
      <c r="AI11" s="23">
        <f t="shared" si="0"/>
        <v>0.91052</v>
      </c>
      <c r="AL11">
        <f t="shared" si="3"/>
        <v>200</v>
      </c>
      <c r="AM11" s="23">
        <f t="shared" si="1"/>
        <v>1.0353999999999999</v>
      </c>
    </row>
    <row r="12" spans="1:42" x14ac:dyDescent="0.25">
      <c r="A12" s="5">
        <v>11</v>
      </c>
      <c r="B12" s="2">
        <v>0.99724999999999997</v>
      </c>
      <c r="AH12">
        <f t="shared" si="2"/>
        <v>500</v>
      </c>
      <c r="AI12" s="23">
        <f t="shared" si="0"/>
        <v>0.88819999999999999</v>
      </c>
      <c r="AL12">
        <f t="shared" si="3"/>
        <v>100</v>
      </c>
      <c r="AM12" s="23">
        <f t="shared" si="1"/>
        <v>1.1652</v>
      </c>
    </row>
    <row r="13" spans="1:42" x14ac:dyDescent="0.25">
      <c r="A13" s="5">
        <v>12</v>
      </c>
      <c r="B13" s="2">
        <v>0.99728000000000006</v>
      </c>
      <c r="AH13">
        <f t="shared" si="2"/>
        <v>600</v>
      </c>
      <c r="AI13" s="23">
        <f t="shared" si="0"/>
        <v>0.86587999999999998</v>
      </c>
      <c r="AL13">
        <f t="shared" si="3"/>
        <v>0</v>
      </c>
      <c r="AM13" s="23">
        <f t="shared" si="1"/>
        <v>1.2949999999999999</v>
      </c>
    </row>
    <row r="14" spans="1:42" x14ac:dyDescent="0.25">
      <c r="A14" s="5">
        <v>13</v>
      </c>
      <c r="B14" s="2">
        <v>0.99699000000000004</v>
      </c>
    </row>
    <row r="15" spans="1:42" x14ac:dyDescent="0.25">
      <c r="A15" s="5">
        <v>14</v>
      </c>
      <c r="B15" s="2">
        <v>0.99665999999999999</v>
      </c>
      <c r="AH15" t="s">
        <v>32</v>
      </c>
      <c r="AI15" s="20"/>
      <c r="AJ15" s="24" t="s">
        <v>33</v>
      </c>
      <c r="AK15" s="25">
        <f>(AP4-AK4)/(AI4-AN4)</f>
        <v>274.65574990695939</v>
      </c>
    </row>
    <row r="16" spans="1:42" x14ac:dyDescent="0.25">
      <c r="A16" s="5">
        <v>15</v>
      </c>
      <c r="B16" s="2">
        <v>0.99639</v>
      </c>
      <c r="AI16" s="20"/>
      <c r="AJ16" s="24" t="s">
        <v>34</v>
      </c>
      <c r="AK16" s="26">
        <f>AI4*AK15+AK4</f>
        <v>0.93849683662076666</v>
      </c>
    </row>
    <row r="17" spans="1:2" x14ac:dyDescent="0.25">
      <c r="A17" s="5">
        <v>16</v>
      </c>
      <c r="B17" s="2">
        <v>0.99617</v>
      </c>
    </row>
    <row r="18" spans="1:2" x14ac:dyDescent="0.25">
      <c r="A18" s="5">
        <v>17</v>
      </c>
      <c r="B18" s="2">
        <v>0.99589000000000005</v>
      </c>
    </row>
    <row r="19" spans="1:2" x14ac:dyDescent="0.25">
      <c r="A19" s="5">
        <v>18</v>
      </c>
      <c r="B19" s="2">
        <v>0.99580000000000002</v>
      </c>
    </row>
    <row r="20" spans="1:2" x14ac:dyDescent="0.25">
      <c r="A20" s="5">
        <v>19</v>
      </c>
      <c r="B20" s="2">
        <v>0.99553999999999998</v>
      </c>
    </row>
    <row r="21" spans="1:2" x14ac:dyDescent="0.25">
      <c r="A21" s="5">
        <v>20</v>
      </c>
      <c r="B21" s="2">
        <v>0.99594000000000005</v>
      </c>
    </row>
    <row r="22" spans="1:2" x14ac:dyDescent="0.25">
      <c r="A22" s="5">
        <v>21</v>
      </c>
      <c r="B22" s="2">
        <v>0.99524000000000001</v>
      </c>
    </row>
    <row r="23" spans="1:2" x14ac:dyDescent="0.25">
      <c r="A23" s="5">
        <v>22</v>
      </c>
      <c r="B23" s="2">
        <v>0.995</v>
      </c>
    </row>
    <row r="24" spans="1:2" x14ac:dyDescent="0.25">
      <c r="A24" s="5">
        <v>23</v>
      </c>
      <c r="B24" s="2">
        <v>0.99480000000000002</v>
      </c>
    </row>
    <row r="25" spans="1:2" x14ac:dyDescent="0.25">
      <c r="A25" s="5">
        <v>24</v>
      </c>
      <c r="B25" s="2">
        <v>0.99434999999999996</v>
      </c>
    </row>
    <row r="26" spans="1:2" x14ac:dyDescent="0.25">
      <c r="A26" s="5">
        <v>25</v>
      </c>
      <c r="B26" s="2">
        <v>0.99424000000000001</v>
      </c>
    </row>
    <row r="27" spans="1:2" x14ac:dyDescent="0.25">
      <c r="A27" s="5">
        <v>26</v>
      </c>
      <c r="B27" s="2">
        <v>0.99380000000000002</v>
      </c>
    </row>
    <row r="28" spans="1:2" x14ac:dyDescent="0.25">
      <c r="A28" s="5">
        <v>27</v>
      </c>
      <c r="B28" s="2">
        <v>0.99383999999999995</v>
      </c>
    </row>
    <row r="29" spans="1:2" x14ac:dyDescent="0.25">
      <c r="A29" s="5">
        <v>28</v>
      </c>
      <c r="B29" s="2">
        <v>0.99363999999999997</v>
      </c>
    </row>
    <row r="30" spans="1:2" x14ac:dyDescent="0.25">
      <c r="A30" s="5">
        <v>29</v>
      </c>
      <c r="B30" s="2">
        <v>0.99346000000000001</v>
      </c>
    </row>
    <row r="31" spans="1:2" x14ac:dyDescent="0.25">
      <c r="A31" s="5">
        <v>30</v>
      </c>
      <c r="B31" s="2">
        <v>0.99321000000000004</v>
      </c>
    </row>
    <row r="32" spans="1:2" x14ac:dyDescent="0.25">
      <c r="A32" s="5">
        <v>31</v>
      </c>
      <c r="B32" s="2">
        <v>0.99306000000000005</v>
      </c>
    </row>
    <row r="33" spans="1:22" x14ac:dyDescent="0.25">
      <c r="A33" s="5">
        <v>32</v>
      </c>
      <c r="B33" s="2">
        <v>0.99272000000000005</v>
      </c>
    </row>
    <row r="34" spans="1:22" x14ac:dyDescent="0.25">
      <c r="A34" s="5">
        <v>33</v>
      </c>
      <c r="B34" s="2">
        <v>0.99248000000000003</v>
      </c>
    </row>
    <row r="35" spans="1:22" x14ac:dyDescent="0.25">
      <c r="A35" s="5">
        <v>34</v>
      </c>
      <c r="B35" s="2">
        <v>0.99233000000000005</v>
      </c>
      <c r="V35">
        <f>-0.000717*593+1.16</f>
        <v>0.73481899999999989</v>
      </c>
    </row>
    <row r="36" spans="1:22" x14ac:dyDescent="0.25">
      <c r="A36" s="5">
        <v>35</v>
      </c>
      <c r="B36" s="2">
        <v>0.99222999999999995</v>
      </c>
    </row>
    <row r="37" spans="1:22" x14ac:dyDescent="0.25">
      <c r="A37" s="5">
        <v>36</v>
      </c>
      <c r="B37" s="2">
        <v>0.99170999999999998</v>
      </c>
    </row>
    <row r="38" spans="1:22" x14ac:dyDescent="0.25">
      <c r="A38" s="5">
        <v>37</v>
      </c>
      <c r="B38" s="2">
        <v>0.99141999999999997</v>
      </c>
    </row>
    <row r="39" spans="1:22" x14ac:dyDescent="0.25">
      <c r="A39" s="5">
        <v>38</v>
      </c>
      <c r="B39" s="2">
        <v>0.99151</v>
      </c>
    </row>
    <row r="40" spans="1:22" x14ac:dyDescent="0.25">
      <c r="A40" s="5">
        <v>39</v>
      </c>
      <c r="B40" s="2">
        <v>0.99129</v>
      </c>
    </row>
    <row r="41" spans="1:22" x14ac:dyDescent="0.25">
      <c r="A41" s="5">
        <v>40</v>
      </c>
      <c r="B41" s="2">
        <v>0.99107000000000001</v>
      </c>
    </row>
    <row r="42" spans="1:22" x14ac:dyDescent="0.25">
      <c r="A42" s="5">
        <v>41</v>
      </c>
      <c r="B42" s="2">
        <v>0.99116000000000004</v>
      </c>
    </row>
    <row r="43" spans="1:22" x14ac:dyDescent="0.25">
      <c r="A43" s="5">
        <v>42</v>
      </c>
      <c r="B43" s="2">
        <v>0.99094000000000004</v>
      </c>
    </row>
    <row r="44" spans="1:22" x14ac:dyDescent="0.25">
      <c r="A44" s="5">
        <v>43</v>
      </c>
      <c r="B44" s="2">
        <v>0.99067000000000005</v>
      </c>
    </row>
    <row r="45" spans="1:22" x14ac:dyDescent="0.25">
      <c r="A45" s="5">
        <v>44</v>
      </c>
      <c r="B45" s="2">
        <v>0.99053000000000002</v>
      </c>
    </row>
    <row r="46" spans="1:22" x14ac:dyDescent="0.25">
      <c r="A46" s="5">
        <v>45</v>
      </c>
      <c r="B46" s="2">
        <v>0.99043000000000003</v>
      </c>
    </row>
    <row r="47" spans="1:22" x14ac:dyDescent="0.25">
      <c r="A47" s="5">
        <v>46</v>
      </c>
      <c r="B47" s="2">
        <v>0.99002999999999997</v>
      </c>
    </row>
    <row r="48" spans="1:22" x14ac:dyDescent="0.25">
      <c r="A48" s="5">
        <v>47</v>
      </c>
      <c r="B48" s="2">
        <v>0.98963000000000001</v>
      </c>
    </row>
    <row r="49" spans="1:2" x14ac:dyDescent="0.25">
      <c r="A49" s="5">
        <v>48</v>
      </c>
      <c r="B49" s="2">
        <v>0.98950000000000005</v>
      </c>
    </row>
    <row r="50" spans="1:2" x14ac:dyDescent="0.25">
      <c r="A50" s="5">
        <v>49</v>
      </c>
      <c r="B50" s="2">
        <v>0.98882000000000003</v>
      </c>
    </row>
    <row r="51" spans="1:2" x14ac:dyDescent="0.25">
      <c r="A51" s="5">
        <v>50</v>
      </c>
      <c r="B51" s="2">
        <v>0.98863999999999996</v>
      </c>
    </row>
    <row r="52" spans="1:2" x14ac:dyDescent="0.25">
      <c r="A52" s="5">
        <v>51</v>
      </c>
      <c r="B52" s="2">
        <v>0.98831999999999998</v>
      </c>
    </row>
    <row r="53" spans="1:2" x14ac:dyDescent="0.25">
      <c r="A53" s="5">
        <v>52</v>
      </c>
      <c r="B53" s="2">
        <v>0.98823000000000005</v>
      </c>
    </row>
    <row r="54" spans="1:2" x14ac:dyDescent="0.25">
      <c r="A54" s="5">
        <v>53</v>
      </c>
      <c r="B54" s="2">
        <v>0.98785999999999996</v>
      </c>
    </row>
    <row r="55" spans="1:2" x14ac:dyDescent="0.25">
      <c r="A55" s="5">
        <v>54</v>
      </c>
      <c r="B55" s="2">
        <v>0.98756999999999995</v>
      </c>
    </row>
    <row r="56" spans="1:2" x14ac:dyDescent="0.25">
      <c r="A56" s="5">
        <v>55</v>
      </c>
      <c r="B56" s="2">
        <v>0.98738999999999999</v>
      </c>
    </row>
    <row r="57" spans="1:2" x14ac:dyDescent="0.25">
      <c r="A57" s="5">
        <v>56</v>
      </c>
      <c r="B57" s="2">
        <v>0.98704000000000003</v>
      </c>
    </row>
    <row r="58" spans="1:2" x14ac:dyDescent="0.25">
      <c r="A58" s="5">
        <v>57</v>
      </c>
      <c r="B58" s="2">
        <v>0.98645000000000005</v>
      </c>
    </row>
    <row r="59" spans="1:2" x14ac:dyDescent="0.25">
      <c r="A59" s="5">
        <v>58</v>
      </c>
      <c r="B59" s="2">
        <v>0.98631000000000002</v>
      </c>
    </row>
    <row r="60" spans="1:2" x14ac:dyDescent="0.25">
      <c r="A60" s="5">
        <v>59</v>
      </c>
      <c r="B60" s="2">
        <v>0.98607999999999996</v>
      </c>
    </row>
    <row r="61" spans="1:2" x14ac:dyDescent="0.25">
      <c r="A61" s="5">
        <v>60</v>
      </c>
      <c r="B61" s="2">
        <v>0.98619999999999997</v>
      </c>
    </row>
    <row r="62" spans="1:2" x14ac:dyDescent="0.25">
      <c r="A62" s="5">
        <v>61</v>
      </c>
      <c r="B62" s="2">
        <v>0.98604000000000003</v>
      </c>
    </row>
    <row r="63" spans="1:2" x14ac:dyDescent="0.25">
      <c r="A63" s="5">
        <v>62</v>
      </c>
      <c r="B63" s="2">
        <v>0.98585999999999996</v>
      </c>
    </row>
    <row r="64" spans="1:2" x14ac:dyDescent="0.25">
      <c r="A64" s="5">
        <v>63</v>
      </c>
      <c r="B64" s="2">
        <v>0.98548000000000002</v>
      </c>
    </row>
    <row r="65" spans="1:2" x14ac:dyDescent="0.25">
      <c r="A65" s="5">
        <v>64</v>
      </c>
      <c r="B65" s="2">
        <v>0.98541000000000001</v>
      </c>
    </row>
    <row r="66" spans="1:2" x14ac:dyDescent="0.25">
      <c r="A66" s="5">
        <v>65</v>
      </c>
      <c r="B66" s="2">
        <v>0.98504000000000003</v>
      </c>
    </row>
    <row r="67" spans="1:2" x14ac:dyDescent="0.25">
      <c r="A67" s="5">
        <v>66</v>
      </c>
      <c r="B67" s="2">
        <v>0.98490999999999995</v>
      </c>
    </row>
    <row r="68" spans="1:2" x14ac:dyDescent="0.25">
      <c r="A68" s="5">
        <v>67</v>
      </c>
      <c r="B68" s="2">
        <v>0.98436000000000001</v>
      </c>
    </row>
    <row r="69" spans="1:2" x14ac:dyDescent="0.25">
      <c r="A69" s="5">
        <v>68</v>
      </c>
      <c r="B69" s="2">
        <v>0.98402999999999996</v>
      </c>
    </row>
    <row r="70" spans="1:2" x14ac:dyDescent="0.25">
      <c r="A70" s="5">
        <v>69</v>
      </c>
      <c r="B70" s="2">
        <v>0.98382000000000003</v>
      </c>
    </row>
    <row r="71" spans="1:2" x14ac:dyDescent="0.25">
      <c r="A71" s="5">
        <v>70</v>
      </c>
      <c r="B71" s="2">
        <v>0.98380999999999996</v>
      </c>
    </row>
    <row r="72" spans="1:2" x14ac:dyDescent="0.25">
      <c r="A72" s="5">
        <v>71</v>
      </c>
      <c r="B72" s="2">
        <v>0.98355999999999999</v>
      </c>
    </row>
    <row r="73" spans="1:2" x14ac:dyDescent="0.25">
      <c r="A73" s="5">
        <v>72</v>
      </c>
      <c r="B73" s="2">
        <v>0.98368</v>
      </c>
    </row>
    <row r="74" spans="1:2" x14ac:dyDescent="0.25">
      <c r="A74" s="5">
        <v>73</v>
      </c>
      <c r="B74" s="2">
        <v>0.98324999999999996</v>
      </c>
    </row>
    <row r="75" spans="1:2" x14ac:dyDescent="0.25">
      <c r="A75" s="5">
        <v>74</v>
      </c>
      <c r="B75" s="2">
        <v>0.98324999999999996</v>
      </c>
    </row>
    <row r="76" spans="1:2" x14ac:dyDescent="0.25">
      <c r="A76" s="5">
        <v>75</v>
      </c>
      <c r="B76" s="2">
        <v>0.98285999999999996</v>
      </c>
    </row>
    <row r="77" spans="1:2" x14ac:dyDescent="0.25">
      <c r="A77" s="5">
        <v>76</v>
      </c>
      <c r="B77" s="2">
        <v>0.98260000000000003</v>
      </c>
    </row>
    <row r="78" spans="1:2" x14ac:dyDescent="0.25">
      <c r="A78" s="5">
        <v>77</v>
      </c>
      <c r="B78" s="2">
        <v>0.98245000000000005</v>
      </c>
    </row>
    <row r="79" spans="1:2" x14ac:dyDescent="0.25">
      <c r="A79" s="5">
        <v>78</v>
      </c>
      <c r="B79" s="2">
        <v>0.98185999999999996</v>
      </c>
    </row>
    <row r="80" spans="1:2" x14ac:dyDescent="0.25">
      <c r="A80" s="5">
        <v>79</v>
      </c>
      <c r="B80" s="2">
        <v>0.98150000000000004</v>
      </c>
    </row>
    <row r="81" spans="1:2" x14ac:dyDescent="0.25">
      <c r="A81" s="5">
        <v>80</v>
      </c>
      <c r="B81" s="2">
        <v>0.98165000000000002</v>
      </c>
    </row>
    <row r="82" spans="1:2" x14ac:dyDescent="0.25">
      <c r="A82" s="5">
        <v>81</v>
      </c>
      <c r="B82" s="2">
        <v>0.98179000000000005</v>
      </c>
    </row>
    <row r="83" spans="1:2" x14ac:dyDescent="0.25">
      <c r="A83" s="5">
        <v>82</v>
      </c>
      <c r="B83" s="2">
        <v>0.98163999999999996</v>
      </c>
    </row>
    <row r="84" spans="1:2" x14ac:dyDescent="0.25">
      <c r="A84" s="5">
        <v>83</v>
      </c>
      <c r="B84" s="2">
        <v>0.98180000000000001</v>
      </c>
    </row>
    <row r="85" spans="1:2" x14ac:dyDescent="0.25">
      <c r="A85" s="5">
        <v>84</v>
      </c>
      <c r="B85" s="2">
        <v>0.98143000000000002</v>
      </c>
    </row>
    <row r="86" spans="1:2" x14ac:dyDescent="0.25">
      <c r="A86" s="5">
        <v>85</v>
      </c>
      <c r="B86" s="2">
        <v>0.98131000000000002</v>
      </c>
    </row>
    <row r="87" spans="1:2" x14ac:dyDescent="0.25">
      <c r="A87" s="5">
        <v>86</v>
      </c>
      <c r="B87" s="2">
        <v>0.98092999999999997</v>
      </c>
    </row>
    <row r="88" spans="1:2" x14ac:dyDescent="0.25">
      <c r="A88" s="5">
        <v>87</v>
      </c>
      <c r="B88" s="2">
        <v>0.98007</v>
      </c>
    </row>
    <row r="89" spans="1:2" x14ac:dyDescent="0.25">
      <c r="A89" s="5">
        <v>88</v>
      </c>
      <c r="B89" s="2">
        <v>0.98031999999999997</v>
      </c>
    </row>
    <row r="90" spans="1:2" x14ac:dyDescent="0.25">
      <c r="A90" s="5">
        <v>89</v>
      </c>
      <c r="B90" s="2">
        <v>0.97994999999999999</v>
      </c>
    </row>
    <row r="91" spans="1:2" x14ac:dyDescent="0.25">
      <c r="A91" s="5">
        <v>90</v>
      </c>
      <c r="B91" s="2">
        <v>0.97970000000000002</v>
      </c>
    </row>
    <row r="92" spans="1:2" x14ac:dyDescent="0.25">
      <c r="A92" s="5">
        <v>91</v>
      </c>
      <c r="B92" s="2">
        <v>0.97965999999999998</v>
      </c>
    </row>
    <row r="93" spans="1:2" x14ac:dyDescent="0.25">
      <c r="A93" s="5">
        <v>92</v>
      </c>
      <c r="B93" s="2">
        <v>0.97970999999999997</v>
      </c>
    </row>
    <row r="94" spans="1:2" x14ac:dyDescent="0.25">
      <c r="A94" s="5">
        <v>93</v>
      </c>
      <c r="B94" s="2">
        <v>0.97968</v>
      </c>
    </row>
    <row r="95" spans="1:2" x14ac:dyDescent="0.25">
      <c r="A95" s="5">
        <v>94</v>
      </c>
      <c r="B95" s="2">
        <v>0.97933999999999999</v>
      </c>
    </row>
    <row r="96" spans="1:2" x14ac:dyDescent="0.25">
      <c r="A96" s="5">
        <v>95</v>
      </c>
      <c r="B96" s="2">
        <v>0.97909999999999997</v>
      </c>
    </row>
    <row r="97" spans="1:2" x14ac:dyDescent="0.25">
      <c r="A97" s="5">
        <v>96</v>
      </c>
      <c r="B97" s="2">
        <v>0.97885999999999995</v>
      </c>
    </row>
    <row r="98" spans="1:2" x14ac:dyDescent="0.25">
      <c r="A98" s="5">
        <v>97</v>
      </c>
      <c r="B98" s="2">
        <v>0.97838999999999998</v>
      </c>
    </row>
    <row r="99" spans="1:2" x14ac:dyDescent="0.25">
      <c r="A99" s="5">
        <v>98</v>
      </c>
      <c r="B99" s="2">
        <v>0.97829999999999995</v>
      </c>
    </row>
    <row r="100" spans="1:2" x14ac:dyDescent="0.25">
      <c r="A100" s="5">
        <v>99</v>
      </c>
      <c r="B100" s="2">
        <v>0.97687999999999997</v>
      </c>
    </row>
    <row r="101" spans="1:2" x14ac:dyDescent="0.25">
      <c r="A101" s="5">
        <v>100</v>
      </c>
      <c r="B101" s="2">
        <v>0.97687999999999997</v>
      </c>
    </row>
    <row r="102" spans="1:2" x14ac:dyDescent="0.25">
      <c r="A102" s="5">
        <v>101</v>
      </c>
      <c r="B102" s="2">
        <v>0.97626000000000002</v>
      </c>
    </row>
    <row r="103" spans="1:2" x14ac:dyDescent="0.25">
      <c r="A103" s="5">
        <v>102</v>
      </c>
      <c r="B103" s="2">
        <v>0.9758</v>
      </c>
    </row>
    <row r="104" spans="1:2" x14ac:dyDescent="0.25">
      <c r="A104" s="5">
        <v>103</v>
      </c>
      <c r="B104" s="2">
        <v>0.97535000000000005</v>
      </c>
    </row>
    <row r="105" spans="1:2" x14ac:dyDescent="0.25">
      <c r="A105" s="5">
        <v>104</v>
      </c>
      <c r="B105" s="2">
        <v>0.97518000000000005</v>
      </c>
    </row>
    <row r="106" spans="1:2" x14ac:dyDescent="0.25">
      <c r="A106" s="5">
        <v>105</v>
      </c>
      <c r="B106" s="2">
        <v>0.97479000000000005</v>
      </c>
    </row>
    <row r="107" spans="1:2" x14ac:dyDescent="0.25">
      <c r="A107" s="5">
        <v>106</v>
      </c>
      <c r="B107" s="2">
        <v>0.97443000000000002</v>
      </c>
    </row>
    <row r="108" spans="1:2" x14ac:dyDescent="0.25">
      <c r="A108" s="5">
        <v>107</v>
      </c>
      <c r="B108" s="2">
        <v>0.97460999999999998</v>
      </c>
    </row>
    <row r="109" spans="1:2" x14ac:dyDescent="0.25">
      <c r="A109" s="5">
        <v>108</v>
      </c>
      <c r="B109" s="2">
        <v>0.97462000000000004</v>
      </c>
    </row>
    <row r="110" spans="1:2" x14ac:dyDescent="0.25">
      <c r="A110" s="5">
        <v>109</v>
      </c>
      <c r="B110" s="2">
        <v>0.97453999999999996</v>
      </c>
    </row>
    <row r="111" spans="1:2" x14ac:dyDescent="0.25">
      <c r="A111" s="5">
        <v>110</v>
      </c>
      <c r="B111" s="2">
        <v>0.97443999999999997</v>
      </c>
    </row>
    <row r="112" spans="1:2" x14ac:dyDescent="0.25">
      <c r="A112" s="5">
        <v>111</v>
      </c>
      <c r="B112" s="2">
        <v>0.97423000000000004</v>
      </c>
    </row>
    <row r="113" spans="1:2" x14ac:dyDescent="0.25">
      <c r="A113" s="5">
        <v>112</v>
      </c>
      <c r="B113" s="2">
        <v>0.97370000000000001</v>
      </c>
    </row>
    <row r="114" spans="1:2" x14ac:dyDescent="0.25">
      <c r="A114" s="5">
        <v>113</v>
      </c>
      <c r="B114" s="2">
        <v>0.97336999999999996</v>
      </c>
    </row>
    <row r="115" spans="1:2" x14ac:dyDescent="0.25">
      <c r="A115" s="5">
        <v>114</v>
      </c>
      <c r="B115" s="2">
        <v>0.97316999999999998</v>
      </c>
    </row>
    <row r="116" spans="1:2" x14ac:dyDescent="0.25">
      <c r="A116" s="5">
        <v>115</v>
      </c>
      <c r="B116" s="2">
        <v>0.97270000000000001</v>
      </c>
    </row>
    <row r="117" spans="1:2" x14ac:dyDescent="0.25">
      <c r="A117" s="5">
        <v>116</v>
      </c>
      <c r="B117" s="2">
        <v>0.97221999999999997</v>
      </c>
    </row>
    <row r="118" spans="1:2" x14ac:dyDescent="0.25">
      <c r="A118" s="5">
        <v>117</v>
      </c>
      <c r="B118" s="2">
        <v>0.97184000000000004</v>
      </c>
    </row>
    <row r="119" spans="1:2" x14ac:dyDescent="0.25">
      <c r="A119" s="5">
        <v>118</v>
      </c>
      <c r="B119" s="2">
        <v>0.97199000000000002</v>
      </c>
    </row>
    <row r="120" spans="1:2" x14ac:dyDescent="0.25">
      <c r="A120" s="5">
        <v>119</v>
      </c>
      <c r="B120" s="2">
        <v>0.97209000000000001</v>
      </c>
    </row>
    <row r="121" spans="1:2" x14ac:dyDescent="0.25">
      <c r="A121" s="5">
        <v>120</v>
      </c>
      <c r="B121" s="2">
        <v>0.97199999999999998</v>
      </c>
    </row>
    <row r="122" spans="1:2" x14ac:dyDescent="0.25">
      <c r="A122" s="5">
        <v>121</v>
      </c>
      <c r="B122" s="2">
        <v>0.97191000000000005</v>
      </c>
    </row>
    <row r="123" spans="1:2" x14ac:dyDescent="0.25">
      <c r="A123" s="5">
        <v>122</v>
      </c>
      <c r="B123" s="2">
        <v>0.97170000000000001</v>
      </c>
    </row>
    <row r="124" spans="1:2" x14ac:dyDescent="0.25">
      <c r="A124" s="5">
        <v>123</v>
      </c>
      <c r="B124" s="2">
        <v>0.97141999999999995</v>
      </c>
    </row>
    <row r="125" spans="1:2" x14ac:dyDescent="0.25">
      <c r="A125" s="5">
        <v>124</v>
      </c>
      <c r="B125" s="2">
        <v>0.97097999999999995</v>
      </c>
    </row>
    <row r="126" spans="1:2" x14ac:dyDescent="0.25">
      <c r="A126" s="5">
        <v>125</v>
      </c>
      <c r="B126" s="2">
        <v>0.97062999999999999</v>
      </c>
    </row>
    <row r="127" spans="1:2" x14ac:dyDescent="0.25">
      <c r="A127" s="5">
        <v>126</v>
      </c>
      <c r="B127" s="2">
        <v>0.97011999999999998</v>
      </c>
    </row>
    <row r="128" spans="1:2" x14ac:dyDescent="0.25">
      <c r="A128" s="5">
        <v>127</v>
      </c>
      <c r="B128" s="2">
        <v>0.96984000000000004</v>
      </c>
    </row>
    <row r="129" spans="1:2" x14ac:dyDescent="0.25">
      <c r="A129" s="5">
        <v>128</v>
      </c>
      <c r="B129" s="2">
        <v>0.96977999999999998</v>
      </c>
    </row>
    <row r="130" spans="1:2" x14ac:dyDescent="0.25">
      <c r="A130" s="5">
        <v>129</v>
      </c>
      <c r="B130" s="2">
        <v>0.96970000000000001</v>
      </c>
    </row>
    <row r="131" spans="1:2" x14ac:dyDescent="0.25">
      <c r="A131" s="5">
        <v>130</v>
      </c>
      <c r="B131" s="2">
        <v>0.96970999999999996</v>
      </c>
    </row>
    <row r="132" spans="1:2" x14ac:dyDescent="0.25">
      <c r="A132" s="5">
        <v>131</v>
      </c>
      <c r="B132" s="2">
        <v>0.96940000000000004</v>
      </c>
    </row>
    <row r="133" spans="1:2" x14ac:dyDescent="0.25">
      <c r="A133" s="5">
        <v>132</v>
      </c>
      <c r="B133" s="2">
        <v>0.96884999999999999</v>
      </c>
    </row>
    <row r="134" spans="1:2" x14ac:dyDescent="0.25">
      <c r="A134" s="5">
        <v>133</v>
      </c>
      <c r="B134" s="2">
        <v>0.96872999999999998</v>
      </c>
    </row>
    <row r="135" spans="1:2" x14ac:dyDescent="0.25">
      <c r="A135" s="5">
        <v>134</v>
      </c>
      <c r="B135" s="2">
        <v>0.96840000000000004</v>
      </c>
    </row>
    <row r="136" spans="1:2" x14ac:dyDescent="0.25">
      <c r="A136" s="5">
        <v>135</v>
      </c>
      <c r="B136" s="2">
        <v>0.97321999999999997</v>
      </c>
    </row>
    <row r="137" spans="1:2" x14ac:dyDescent="0.25">
      <c r="A137" s="5">
        <v>136</v>
      </c>
      <c r="B137" s="2">
        <v>0.96770999999999996</v>
      </c>
    </row>
    <row r="138" spans="1:2" x14ac:dyDescent="0.25">
      <c r="A138" s="5">
        <v>137</v>
      </c>
      <c r="B138" s="2">
        <v>0.96743999999999997</v>
      </c>
    </row>
    <row r="139" spans="1:2" x14ac:dyDescent="0.25">
      <c r="A139" s="5">
        <v>138</v>
      </c>
      <c r="B139" s="2">
        <v>0.96723000000000003</v>
      </c>
    </row>
    <row r="140" spans="1:2" x14ac:dyDescent="0.25">
      <c r="A140" s="5">
        <v>139</v>
      </c>
      <c r="B140" s="2">
        <v>0.96730000000000005</v>
      </c>
    </row>
    <row r="141" spans="1:2" x14ac:dyDescent="0.25">
      <c r="A141" s="5">
        <v>140</v>
      </c>
      <c r="B141" s="2">
        <v>0.96564000000000005</v>
      </c>
    </row>
    <row r="142" spans="1:2" x14ac:dyDescent="0.25">
      <c r="A142" s="5">
        <v>141</v>
      </c>
      <c r="B142" s="2">
        <v>0.96691000000000005</v>
      </c>
    </row>
    <row r="143" spans="1:2" x14ac:dyDescent="0.25">
      <c r="A143" s="5">
        <v>142</v>
      </c>
      <c r="B143" s="2">
        <v>0.96655000000000002</v>
      </c>
    </row>
    <row r="144" spans="1:2" x14ac:dyDescent="0.25">
      <c r="A144" s="5">
        <v>143</v>
      </c>
      <c r="B144" s="2">
        <v>0.96647000000000005</v>
      </c>
    </row>
    <row r="145" spans="1:2" x14ac:dyDescent="0.25">
      <c r="A145" s="5">
        <v>144</v>
      </c>
      <c r="B145" s="2">
        <v>0.96614999999999995</v>
      </c>
    </row>
    <row r="146" spans="1:2" x14ac:dyDescent="0.25">
      <c r="A146" s="5">
        <v>145</v>
      </c>
      <c r="B146" s="2">
        <v>0.96591000000000005</v>
      </c>
    </row>
    <row r="147" spans="1:2" x14ac:dyDescent="0.25">
      <c r="A147" s="5">
        <v>146</v>
      </c>
      <c r="B147" s="2">
        <v>0.96557999999999999</v>
      </c>
    </row>
    <row r="148" spans="1:2" x14ac:dyDescent="0.25">
      <c r="A148" s="5">
        <v>147</v>
      </c>
      <c r="B148" s="2">
        <v>0.96545999999999998</v>
      </c>
    </row>
    <row r="149" spans="1:2" x14ac:dyDescent="0.25">
      <c r="A149" s="5">
        <v>148</v>
      </c>
      <c r="B149" s="2">
        <v>0.96487999999999996</v>
      </c>
    </row>
    <row r="150" spans="1:2" x14ac:dyDescent="0.25">
      <c r="A150" s="5">
        <v>149</v>
      </c>
      <c r="B150" s="2">
        <v>0.96482000000000001</v>
      </c>
    </row>
    <row r="151" spans="1:2" x14ac:dyDescent="0.25">
      <c r="A151" s="5">
        <v>150</v>
      </c>
      <c r="B151" s="2">
        <v>0.96465999999999996</v>
      </c>
    </row>
    <row r="152" spans="1:2" x14ac:dyDescent="0.25">
      <c r="A152" s="5">
        <v>151</v>
      </c>
      <c r="B152" s="2">
        <v>0.96445999999999998</v>
      </c>
    </row>
    <row r="153" spans="1:2" x14ac:dyDescent="0.25">
      <c r="A153" s="5">
        <v>152</v>
      </c>
      <c r="B153" s="2">
        <v>0.96440000000000003</v>
      </c>
    </row>
    <row r="154" spans="1:2" x14ac:dyDescent="0.25">
      <c r="A154" s="5">
        <v>153</v>
      </c>
      <c r="B154" s="2">
        <v>0.96416999999999997</v>
      </c>
    </row>
    <row r="155" spans="1:2" x14ac:dyDescent="0.25">
      <c r="A155" s="5">
        <v>154</v>
      </c>
      <c r="B155" s="2">
        <v>0.96384000000000003</v>
      </c>
    </row>
    <row r="156" spans="1:2" x14ac:dyDescent="0.25">
      <c r="A156" s="5">
        <v>155</v>
      </c>
      <c r="B156" s="2">
        <v>0.96338999999999997</v>
      </c>
    </row>
    <row r="157" spans="1:2" x14ac:dyDescent="0.25">
      <c r="A157" s="5">
        <v>156</v>
      </c>
      <c r="B157" s="2">
        <v>0.96326999999999996</v>
      </c>
    </row>
    <row r="158" spans="1:2" x14ac:dyDescent="0.25">
      <c r="A158" s="5">
        <v>157</v>
      </c>
      <c r="B158" s="2">
        <v>0.96299999999999997</v>
      </c>
    </row>
    <row r="159" spans="1:2" x14ac:dyDescent="0.25">
      <c r="A159" s="5">
        <v>158</v>
      </c>
      <c r="B159" s="2">
        <v>0.96267000000000003</v>
      </c>
    </row>
    <row r="160" spans="1:2" x14ac:dyDescent="0.25">
      <c r="A160" s="5">
        <v>159</v>
      </c>
      <c r="B160" s="2">
        <v>0.96262999999999999</v>
      </c>
    </row>
    <row r="161" spans="1:2" x14ac:dyDescent="0.25">
      <c r="A161" s="5">
        <v>160</v>
      </c>
      <c r="B161" s="2">
        <v>0.96238000000000001</v>
      </c>
    </row>
    <row r="162" spans="1:2" x14ac:dyDescent="0.25">
      <c r="A162" s="5">
        <v>161</v>
      </c>
      <c r="B162" s="2">
        <v>0.96221000000000001</v>
      </c>
    </row>
    <row r="163" spans="1:2" x14ac:dyDescent="0.25">
      <c r="A163" s="5">
        <v>162</v>
      </c>
      <c r="B163" s="2">
        <v>0.96211000000000002</v>
      </c>
    </row>
    <row r="164" spans="1:2" x14ac:dyDescent="0.25">
      <c r="A164" s="5">
        <v>163</v>
      </c>
      <c r="B164" s="2">
        <v>0.96209</v>
      </c>
    </row>
    <row r="165" spans="1:2" x14ac:dyDescent="0.25">
      <c r="A165" s="5">
        <v>164</v>
      </c>
      <c r="B165" s="2">
        <v>0.96182999999999996</v>
      </c>
    </row>
    <row r="166" spans="1:2" x14ac:dyDescent="0.25">
      <c r="A166" s="5">
        <v>165</v>
      </c>
      <c r="B166" s="2">
        <v>0.96152000000000004</v>
      </c>
    </row>
    <row r="167" spans="1:2" x14ac:dyDescent="0.25">
      <c r="A167" s="5">
        <v>166</v>
      </c>
      <c r="B167" s="2">
        <v>0.96116000000000001</v>
      </c>
    </row>
    <row r="168" spans="1:2" x14ac:dyDescent="0.25">
      <c r="A168" s="5">
        <v>167</v>
      </c>
      <c r="B168" s="2">
        <v>0.96089000000000002</v>
      </c>
    </row>
    <row r="169" spans="1:2" x14ac:dyDescent="0.25">
      <c r="A169" s="5">
        <v>168</v>
      </c>
      <c r="B169" s="2">
        <v>0.96048999999999995</v>
      </c>
    </row>
    <row r="170" spans="1:2" x14ac:dyDescent="0.25">
      <c r="A170" s="5">
        <v>169</v>
      </c>
      <c r="B170" s="2">
        <v>0.96008000000000004</v>
      </c>
    </row>
    <row r="171" spans="1:2" x14ac:dyDescent="0.25">
      <c r="A171" s="5">
        <v>170</v>
      </c>
      <c r="B171" s="2">
        <v>0.96003000000000005</v>
      </c>
    </row>
    <row r="172" spans="1:2" x14ac:dyDescent="0.25">
      <c r="A172" s="5">
        <v>171</v>
      </c>
      <c r="B172" s="2">
        <v>0.96</v>
      </c>
    </row>
    <row r="173" spans="1:2" x14ac:dyDescent="0.25">
      <c r="A173" s="5">
        <v>172</v>
      </c>
      <c r="B173" s="2">
        <v>0.95982000000000001</v>
      </c>
    </row>
    <row r="174" spans="1:2" x14ac:dyDescent="0.25">
      <c r="A174" s="5">
        <v>173</v>
      </c>
      <c r="B174" s="2">
        <v>0.96023000000000003</v>
      </c>
    </row>
    <row r="175" spans="1:2" x14ac:dyDescent="0.25">
      <c r="A175" s="5">
        <v>174</v>
      </c>
      <c r="B175" s="2">
        <v>0.95972999999999997</v>
      </c>
    </row>
    <row r="176" spans="1:2" x14ac:dyDescent="0.25">
      <c r="A176" s="5">
        <v>175</v>
      </c>
      <c r="B176" s="2">
        <v>0.95936999999999995</v>
      </c>
    </row>
    <row r="177" spans="1:2" x14ac:dyDescent="0.25">
      <c r="A177" s="5">
        <v>176</v>
      </c>
      <c r="B177" s="2">
        <v>0.95887999999999995</v>
      </c>
    </row>
    <row r="178" spans="1:2" x14ac:dyDescent="0.25">
      <c r="A178" s="5">
        <v>177</v>
      </c>
      <c r="B178" s="2">
        <v>0.95789000000000002</v>
      </c>
    </row>
    <row r="179" spans="1:2" x14ac:dyDescent="0.25">
      <c r="A179" s="5">
        <v>178</v>
      </c>
      <c r="B179" s="2">
        <v>0.95726999999999995</v>
      </c>
    </row>
    <row r="180" spans="1:2" x14ac:dyDescent="0.25">
      <c r="A180" s="5">
        <v>179</v>
      </c>
      <c r="B180" s="2">
        <v>0.95684000000000002</v>
      </c>
    </row>
    <row r="181" spans="1:2" x14ac:dyDescent="0.25">
      <c r="A181" s="5">
        <v>180</v>
      </c>
      <c r="B181" s="2">
        <v>0.95650999999999997</v>
      </c>
    </row>
    <row r="182" spans="1:2" x14ac:dyDescent="0.25">
      <c r="A182" s="5">
        <v>181</v>
      </c>
      <c r="B182" s="2">
        <v>0.95633000000000001</v>
      </c>
    </row>
    <row r="183" spans="1:2" x14ac:dyDescent="0.25">
      <c r="A183" s="5">
        <v>182</v>
      </c>
      <c r="B183" s="2">
        <v>0.95633999999999997</v>
      </c>
    </row>
    <row r="184" spans="1:2" x14ac:dyDescent="0.25">
      <c r="A184" s="5">
        <v>183</v>
      </c>
      <c r="B184" s="2">
        <v>0.95645999999999998</v>
      </c>
    </row>
    <row r="185" spans="1:2" x14ac:dyDescent="0.25">
      <c r="A185" s="5">
        <v>184</v>
      </c>
      <c r="B185" s="2">
        <v>0.95635999999999999</v>
      </c>
    </row>
    <row r="186" spans="1:2" x14ac:dyDescent="0.25">
      <c r="A186" s="5">
        <v>185</v>
      </c>
      <c r="B186" s="2">
        <v>0.95630000000000004</v>
      </c>
    </row>
    <row r="187" spans="1:2" x14ac:dyDescent="0.25">
      <c r="A187" s="5">
        <v>186</v>
      </c>
      <c r="B187" s="2">
        <v>0.95599000000000001</v>
      </c>
    </row>
    <row r="188" spans="1:2" x14ac:dyDescent="0.25">
      <c r="A188" s="5">
        <v>187</v>
      </c>
      <c r="B188" s="2">
        <v>0.95560999999999996</v>
      </c>
    </row>
    <row r="189" spans="1:2" x14ac:dyDescent="0.25">
      <c r="A189" s="5">
        <v>188</v>
      </c>
      <c r="B189" s="2">
        <v>0.95526999999999995</v>
      </c>
    </row>
    <row r="190" spans="1:2" x14ac:dyDescent="0.25">
      <c r="A190" s="5">
        <v>189</v>
      </c>
      <c r="B190" s="2">
        <v>0.95501000000000003</v>
      </c>
    </row>
    <row r="191" spans="1:2" x14ac:dyDescent="0.25">
      <c r="A191" s="5">
        <v>190</v>
      </c>
      <c r="B191" s="2">
        <v>0.95447000000000004</v>
      </c>
    </row>
    <row r="192" spans="1:2" x14ac:dyDescent="0.25">
      <c r="A192" s="5">
        <v>191</v>
      </c>
      <c r="B192" s="2">
        <v>0.95435000000000003</v>
      </c>
    </row>
    <row r="193" spans="1:2" x14ac:dyDescent="0.25">
      <c r="A193" s="5">
        <v>192</v>
      </c>
      <c r="B193" s="2">
        <v>0.95431999999999995</v>
      </c>
    </row>
    <row r="194" spans="1:2" x14ac:dyDescent="0.25">
      <c r="A194" s="5">
        <v>193</v>
      </c>
      <c r="B194" s="2">
        <v>0.95413999999999999</v>
      </c>
    </row>
    <row r="195" spans="1:2" x14ac:dyDescent="0.25">
      <c r="A195" s="5">
        <v>194</v>
      </c>
      <c r="B195" s="2">
        <v>0.95406999999999997</v>
      </c>
    </row>
    <row r="196" spans="1:2" x14ac:dyDescent="0.25">
      <c r="A196" s="5">
        <v>195</v>
      </c>
      <c r="B196" s="2">
        <v>0.95416000000000001</v>
      </c>
    </row>
    <row r="197" spans="1:2" x14ac:dyDescent="0.25">
      <c r="A197" s="5">
        <v>196</v>
      </c>
      <c r="B197" s="2">
        <v>0.95369999999999999</v>
      </c>
    </row>
    <row r="198" spans="1:2" x14ac:dyDescent="0.25">
      <c r="A198" s="5">
        <v>197</v>
      </c>
      <c r="B198" s="2">
        <v>0.95333999999999997</v>
      </c>
    </row>
    <row r="199" spans="1:2" x14ac:dyDescent="0.25">
      <c r="A199" s="5">
        <v>198</v>
      </c>
      <c r="B199" s="2">
        <v>0.95247999999999999</v>
      </c>
    </row>
    <row r="200" spans="1:2" x14ac:dyDescent="0.25">
      <c r="A200" s="5">
        <v>199</v>
      </c>
      <c r="B200" s="2">
        <v>0.95257000000000003</v>
      </c>
    </row>
    <row r="201" spans="1:2" x14ac:dyDescent="0.25">
      <c r="A201" s="5">
        <v>200</v>
      </c>
      <c r="B201" s="2">
        <v>0.95208999999999999</v>
      </c>
    </row>
    <row r="202" spans="1:2" x14ac:dyDescent="0.25">
      <c r="A202" s="5">
        <v>201</v>
      </c>
      <c r="B202" s="2">
        <v>0.95176000000000005</v>
      </c>
    </row>
    <row r="203" spans="1:2" x14ac:dyDescent="0.25">
      <c r="A203" s="5">
        <v>202</v>
      </c>
      <c r="B203" s="2">
        <v>0.95138</v>
      </c>
    </row>
    <row r="204" spans="1:2" x14ac:dyDescent="0.25">
      <c r="A204" s="5">
        <v>203</v>
      </c>
      <c r="B204" s="2">
        <v>0.95109999999999995</v>
      </c>
    </row>
    <row r="205" spans="1:2" x14ac:dyDescent="0.25">
      <c r="A205" s="5">
        <v>204</v>
      </c>
      <c r="B205" s="2">
        <v>0.95052000000000003</v>
      </c>
    </row>
    <row r="206" spans="1:2" x14ac:dyDescent="0.25">
      <c r="A206" s="5">
        <v>205</v>
      </c>
      <c r="B206" s="2">
        <v>0.95008000000000004</v>
      </c>
    </row>
    <row r="207" spans="1:2" x14ac:dyDescent="0.25">
      <c r="A207" s="5">
        <v>206</v>
      </c>
      <c r="B207" s="7">
        <v>0.94982999999999995</v>
      </c>
    </row>
    <row r="208" spans="1:2" x14ac:dyDescent="0.25">
      <c r="A208" s="5">
        <v>207</v>
      </c>
      <c r="B208" s="2">
        <v>0.95006000000000002</v>
      </c>
    </row>
    <row r="209" spans="1:2" x14ac:dyDescent="0.25">
      <c r="A209" s="5">
        <v>208</v>
      </c>
      <c r="B209" s="2">
        <v>0.94974000000000003</v>
      </c>
    </row>
    <row r="210" spans="1:2" x14ac:dyDescent="0.25">
      <c r="A210" s="5">
        <v>209</v>
      </c>
      <c r="B210" s="2">
        <v>0.94947999999999999</v>
      </c>
    </row>
    <row r="211" spans="1:2" x14ac:dyDescent="0.25">
      <c r="A211" s="5">
        <v>210</v>
      </c>
      <c r="B211" s="2">
        <v>0.94913999999999998</v>
      </c>
    </row>
    <row r="212" spans="1:2" x14ac:dyDescent="0.25">
      <c r="A212" s="5">
        <v>211</v>
      </c>
      <c r="B212" s="2">
        <v>0.94867999999999997</v>
      </c>
    </row>
    <row r="213" spans="1:2" x14ac:dyDescent="0.25">
      <c r="A213" s="5">
        <v>212</v>
      </c>
      <c r="B213" s="2">
        <v>0.94838</v>
      </c>
    </row>
    <row r="214" spans="1:2" x14ac:dyDescent="0.25">
      <c r="A214" s="5">
        <v>213</v>
      </c>
      <c r="B214" s="2">
        <v>0.94791999999999998</v>
      </c>
    </row>
    <row r="215" spans="1:2" x14ac:dyDescent="0.25">
      <c r="A215" s="5">
        <v>214</v>
      </c>
      <c r="B215" s="2">
        <v>0.94738999999999995</v>
      </c>
    </row>
    <row r="216" spans="1:2" x14ac:dyDescent="0.25">
      <c r="A216" s="5">
        <v>215</v>
      </c>
      <c r="B216" s="2">
        <v>0.94693000000000005</v>
      </c>
    </row>
    <row r="217" spans="1:2" x14ac:dyDescent="0.25">
      <c r="A217" s="5">
        <v>216</v>
      </c>
      <c r="B217" s="2">
        <v>0.94654000000000005</v>
      </c>
    </row>
    <row r="218" spans="1:2" x14ac:dyDescent="0.25">
      <c r="A218" s="5">
        <v>217</v>
      </c>
      <c r="B218" s="2">
        <v>0.94645000000000001</v>
      </c>
    </row>
    <row r="219" spans="1:2" x14ac:dyDescent="0.25">
      <c r="A219" s="5">
        <v>218</v>
      </c>
      <c r="B219" s="2">
        <v>0.94635999999999998</v>
      </c>
    </row>
    <row r="220" spans="1:2" x14ac:dyDescent="0.25">
      <c r="A220" s="5">
        <v>219</v>
      </c>
      <c r="B220" s="2">
        <v>0.94628000000000001</v>
      </c>
    </row>
    <row r="221" spans="1:2" x14ac:dyDescent="0.25">
      <c r="A221" s="5">
        <v>220</v>
      </c>
      <c r="B221" s="2">
        <v>0.94596999999999998</v>
      </c>
    </row>
    <row r="222" spans="1:2" x14ac:dyDescent="0.25">
      <c r="A222" s="5">
        <v>221</v>
      </c>
      <c r="B222" s="2">
        <v>0.94540999999999997</v>
      </c>
    </row>
    <row r="223" spans="1:2" x14ac:dyDescent="0.25">
      <c r="A223" s="5">
        <v>222</v>
      </c>
      <c r="B223" s="2">
        <v>0.94508000000000003</v>
      </c>
    </row>
    <row r="224" spans="1:2" x14ac:dyDescent="0.25">
      <c r="A224" s="5">
        <v>223</v>
      </c>
      <c r="B224" s="2">
        <v>0.94308000000000003</v>
      </c>
    </row>
    <row r="225" spans="1:2" x14ac:dyDescent="0.25">
      <c r="A225" s="5">
        <v>224</v>
      </c>
      <c r="B225" s="2">
        <v>0.94316999999999995</v>
      </c>
    </row>
    <row r="226" spans="1:2" x14ac:dyDescent="0.25">
      <c r="A226" s="5">
        <v>225</v>
      </c>
      <c r="B226" s="2">
        <v>0.94381000000000004</v>
      </c>
    </row>
    <row r="227" spans="1:2" x14ac:dyDescent="0.25">
      <c r="A227" s="5">
        <v>226</v>
      </c>
      <c r="B227" s="2">
        <v>0.94347999999999999</v>
      </c>
    </row>
    <row r="228" spans="1:2" x14ac:dyDescent="0.25">
      <c r="A228" s="5">
        <v>227</v>
      </c>
      <c r="B228" s="2">
        <v>0.94423000000000001</v>
      </c>
    </row>
    <row r="229" spans="1:2" x14ac:dyDescent="0.25">
      <c r="A229" s="5">
        <v>228</v>
      </c>
      <c r="B229" s="2">
        <v>0.94386000000000003</v>
      </c>
    </row>
    <row r="230" spans="1:2" x14ac:dyDescent="0.25">
      <c r="A230" s="5">
        <v>229</v>
      </c>
      <c r="B230" s="2">
        <v>0.94364999999999999</v>
      </c>
    </row>
    <row r="231" spans="1:2" x14ac:dyDescent="0.25">
      <c r="A231" s="5">
        <v>230</v>
      </c>
      <c r="B231" s="2">
        <v>0.94301000000000001</v>
      </c>
    </row>
    <row r="232" spans="1:2" x14ac:dyDescent="0.25">
      <c r="A232" s="5">
        <v>231</v>
      </c>
      <c r="B232" s="2">
        <v>0.94266000000000005</v>
      </c>
    </row>
    <row r="233" spans="1:2" x14ac:dyDescent="0.25">
      <c r="A233" s="5">
        <v>232</v>
      </c>
      <c r="B233" s="2">
        <v>0.94225000000000003</v>
      </c>
    </row>
    <row r="234" spans="1:2" x14ac:dyDescent="0.25">
      <c r="A234" s="5">
        <v>233</v>
      </c>
      <c r="B234" s="2">
        <v>0.94169000000000003</v>
      </c>
    </row>
    <row r="235" spans="1:2" x14ac:dyDescent="0.25">
      <c r="A235" s="5">
        <v>234</v>
      </c>
      <c r="B235" s="2">
        <v>0.94115000000000004</v>
      </c>
    </row>
    <row r="236" spans="1:2" x14ac:dyDescent="0.25">
      <c r="A236" s="5">
        <v>235</v>
      </c>
      <c r="B236" s="2">
        <v>0.94060999999999995</v>
      </c>
    </row>
    <row r="237" spans="1:2" x14ac:dyDescent="0.25">
      <c r="A237" s="5">
        <v>236</v>
      </c>
      <c r="B237" s="2">
        <v>0.94030000000000002</v>
      </c>
    </row>
    <row r="238" spans="1:2" x14ac:dyDescent="0.25">
      <c r="A238" s="5">
        <v>237</v>
      </c>
      <c r="B238" s="2">
        <v>0.94016</v>
      </c>
    </row>
    <row r="239" spans="1:2" x14ac:dyDescent="0.25">
      <c r="A239" s="5">
        <v>238</v>
      </c>
      <c r="B239" s="2">
        <v>0.94016</v>
      </c>
    </row>
    <row r="240" spans="1:2" x14ac:dyDescent="0.25">
      <c r="A240" s="5">
        <v>239</v>
      </c>
      <c r="B240" s="2">
        <v>0.93989999999999996</v>
      </c>
    </row>
    <row r="241" spans="1:2" x14ac:dyDescent="0.25">
      <c r="A241" s="5">
        <v>240</v>
      </c>
      <c r="B241" s="2">
        <v>0.93949000000000005</v>
      </c>
    </row>
    <row r="242" spans="1:2" x14ac:dyDescent="0.25">
      <c r="A242" s="5">
        <v>241</v>
      </c>
      <c r="B242" s="2">
        <v>0.93906999999999996</v>
      </c>
    </row>
    <row r="243" spans="1:2" x14ac:dyDescent="0.25">
      <c r="A243" s="5">
        <v>242</v>
      </c>
      <c r="B243" s="2">
        <v>0.93872999999999995</v>
      </c>
    </row>
    <row r="244" spans="1:2" x14ac:dyDescent="0.25">
      <c r="A244" s="5">
        <v>243</v>
      </c>
      <c r="B244" s="2">
        <v>0.93835999999999997</v>
      </c>
    </row>
    <row r="245" spans="1:2" x14ac:dyDescent="0.25">
      <c r="A245" s="5">
        <v>244</v>
      </c>
      <c r="B245" s="2">
        <v>0.93786999999999998</v>
      </c>
    </row>
    <row r="246" spans="1:2" x14ac:dyDescent="0.25">
      <c r="A246" s="5">
        <v>245</v>
      </c>
      <c r="B246" s="2">
        <v>0.93723000000000001</v>
      </c>
    </row>
    <row r="247" spans="1:2" x14ac:dyDescent="0.25">
      <c r="A247" s="5">
        <v>246</v>
      </c>
      <c r="B247" s="2">
        <v>0.93667999999999996</v>
      </c>
    </row>
    <row r="248" spans="1:2" x14ac:dyDescent="0.25">
      <c r="A248" s="5">
        <v>247</v>
      </c>
      <c r="B248" s="2">
        <v>0.93677999999999995</v>
      </c>
    </row>
    <row r="249" spans="1:2" x14ac:dyDescent="0.25">
      <c r="A249" s="5">
        <v>248</v>
      </c>
      <c r="B249" s="2">
        <v>0.93652999999999997</v>
      </c>
    </row>
    <row r="250" spans="1:2" x14ac:dyDescent="0.25">
      <c r="A250" s="5">
        <v>249</v>
      </c>
      <c r="B250" s="2">
        <v>0.93659999999999999</v>
      </c>
    </row>
    <row r="251" spans="1:2" x14ac:dyDescent="0.25">
      <c r="A251" s="5">
        <v>250</v>
      </c>
      <c r="B251" s="2">
        <v>0.93562999999999996</v>
      </c>
    </row>
    <row r="252" spans="1:2" x14ac:dyDescent="0.25">
      <c r="A252" s="5">
        <v>251</v>
      </c>
      <c r="B252" s="2">
        <v>0.93552000000000002</v>
      </c>
    </row>
    <row r="253" spans="1:2" x14ac:dyDescent="0.25">
      <c r="A253" s="5">
        <v>252</v>
      </c>
      <c r="B253" s="2">
        <v>0.93532000000000004</v>
      </c>
    </row>
    <row r="254" spans="1:2" x14ac:dyDescent="0.25">
      <c r="A254" s="5">
        <v>253</v>
      </c>
      <c r="B254" s="2">
        <v>0.93484999999999996</v>
      </c>
    </row>
    <row r="255" spans="1:2" x14ac:dyDescent="0.25">
      <c r="A255" s="5">
        <v>254</v>
      </c>
      <c r="B255" s="2">
        <v>0.93432000000000004</v>
      </c>
    </row>
    <row r="256" spans="1:2" x14ac:dyDescent="0.25">
      <c r="A256" s="5">
        <v>255</v>
      </c>
      <c r="B256" s="2">
        <v>0.93372999999999995</v>
      </c>
    </row>
    <row r="257" spans="1:2" x14ac:dyDescent="0.25">
      <c r="A257" s="5">
        <v>256</v>
      </c>
      <c r="B257" s="2">
        <v>0.93337999999999999</v>
      </c>
    </row>
    <row r="258" spans="1:2" x14ac:dyDescent="0.25">
      <c r="A258" s="5">
        <v>257</v>
      </c>
      <c r="B258" s="2">
        <v>0.93298999999999999</v>
      </c>
    </row>
    <row r="259" spans="1:2" x14ac:dyDescent="0.25">
      <c r="A259" s="5">
        <v>258</v>
      </c>
      <c r="B259" s="2">
        <v>0.93254999999999999</v>
      </c>
    </row>
    <row r="260" spans="1:2" x14ac:dyDescent="0.25">
      <c r="A260" s="5">
        <v>259</v>
      </c>
      <c r="B260" s="2">
        <v>0.93213000000000001</v>
      </c>
    </row>
    <row r="261" spans="1:2" x14ac:dyDescent="0.25">
      <c r="A261" s="5">
        <v>260</v>
      </c>
      <c r="B261" s="2">
        <v>0.93184</v>
      </c>
    </row>
    <row r="262" spans="1:2" x14ac:dyDescent="0.25">
      <c r="A262" s="5">
        <v>261</v>
      </c>
      <c r="B262" s="2">
        <v>0.93144000000000005</v>
      </c>
    </row>
    <row r="263" spans="1:2" x14ac:dyDescent="0.25">
      <c r="A263" s="5">
        <v>262</v>
      </c>
      <c r="B263" s="2">
        <v>0.93098999999999998</v>
      </c>
    </row>
    <row r="264" spans="1:2" x14ac:dyDescent="0.25">
      <c r="A264" s="5">
        <v>263</v>
      </c>
      <c r="B264" s="2">
        <v>0.93045</v>
      </c>
    </row>
    <row r="265" spans="1:2" x14ac:dyDescent="0.25">
      <c r="A265" s="5">
        <v>264</v>
      </c>
      <c r="B265" s="2">
        <v>0.92995000000000005</v>
      </c>
    </row>
    <row r="266" spans="1:2" x14ac:dyDescent="0.25">
      <c r="A266" s="5">
        <v>265</v>
      </c>
      <c r="B266" s="2">
        <v>0.92961000000000005</v>
      </c>
    </row>
    <row r="267" spans="1:2" x14ac:dyDescent="0.25">
      <c r="A267" s="5">
        <v>266</v>
      </c>
      <c r="B267" s="2">
        <v>0.92876000000000003</v>
      </c>
    </row>
    <row r="268" spans="1:2" x14ac:dyDescent="0.25">
      <c r="A268" s="5">
        <v>267</v>
      </c>
      <c r="B268" s="2">
        <v>0.92830999999999997</v>
      </c>
    </row>
    <row r="269" spans="1:2" x14ac:dyDescent="0.25">
      <c r="A269" s="5">
        <v>268</v>
      </c>
      <c r="B269" s="2">
        <v>0.92722000000000004</v>
      </c>
    </row>
    <row r="270" spans="1:2" x14ac:dyDescent="0.25">
      <c r="A270" s="5">
        <v>269</v>
      </c>
      <c r="B270" s="2">
        <v>0.92806999999999995</v>
      </c>
    </row>
    <row r="271" spans="1:2" x14ac:dyDescent="0.25">
      <c r="A271" s="5">
        <v>270</v>
      </c>
      <c r="B271" s="2">
        <v>0.92778000000000005</v>
      </c>
    </row>
    <row r="272" spans="1:2" x14ac:dyDescent="0.25">
      <c r="A272" s="5">
        <v>271</v>
      </c>
      <c r="B272" s="2">
        <v>0.92834000000000005</v>
      </c>
    </row>
    <row r="273" spans="1:2" x14ac:dyDescent="0.25">
      <c r="A273" s="5">
        <v>272</v>
      </c>
      <c r="B273" s="2">
        <v>0.92634000000000005</v>
      </c>
    </row>
    <row r="274" spans="1:2" x14ac:dyDescent="0.25">
      <c r="A274" s="5">
        <v>273</v>
      </c>
      <c r="B274" s="2">
        <v>0.92774000000000001</v>
      </c>
    </row>
    <row r="275" spans="1:2" x14ac:dyDescent="0.25">
      <c r="A275" s="5">
        <v>274</v>
      </c>
      <c r="B275" s="2">
        <v>0.92725000000000002</v>
      </c>
    </row>
    <row r="276" spans="1:2" x14ac:dyDescent="0.25">
      <c r="A276" s="5">
        <v>275</v>
      </c>
      <c r="B276" s="2">
        <v>0.92666000000000004</v>
      </c>
    </row>
    <row r="277" spans="1:2" x14ac:dyDescent="0.25">
      <c r="A277" s="5">
        <v>276</v>
      </c>
      <c r="B277" s="2">
        <v>0.92617000000000005</v>
      </c>
    </row>
    <row r="278" spans="1:2" x14ac:dyDescent="0.25">
      <c r="A278" s="5">
        <v>277</v>
      </c>
      <c r="B278" s="2">
        <v>0.92566000000000004</v>
      </c>
    </row>
    <row r="279" spans="1:2" x14ac:dyDescent="0.25">
      <c r="A279" s="5">
        <v>278</v>
      </c>
      <c r="B279" s="2">
        <v>0.92537999999999998</v>
      </c>
    </row>
    <row r="280" spans="1:2" x14ac:dyDescent="0.25">
      <c r="A280" s="5">
        <v>279</v>
      </c>
      <c r="B280" s="2">
        <v>0.92493999999999998</v>
      </c>
    </row>
    <row r="281" spans="1:2" x14ac:dyDescent="0.25">
      <c r="A281" s="5">
        <v>280</v>
      </c>
      <c r="B281" s="2">
        <v>0.92467999999999995</v>
      </c>
    </row>
    <row r="282" spans="1:2" x14ac:dyDescent="0.25">
      <c r="A282" s="5">
        <v>281</v>
      </c>
      <c r="B282" s="2">
        <v>0.92428999999999994</v>
      </c>
    </row>
    <row r="283" spans="1:2" x14ac:dyDescent="0.25">
      <c r="A283" s="5">
        <v>282</v>
      </c>
      <c r="B283" s="2">
        <v>0.92373000000000005</v>
      </c>
    </row>
    <row r="284" spans="1:2" x14ac:dyDescent="0.25">
      <c r="A284" s="5">
        <v>283</v>
      </c>
      <c r="B284" s="2">
        <v>0.92325000000000002</v>
      </c>
    </row>
    <row r="285" spans="1:2" x14ac:dyDescent="0.25">
      <c r="A285" s="5">
        <v>284</v>
      </c>
      <c r="B285" s="2">
        <v>0.92242000000000002</v>
      </c>
    </row>
    <row r="286" spans="1:2" x14ac:dyDescent="0.25">
      <c r="A286" s="5">
        <v>285</v>
      </c>
      <c r="B286" s="2">
        <v>0.92161999999999999</v>
      </c>
    </row>
    <row r="287" spans="1:2" x14ac:dyDescent="0.25">
      <c r="A287" s="5">
        <v>286</v>
      </c>
      <c r="B287" s="2">
        <v>0.92076999999999998</v>
      </c>
    </row>
    <row r="288" spans="1:2" x14ac:dyDescent="0.25">
      <c r="A288" s="5">
        <v>287</v>
      </c>
      <c r="B288" s="2">
        <v>0.91993000000000003</v>
      </c>
    </row>
    <row r="289" spans="1:2" x14ac:dyDescent="0.25">
      <c r="A289" s="5">
        <v>288</v>
      </c>
      <c r="B289" s="2">
        <v>0.91922999999999999</v>
      </c>
    </row>
    <row r="290" spans="1:2" x14ac:dyDescent="0.25">
      <c r="A290" s="5">
        <v>289</v>
      </c>
      <c r="B290" s="2">
        <v>0.91883999999999999</v>
      </c>
    </row>
    <row r="291" spans="1:2" x14ac:dyDescent="0.25">
      <c r="A291" s="5">
        <v>290</v>
      </c>
      <c r="B291" s="2">
        <v>0.91759000000000002</v>
      </c>
    </row>
    <row r="292" spans="1:2" x14ac:dyDescent="0.25">
      <c r="A292" s="5">
        <v>291</v>
      </c>
      <c r="B292" s="2">
        <v>0.91727000000000003</v>
      </c>
    </row>
    <row r="293" spans="1:2" x14ac:dyDescent="0.25">
      <c r="A293" s="5">
        <v>292</v>
      </c>
      <c r="B293" s="2">
        <v>0.91788999999999998</v>
      </c>
    </row>
    <row r="294" spans="1:2" x14ac:dyDescent="0.25">
      <c r="A294" s="5">
        <v>293</v>
      </c>
      <c r="B294" s="2">
        <v>0.91708999999999996</v>
      </c>
    </row>
    <row r="295" spans="1:2" x14ac:dyDescent="0.25">
      <c r="A295" s="5">
        <v>294</v>
      </c>
      <c r="B295" s="2">
        <v>0.91613</v>
      </c>
    </row>
    <row r="296" spans="1:2" x14ac:dyDescent="0.25">
      <c r="A296" s="5">
        <v>295</v>
      </c>
      <c r="B296" s="2">
        <v>0.91488000000000003</v>
      </c>
    </row>
    <row r="297" spans="1:2" x14ac:dyDescent="0.25">
      <c r="A297" s="5">
        <v>296</v>
      </c>
      <c r="B297" s="2">
        <v>0.91385000000000005</v>
      </c>
    </row>
    <row r="298" spans="1:2" x14ac:dyDescent="0.25">
      <c r="A298" s="5">
        <v>297</v>
      </c>
      <c r="B298" s="2">
        <v>0.90502000000000005</v>
      </c>
    </row>
    <row r="299" spans="1:2" x14ac:dyDescent="0.25">
      <c r="A299" s="5">
        <v>298</v>
      </c>
      <c r="B299" s="2">
        <v>0.90288000000000002</v>
      </c>
    </row>
    <row r="300" spans="1:2" x14ac:dyDescent="0.25">
      <c r="A300" s="5">
        <v>299</v>
      </c>
      <c r="B300" s="2">
        <v>0.90090000000000003</v>
      </c>
    </row>
    <row r="301" spans="1:2" x14ac:dyDescent="0.25">
      <c r="A301" s="5">
        <v>300</v>
      </c>
      <c r="B301" s="8">
        <v>0.89905999999999997</v>
      </c>
    </row>
    <row r="302" spans="1:2" x14ac:dyDescent="0.25">
      <c r="A302" s="5">
        <v>301</v>
      </c>
      <c r="B302" s="2">
        <v>0.89505999999999997</v>
      </c>
    </row>
    <row r="303" spans="1:2" x14ac:dyDescent="0.25">
      <c r="A303" s="5">
        <v>302</v>
      </c>
      <c r="B303" s="2">
        <v>0.89080000000000004</v>
      </c>
    </row>
    <row r="304" spans="1:2" x14ac:dyDescent="0.25">
      <c r="A304" s="5">
        <v>303</v>
      </c>
      <c r="B304" s="2">
        <v>0.89041000000000003</v>
      </c>
    </row>
    <row r="305" spans="1:2" x14ac:dyDescent="0.25">
      <c r="A305" s="5">
        <v>304</v>
      </c>
      <c r="B305" s="2">
        <v>0.89232</v>
      </c>
    </row>
    <row r="306" spans="1:2" x14ac:dyDescent="0.25">
      <c r="A306" s="5">
        <v>305</v>
      </c>
      <c r="B306" s="2">
        <v>0.89312999999999998</v>
      </c>
    </row>
    <row r="307" spans="1:2" x14ac:dyDescent="0.25">
      <c r="A307" s="5">
        <v>306</v>
      </c>
      <c r="B307" s="2">
        <v>0.89276999999999995</v>
      </c>
    </row>
    <row r="308" spans="1:2" x14ac:dyDescent="0.25">
      <c r="A308" s="5">
        <v>307</v>
      </c>
      <c r="B308" s="2">
        <v>0.89259999999999995</v>
      </c>
    </row>
    <row r="309" spans="1:2" x14ac:dyDescent="0.25">
      <c r="A309" s="5">
        <v>308</v>
      </c>
      <c r="B309" s="2">
        <v>0.89361000000000002</v>
      </c>
    </row>
    <row r="310" spans="1:2" x14ac:dyDescent="0.25">
      <c r="A310" s="5">
        <v>309</v>
      </c>
      <c r="B310" s="2">
        <v>0.89356999999999998</v>
      </c>
    </row>
    <row r="311" spans="1:2" x14ac:dyDescent="0.25">
      <c r="A311" s="5">
        <v>310</v>
      </c>
      <c r="B311" s="2">
        <v>0.89326000000000005</v>
      </c>
    </row>
    <row r="312" spans="1:2" x14ac:dyDescent="0.25">
      <c r="A312" s="5">
        <v>311</v>
      </c>
      <c r="B312" s="2">
        <v>0.88737999999999995</v>
      </c>
    </row>
    <row r="313" spans="1:2" x14ac:dyDescent="0.25">
      <c r="A313" s="5">
        <v>312</v>
      </c>
      <c r="B313" s="2">
        <v>0.88375999999999999</v>
      </c>
    </row>
    <row r="314" spans="1:2" x14ac:dyDescent="0.25">
      <c r="A314" s="5">
        <v>313</v>
      </c>
      <c r="B314" s="2">
        <v>0.88458999999999999</v>
      </c>
    </row>
    <row r="315" spans="1:2" x14ac:dyDescent="0.25">
      <c r="A315" s="5">
        <v>314</v>
      </c>
      <c r="B315" s="2">
        <v>0.88544999999999996</v>
      </c>
    </row>
    <row r="316" spans="1:2" x14ac:dyDescent="0.25">
      <c r="A316" s="5">
        <v>315</v>
      </c>
      <c r="B316" s="2">
        <v>0.88553000000000004</v>
      </c>
    </row>
    <row r="317" spans="1:2" x14ac:dyDescent="0.25">
      <c r="A317" s="5">
        <v>316</v>
      </c>
      <c r="B317" s="2">
        <v>0.88629000000000002</v>
      </c>
    </row>
    <row r="318" spans="1:2" x14ac:dyDescent="0.25">
      <c r="A318" s="5">
        <v>317</v>
      </c>
      <c r="B318" s="2">
        <v>0.88622000000000001</v>
      </c>
    </row>
    <row r="319" spans="1:2" x14ac:dyDescent="0.25">
      <c r="A319" s="5">
        <v>318</v>
      </c>
      <c r="B319" s="2">
        <v>0.88563999999999998</v>
      </c>
    </row>
    <row r="320" spans="1:2" x14ac:dyDescent="0.25">
      <c r="A320" s="5">
        <v>319</v>
      </c>
      <c r="B320" s="2">
        <v>0.88712999999999997</v>
      </c>
    </row>
    <row r="321" spans="1:2" x14ac:dyDescent="0.25">
      <c r="A321" s="5">
        <v>320</v>
      </c>
      <c r="B321" s="2">
        <v>0.88687000000000005</v>
      </c>
    </row>
    <row r="322" spans="1:2" x14ac:dyDescent="0.25">
      <c r="A322" s="5">
        <v>321</v>
      </c>
      <c r="B322" s="2">
        <v>0.87927999999999995</v>
      </c>
    </row>
    <row r="323" spans="1:2" x14ac:dyDescent="0.25">
      <c r="A323" s="5">
        <v>322</v>
      </c>
      <c r="B323" s="2">
        <v>0.87702999999999998</v>
      </c>
    </row>
    <row r="324" spans="1:2" x14ac:dyDescent="0.25">
      <c r="A324" s="5">
        <v>323</v>
      </c>
      <c r="B324" s="2">
        <v>0.87846999999999997</v>
      </c>
    </row>
    <row r="325" spans="1:2" x14ac:dyDescent="0.25">
      <c r="A325" s="5">
        <v>324</v>
      </c>
      <c r="B325" s="2">
        <v>0.87921000000000005</v>
      </c>
    </row>
    <row r="326" spans="1:2" x14ac:dyDescent="0.25">
      <c r="A326" s="5">
        <v>325</v>
      </c>
      <c r="B326" s="2">
        <v>0.87870999999999999</v>
      </c>
    </row>
    <row r="327" spans="1:2" x14ac:dyDescent="0.25">
      <c r="A327" s="5">
        <v>326</v>
      </c>
      <c r="B327" s="2">
        <v>0.87990000000000002</v>
      </c>
    </row>
    <row r="328" spans="1:2" x14ac:dyDescent="0.25">
      <c r="A328" s="5">
        <v>327</v>
      </c>
      <c r="B328" s="2">
        <v>0.88141000000000003</v>
      </c>
    </row>
    <row r="329" spans="1:2" x14ac:dyDescent="0.25">
      <c r="A329" s="5">
        <v>328</v>
      </c>
      <c r="B329" s="2">
        <v>0.88099000000000005</v>
      </c>
    </row>
    <row r="330" spans="1:2" x14ac:dyDescent="0.25">
      <c r="A330" s="5">
        <v>329</v>
      </c>
      <c r="B330" s="2">
        <v>0.88026000000000004</v>
      </c>
    </row>
    <row r="331" spans="1:2" x14ac:dyDescent="0.25">
      <c r="A331" s="5">
        <v>330</v>
      </c>
      <c r="B331" s="2">
        <v>0.87968999999999997</v>
      </c>
    </row>
    <row r="332" spans="1:2" x14ac:dyDescent="0.25">
      <c r="A332" s="5">
        <v>331</v>
      </c>
      <c r="B332" s="2">
        <v>0.87148000000000003</v>
      </c>
    </row>
    <row r="333" spans="1:2" x14ac:dyDescent="0.25">
      <c r="A333" s="5">
        <v>332</v>
      </c>
      <c r="B333" s="2">
        <v>0.86902999999999997</v>
      </c>
    </row>
    <row r="334" spans="1:2" x14ac:dyDescent="0.25">
      <c r="A334" s="5">
        <v>333</v>
      </c>
      <c r="B334" s="2">
        <v>0.87050000000000005</v>
      </c>
    </row>
    <row r="335" spans="1:2" x14ac:dyDescent="0.25">
      <c r="A335" s="5">
        <v>334</v>
      </c>
      <c r="B335" s="2">
        <v>0.87151000000000001</v>
      </c>
    </row>
    <row r="336" spans="1:2" x14ac:dyDescent="0.25">
      <c r="A336" s="5">
        <v>335</v>
      </c>
      <c r="B336" s="2">
        <v>0.87155000000000005</v>
      </c>
    </row>
    <row r="337" spans="1:2" x14ac:dyDescent="0.25">
      <c r="A337" s="5">
        <v>336</v>
      </c>
      <c r="B337" s="2">
        <v>0.87150000000000005</v>
      </c>
    </row>
    <row r="338" spans="1:2" x14ac:dyDescent="0.25">
      <c r="A338" s="5">
        <v>337</v>
      </c>
      <c r="B338" s="2">
        <v>0.87121000000000004</v>
      </c>
    </row>
    <row r="339" spans="1:2" x14ac:dyDescent="0.25">
      <c r="A339" s="5">
        <v>338</v>
      </c>
      <c r="B339" s="2">
        <v>0.86995999999999996</v>
      </c>
    </row>
    <row r="340" spans="1:2" x14ac:dyDescent="0.25">
      <c r="A340" s="5">
        <v>339</v>
      </c>
      <c r="B340" s="2">
        <v>0.86892999999999998</v>
      </c>
    </row>
    <row r="341" spans="1:2" x14ac:dyDescent="0.25">
      <c r="A341" s="5">
        <v>340</v>
      </c>
      <c r="B341" s="2">
        <v>0.86663999999999997</v>
      </c>
    </row>
    <row r="342" spans="1:2" x14ac:dyDescent="0.25">
      <c r="A342" s="5">
        <v>341</v>
      </c>
      <c r="B342" s="2">
        <v>0.85880999999999996</v>
      </c>
    </row>
    <row r="343" spans="1:2" x14ac:dyDescent="0.25">
      <c r="A343" s="5">
        <v>342</v>
      </c>
      <c r="B343" s="2">
        <v>0.85682000000000003</v>
      </c>
    </row>
    <row r="344" spans="1:2" x14ac:dyDescent="0.25">
      <c r="A344" s="5">
        <v>343</v>
      </c>
      <c r="B344" s="2">
        <v>0.85928000000000004</v>
      </c>
    </row>
    <row r="345" spans="1:2" x14ac:dyDescent="0.25">
      <c r="A345" s="5">
        <v>344</v>
      </c>
      <c r="B345" s="2">
        <v>0.86036000000000001</v>
      </c>
    </row>
    <row r="346" spans="1:2" x14ac:dyDescent="0.25">
      <c r="A346" s="5">
        <v>345</v>
      </c>
      <c r="B346" s="2">
        <v>0.86182999999999998</v>
      </c>
    </row>
    <row r="347" spans="1:2" x14ac:dyDescent="0.25">
      <c r="A347" s="5">
        <v>346</v>
      </c>
      <c r="B347" s="2">
        <v>0.86233000000000004</v>
      </c>
    </row>
    <row r="348" spans="1:2" x14ac:dyDescent="0.25">
      <c r="A348" s="5">
        <v>347</v>
      </c>
      <c r="B348" s="2">
        <v>0.86251</v>
      </c>
    </row>
    <row r="349" spans="1:2" x14ac:dyDescent="0.25">
      <c r="A349" s="5">
        <v>348</v>
      </c>
      <c r="B349" s="2">
        <v>0.86124999999999996</v>
      </c>
    </row>
    <row r="350" spans="1:2" x14ac:dyDescent="0.25">
      <c r="A350" s="5">
        <v>349</v>
      </c>
      <c r="B350" s="2">
        <v>0.86024999999999996</v>
      </c>
    </row>
    <row r="351" spans="1:2" x14ac:dyDescent="0.25">
      <c r="A351" s="5">
        <v>350</v>
      </c>
      <c r="B351" s="2">
        <v>0.85660999999999998</v>
      </c>
    </row>
    <row r="352" spans="1:2" x14ac:dyDescent="0.25">
      <c r="A352" s="5">
        <v>351</v>
      </c>
      <c r="B352" s="2">
        <v>0.85128000000000004</v>
      </c>
    </row>
    <row r="353" spans="1:2" x14ac:dyDescent="0.25">
      <c r="A353" s="5">
        <v>352</v>
      </c>
      <c r="B353" s="2">
        <v>0.85104999999999997</v>
      </c>
    </row>
    <row r="354" spans="1:2" x14ac:dyDescent="0.25">
      <c r="A354" s="5">
        <v>353</v>
      </c>
      <c r="B354" s="2">
        <v>0.85363999999999995</v>
      </c>
    </row>
    <row r="355" spans="1:2" x14ac:dyDescent="0.25">
      <c r="A355" s="5">
        <v>354</v>
      </c>
      <c r="B355" s="2">
        <v>0.85419</v>
      </c>
    </row>
    <row r="356" spans="1:2" x14ac:dyDescent="0.25">
      <c r="A356" s="5">
        <v>355</v>
      </c>
      <c r="B356" s="2">
        <v>0.85445000000000004</v>
      </c>
    </row>
    <row r="357" spans="1:2" x14ac:dyDescent="0.25">
      <c r="A357" s="5">
        <v>356</v>
      </c>
      <c r="B357" s="2">
        <v>0.85423000000000004</v>
      </c>
    </row>
    <row r="358" spans="1:2" x14ac:dyDescent="0.25">
      <c r="A358" s="5">
        <v>357</v>
      </c>
      <c r="B358" s="2">
        <v>0.85333999999999999</v>
      </c>
    </row>
    <row r="359" spans="1:2" x14ac:dyDescent="0.25">
      <c r="A359" s="5">
        <v>358</v>
      </c>
      <c r="B359" s="2">
        <v>0.85180999999999996</v>
      </c>
    </row>
    <row r="360" spans="1:2" x14ac:dyDescent="0.25">
      <c r="A360" s="5">
        <v>359</v>
      </c>
      <c r="B360" s="3">
        <v>0.84848999999999997</v>
      </c>
    </row>
    <row r="361" spans="1:2" x14ac:dyDescent="0.25">
      <c r="A361" s="5">
        <v>360</v>
      </c>
      <c r="B361" s="2">
        <v>0.84757000000000005</v>
      </c>
    </row>
    <row r="362" spans="1:2" x14ac:dyDescent="0.25">
      <c r="A362" s="5">
        <v>361</v>
      </c>
      <c r="B362" s="2">
        <v>0.84452000000000005</v>
      </c>
    </row>
    <row r="363" spans="1:2" x14ac:dyDescent="0.25">
      <c r="A363" s="5">
        <v>362</v>
      </c>
      <c r="B363" s="2">
        <v>0.84465999999999997</v>
      </c>
    </row>
    <row r="364" spans="1:2" x14ac:dyDescent="0.25">
      <c r="A364" s="5">
        <v>363</v>
      </c>
      <c r="B364" s="2">
        <v>0.84589999999999999</v>
      </c>
    </row>
    <row r="365" spans="1:2" x14ac:dyDescent="0.25">
      <c r="A365" s="5">
        <v>364</v>
      </c>
      <c r="B365" s="2">
        <v>0.84569000000000005</v>
      </c>
    </row>
    <row r="366" spans="1:2" x14ac:dyDescent="0.25">
      <c r="A366" s="5">
        <v>365</v>
      </c>
      <c r="B366" s="2">
        <v>0.84516999999999998</v>
      </c>
    </row>
    <row r="367" spans="1:2" x14ac:dyDescent="0.25">
      <c r="A367" s="5">
        <v>366</v>
      </c>
      <c r="B367" s="2">
        <v>0.84523000000000004</v>
      </c>
    </row>
    <row r="368" spans="1:2" x14ac:dyDescent="0.25">
      <c r="A368" s="5">
        <v>367</v>
      </c>
      <c r="B368" s="2">
        <v>0.84419999999999995</v>
      </c>
    </row>
    <row r="369" spans="1:2" x14ac:dyDescent="0.25">
      <c r="A369" s="5">
        <v>368</v>
      </c>
      <c r="B369" s="2">
        <v>0.84011000000000002</v>
      </c>
    </row>
    <row r="370" spans="1:2" x14ac:dyDescent="0.25">
      <c r="A370" s="5">
        <v>369</v>
      </c>
      <c r="B370" s="2">
        <v>0.83842000000000005</v>
      </c>
    </row>
    <row r="371" spans="1:2" x14ac:dyDescent="0.25">
      <c r="A371" s="5">
        <v>370</v>
      </c>
      <c r="B371" s="2">
        <v>0.83804999999999996</v>
      </c>
    </row>
    <row r="372" spans="1:2" x14ac:dyDescent="0.25">
      <c r="A372" s="5">
        <v>371</v>
      </c>
      <c r="B372" s="2">
        <v>0.83799999999999997</v>
      </c>
    </row>
    <row r="373" spans="1:2" x14ac:dyDescent="0.25">
      <c r="A373" s="5">
        <v>372</v>
      </c>
      <c r="B373" s="2">
        <v>0.83699000000000001</v>
      </c>
    </row>
    <row r="374" spans="1:2" x14ac:dyDescent="0.25">
      <c r="A374" s="5">
        <v>373</v>
      </c>
      <c r="B374" s="2">
        <v>0.83743999999999996</v>
      </c>
    </row>
    <row r="375" spans="1:2" x14ac:dyDescent="0.25">
      <c r="A375" s="5">
        <v>374</v>
      </c>
      <c r="B375" s="2">
        <v>0.83618000000000003</v>
      </c>
    </row>
    <row r="376" spans="1:2" x14ac:dyDescent="0.25">
      <c r="A376" s="5">
        <v>375</v>
      </c>
      <c r="B376" s="2">
        <v>0.83548</v>
      </c>
    </row>
    <row r="377" spans="1:2" x14ac:dyDescent="0.25">
      <c r="A377" s="5">
        <v>376</v>
      </c>
      <c r="B377" s="2">
        <v>0.83369000000000004</v>
      </c>
    </row>
    <row r="378" spans="1:2" x14ac:dyDescent="0.25">
      <c r="A378" s="5">
        <v>377</v>
      </c>
      <c r="B378" s="2">
        <v>0.83177000000000001</v>
      </c>
    </row>
    <row r="379" spans="1:2" x14ac:dyDescent="0.25">
      <c r="A379" s="5">
        <v>378</v>
      </c>
      <c r="B379" s="2">
        <v>0.82625000000000004</v>
      </c>
    </row>
    <row r="380" spans="1:2" x14ac:dyDescent="0.25">
      <c r="A380" s="5">
        <v>379</v>
      </c>
      <c r="B380" s="2">
        <v>0.82538</v>
      </c>
    </row>
    <row r="381" spans="1:2" x14ac:dyDescent="0.25">
      <c r="A381" s="5">
        <v>380</v>
      </c>
      <c r="B381" s="2">
        <v>0.83736999999999995</v>
      </c>
    </row>
    <row r="382" spans="1:2" x14ac:dyDescent="0.25">
      <c r="A382" s="5">
        <v>381</v>
      </c>
      <c r="B382" s="2">
        <v>0.83528999999999998</v>
      </c>
    </row>
    <row r="383" spans="1:2" x14ac:dyDescent="0.25">
      <c r="A383" s="5">
        <v>382</v>
      </c>
      <c r="B383" s="2">
        <v>0.83350999999999997</v>
      </c>
    </row>
    <row r="384" spans="1:2" x14ac:dyDescent="0.25">
      <c r="A384" s="5">
        <v>383</v>
      </c>
      <c r="B384" s="2">
        <v>0.83038999999999996</v>
      </c>
    </row>
    <row r="385" spans="1:2" x14ac:dyDescent="0.25">
      <c r="A385" s="5">
        <v>384</v>
      </c>
      <c r="B385" s="2">
        <v>0.83113000000000004</v>
      </c>
    </row>
    <row r="386" spans="1:2" x14ac:dyDescent="0.25">
      <c r="A386" s="5">
        <v>385</v>
      </c>
      <c r="B386" s="2">
        <v>0.82894999999999996</v>
      </c>
    </row>
    <row r="387" spans="1:2" x14ac:dyDescent="0.25">
      <c r="A387" s="5">
        <v>386</v>
      </c>
      <c r="B387" s="2">
        <v>0.82086999999999999</v>
      </c>
    </row>
    <row r="388" spans="1:2" x14ac:dyDescent="0.25">
      <c r="A388" s="5">
        <v>387</v>
      </c>
      <c r="B388" s="2">
        <v>0.81715000000000004</v>
      </c>
    </row>
    <row r="389" spans="1:2" x14ac:dyDescent="0.25">
      <c r="A389" s="5">
        <v>388</v>
      </c>
      <c r="B389" s="2">
        <v>0.82093000000000005</v>
      </c>
    </row>
    <row r="390" spans="1:2" x14ac:dyDescent="0.25">
      <c r="A390" s="5">
        <v>389</v>
      </c>
      <c r="B390" s="2">
        <v>0.82076000000000005</v>
      </c>
    </row>
    <row r="391" spans="1:2" x14ac:dyDescent="0.25">
      <c r="A391" s="5">
        <v>390</v>
      </c>
      <c r="B391" s="2">
        <v>0.82054000000000005</v>
      </c>
    </row>
    <row r="392" spans="1:2" x14ac:dyDescent="0.25">
      <c r="A392" s="5">
        <v>391</v>
      </c>
      <c r="B392" s="2">
        <v>0.82016</v>
      </c>
    </row>
    <row r="393" spans="1:2" x14ac:dyDescent="0.25">
      <c r="A393" s="5">
        <v>392</v>
      </c>
      <c r="B393" s="2">
        <v>0.82033999999999996</v>
      </c>
    </row>
    <row r="394" spans="1:2" x14ac:dyDescent="0.25">
      <c r="A394" s="5">
        <v>393</v>
      </c>
      <c r="B394" s="2">
        <v>0.81925000000000003</v>
      </c>
    </row>
    <row r="395" spans="1:2" x14ac:dyDescent="0.25">
      <c r="A395" s="5">
        <v>394</v>
      </c>
      <c r="B395" s="2">
        <v>0.81823999999999997</v>
      </c>
    </row>
    <row r="396" spans="1:2" x14ac:dyDescent="0.25">
      <c r="A396" s="5">
        <v>395</v>
      </c>
      <c r="B396" s="2">
        <v>0.81340000000000001</v>
      </c>
    </row>
    <row r="397" spans="1:2" x14ac:dyDescent="0.25">
      <c r="A397" s="5">
        <v>396</v>
      </c>
      <c r="B397" s="2">
        <v>0.82172000000000001</v>
      </c>
    </row>
    <row r="398" spans="1:2" x14ac:dyDescent="0.25">
      <c r="A398" s="5">
        <v>397</v>
      </c>
      <c r="B398" s="2">
        <v>0.81923999999999997</v>
      </c>
    </row>
    <row r="399" spans="1:2" x14ac:dyDescent="0.25">
      <c r="A399" s="5">
        <v>398</v>
      </c>
      <c r="B399" s="2">
        <v>0.81674999999999998</v>
      </c>
    </row>
    <row r="400" spans="1:2" x14ac:dyDescent="0.25">
      <c r="A400" s="5">
        <v>399</v>
      </c>
      <c r="B400" s="2">
        <v>0.81379999999999997</v>
      </c>
    </row>
    <row r="401" spans="1:2" x14ac:dyDescent="0.25">
      <c r="A401" s="5">
        <v>400</v>
      </c>
      <c r="B401" s="2">
        <v>0.80998999999999999</v>
      </c>
    </row>
    <row r="402" spans="1:2" x14ac:dyDescent="0.25">
      <c r="A402" s="5">
        <v>401</v>
      </c>
      <c r="B402" s="2">
        <v>0.80628</v>
      </c>
    </row>
    <row r="403" spans="1:2" x14ac:dyDescent="0.25">
      <c r="A403" s="5">
        <v>402</v>
      </c>
      <c r="B403" s="2">
        <v>0.80564999999999998</v>
      </c>
    </row>
    <row r="404" spans="1:2" x14ac:dyDescent="0.25">
      <c r="A404" s="5">
        <v>403</v>
      </c>
      <c r="B404" s="2">
        <v>0.80659999999999998</v>
      </c>
    </row>
    <row r="405" spans="1:2" x14ac:dyDescent="0.25">
      <c r="A405" s="5">
        <v>404</v>
      </c>
      <c r="B405" s="2">
        <v>0.80645999999999995</v>
      </c>
    </row>
    <row r="406" spans="1:2" x14ac:dyDescent="0.25">
      <c r="A406" s="5">
        <v>405</v>
      </c>
      <c r="B406" s="2">
        <v>0.80498000000000003</v>
      </c>
    </row>
    <row r="407" spans="1:2" x14ac:dyDescent="0.25">
      <c r="A407" s="5">
        <v>406</v>
      </c>
      <c r="B407" s="2">
        <v>0.80410000000000004</v>
      </c>
    </row>
    <row r="408" spans="1:2" x14ac:dyDescent="0.25">
      <c r="A408" s="5">
        <v>407</v>
      </c>
      <c r="B408" s="2">
        <v>0.80249999999999999</v>
      </c>
    </row>
    <row r="409" spans="1:2" x14ac:dyDescent="0.25">
      <c r="A409" s="5">
        <v>408</v>
      </c>
      <c r="B409" s="6">
        <v>0.80064999999999997</v>
      </c>
    </row>
    <row r="410" spans="1:2" x14ac:dyDescent="0.25">
      <c r="A410" s="5">
        <v>409</v>
      </c>
      <c r="B410" s="2">
        <v>0.79796999999999996</v>
      </c>
    </row>
    <row r="411" spans="1:2" x14ac:dyDescent="0.25">
      <c r="A411" s="5">
        <v>410</v>
      </c>
      <c r="B411" s="2">
        <v>0.79379</v>
      </c>
    </row>
    <row r="412" spans="1:2" x14ac:dyDescent="0.25">
      <c r="A412" s="5">
        <v>411</v>
      </c>
      <c r="B412" s="2">
        <v>0.79101999999999995</v>
      </c>
    </row>
    <row r="413" spans="1:2" x14ac:dyDescent="0.25">
      <c r="A413" s="5">
        <v>412</v>
      </c>
      <c r="B413" s="2">
        <v>0.78944999999999999</v>
      </c>
    </row>
    <row r="414" spans="1:2" x14ac:dyDescent="0.25">
      <c r="A414" s="5">
        <v>413</v>
      </c>
      <c r="B414" s="2">
        <v>0.79056000000000004</v>
      </c>
    </row>
    <row r="415" spans="1:2" x14ac:dyDescent="0.25">
      <c r="A415" s="5">
        <v>414</v>
      </c>
      <c r="B415" s="2">
        <v>0.79018999999999995</v>
      </c>
    </row>
    <row r="416" spans="1:2" x14ac:dyDescent="0.25">
      <c r="A416" s="5">
        <v>415</v>
      </c>
      <c r="B416" s="2">
        <v>0.78895999999999999</v>
      </c>
    </row>
    <row r="417" spans="1:2" x14ac:dyDescent="0.25">
      <c r="A417" s="5">
        <v>416</v>
      </c>
      <c r="B417" s="2">
        <v>0.78849999999999998</v>
      </c>
    </row>
    <row r="418" spans="1:2" x14ac:dyDescent="0.25">
      <c r="A418" s="5">
        <v>417</v>
      </c>
      <c r="B418" s="2">
        <v>0.78695999999999999</v>
      </c>
    </row>
    <row r="419" spans="1:2" x14ac:dyDescent="0.25">
      <c r="A419" s="5">
        <v>418</v>
      </c>
      <c r="B419" s="2">
        <v>0.78534999999999999</v>
      </c>
    </row>
    <row r="420" spans="1:2" x14ac:dyDescent="0.25">
      <c r="A420" s="5">
        <v>419</v>
      </c>
      <c r="B420" s="2">
        <v>0.78295000000000003</v>
      </c>
    </row>
    <row r="421" spans="1:2" x14ac:dyDescent="0.25">
      <c r="A421" s="5">
        <v>420</v>
      </c>
      <c r="B421" s="2">
        <v>0.77866999999999997</v>
      </c>
    </row>
    <row r="422" spans="1:2" x14ac:dyDescent="0.25">
      <c r="A422" s="5">
        <v>421</v>
      </c>
      <c r="B422" s="2">
        <v>0.77522000000000002</v>
      </c>
    </row>
    <row r="423" spans="1:2" x14ac:dyDescent="0.25">
      <c r="A423" s="5">
        <v>422</v>
      </c>
      <c r="B423" s="2">
        <v>0.77532000000000001</v>
      </c>
    </row>
    <row r="424" spans="1:2" x14ac:dyDescent="0.25">
      <c r="A424" s="5">
        <v>423</v>
      </c>
      <c r="B424" s="2">
        <v>0.77578000000000003</v>
      </c>
    </row>
    <row r="425" spans="1:2" x14ac:dyDescent="0.25">
      <c r="A425" s="5">
        <v>424</v>
      </c>
      <c r="B425" s="2">
        <v>0.77527000000000001</v>
      </c>
    </row>
    <row r="426" spans="1:2" x14ac:dyDescent="0.25">
      <c r="A426" s="5">
        <v>425</v>
      </c>
      <c r="B426" s="2">
        <v>0.77464999999999995</v>
      </c>
    </row>
    <row r="427" spans="1:2" x14ac:dyDescent="0.25">
      <c r="A427" s="5">
        <v>426</v>
      </c>
      <c r="B427" s="2">
        <v>0.77378000000000002</v>
      </c>
    </row>
    <row r="428" spans="1:2" x14ac:dyDescent="0.25">
      <c r="A428" s="5">
        <v>427</v>
      </c>
      <c r="B428" s="2">
        <v>0.77200999999999997</v>
      </c>
    </row>
    <row r="429" spans="1:2" x14ac:dyDescent="0.25">
      <c r="A429" s="5">
        <v>428</v>
      </c>
      <c r="B429" s="2">
        <v>0.76966999999999997</v>
      </c>
    </row>
    <row r="430" spans="1:2" x14ac:dyDescent="0.25">
      <c r="A430" s="5">
        <v>429</v>
      </c>
      <c r="B430" s="2">
        <v>0.76732999999999996</v>
      </c>
    </row>
    <row r="431" spans="1:2" x14ac:dyDescent="0.25">
      <c r="A431" s="5">
        <v>430</v>
      </c>
      <c r="B431" s="2">
        <v>0.76353000000000004</v>
      </c>
    </row>
    <row r="432" spans="1:2" x14ac:dyDescent="0.25">
      <c r="A432" s="5">
        <v>431</v>
      </c>
      <c r="B432" s="2">
        <v>0.76088</v>
      </c>
    </row>
    <row r="433" spans="1:2" x14ac:dyDescent="0.25">
      <c r="A433" s="5">
        <v>432</v>
      </c>
      <c r="B433" s="2">
        <v>0.75987000000000005</v>
      </c>
    </row>
    <row r="434" spans="1:2" x14ac:dyDescent="0.25">
      <c r="A434" s="5">
        <v>433</v>
      </c>
      <c r="B434" s="2">
        <v>0.75948000000000004</v>
      </c>
    </row>
    <row r="435" spans="1:2" x14ac:dyDescent="0.25">
      <c r="A435" s="5">
        <v>434</v>
      </c>
      <c r="B435" s="2">
        <v>0.75758000000000003</v>
      </c>
    </row>
    <row r="436" spans="1:2" x14ac:dyDescent="0.25">
      <c r="A436" s="5">
        <v>435</v>
      </c>
      <c r="B436" s="2">
        <v>0.75709000000000004</v>
      </c>
    </row>
    <row r="437" spans="1:2" x14ac:dyDescent="0.25">
      <c r="A437" s="5">
        <v>436</v>
      </c>
      <c r="B437" s="2">
        <v>0.75539999999999996</v>
      </c>
    </row>
    <row r="438" spans="1:2" x14ac:dyDescent="0.25">
      <c r="A438" s="5">
        <v>437</v>
      </c>
      <c r="B438" s="2">
        <v>0.75319999999999998</v>
      </c>
    </row>
    <row r="439" spans="1:2" x14ac:dyDescent="0.25">
      <c r="A439" s="5">
        <v>438</v>
      </c>
      <c r="B439" s="10">
        <v>0.75024999999999997</v>
      </c>
    </row>
    <row r="440" spans="1:2" x14ac:dyDescent="0.25">
      <c r="A440" s="5">
        <v>439</v>
      </c>
      <c r="B440" s="2">
        <v>0.74751999999999996</v>
      </c>
    </row>
    <row r="441" spans="1:2" x14ac:dyDescent="0.25">
      <c r="A441" s="5">
        <v>440</v>
      </c>
      <c r="B441" s="2">
        <v>0.74426999999999999</v>
      </c>
    </row>
    <row r="442" spans="1:2" x14ac:dyDescent="0.25">
      <c r="A442" s="5">
        <v>441</v>
      </c>
      <c r="B442" s="2">
        <v>0.74351</v>
      </c>
    </row>
    <row r="443" spans="1:2" x14ac:dyDescent="0.25">
      <c r="A443" s="5">
        <v>442</v>
      </c>
      <c r="B443" s="2">
        <v>0.74361999999999995</v>
      </c>
    </row>
    <row r="444" spans="1:2" x14ac:dyDescent="0.25">
      <c r="A444" s="5">
        <v>443</v>
      </c>
      <c r="B444" s="2">
        <v>0.74524999999999997</v>
      </c>
    </row>
    <row r="445" spans="1:2" x14ac:dyDescent="0.25">
      <c r="A445" s="5">
        <v>444</v>
      </c>
      <c r="B445" s="2">
        <v>0.74221999999999999</v>
      </c>
    </row>
    <row r="446" spans="1:2" x14ac:dyDescent="0.25">
      <c r="A446" s="5">
        <v>445</v>
      </c>
      <c r="B446" s="2">
        <v>0.73962000000000006</v>
      </c>
    </row>
    <row r="447" spans="1:2" x14ac:dyDescent="0.25">
      <c r="A447" s="5">
        <v>446</v>
      </c>
      <c r="B447" s="2">
        <v>0.73692999999999997</v>
      </c>
    </row>
    <row r="448" spans="1:2" x14ac:dyDescent="0.25">
      <c r="A448" s="5">
        <v>447</v>
      </c>
      <c r="B448" s="2">
        <v>0.73438000000000003</v>
      </c>
    </row>
    <row r="449" spans="1:2" x14ac:dyDescent="0.25">
      <c r="A449" s="5">
        <v>448</v>
      </c>
      <c r="B449" s="2">
        <v>0.73258000000000001</v>
      </c>
    </row>
    <row r="450" spans="1:2" x14ac:dyDescent="0.25">
      <c r="A450" s="5">
        <v>449</v>
      </c>
      <c r="B450" s="2">
        <v>0.73060999999999998</v>
      </c>
    </row>
    <row r="451" spans="1:2" x14ac:dyDescent="0.25">
      <c r="A451" s="5">
        <v>450</v>
      </c>
      <c r="B451" s="2">
        <v>0.72889999999999999</v>
      </c>
    </row>
    <row r="452" spans="1:2" x14ac:dyDescent="0.25">
      <c r="A452" s="5">
        <v>451</v>
      </c>
      <c r="B452" s="2">
        <v>0.72697000000000001</v>
      </c>
    </row>
    <row r="453" spans="1:2" x14ac:dyDescent="0.25">
      <c r="A453" s="5">
        <v>452</v>
      </c>
      <c r="B453" s="2">
        <v>0.72474000000000005</v>
      </c>
    </row>
    <row r="454" spans="1:2" x14ac:dyDescent="0.25">
      <c r="A454" s="5">
        <v>453</v>
      </c>
      <c r="B454" s="2">
        <v>0.72450000000000003</v>
      </c>
    </row>
    <row r="455" spans="1:2" x14ac:dyDescent="0.25">
      <c r="A455" s="5">
        <v>454</v>
      </c>
      <c r="B455" s="2">
        <v>0.72191000000000005</v>
      </c>
    </row>
    <row r="456" spans="1:2" x14ac:dyDescent="0.25">
      <c r="A456" s="5">
        <v>455</v>
      </c>
      <c r="B456" s="2">
        <v>0.71977000000000002</v>
      </c>
    </row>
    <row r="457" spans="1:2" x14ac:dyDescent="0.25">
      <c r="A457" s="5">
        <v>456</v>
      </c>
      <c r="B457" s="2">
        <v>0.71699000000000002</v>
      </c>
    </row>
    <row r="458" spans="1:2" x14ac:dyDescent="0.25">
      <c r="A458" s="5">
        <v>457</v>
      </c>
      <c r="B458" s="2">
        <v>0.71438000000000001</v>
      </c>
    </row>
    <row r="459" spans="1:2" x14ac:dyDescent="0.25">
      <c r="A459" s="5">
        <v>458</v>
      </c>
      <c r="B459" s="2">
        <v>0.71299000000000001</v>
      </c>
    </row>
    <row r="460" spans="1:2" x14ac:dyDescent="0.25">
      <c r="A460" s="5">
        <v>459</v>
      </c>
      <c r="B460" s="2">
        <v>0.70960000000000001</v>
      </c>
    </row>
    <row r="461" spans="1:2" x14ac:dyDescent="0.25">
      <c r="A461" s="5">
        <v>460</v>
      </c>
      <c r="B461" s="2">
        <v>0.70809</v>
      </c>
    </row>
    <row r="462" spans="1:2" x14ac:dyDescent="0.25">
      <c r="A462" s="5">
        <v>461</v>
      </c>
      <c r="B462" s="2">
        <v>0.70618999999999998</v>
      </c>
    </row>
    <row r="463" spans="1:2" x14ac:dyDescent="0.25">
      <c r="A463" s="5">
        <v>462</v>
      </c>
      <c r="B463" s="2">
        <v>0.70416999999999996</v>
      </c>
    </row>
    <row r="464" spans="1:2" x14ac:dyDescent="0.25">
      <c r="A464" s="5">
        <v>463</v>
      </c>
      <c r="B464" s="2">
        <v>0.70469000000000004</v>
      </c>
    </row>
    <row r="465" spans="1:2" x14ac:dyDescent="0.25">
      <c r="A465" s="5">
        <v>464</v>
      </c>
      <c r="B465" s="2">
        <v>0.70301000000000002</v>
      </c>
    </row>
    <row r="466" spans="1:2" x14ac:dyDescent="0.25">
      <c r="A466" s="5">
        <v>465</v>
      </c>
      <c r="B466" s="17">
        <v>0.69977999999999996</v>
      </c>
    </row>
    <row r="467" spans="1:2" x14ac:dyDescent="0.25">
      <c r="A467" s="5">
        <v>466</v>
      </c>
      <c r="B467" s="2">
        <v>0.69696999999999998</v>
      </c>
    </row>
    <row r="468" spans="1:2" x14ac:dyDescent="0.25">
      <c r="A468" s="5">
        <v>467</v>
      </c>
      <c r="B468" s="2">
        <v>0.69416999999999995</v>
      </c>
    </row>
    <row r="469" spans="1:2" x14ac:dyDescent="0.25">
      <c r="A469" s="5">
        <v>468</v>
      </c>
      <c r="B469" s="2">
        <v>0.69294</v>
      </c>
    </row>
    <row r="470" spans="1:2" x14ac:dyDescent="0.25">
      <c r="A470" s="5">
        <v>469</v>
      </c>
      <c r="B470" s="2">
        <v>0.69030000000000002</v>
      </c>
    </row>
    <row r="471" spans="1:2" x14ac:dyDescent="0.25">
      <c r="A471" s="5">
        <v>470</v>
      </c>
      <c r="B471" s="2">
        <v>0.68864999999999998</v>
      </c>
    </row>
    <row r="472" spans="1:2" x14ac:dyDescent="0.25">
      <c r="A472" s="5">
        <v>471</v>
      </c>
      <c r="B472" s="2">
        <v>0.68745999999999996</v>
      </c>
    </row>
    <row r="473" spans="1:2" x14ac:dyDescent="0.25">
      <c r="A473" s="5">
        <v>472</v>
      </c>
      <c r="B473" s="2">
        <v>0.68511</v>
      </c>
    </row>
    <row r="474" spans="1:2" x14ac:dyDescent="0.25">
      <c r="A474" s="5">
        <v>473</v>
      </c>
      <c r="B474" s="2">
        <v>0.68383000000000005</v>
      </c>
    </row>
    <row r="475" spans="1:2" x14ac:dyDescent="0.25">
      <c r="A475" s="5">
        <v>474</v>
      </c>
      <c r="B475" s="2">
        <v>0.68247999999999998</v>
      </c>
    </row>
    <row r="476" spans="1:2" x14ac:dyDescent="0.25">
      <c r="A476" s="5">
        <v>475</v>
      </c>
      <c r="B476" s="2">
        <v>0.68040999999999996</v>
      </c>
    </row>
    <row r="477" spans="1:2" x14ac:dyDescent="0.25">
      <c r="A477" s="5">
        <v>476</v>
      </c>
      <c r="B477" s="2">
        <v>0.67750999999999995</v>
      </c>
    </row>
    <row r="478" spans="1:2" x14ac:dyDescent="0.25">
      <c r="A478" s="5">
        <v>477</v>
      </c>
      <c r="B478" s="2">
        <v>0.67508000000000001</v>
      </c>
    </row>
    <row r="479" spans="1:2" x14ac:dyDescent="0.25">
      <c r="A479" s="5">
        <v>478</v>
      </c>
      <c r="B479" s="2">
        <v>0.67296</v>
      </c>
    </row>
    <row r="480" spans="1:2" x14ac:dyDescent="0.25">
      <c r="A480" s="5">
        <v>479</v>
      </c>
      <c r="B480" s="2">
        <v>0.66871000000000003</v>
      </c>
    </row>
    <row r="481" spans="1:2" x14ac:dyDescent="0.25">
      <c r="A481" s="5">
        <v>480</v>
      </c>
      <c r="B481" s="2">
        <v>0.6704</v>
      </c>
    </row>
    <row r="482" spans="1:2" x14ac:dyDescent="0.25">
      <c r="A482" s="5">
        <v>481</v>
      </c>
      <c r="B482" s="2">
        <v>0.66954000000000002</v>
      </c>
    </row>
    <row r="483" spans="1:2" x14ac:dyDescent="0.25">
      <c r="A483" s="5">
        <v>482</v>
      </c>
      <c r="B483" s="2">
        <v>0.66735</v>
      </c>
    </row>
    <row r="484" spans="1:2" x14ac:dyDescent="0.25">
      <c r="A484" s="5">
        <v>483</v>
      </c>
      <c r="B484" s="2">
        <v>0.66635999999999995</v>
      </c>
    </row>
    <row r="485" spans="1:2" x14ac:dyDescent="0.25">
      <c r="A485" s="5">
        <v>484</v>
      </c>
      <c r="B485" s="2">
        <v>0.66471000000000002</v>
      </c>
    </row>
    <row r="486" spans="1:2" x14ac:dyDescent="0.25">
      <c r="A486" s="5">
        <v>485</v>
      </c>
      <c r="B486" s="2">
        <v>0.66266000000000003</v>
      </c>
    </row>
    <row r="487" spans="1:2" x14ac:dyDescent="0.25">
      <c r="A487" s="5">
        <v>486</v>
      </c>
      <c r="B487" s="2">
        <v>0.66135999999999995</v>
      </c>
    </row>
    <row r="488" spans="1:2" x14ac:dyDescent="0.25">
      <c r="A488" s="5">
        <v>487</v>
      </c>
      <c r="B488" s="2">
        <v>0.65458000000000005</v>
      </c>
    </row>
    <row r="489" spans="1:2" x14ac:dyDescent="0.25">
      <c r="A489" s="5">
        <v>488</v>
      </c>
      <c r="B489" s="2">
        <v>0.64873000000000003</v>
      </c>
    </row>
    <row r="490" spans="1:2" x14ac:dyDescent="0.25">
      <c r="A490" s="5">
        <v>489</v>
      </c>
      <c r="B490" s="2">
        <v>0.64576</v>
      </c>
    </row>
    <row r="491" spans="1:2" x14ac:dyDescent="0.25">
      <c r="A491" s="5">
        <v>490</v>
      </c>
      <c r="B491" s="2">
        <v>0.65064</v>
      </c>
    </row>
    <row r="492" spans="1:2" x14ac:dyDescent="0.25">
      <c r="A492" s="5">
        <v>491</v>
      </c>
      <c r="B492" s="11">
        <v>0.65000999999999998</v>
      </c>
    </row>
    <row r="493" spans="1:2" x14ac:dyDescent="0.25">
      <c r="A493" s="5">
        <v>492</v>
      </c>
      <c r="B493" s="2">
        <v>0.64864999999999995</v>
      </c>
    </row>
    <row r="494" spans="1:2" x14ac:dyDescent="0.25">
      <c r="A494" s="5">
        <v>493</v>
      </c>
      <c r="B494" s="9"/>
    </row>
    <row r="495" spans="1:2" x14ac:dyDescent="0.25">
      <c r="A495" s="5">
        <v>494</v>
      </c>
      <c r="B495" s="2">
        <v>0.65727000000000002</v>
      </c>
    </row>
    <row r="496" spans="1:2" x14ac:dyDescent="0.25">
      <c r="A496" s="5">
        <v>495</v>
      </c>
      <c r="B496" s="2">
        <v>0.65749000000000002</v>
      </c>
    </row>
    <row r="497" spans="1:2" x14ac:dyDescent="0.25">
      <c r="A497" s="5">
        <v>496</v>
      </c>
      <c r="B497" s="2">
        <v>0.66327000000000003</v>
      </c>
    </row>
    <row r="498" spans="1:2" x14ac:dyDescent="0.25">
      <c r="A498" s="5">
        <v>497</v>
      </c>
      <c r="B498" s="2">
        <v>0.65691999999999995</v>
      </c>
    </row>
    <row r="499" spans="1:2" x14ac:dyDescent="0.25">
      <c r="A499" s="5">
        <v>498</v>
      </c>
      <c r="B499" s="2">
        <v>0.6542</v>
      </c>
    </row>
    <row r="500" spans="1:2" x14ac:dyDescent="0.25">
      <c r="A500" s="5">
        <v>499</v>
      </c>
      <c r="B500" s="2">
        <v>0.65688000000000002</v>
      </c>
    </row>
    <row r="501" spans="1:2" x14ac:dyDescent="0.25">
      <c r="A501" s="5">
        <v>500</v>
      </c>
      <c r="B501" s="2">
        <v>0.64495999999999998</v>
      </c>
    </row>
    <row r="502" spans="1:2" x14ac:dyDescent="0.25">
      <c r="A502" s="5">
        <v>501</v>
      </c>
      <c r="B502" s="2">
        <v>0.64324000000000003</v>
      </c>
    </row>
    <row r="503" spans="1:2" x14ac:dyDescent="0.25">
      <c r="A503" s="5">
        <v>502</v>
      </c>
      <c r="B503" s="2">
        <v>0.64639999999999997</v>
      </c>
    </row>
    <row r="504" spans="1:2" x14ac:dyDescent="0.25">
      <c r="A504" s="5">
        <v>503</v>
      </c>
      <c r="B504" s="2">
        <v>0.64678000000000002</v>
      </c>
    </row>
    <row r="505" spans="1:2" x14ac:dyDescent="0.25">
      <c r="A505" s="5">
        <v>504</v>
      </c>
      <c r="B505" s="2">
        <v>0.64700999999999997</v>
      </c>
    </row>
    <row r="506" spans="1:2" x14ac:dyDescent="0.25">
      <c r="A506" s="5">
        <v>505</v>
      </c>
      <c r="B506" s="2">
        <v>0.64656999999999998</v>
      </c>
    </row>
    <row r="507" spans="1:2" x14ac:dyDescent="0.25">
      <c r="A507" s="5">
        <v>506</v>
      </c>
      <c r="B507" s="2">
        <v>0.64361000000000002</v>
      </c>
    </row>
    <row r="508" spans="1:2" x14ac:dyDescent="0.25">
      <c r="A508" s="5">
        <v>507</v>
      </c>
      <c r="B508" s="2">
        <v>0.64129000000000003</v>
      </c>
    </row>
    <row r="509" spans="1:2" x14ac:dyDescent="0.25">
      <c r="A509" s="5">
        <v>508</v>
      </c>
      <c r="B509" s="2">
        <v>0.64059999999999995</v>
      </c>
    </row>
    <row r="510" spans="1:2" x14ac:dyDescent="0.25">
      <c r="A510" s="5">
        <v>509</v>
      </c>
      <c r="B510" s="2">
        <v>0.63946000000000003</v>
      </c>
    </row>
    <row r="511" spans="1:2" x14ac:dyDescent="0.25">
      <c r="A511" s="5">
        <v>510</v>
      </c>
      <c r="B511" s="2">
        <v>0.62831000000000004</v>
      </c>
    </row>
    <row r="512" spans="1:2" x14ac:dyDescent="0.25">
      <c r="A512" s="5">
        <v>511</v>
      </c>
      <c r="B512" s="2">
        <v>0.62343000000000004</v>
      </c>
    </row>
    <row r="513" spans="1:2" x14ac:dyDescent="0.25">
      <c r="A513" s="5">
        <v>512</v>
      </c>
      <c r="B513" s="2">
        <v>0.62375999999999998</v>
      </c>
    </row>
    <row r="514" spans="1:2" x14ac:dyDescent="0.25">
      <c r="A514" s="5">
        <v>513</v>
      </c>
      <c r="B514" s="2">
        <v>0.62544</v>
      </c>
    </row>
    <row r="515" spans="1:2" x14ac:dyDescent="0.25">
      <c r="A515" s="5">
        <v>514</v>
      </c>
      <c r="B515" s="2">
        <v>0.62372000000000005</v>
      </c>
    </row>
    <row r="516" spans="1:2" x14ac:dyDescent="0.25">
      <c r="A516" s="5">
        <v>515</v>
      </c>
      <c r="B516" s="2">
        <v>0.62268000000000001</v>
      </c>
    </row>
    <row r="517" spans="1:2" x14ac:dyDescent="0.25">
      <c r="A517" s="5">
        <v>516</v>
      </c>
      <c r="B517" s="2">
        <v>0.62224999999999997</v>
      </c>
    </row>
    <row r="518" spans="1:2" x14ac:dyDescent="0.25">
      <c r="A518" s="5">
        <v>517</v>
      </c>
      <c r="B518" s="2">
        <v>0.62005999999999994</v>
      </c>
    </row>
    <row r="519" spans="1:2" x14ac:dyDescent="0.25">
      <c r="A519" s="5">
        <v>518</v>
      </c>
      <c r="B519" s="2">
        <v>0.61860000000000004</v>
      </c>
    </row>
    <row r="520" spans="1:2" x14ac:dyDescent="0.25">
      <c r="A520" s="5">
        <v>519</v>
      </c>
      <c r="B520" s="2">
        <v>0.61636000000000002</v>
      </c>
    </row>
    <row r="521" spans="1:2" x14ac:dyDescent="0.25">
      <c r="A521" s="5">
        <v>520</v>
      </c>
      <c r="B521" s="2">
        <v>0.61345000000000005</v>
      </c>
    </row>
    <row r="522" spans="1:2" x14ac:dyDescent="0.25">
      <c r="A522" s="5">
        <v>521</v>
      </c>
      <c r="B522" s="2">
        <v>0.61073999999999995</v>
      </c>
    </row>
    <row r="523" spans="1:2" x14ac:dyDescent="0.25">
      <c r="A523" s="5">
        <v>522</v>
      </c>
      <c r="B523" s="2">
        <v>0.61219000000000001</v>
      </c>
    </row>
    <row r="524" spans="1:2" x14ac:dyDescent="0.25">
      <c r="A524" s="5">
        <v>523</v>
      </c>
      <c r="B524" s="2">
        <v>0.61153000000000002</v>
      </c>
    </row>
    <row r="525" spans="1:2" x14ac:dyDescent="0.25">
      <c r="A525" s="5">
        <v>524</v>
      </c>
      <c r="B525" s="2">
        <v>0.6179</v>
      </c>
    </row>
    <row r="526" spans="1:2" x14ac:dyDescent="0.25">
      <c r="A526" s="5">
        <v>525</v>
      </c>
      <c r="B526" s="2">
        <v>0.61046999999999996</v>
      </c>
    </row>
    <row r="527" spans="1:2" x14ac:dyDescent="0.25">
      <c r="A527" s="5">
        <v>526</v>
      </c>
      <c r="B527" s="2">
        <v>0.60907999999999995</v>
      </c>
    </row>
    <row r="528" spans="1:2" x14ac:dyDescent="0.25">
      <c r="A528" s="5">
        <v>527</v>
      </c>
      <c r="B528" s="2">
        <v>0.60748000000000002</v>
      </c>
    </row>
    <row r="529" spans="1:2" x14ac:dyDescent="0.25">
      <c r="A529" s="5">
        <v>528</v>
      </c>
      <c r="B529" s="2">
        <v>0.60984000000000005</v>
      </c>
    </row>
    <row r="530" spans="1:2" x14ac:dyDescent="0.25">
      <c r="A530" s="5">
        <v>529</v>
      </c>
      <c r="B530" s="2">
        <v>0.60823000000000005</v>
      </c>
    </row>
    <row r="531" spans="1:2" x14ac:dyDescent="0.25">
      <c r="A531" s="5">
        <v>530</v>
      </c>
      <c r="B531" s="2">
        <v>0.60967000000000005</v>
      </c>
    </row>
    <row r="532" spans="1:2" x14ac:dyDescent="0.25">
      <c r="A532" s="5">
        <v>531</v>
      </c>
      <c r="B532" s="2">
        <v>0.60823000000000005</v>
      </c>
    </row>
    <row r="533" spans="1:2" x14ac:dyDescent="0.25">
      <c r="A533" s="5">
        <v>532</v>
      </c>
      <c r="B533" s="2">
        <v>0.60746999999999995</v>
      </c>
    </row>
    <row r="534" spans="1:2" x14ac:dyDescent="0.25">
      <c r="A534" s="5">
        <v>533</v>
      </c>
      <c r="B534" s="2">
        <v>0.60248000000000002</v>
      </c>
    </row>
    <row r="535" spans="1:2" x14ac:dyDescent="0.25">
      <c r="A535" s="5">
        <v>534</v>
      </c>
      <c r="B535" s="2">
        <v>0.60189000000000004</v>
      </c>
    </row>
    <row r="536" spans="1:2" x14ac:dyDescent="0.25">
      <c r="A536" s="5">
        <v>535</v>
      </c>
      <c r="B536" s="2">
        <v>0.60080999999999996</v>
      </c>
    </row>
    <row r="537" spans="1:2" x14ac:dyDescent="0.25">
      <c r="A537" s="5">
        <v>536</v>
      </c>
      <c r="B537" s="2">
        <v>0.60019999999999996</v>
      </c>
    </row>
    <row r="538" spans="1:2" x14ac:dyDescent="0.25">
      <c r="A538" s="5">
        <v>537</v>
      </c>
      <c r="B538" s="2">
        <v>0.59841999999999995</v>
      </c>
    </row>
    <row r="539" spans="1:2" x14ac:dyDescent="0.25">
      <c r="A539" s="5">
        <v>538</v>
      </c>
      <c r="B539" s="2">
        <v>0.59648999999999996</v>
      </c>
    </row>
    <row r="540" spans="1:2" x14ac:dyDescent="0.25">
      <c r="A540" s="5">
        <v>539</v>
      </c>
      <c r="B540" s="2">
        <v>0.59516000000000002</v>
      </c>
    </row>
    <row r="541" spans="1:2" x14ac:dyDescent="0.25">
      <c r="A541" s="5">
        <v>540</v>
      </c>
      <c r="B541" s="2">
        <v>0.59358</v>
      </c>
    </row>
    <row r="542" spans="1:2" x14ac:dyDescent="0.25">
      <c r="A542" s="5">
        <v>541</v>
      </c>
      <c r="B542" s="2">
        <v>0.59177000000000002</v>
      </c>
    </row>
    <row r="543" spans="1:2" x14ac:dyDescent="0.25">
      <c r="A543" s="5">
        <v>542</v>
      </c>
      <c r="B543" s="2">
        <v>0.58979000000000004</v>
      </c>
    </row>
    <row r="544" spans="1:2" x14ac:dyDescent="0.25">
      <c r="A544" s="5">
        <v>543</v>
      </c>
      <c r="B544" s="2">
        <v>0.58940999999999999</v>
      </c>
    </row>
    <row r="545" spans="1:2" x14ac:dyDescent="0.25">
      <c r="A545" s="5">
        <v>544</v>
      </c>
      <c r="B545" s="2">
        <v>0.58833000000000002</v>
      </c>
    </row>
    <row r="546" spans="1:2" x14ac:dyDescent="0.25">
      <c r="A546" s="5">
        <v>545</v>
      </c>
      <c r="B546" s="2">
        <v>0.58762000000000003</v>
      </c>
    </row>
    <row r="547" spans="1:2" x14ac:dyDescent="0.25">
      <c r="A547" s="5">
        <v>546</v>
      </c>
      <c r="B547" s="2">
        <v>0.58674000000000004</v>
      </c>
    </row>
    <row r="548" spans="1:2" x14ac:dyDescent="0.25">
      <c r="A548" s="5">
        <v>547</v>
      </c>
      <c r="B548" s="2">
        <v>0.58570999999999995</v>
      </c>
    </row>
    <row r="549" spans="1:2" x14ac:dyDescent="0.25">
      <c r="A549" s="5">
        <v>548</v>
      </c>
      <c r="B549" s="2">
        <v>0.58460999999999996</v>
      </c>
    </row>
    <row r="550" spans="1:2" x14ac:dyDescent="0.25">
      <c r="A550" s="5">
        <v>549</v>
      </c>
      <c r="B550" s="2">
        <v>0.58377000000000001</v>
      </c>
    </row>
    <row r="551" spans="1:2" x14ac:dyDescent="0.25">
      <c r="A551" s="5">
        <v>550</v>
      </c>
      <c r="B551" s="2">
        <v>0.58201000000000003</v>
      </c>
    </row>
    <row r="552" spans="1:2" x14ac:dyDescent="0.25">
      <c r="A552" s="5">
        <v>551</v>
      </c>
      <c r="B552" s="2">
        <v>0.58033999999999997</v>
      </c>
    </row>
    <row r="553" spans="1:2" x14ac:dyDescent="0.25">
      <c r="A553" s="5">
        <v>552</v>
      </c>
      <c r="B553" s="2">
        <v>0.57869000000000004</v>
      </c>
    </row>
    <row r="554" spans="1:2" x14ac:dyDescent="0.25">
      <c r="A554" s="5">
        <v>553</v>
      </c>
      <c r="B554" s="2">
        <v>0.57650000000000001</v>
      </c>
    </row>
    <row r="555" spans="1:2" x14ac:dyDescent="0.25">
      <c r="A555" s="5">
        <v>554</v>
      </c>
      <c r="B555" s="2">
        <v>0.57474999999999998</v>
      </c>
    </row>
    <row r="556" spans="1:2" x14ac:dyDescent="0.25">
      <c r="A556" s="5">
        <v>555</v>
      </c>
      <c r="B556" s="2">
        <v>0.57504</v>
      </c>
    </row>
    <row r="557" spans="1:2" x14ac:dyDescent="0.25">
      <c r="A557" s="5">
        <v>556</v>
      </c>
      <c r="B557" s="2">
        <v>0.57491000000000003</v>
      </c>
    </row>
    <row r="558" spans="1:2" x14ac:dyDescent="0.25">
      <c r="A558" s="5">
        <v>557</v>
      </c>
      <c r="B558" s="2">
        <v>0.57252999999999998</v>
      </c>
    </row>
    <row r="559" spans="1:2" x14ac:dyDescent="0.25">
      <c r="A559" s="5">
        <v>558</v>
      </c>
      <c r="B559" s="2">
        <v>0.57286000000000004</v>
      </c>
    </row>
    <row r="560" spans="1:2" x14ac:dyDescent="0.25">
      <c r="A560" s="5">
        <v>559</v>
      </c>
      <c r="B560" s="2">
        <v>0.57535999999999998</v>
      </c>
    </row>
    <row r="561" spans="1:2" x14ac:dyDescent="0.25">
      <c r="A561" s="5">
        <v>560</v>
      </c>
      <c r="B561" s="2">
        <v>0.57113999999999998</v>
      </c>
    </row>
    <row r="562" spans="1:2" x14ac:dyDescent="0.25">
      <c r="A562" s="5">
        <v>561</v>
      </c>
      <c r="B562" s="2">
        <v>0.56720000000000004</v>
      </c>
    </row>
    <row r="563" spans="1:2" x14ac:dyDescent="0.25">
      <c r="A563" s="5">
        <v>562</v>
      </c>
      <c r="B563" s="2">
        <v>0.56479999999999997</v>
      </c>
    </row>
    <row r="564" spans="1:2" x14ac:dyDescent="0.25">
      <c r="A564" s="5">
        <v>563</v>
      </c>
      <c r="B564" s="2">
        <v>0.56279000000000001</v>
      </c>
    </row>
    <row r="565" spans="1:2" x14ac:dyDescent="0.25">
      <c r="A565" s="5">
        <v>564</v>
      </c>
      <c r="B565" s="2">
        <v>0.56240999999999997</v>
      </c>
    </row>
    <row r="566" spans="1:2" x14ac:dyDescent="0.25">
      <c r="A566" s="5">
        <v>565</v>
      </c>
      <c r="B566" s="2">
        <v>0.56157000000000001</v>
      </c>
    </row>
    <row r="567" spans="1:2" x14ac:dyDescent="0.25">
      <c r="A567" s="5">
        <v>566</v>
      </c>
      <c r="B567" s="2">
        <v>0.56069999999999998</v>
      </c>
    </row>
    <row r="568" spans="1:2" x14ac:dyDescent="0.25">
      <c r="A568" s="5">
        <v>567</v>
      </c>
      <c r="B568" s="2">
        <v>0.56006999999999996</v>
      </c>
    </row>
    <row r="569" spans="1:2" x14ac:dyDescent="0.25">
      <c r="A569" s="5">
        <v>568</v>
      </c>
      <c r="B569" s="2">
        <v>0.55876999999999999</v>
      </c>
    </row>
    <row r="570" spans="1:2" x14ac:dyDescent="0.25">
      <c r="A570" s="5">
        <v>569</v>
      </c>
      <c r="B570" s="2">
        <v>0.55842000000000003</v>
      </c>
    </row>
    <row r="571" spans="1:2" x14ac:dyDescent="0.25">
      <c r="A571" s="5">
        <v>570</v>
      </c>
      <c r="B571" s="2">
        <v>0.55740000000000001</v>
      </c>
    </row>
    <row r="572" spans="1:2" x14ac:dyDescent="0.25">
      <c r="A572" s="5">
        <v>571</v>
      </c>
      <c r="B572" s="2">
        <v>0.55567</v>
      </c>
    </row>
    <row r="573" spans="1:2" x14ac:dyDescent="0.25">
      <c r="A573" s="5">
        <v>572</v>
      </c>
      <c r="B573" s="2">
        <v>0.55379999999999996</v>
      </c>
    </row>
    <row r="574" spans="1:2" x14ac:dyDescent="0.25">
      <c r="A574" s="5">
        <v>573</v>
      </c>
      <c r="B574" s="2">
        <v>0.55201999999999996</v>
      </c>
    </row>
    <row r="575" spans="1:2" x14ac:dyDescent="0.25">
      <c r="A575" s="5">
        <v>574</v>
      </c>
      <c r="B575" s="2">
        <v>0.54806999999999995</v>
      </c>
    </row>
    <row r="576" spans="1:2" x14ac:dyDescent="0.25">
      <c r="A576" s="5">
        <v>575</v>
      </c>
      <c r="B576" s="2">
        <v>0.54527999999999999</v>
      </c>
    </row>
    <row r="577" spans="1:2" x14ac:dyDescent="0.25">
      <c r="A577" s="5">
        <v>576</v>
      </c>
      <c r="B577" s="2">
        <v>0.54422000000000004</v>
      </c>
    </row>
    <row r="578" spans="1:2" x14ac:dyDescent="0.25">
      <c r="A578" s="5">
        <v>577</v>
      </c>
      <c r="B578" s="2">
        <v>0.54590000000000005</v>
      </c>
    </row>
    <row r="579" spans="1:2" x14ac:dyDescent="0.25">
      <c r="A579" s="5">
        <v>578</v>
      </c>
      <c r="B579" s="2">
        <v>0.54568000000000005</v>
      </c>
    </row>
    <row r="580" spans="1:2" x14ac:dyDescent="0.25">
      <c r="A580" s="5">
        <v>579</v>
      </c>
      <c r="B580" s="2">
        <v>0.54588000000000003</v>
      </c>
    </row>
    <row r="581" spans="1:2" x14ac:dyDescent="0.25">
      <c r="A581" s="5">
        <v>580</v>
      </c>
      <c r="B581" s="2">
        <v>0.54549000000000003</v>
      </c>
    </row>
    <row r="582" spans="1:2" x14ac:dyDescent="0.25">
      <c r="A582" s="5">
        <v>581</v>
      </c>
      <c r="B582" s="2">
        <v>0.54452999999999996</v>
      </c>
    </row>
    <row r="583" spans="1:2" x14ac:dyDescent="0.25">
      <c r="A583" s="5">
        <v>582</v>
      </c>
      <c r="B583" s="2">
        <v>0.54322999999999999</v>
      </c>
    </row>
    <row r="584" spans="1:2" x14ac:dyDescent="0.25">
      <c r="A584" s="5">
        <v>583</v>
      </c>
      <c r="B584" s="2">
        <v>0.54164000000000001</v>
      </c>
    </row>
    <row r="585" spans="1:2" x14ac:dyDescent="0.25">
      <c r="A585" s="5">
        <v>584</v>
      </c>
      <c r="B585" s="2">
        <v>0.53917000000000004</v>
      </c>
    </row>
    <row r="586" spans="1:2" x14ac:dyDescent="0.25">
      <c r="A586" s="5">
        <v>585</v>
      </c>
      <c r="B586" s="2">
        <v>0.53147</v>
      </c>
    </row>
    <row r="587" spans="1:2" x14ac:dyDescent="0.25">
      <c r="A587" s="5">
        <v>586</v>
      </c>
      <c r="B587" s="2">
        <v>0.52956999999999999</v>
      </c>
    </row>
    <row r="588" spans="1:2" x14ac:dyDescent="0.25">
      <c r="A588" s="5">
        <v>587</v>
      </c>
      <c r="B588" s="2">
        <v>0.53154000000000001</v>
      </c>
    </row>
    <row r="589" spans="1:2" x14ac:dyDescent="0.25">
      <c r="A589" s="5">
        <v>588</v>
      </c>
      <c r="B589" s="2">
        <v>0.53352999999999995</v>
      </c>
    </row>
    <row r="590" spans="1:2" x14ac:dyDescent="0.25">
      <c r="A590" s="5">
        <v>589</v>
      </c>
      <c r="B590" s="2">
        <v>0.53354999999999997</v>
      </c>
    </row>
    <row r="591" spans="1:2" x14ac:dyDescent="0.25">
      <c r="A591" s="5">
        <v>590</v>
      </c>
      <c r="B591" s="2">
        <v>0.53271999999999997</v>
      </c>
    </row>
    <row r="592" spans="1:2" x14ac:dyDescent="0.25">
      <c r="A592" s="5">
        <v>591</v>
      </c>
      <c r="B592" s="2">
        <v>0.53325</v>
      </c>
    </row>
    <row r="593" spans="1:2" x14ac:dyDescent="0.25">
      <c r="A593" s="5">
        <v>592</v>
      </c>
      <c r="B593" s="2">
        <v>0.53095999999999999</v>
      </c>
    </row>
    <row r="594" spans="1:2" x14ac:dyDescent="0.25">
      <c r="A594" s="5">
        <v>593</v>
      </c>
      <c r="B594" s="2">
        <v>0.52941000000000005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594"/>
  <sheetViews>
    <sheetView topLeftCell="X1" workbookViewId="0">
      <selection activeCell="AM17" sqref="AM17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  <col min="35" max="35" width="9.42578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8</v>
      </c>
    </row>
    <row r="2" spans="1:42" ht="18.75" x14ac:dyDescent="0.3">
      <c r="A2" s="5">
        <v>1</v>
      </c>
      <c r="B2" s="2">
        <v>0.99960000000000004</v>
      </c>
      <c r="AH2" t="s">
        <v>43</v>
      </c>
      <c r="AI2" s="27"/>
      <c r="AJ2" s="27"/>
      <c r="AK2" s="27"/>
      <c r="AL2" s="27"/>
      <c r="AM2" t="s">
        <v>64</v>
      </c>
      <c r="AN2" s="27"/>
      <c r="AO2" s="27"/>
      <c r="AP2" s="27"/>
    </row>
    <row r="3" spans="1:42" x14ac:dyDescent="0.25">
      <c r="A3" s="5">
        <v>2</v>
      </c>
      <c r="B3" s="2">
        <v>0.99872000000000005</v>
      </c>
    </row>
    <row r="4" spans="1:42" x14ac:dyDescent="0.25">
      <c r="A4" s="5">
        <v>3</v>
      </c>
      <c r="B4" s="2">
        <v>0.99831999999999999</v>
      </c>
      <c r="AH4" s="29" t="s">
        <v>25</v>
      </c>
      <c r="AI4" s="29">
        <v>-2.476E-4</v>
      </c>
      <c r="AJ4" s="29" t="s">
        <v>26</v>
      </c>
      <c r="AK4" s="29">
        <v>0.99870000000000003</v>
      </c>
      <c r="AL4" s="30"/>
      <c r="AM4" s="29" t="s">
        <v>29</v>
      </c>
      <c r="AN4" s="29">
        <v>-8.2339999999999996E-4</v>
      </c>
      <c r="AO4" s="29" t="s">
        <v>30</v>
      </c>
      <c r="AP4" s="29">
        <v>1.228</v>
      </c>
    </row>
    <row r="5" spans="1:42" x14ac:dyDescent="0.25">
      <c r="A5" s="5">
        <v>4</v>
      </c>
      <c r="B5" s="2">
        <v>0.99792000000000003</v>
      </c>
    </row>
    <row r="6" spans="1:42" x14ac:dyDescent="0.25">
      <c r="A6" s="5">
        <v>5</v>
      </c>
      <c r="B6" s="2">
        <v>0.99743999999999999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0.99717</v>
      </c>
      <c r="AH7">
        <v>0</v>
      </c>
      <c r="AI7" s="23">
        <f>$AI$4*AH7+$AK$4</f>
        <v>0.99870000000000003</v>
      </c>
      <c r="AL7">
        <v>600</v>
      </c>
      <c r="AM7" s="23">
        <f>$AN$4*AL7+$AP$4</f>
        <v>0.73395999999999995</v>
      </c>
    </row>
    <row r="8" spans="1:42" x14ac:dyDescent="0.25">
      <c r="A8" s="5">
        <v>7</v>
      </c>
      <c r="B8" s="2">
        <v>0.99695999999999996</v>
      </c>
      <c r="AH8">
        <f>AH7+100</f>
        <v>100</v>
      </c>
      <c r="AI8" s="23">
        <f t="shared" ref="AI8:AI13" si="0">$AI$4*AH8+$AK$4</f>
        <v>0.97394000000000003</v>
      </c>
      <c r="AL8">
        <f>AL7-100</f>
        <v>500</v>
      </c>
      <c r="AM8" s="23">
        <f t="shared" ref="AM8:AM13" si="1">$AN$4*AL8+$AP$4</f>
        <v>0.81630000000000003</v>
      </c>
    </row>
    <row r="9" spans="1:42" x14ac:dyDescent="0.25">
      <c r="A9" s="5">
        <v>8</v>
      </c>
      <c r="B9" s="2">
        <v>0.99678999999999995</v>
      </c>
      <c r="AH9">
        <f t="shared" ref="AH9:AH13" si="2">AH8+100</f>
        <v>200</v>
      </c>
      <c r="AI9" s="23">
        <f t="shared" si="0"/>
        <v>0.94918000000000002</v>
      </c>
      <c r="AL9">
        <f t="shared" ref="AL9:AL13" si="3">AL8-100</f>
        <v>400</v>
      </c>
      <c r="AM9" s="23">
        <f t="shared" si="1"/>
        <v>0.89863999999999999</v>
      </c>
    </row>
    <row r="10" spans="1:42" x14ac:dyDescent="0.25">
      <c r="A10" s="5">
        <v>9</v>
      </c>
      <c r="B10" s="2">
        <v>0.99656999999999996</v>
      </c>
      <c r="AH10">
        <f t="shared" si="2"/>
        <v>300</v>
      </c>
      <c r="AI10" s="23">
        <f t="shared" si="0"/>
        <v>0.92442000000000002</v>
      </c>
      <c r="AL10">
        <f t="shared" si="3"/>
        <v>300</v>
      </c>
      <c r="AM10" s="23">
        <f t="shared" si="1"/>
        <v>0.98097999999999996</v>
      </c>
    </row>
    <row r="11" spans="1:42" x14ac:dyDescent="0.25">
      <c r="A11" s="5">
        <v>10</v>
      </c>
      <c r="B11" s="2">
        <v>0.99643999999999999</v>
      </c>
      <c r="AH11">
        <f t="shared" si="2"/>
        <v>400</v>
      </c>
      <c r="AI11" s="23">
        <f t="shared" si="0"/>
        <v>0.89966000000000002</v>
      </c>
      <c r="AL11">
        <f t="shared" si="3"/>
        <v>200</v>
      </c>
      <c r="AM11" s="23">
        <f t="shared" si="1"/>
        <v>1.06332</v>
      </c>
    </row>
    <row r="12" spans="1:42" x14ac:dyDescent="0.25">
      <c r="A12" s="5">
        <v>11</v>
      </c>
      <c r="B12" s="2">
        <v>0.99609000000000003</v>
      </c>
      <c r="AH12">
        <f t="shared" si="2"/>
        <v>500</v>
      </c>
      <c r="AI12" s="23">
        <f t="shared" si="0"/>
        <v>0.87490000000000001</v>
      </c>
      <c r="AL12">
        <f t="shared" si="3"/>
        <v>100</v>
      </c>
      <c r="AM12" s="23">
        <f t="shared" si="1"/>
        <v>1.1456599999999999</v>
      </c>
    </row>
    <row r="13" spans="1:42" x14ac:dyDescent="0.25">
      <c r="A13" s="5">
        <v>12</v>
      </c>
      <c r="B13" s="2">
        <v>0.99604999999999999</v>
      </c>
      <c r="AH13">
        <f t="shared" si="2"/>
        <v>600</v>
      </c>
      <c r="AI13" s="23">
        <f t="shared" si="0"/>
        <v>0.85014000000000001</v>
      </c>
      <c r="AL13">
        <f t="shared" si="3"/>
        <v>0</v>
      </c>
      <c r="AM13" s="23">
        <f t="shared" si="1"/>
        <v>1.228</v>
      </c>
    </row>
    <row r="14" spans="1:42" x14ac:dyDescent="0.25">
      <c r="A14" s="5">
        <v>13</v>
      </c>
      <c r="B14" s="2">
        <v>0.99551999999999996</v>
      </c>
    </row>
    <row r="15" spans="1:42" x14ac:dyDescent="0.25">
      <c r="A15" s="5">
        <v>14</v>
      </c>
      <c r="B15" s="2">
        <v>0.99534</v>
      </c>
      <c r="AH15" t="s">
        <v>32</v>
      </c>
      <c r="AI15" s="20"/>
      <c r="AJ15" s="24" t="s">
        <v>33</v>
      </c>
      <c r="AK15" s="25">
        <f>(AP4-AK4)/(AI4-AN4)</f>
        <v>398.22855158040977</v>
      </c>
    </row>
    <row r="16" spans="1:42" x14ac:dyDescent="0.25">
      <c r="A16" s="5">
        <v>15</v>
      </c>
      <c r="B16" s="2">
        <v>0.99507999999999996</v>
      </c>
      <c r="AI16" s="20"/>
      <c r="AJ16" s="24" t="s">
        <v>34</v>
      </c>
      <c r="AK16" s="26">
        <f>AI4*AK15+AK4</f>
        <v>0.90009861062869057</v>
      </c>
    </row>
    <row r="17" spans="1:2" x14ac:dyDescent="0.25">
      <c r="A17" s="5">
        <v>16</v>
      </c>
      <c r="B17" s="2">
        <v>0.99482000000000004</v>
      </c>
    </row>
    <row r="18" spans="1:2" x14ac:dyDescent="0.25">
      <c r="A18" s="5">
        <v>17</v>
      </c>
      <c r="B18" s="2">
        <v>0.99451000000000001</v>
      </c>
    </row>
    <row r="19" spans="1:2" x14ac:dyDescent="0.25">
      <c r="A19" s="5">
        <v>18</v>
      </c>
      <c r="B19" s="2">
        <v>0.99434</v>
      </c>
    </row>
    <row r="20" spans="1:2" x14ac:dyDescent="0.25">
      <c r="A20" s="5">
        <v>19</v>
      </c>
      <c r="B20" s="2">
        <v>0.99412</v>
      </c>
    </row>
    <row r="21" spans="1:2" x14ac:dyDescent="0.25">
      <c r="A21" s="5">
        <v>20</v>
      </c>
      <c r="B21" s="2">
        <v>0.99380999999999997</v>
      </c>
    </row>
    <row r="22" spans="1:2" x14ac:dyDescent="0.25">
      <c r="A22" s="5">
        <v>21</v>
      </c>
      <c r="B22" s="2">
        <v>0.99363999999999997</v>
      </c>
    </row>
    <row r="23" spans="1:2" x14ac:dyDescent="0.25">
      <c r="A23" s="5">
        <v>22</v>
      </c>
      <c r="B23" s="2">
        <v>0.99324999999999997</v>
      </c>
    </row>
    <row r="24" spans="1:2" x14ac:dyDescent="0.25">
      <c r="A24" s="5">
        <v>23</v>
      </c>
      <c r="B24" s="2">
        <v>0.99306000000000005</v>
      </c>
    </row>
    <row r="25" spans="1:2" x14ac:dyDescent="0.25">
      <c r="A25" s="5">
        <v>24</v>
      </c>
      <c r="B25" s="2">
        <v>0.99285999999999996</v>
      </c>
    </row>
    <row r="26" spans="1:2" x14ac:dyDescent="0.25">
      <c r="A26" s="5">
        <v>25</v>
      </c>
      <c r="B26" s="2">
        <v>0.99241000000000001</v>
      </c>
    </row>
    <row r="27" spans="1:2" x14ac:dyDescent="0.25">
      <c r="A27" s="5">
        <v>26</v>
      </c>
      <c r="B27" s="2">
        <v>0.99202000000000001</v>
      </c>
    </row>
    <row r="28" spans="1:2" x14ac:dyDescent="0.25">
      <c r="A28" s="5">
        <v>27</v>
      </c>
      <c r="B28" s="2">
        <v>0.99185000000000001</v>
      </c>
    </row>
    <row r="29" spans="1:2" x14ac:dyDescent="0.25">
      <c r="A29" s="5">
        <v>28</v>
      </c>
      <c r="B29" s="2">
        <v>0.99167000000000005</v>
      </c>
    </row>
    <row r="30" spans="1:2" x14ac:dyDescent="0.25">
      <c r="A30" s="5">
        <v>29</v>
      </c>
      <c r="B30" s="2">
        <v>0.99150000000000005</v>
      </c>
    </row>
    <row r="31" spans="1:2" x14ac:dyDescent="0.25">
      <c r="A31" s="5">
        <v>30</v>
      </c>
      <c r="B31" s="2">
        <v>0.99119000000000002</v>
      </c>
    </row>
    <row r="32" spans="1:2" x14ac:dyDescent="0.25">
      <c r="A32" s="5">
        <v>31</v>
      </c>
      <c r="B32" s="2">
        <v>0.99089000000000005</v>
      </c>
    </row>
    <row r="33" spans="1:22" x14ac:dyDescent="0.25">
      <c r="A33" s="5">
        <v>32</v>
      </c>
      <c r="B33" s="2">
        <v>0.99067000000000005</v>
      </c>
    </row>
    <row r="34" spans="1:22" x14ac:dyDescent="0.25">
      <c r="A34" s="5">
        <v>33</v>
      </c>
      <c r="B34" s="2">
        <v>0.99028000000000005</v>
      </c>
    </row>
    <row r="35" spans="1:22" x14ac:dyDescent="0.25">
      <c r="A35" s="5">
        <v>34</v>
      </c>
      <c r="B35" s="2">
        <v>0.99023000000000005</v>
      </c>
      <c r="V35">
        <f>-0.000717*593+1.16</f>
        <v>0.73481899999999989</v>
      </c>
    </row>
    <row r="36" spans="1:22" x14ac:dyDescent="0.25">
      <c r="A36" s="5">
        <v>35</v>
      </c>
      <c r="B36" s="2">
        <v>0.98987999999999998</v>
      </c>
    </row>
    <row r="37" spans="1:22" x14ac:dyDescent="0.25">
      <c r="A37" s="5">
        <v>36</v>
      </c>
      <c r="B37" s="2">
        <v>0.98948999999999998</v>
      </c>
    </row>
    <row r="38" spans="1:22" x14ac:dyDescent="0.25">
      <c r="A38" s="5">
        <v>37</v>
      </c>
      <c r="B38" s="2">
        <v>0.98923000000000005</v>
      </c>
    </row>
    <row r="39" spans="1:22" x14ac:dyDescent="0.25">
      <c r="A39" s="5">
        <v>38</v>
      </c>
      <c r="B39" s="2">
        <v>0.98900999999999994</v>
      </c>
    </row>
    <row r="40" spans="1:22" x14ac:dyDescent="0.25">
      <c r="A40" s="5">
        <v>39</v>
      </c>
      <c r="B40" s="2">
        <v>0.98875000000000002</v>
      </c>
    </row>
    <row r="41" spans="1:22" x14ac:dyDescent="0.25">
      <c r="A41" s="5">
        <v>40</v>
      </c>
      <c r="B41" s="2">
        <v>0.98885999999999996</v>
      </c>
    </row>
    <row r="42" spans="1:22" x14ac:dyDescent="0.25">
      <c r="A42" s="5">
        <v>41</v>
      </c>
      <c r="B42" s="2">
        <v>0.98877000000000004</v>
      </c>
    </row>
    <row r="43" spans="1:22" x14ac:dyDescent="0.25">
      <c r="A43" s="5">
        <v>42</v>
      </c>
      <c r="B43" s="2">
        <v>0.98846000000000001</v>
      </c>
    </row>
    <row r="44" spans="1:22" x14ac:dyDescent="0.25">
      <c r="A44" s="5">
        <v>43</v>
      </c>
      <c r="B44" s="2">
        <v>0.98816000000000004</v>
      </c>
    </row>
    <row r="45" spans="1:22" x14ac:dyDescent="0.25">
      <c r="A45" s="5">
        <v>44</v>
      </c>
      <c r="B45" s="2">
        <v>0.98819999999999997</v>
      </c>
    </row>
    <row r="46" spans="1:22" x14ac:dyDescent="0.25">
      <c r="A46" s="5">
        <v>45</v>
      </c>
      <c r="B46" s="2">
        <v>0.98785000000000001</v>
      </c>
    </row>
    <row r="47" spans="1:22" x14ac:dyDescent="0.25">
      <c r="A47" s="5">
        <v>46</v>
      </c>
      <c r="B47" s="2">
        <v>0.98736000000000002</v>
      </c>
    </row>
    <row r="48" spans="1:22" x14ac:dyDescent="0.25">
      <c r="A48" s="5">
        <v>47</v>
      </c>
      <c r="B48" s="2">
        <v>0.98714000000000002</v>
      </c>
    </row>
    <row r="49" spans="1:2" x14ac:dyDescent="0.25">
      <c r="A49" s="5">
        <v>48</v>
      </c>
      <c r="B49" s="2">
        <v>0.98665999999999998</v>
      </c>
    </row>
    <row r="50" spans="1:2" x14ac:dyDescent="0.25">
      <c r="A50" s="5">
        <v>49</v>
      </c>
      <c r="B50" s="2">
        <v>0.98648999999999998</v>
      </c>
    </row>
    <row r="51" spans="1:2" x14ac:dyDescent="0.25">
      <c r="A51" s="5">
        <v>50</v>
      </c>
      <c r="B51" s="2">
        <v>0.98631000000000002</v>
      </c>
    </row>
    <row r="52" spans="1:2" x14ac:dyDescent="0.25">
      <c r="A52" s="5">
        <v>51</v>
      </c>
      <c r="B52" s="2">
        <v>0.98595999999999995</v>
      </c>
    </row>
    <row r="53" spans="1:2" x14ac:dyDescent="0.25">
      <c r="A53" s="5">
        <v>52</v>
      </c>
      <c r="B53" s="2">
        <v>0.98568999999999996</v>
      </c>
    </row>
    <row r="54" spans="1:2" x14ac:dyDescent="0.25">
      <c r="A54" s="5">
        <v>53</v>
      </c>
      <c r="B54" s="2">
        <v>0.98538999999999999</v>
      </c>
    </row>
    <row r="55" spans="1:2" x14ac:dyDescent="0.25">
      <c r="A55" s="5">
        <v>54</v>
      </c>
      <c r="B55" s="2">
        <v>0.98504999999999998</v>
      </c>
    </row>
    <row r="56" spans="1:2" x14ac:dyDescent="0.25">
      <c r="A56" s="5">
        <v>55</v>
      </c>
      <c r="B56" s="2">
        <v>0.98495999999999995</v>
      </c>
    </row>
    <row r="57" spans="1:2" x14ac:dyDescent="0.25">
      <c r="A57" s="5">
        <v>56</v>
      </c>
      <c r="B57" s="2">
        <v>0.98451</v>
      </c>
    </row>
    <row r="58" spans="1:2" x14ac:dyDescent="0.25">
      <c r="A58" s="5">
        <v>57</v>
      </c>
      <c r="B58" s="2">
        <v>0.98407999999999995</v>
      </c>
    </row>
    <row r="59" spans="1:2" x14ac:dyDescent="0.25">
      <c r="A59" s="5">
        <v>58</v>
      </c>
      <c r="B59" s="2">
        <v>0.98372999999999999</v>
      </c>
    </row>
    <row r="60" spans="1:2" x14ac:dyDescent="0.25">
      <c r="A60" s="5">
        <v>59</v>
      </c>
      <c r="B60" s="2">
        <v>0.98368999999999995</v>
      </c>
    </row>
    <row r="61" spans="1:2" x14ac:dyDescent="0.25">
      <c r="A61" s="5">
        <v>60</v>
      </c>
      <c r="B61" s="2">
        <v>0.98363999999999996</v>
      </c>
    </row>
    <row r="62" spans="1:2" x14ac:dyDescent="0.25">
      <c r="A62" s="5">
        <v>61</v>
      </c>
      <c r="B62" s="2">
        <v>0.98351</v>
      </c>
    </row>
    <row r="63" spans="1:2" x14ac:dyDescent="0.25">
      <c r="A63" s="5">
        <v>62</v>
      </c>
      <c r="B63" s="2">
        <v>0.98324999999999996</v>
      </c>
    </row>
    <row r="64" spans="1:2" x14ac:dyDescent="0.25">
      <c r="A64" s="5">
        <v>63</v>
      </c>
      <c r="B64" s="2">
        <v>0.98299999999999998</v>
      </c>
    </row>
    <row r="65" spans="1:2" x14ac:dyDescent="0.25">
      <c r="A65" s="5">
        <v>64</v>
      </c>
      <c r="B65" s="2">
        <v>0.98255000000000003</v>
      </c>
    </row>
    <row r="66" spans="1:2" x14ac:dyDescent="0.25">
      <c r="A66" s="5">
        <v>65</v>
      </c>
      <c r="B66" s="2">
        <v>0.98246999999999995</v>
      </c>
    </row>
    <row r="67" spans="1:2" x14ac:dyDescent="0.25">
      <c r="A67" s="5">
        <v>66</v>
      </c>
      <c r="B67" s="2">
        <v>0.98211000000000004</v>
      </c>
    </row>
    <row r="68" spans="1:2" x14ac:dyDescent="0.25">
      <c r="A68" s="5">
        <v>67</v>
      </c>
      <c r="B68" s="2">
        <v>0.98170999999999997</v>
      </c>
    </row>
    <row r="69" spans="1:2" x14ac:dyDescent="0.25">
      <c r="A69" s="5">
        <v>68</v>
      </c>
      <c r="B69" s="2">
        <v>0.98131999999999997</v>
      </c>
    </row>
    <row r="70" spans="1:2" x14ac:dyDescent="0.25">
      <c r="A70" s="5">
        <v>69</v>
      </c>
      <c r="B70" s="2">
        <v>0.98124</v>
      </c>
    </row>
    <row r="71" spans="1:2" x14ac:dyDescent="0.25">
      <c r="A71" s="5">
        <v>70</v>
      </c>
      <c r="B71" s="2">
        <v>0.98123000000000005</v>
      </c>
    </row>
    <row r="72" spans="1:2" x14ac:dyDescent="0.25">
      <c r="A72" s="5">
        <v>71</v>
      </c>
      <c r="B72" s="2">
        <v>0.98107</v>
      </c>
    </row>
    <row r="73" spans="1:2" x14ac:dyDescent="0.25">
      <c r="A73" s="5">
        <v>72</v>
      </c>
      <c r="B73" s="2">
        <v>0.98048999999999997</v>
      </c>
    </row>
    <row r="74" spans="1:2" x14ac:dyDescent="0.25">
      <c r="A74" s="5">
        <v>73</v>
      </c>
      <c r="B74" s="2">
        <v>0.98058999999999996</v>
      </c>
    </row>
    <row r="75" spans="1:2" x14ac:dyDescent="0.25">
      <c r="A75" s="5">
        <v>74</v>
      </c>
      <c r="B75" s="2">
        <v>0.98041</v>
      </c>
    </row>
    <row r="76" spans="1:2" x14ac:dyDescent="0.25">
      <c r="A76" s="5">
        <v>75</v>
      </c>
      <c r="B76" s="2">
        <v>0.98014999999999997</v>
      </c>
    </row>
    <row r="77" spans="1:2" x14ac:dyDescent="0.25">
      <c r="A77" s="5">
        <v>76</v>
      </c>
      <c r="B77" s="2">
        <v>0.97984000000000004</v>
      </c>
    </row>
    <row r="78" spans="1:2" x14ac:dyDescent="0.25">
      <c r="A78" s="5">
        <v>77</v>
      </c>
      <c r="B78" s="2">
        <v>0.97935000000000005</v>
      </c>
    </row>
    <row r="79" spans="1:2" x14ac:dyDescent="0.25">
      <c r="A79" s="5">
        <v>78</v>
      </c>
      <c r="B79" s="2">
        <v>0.97904000000000002</v>
      </c>
    </row>
    <row r="80" spans="1:2" x14ac:dyDescent="0.25">
      <c r="A80" s="5">
        <v>79</v>
      </c>
      <c r="B80" s="2">
        <v>0.97865000000000002</v>
      </c>
    </row>
    <row r="81" spans="1:2" x14ac:dyDescent="0.25">
      <c r="A81" s="5">
        <v>80</v>
      </c>
      <c r="B81" s="2">
        <v>0.97868999999999995</v>
      </c>
    </row>
    <row r="82" spans="1:2" x14ac:dyDescent="0.25">
      <c r="A82" s="5">
        <v>81</v>
      </c>
      <c r="B82" s="2">
        <v>0.97855999999999999</v>
      </c>
    </row>
    <row r="83" spans="1:2" x14ac:dyDescent="0.25">
      <c r="A83" s="5">
        <v>82</v>
      </c>
      <c r="B83" s="2">
        <v>0.97865000000000002</v>
      </c>
    </row>
    <row r="84" spans="1:2" x14ac:dyDescent="0.25">
      <c r="A84" s="5">
        <v>83</v>
      </c>
      <c r="B84" s="2">
        <v>0.97833000000000003</v>
      </c>
    </row>
    <row r="85" spans="1:2" x14ac:dyDescent="0.25">
      <c r="A85" s="5">
        <v>84</v>
      </c>
      <c r="B85" s="2">
        <v>0.97813000000000005</v>
      </c>
    </row>
    <row r="86" spans="1:2" x14ac:dyDescent="0.25">
      <c r="A86" s="5">
        <v>85</v>
      </c>
      <c r="B86" s="2">
        <v>0.97794999999999999</v>
      </c>
    </row>
    <row r="87" spans="1:2" x14ac:dyDescent="0.25">
      <c r="A87" s="5">
        <v>86</v>
      </c>
      <c r="B87" s="2">
        <v>0.97763999999999995</v>
      </c>
    </row>
    <row r="88" spans="1:2" x14ac:dyDescent="0.25">
      <c r="A88" s="5">
        <v>87</v>
      </c>
      <c r="B88" s="2">
        <v>0.97724999999999995</v>
      </c>
    </row>
    <row r="89" spans="1:2" x14ac:dyDescent="0.25">
      <c r="A89" s="5">
        <v>88</v>
      </c>
      <c r="B89" s="2">
        <v>0.97689999999999999</v>
      </c>
    </row>
    <row r="90" spans="1:2" x14ac:dyDescent="0.25">
      <c r="A90" s="5">
        <v>89</v>
      </c>
      <c r="B90" s="2">
        <v>0.97665999999999997</v>
      </c>
    </row>
    <row r="91" spans="1:2" x14ac:dyDescent="0.25">
      <c r="A91" s="5">
        <v>90</v>
      </c>
      <c r="B91" s="2">
        <v>0.97650000000000003</v>
      </c>
    </row>
    <row r="92" spans="1:2" x14ac:dyDescent="0.25">
      <c r="A92" s="5">
        <v>91</v>
      </c>
      <c r="B92" s="2">
        <v>0.97653999999999996</v>
      </c>
    </row>
    <row r="93" spans="1:2" x14ac:dyDescent="0.25">
      <c r="A93" s="5">
        <v>92</v>
      </c>
      <c r="B93" s="2">
        <v>0.97657000000000005</v>
      </c>
    </row>
    <row r="94" spans="1:2" x14ac:dyDescent="0.25">
      <c r="A94" s="5">
        <v>93</v>
      </c>
      <c r="B94" s="2">
        <v>0.97636999999999996</v>
      </c>
    </row>
    <row r="95" spans="1:2" x14ac:dyDescent="0.25">
      <c r="A95" s="5">
        <v>94</v>
      </c>
      <c r="B95" s="2">
        <v>0.97602</v>
      </c>
    </row>
    <row r="96" spans="1:2" x14ac:dyDescent="0.25">
      <c r="A96" s="5">
        <v>95</v>
      </c>
      <c r="B96" s="2">
        <v>0.97594999999999998</v>
      </c>
    </row>
    <row r="97" spans="1:2" x14ac:dyDescent="0.25">
      <c r="A97" s="5">
        <v>96</v>
      </c>
      <c r="B97" s="2">
        <v>0.97548000000000001</v>
      </c>
    </row>
    <row r="98" spans="1:2" x14ac:dyDescent="0.25">
      <c r="A98" s="5">
        <v>97</v>
      </c>
      <c r="B98" s="2">
        <v>0.97543999999999997</v>
      </c>
    </row>
    <row r="99" spans="1:2" x14ac:dyDescent="0.25">
      <c r="A99" s="5">
        <v>98</v>
      </c>
      <c r="B99" s="2">
        <v>0.97504000000000002</v>
      </c>
    </row>
    <row r="100" spans="1:2" x14ac:dyDescent="0.25">
      <c r="A100" s="5">
        <v>99</v>
      </c>
      <c r="B100" s="2">
        <v>0.97358999999999996</v>
      </c>
    </row>
    <row r="101" spans="1:2" x14ac:dyDescent="0.25">
      <c r="A101" s="5">
        <v>100</v>
      </c>
      <c r="B101" s="2">
        <v>0.97345000000000004</v>
      </c>
    </row>
    <row r="102" spans="1:2" x14ac:dyDescent="0.25">
      <c r="A102" s="5">
        <v>101</v>
      </c>
      <c r="B102" s="2">
        <v>0.97311000000000003</v>
      </c>
    </row>
    <row r="103" spans="1:2" x14ac:dyDescent="0.25">
      <c r="A103" s="5">
        <v>102</v>
      </c>
      <c r="B103" s="2">
        <v>0.97284999999999999</v>
      </c>
    </row>
    <row r="104" spans="1:2" x14ac:dyDescent="0.25">
      <c r="A104" s="5">
        <v>103</v>
      </c>
      <c r="B104" s="2">
        <v>0.97284999999999999</v>
      </c>
    </row>
    <row r="105" spans="1:2" x14ac:dyDescent="0.25">
      <c r="A105" s="5">
        <v>104</v>
      </c>
      <c r="B105" s="2">
        <v>0.97236</v>
      </c>
    </row>
    <row r="106" spans="1:2" x14ac:dyDescent="0.25">
      <c r="A106" s="5">
        <v>105</v>
      </c>
      <c r="B106" s="2">
        <v>0.97214</v>
      </c>
    </row>
    <row r="107" spans="1:2" x14ac:dyDescent="0.25">
      <c r="A107" s="5">
        <v>106</v>
      </c>
      <c r="B107" s="2">
        <v>0.97233000000000003</v>
      </c>
    </row>
    <row r="108" spans="1:2" x14ac:dyDescent="0.25">
      <c r="A108" s="5">
        <v>107</v>
      </c>
      <c r="B108" s="2">
        <v>0.97223999999999999</v>
      </c>
    </row>
    <row r="109" spans="1:2" x14ac:dyDescent="0.25">
      <c r="A109" s="5">
        <v>108</v>
      </c>
      <c r="B109" s="2">
        <v>0.97206000000000004</v>
      </c>
    </row>
    <row r="110" spans="1:2" x14ac:dyDescent="0.25">
      <c r="A110" s="5">
        <v>109</v>
      </c>
      <c r="B110" s="2">
        <v>0.97184000000000004</v>
      </c>
    </row>
    <row r="111" spans="1:2" x14ac:dyDescent="0.25">
      <c r="A111" s="5">
        <v>110</v>
      </c>
      <c r="B111" s="2">
        <v>0.97162000000000004</v>
      </c>
    </row>
    <row r="112" spans="1:2" x14ac:dyDescent="0.25">
      <c r="A112" s="5">
        <v>111</v>
      </c>
      <c r="B112" s="2">
        <v>0.97143999999999997</v>
      </c>
    </row>
    <row r="113" spans="1:2" x14ac:dyDescent="0.25">
      <c r="A113" s="5">
        <v>112</v>
      </c>
      <c r="B113" s="2">
        <v>0.97126999999999997</v>
      </c>
    </row>
    <row r="114" spans="1:2" x14ac:dyDescent="0.25">
      <c r="A114" s="5">
        <v>113</v>
      </c>
      <c r="B114" s="2">
        <v>0.97106000000000003</v>
      </c>
    </row>
    <row r="115" spans="1:2" x14ac:dyDescent="0.25">
      <c r="A115" s="5">
        <v>114</v>
      </c>
      <c r="B115" s="2">
        <v>0.97052000000000005</v>
      </c>
    </row>
    <row r="116" spans="1:2" x14ac:dyDescent="0.25">
      <c r="A116" s="5">
        <v>115</v>
      </c>
      <c r="B116" s="2">
        <v>0.97008000000000005</v>
      </c>
    </row>
    <row r="117" spans="1:2" x14ac:dyDescent="0.25">
      <c r="A117" s="5">
        <v>116</v>
      </c>
      <c r="B117" s="2">
        <v>0.96982000000000002</v>
      </c>
    </row>
    <row r="118" spans="1:2" x14ac:dyDescent="0.25">
      <c r="A118" s="5">
        <v>117</v>
      </c>
      <c r="B118" s="2">
        <v>0.96996000000000004</v>
      </c>
    </row>
    <row r="119" spans="1:2" x14ac:dyDescent="0.25">
      <c r="A119" s="5">
        <v>118</v>
      </c>
      <c r="B119" s="2">
        <v>0.97004999999999997</v>
      </c>
    </row>
    <row r="120" spans="1:2" x14ac:dyDescent="0.25">
      <c r="A120" s="5">
        <v>119</v>
      </c>
      <c r="B120" s="2">
        <v>0.96996000000000004</v>
      </c>
    </row>
    <row r="121" spans="1:2" x14ac:dyDescent="0.25">
      <c r="A121" s="5">
        <v>120</v>
      </c>
      <c r="B121" s="2">
        <v>0.96982999999999997</v>
      </c>
    </row>
    <row r="122" spans="1:2" x14ac:dyDescent="0.25">
      <c r="A122" s="5">
        <v>121</v>
      </c>
      <c r="B122" s="2">
        <v>0.96974000000000005</v>
      </c>
    </row>
    <row r="123" spans="1:2" x14ac:dyDescent="0.25">
      <c r="A123" s="5">
        <v>122</v>
      </c>
      <c r="B123" s="2">
        <v>0.96943999999999997</v>
      </c>
    </row>
    <row r="124" spans="1:2" x14ac:dyDescent="0.25">
      <c r="A124" s="5">
        <v>123</v>
      </c>
      <c r="B124" s="2">
        <v>0.96921000000000002</v>
      </c>
    </row>
    <row r="125" spans="1:2" x14ac:dyDescent="0.25">
      <c r="A125" s="5">
        <v>124</v>
      </c>
      <c r="B125" s="2">
        <v>0.96889999999999998</v>
      </c>
    </row>
    <row r="126" spans="1:2" x14ac:dyDescent="0.25">
      <c r="A126" s="5">
        <v>125</v>
      </c>
      <c r="B126" s="2">
        <v>0.96858999999999995</v>
      </c>
    </row>
    <row r="127" spans="1:2" x14ac:dyDescent="0.25">
      <c r="A127" s="5">
        <v>126</v>
      </c>
      <c r="B127" s="2">
        <v>0.96841999999999995</v>
      </c>
    </row>
    <row r="128" spans="1:2" x14ac:dyDescent="0.25">
      <c r="A128" s="5">
        <v>127</v>
      </c>
      <c r="B128" s="2">
        <v>0.96833999999999998</v>
      </c>
    </row>
    <row r="129" spans="1:2" x14ac:dyDescent="0.25">
      <c r="A129" s="5">
        <v>128</v>
      </c>
      <c r="B129" s="2">
        <v>0.96833999999999998</v>
      </c>
    </row>
    <row r="130" spans="1:2" x14ac:dyDescent="0.25">
      <c r="A130" s="5">
        <v>129</v>
      </c>
      <c r="B130" s="2">
        <v>0.96830000000000005</v>
      </c>
    </row>
    <row r="131" spans="1:2" x14ac:dyDescent="0.25">
      <c r="A131" s="5">
        <v>130</v>
      </c>
      <c r="B131" s="2">
        <v>0.96816999999999998</v>
      </c>
    </row>
    <row r="132" spans="1:2" x14ac:dyDescent="0.25">
      <c r="A132" s="5">
        <v>131</v>
      </c>
      <c r="B132" s="2">
        <v>0.96794999999999998</v>
      </c>
    </row>
    <row r="133" spans="1:2" x14ac:dyDescent="0.25">
      <c r="A133" s="5">
        <v>132</v>
      </c>
      <c r="B133" s="2">
        <v>0.96769000000000005</v>
      </c>
    </row>
    <row r="134" spans="1:2" x14ac:dyDescent="0.25">
      <c r="A134" s="5">
        <v>133</v>
      </c>
      <c r="B134" s="2">
        <v>0.96741999999999995</v>
      </c>
    </row>
    <row r="135" spans="1:2" x14ac:dyDescent="0.25">
      <c r="A135" s="5">
        <v>134</v>
      </c>
      <c r="B135" s="2">
        <v>0.96716000000000002</v>
      </c>
    </row>
    <row r="136" spans="1:2" x14ac:dyDescent="0.25">
      <c r="A136" s="5">
        <v>135</v>
      </c>
      <c r="B136" s="2">
        <v>0.96679999999999999</v>
      </c>
    </row>
    <row r="137" spans="1:2" x14ac:dyDescent="0.25">
      <c r="A137" s="5">
        <v>136</v>
      </c>
      <c r="B137" s="2">
        <v>0.96672000000000002</v>
      </c>
    </row>
    <row r="138" spans="1:2" x14ac:dyDescent="0.25">
      <c r="A138" s="5">
        <v>137</v>
      </c>
      <c r="B138" s="2">
        <v>0.96653999999999995</v>
      </c>
    </row>
    <row r="139" spans="1:2" x14ac:dyDescent="0.25">
      <c r="A139" s="5">
        <v>138</v>
      </c>
      <c r="B139" s="2">
        <v>0.96628000000000003</v>
      </c>
    </row>
    <row r="140" spans="1:2" x14ac:dyDescent="0.25">
      <c r="A140" s="5">
        <v>139</v>
      </c>
      <c r="B140" s="2">
        <v>0.96636999999999995</v>
      </c>
    </row>
    <row r="141" spans="1:2" x14ac:dyDescent="0.25">
      <c r="A141" s="5">
        <v>140</v>
      </c>
      <c r="B141" s="2">
        <v>0.96614999999999995</v>
      </c>
    </row>
    <row r="142" spans="1:2" x14ac:dyDescent="0.25">
      <c r="A142" s="5">
        <v>141</v>
      </c>
      <c r="B142" s="2">
        <v>0.96597</v>
      </c>
    </row>
    <row r="143" spans="1:2" x14ac:dyDescent="0.25">
      <c r="A143" s="5">
        <v>142</v>
      </c>
      <c r="B143" s="2">
        <v>0.96575</v>
      </c>
    </row>
    <row r="144" spans="1:2" x14ac:dyDescent="0.25">
      <c r="A144" s="5">
        <v>143</v>
      </c>
      <c r="B144" s="2">
        <v>0.96558999999999995</v>
      </c>
    </row>
    <row r="145" spans="1:2" x14ac:dyDescent="0.25">
      <c r="A145" s="5">
        <v>144</v>
      </c>
      <c r="B145" s="2">
        <v>0.96548999999999996</v>
      </c>
    </row>
    <row r="146" spans="1:2" x14ac:dyDescent="0.25">
      <c r="A146" s="5">
        <v>145</v>
      </c>
      <c r="B146" s="2">
        <v>0.96506000000000003</v>
      </c>
    </row>
    <row r="147" spans="1:2" x14ac:dyDescent="0.25">
      <c r="A147" s="5">
        <v>146</v>
      </c>
      <c r="B147" s="2">
        <v>0.96518999999999999</v>
      </c>
    </row>
    <row r="148" spans="1:2" x14ac:dyDescent="0.25">
      <c r="A148" s="5">
        <v>147</v>
      </c>
      <c r="B148" s="2">
        <v>0.96462000000000003</v>
      </c>
    </row>
    <row r="149" spans="1:2" x14ac:dyDescent="0.25">
      <c r="A149" s="5">
        <v>148</v>
      </c>
      <c r="B149" s="2">
        <v>0.96448</v>
      </c>
    </row>
    <row r="150" spans="1:2" x14ac:dyDescent="0.25">
      <c r="A150" s="5">
        <v>149</v>
      </c>
      <c r="B150" s="2">
        <v>0.96445000000000003</v>
      </c>
    </row>
    <row r="151" spans="1:2" x14ac:dyDescent="0.25">
      <c r="A151" s="5">
        <v>150</v>
      </c>
      <c r="B151" s="2">
        <v>0.96431999999999995</v>
      </c>
    </row>
    <row r="152" spans="1:2" x14ac:dyDescent="0.25">
      <c r="A152" s="5">
        <v>151</v>
      </c>
      <c r="B152" s="2">
        <v>0.96418999999999999</v>
      </c>
    </row>
    <row r="153" spans="1:2" x14ac:dyDescent="0.25">
      <c r="A153" s="5">
        <v>152</v>
      </c>
      <c r="B153" s="2">
        <v>0.96401000000000003</v>
      </c>
    </row>
    <row r="154" spans="1:2" x14ac:dyDescent="0.25">
      <c r="A154" s="5">
        <v>153</v>
      </c>
      <c r="B154" s="2">
        <v>0.96365999999999996</v>
      </c>
    </row>
    <row r="155" spans="1:2" x14ac:dyDescent="0.25">
      <c r="A155" s="5">
        <v>154</v>
      </c>
      <c r="B155" s="2">
        <v>0.96343999999999996</v>
      </c>
    </row>
    <row r="156" spans="1:2" x14ac:dyDescent="0.25">
      <c r="A156" s="5">
        <v>155</v>
      </c>
      <c r="B156" s="2">
        <v>0.96331</v>
      </c>
    </row>
    <row r="157" spans="1:2" x14ac:dyDescent="0.25">
      <c r="A157" s="5">
        <v>156</v>
      </c>
      <c r="B157" s="2">
        <v>0.96304000000000001</v>
      </c>
    </row>
    <row r="158" spans="1:2" x14ac:dyDescent="0.25">
      <c r="A158" s="5">
        <v>157</v>
      </c>
      <c r="B158" s="2">
        <v>0.96292</v>
      </c>
    </row>
    <row r="159" spans="1:2" x14ac:dyDescent="0.25">
      <c r="A159" s="5">
        <v>158</v>
      </c>
      <c r="B159" s="2">
        <v>0.96299999999999997</v>
      </c>
    </row>
    <row r="160" spans="1:2" x14ac:dyDescent="0.25">
      <c r="A160" s="5">
        <v>159</v>
      </c>
      <c r="B160" s="2">
        <v>0.96257000000000004</v>
      </c>
    </row>
    <row r="161" spans="1:2" x14ac:dyDescent="0.25">
      <c r="A161" s="5">
        <v>160</v>
      </c>
      <c r="B161" s="2">
        <v>0.96253</v>
      </c>
    </row>
    <row r="162" spans="1:2" x14ac:dyDescent="0.25">
      <c r="A162" s="5">
        <v>161</v>
      </c>
      <c r="B162" s="2">
        <v>0.96199999999999997</v>
      </c>
    </row>
    <row r="163" spans="1:2" x14ac:dyDescent="0.25">
      <c r="A163" s="5">
        <v>162</v>
      </c>
      <c r="B163" s="2">
        <v>0.96253</v>
      </c>
    </row>
    <row r="164" spans="1:2" x14ac:dyDescent="0.25">
      <c r="A164" s="5">
        <v>163</v>
      </c>
      <c r="B164" s="2">
        <v>0.96218000000000004</v>
      </c>
    </row>
    <row r="165" spans="1:2" x14ac:dyDescent="0.25">
      <c r="A165" s="5">
        <v>164</v>
      </c>
      <c r="B165" s="2">
        <v>0.96187</v>
      </c>
    </row>
    <row r="166" spans="1:2" x14ac:dyDescent="0.25">
      <c r="A166" s="5">
        <v>165</v>
      </c>
      <c r="B166" s="2">
        <v>0.96160999999999996</v>
      </c>
    </row>
    <row r="167" spans="1:2" x14ac:dyDescent="0.25">
      <c r="A167" s="5">
        <v>166</v>
      </c>
      <c r="B167" s="2">
        <v>0.96130000000000004</v>
      </c>
    </row>
    <row r="168" spans="1:2" x14ac:dyDescent="0.25">
      <c r="A168" s="5">
        <v>167</v>
      </c>
      <c r="B168" s="2">
        <v>0.96099999999999997</v>
      </c>
    </row>
    <row r="169" spans="1:2" x14ac:dyDescent="0.25">
      <c r="A169" s="5">
        <v>168</v>
      </c>
      <c r="B169" s="2">
        <v>0.96069000000000004</v>
      </c>
    </row>
    <row r="170" spans="1:2" x14ac:dyDescent="0.25">
      <c r="A170" s="5">
        <v>169</v>
      </c>
      <c r="B170" s="2">
        <v>0.96079000000000003</v>
      </c>
    </row>
    <row r="171" spans="1:2" x14ac:dyDescent="0.25">
      <c r="A171" s="5">
        <v>170</v>
      </c>
      <c r="B171" s="2">
        <v>0.96092999999999995</v>
      </c>
    </row>
    <row r="172" spans="1:2" x14ac:dyDescent="0.25">
      <c r="A172" s="5">
        <v>171</v>
      </c>
      <c r="B172" s="2">
        <v>0.96047000000000005</v>
      </c>
    </row>
    <row r="173" spans="1:2" x14ac:dyDescent="0.25">
      <c r="A173" s="5">
        <v>172</v>
      </c>
      <c r="B173" s="2">
        <v>0.96235999999999999</v>
      </c>
    </row>
    <row r="174" spans="1:2" x14ac:dyDescent="0.25">
      <c r="A174" s="5">
        <v>173</v>
      </c>
      <c r="B174" s="2">
        <v>0.96223000000000003</v>
      </c>
    </row>
    <row r="175" spans="1:2" x14ac:dyDescent="0.25">
      <c r="A175" s="5">
        <v>174</v>
      </c>
      <c r="B175" s="2">
        <v>0.96182999999999996</v>
      </c>
    </row>
    <row r="176" spans="1:2" x14ac:dyDescent="0.25">
      <c r="A176" s="5">
        <v>175</v>
      </c>
      <c r="B176" s="2">
        <v>0.95940999999999999</v>
      </c>
    </row>
    <row r="177" spans="1:2" x14ac:dyDescent="0.25">
      <c r="A177" s="5">
        <v>176</v>
      </c>
      <c r="B177" s="2">
        <v>0.95813999999999999</v>
      </c>
    </row>
    <row r="178" spans="1:2" x14ac:dyDescent="0.25">
      <c r="A178" s="5">
        <v>177</v>
      </c>
      <c r="B178" s="2">
        <v>0.95765</v>
      </c>
    </row>
    <row r="179" spans="1:2" x14ac:dyDescent="0.25">
      <c r="A179" s="5">
        <v>178</v>
      </c>
      <c r="B179" s="2">
        <v>0.95713000000000004</v>
      </c>
    </row>
    <row r="180" spans="1:2" x14ac:dyDescent="0.25">
      <c r="A180" s="5">
        <v>179</v>
      </c>
      <c r="B180" s="2">
        <v>0.95669000000000004</v>
      </c>
    </row>
    <row r="181" spans="1:2" x14ac:dyDescent="0.25">
      <c r="A181" s="5">
        <v>180</v>
      </c>
      <c r="B181" s="2">
        <v>0.95669000000000004</v>
      </c>
    </row>
    <row r="182" spans="1:2" x14ac:dyDescent="0.25">
      <c r="A182" s="5">
        <v>181</v>
      </c>
      <c r="B182" s="2">
        <v>0.95677999999999996</v>
      </c>
    </row>
    <row r="183" spans="1:2" x14ac:dyDescent="0.25">
      <c r="A183" s="5">
        <v>182</v>
      </c>
      <c r="B183" s="2">
        <v>0.95750000000000002</v>
      </c>
    </row>
    <row r="184" spans="1:2" x14ac:dyDescent="0.25">
      <c r="A184" s="5">
        <v>183</v>
      </c>
      <c r="B184" s="2">
        <v>0.95767000000000002</v>
      </c>
    </row>
    <row r="185" spans="1:2" x14ac:dyDescent="0.25">
      <c r="A185" s="5">
        <v>184</v>
      </c>
      <c r="B185" s="2">
        <v>0.95762999999999998</v>
      </c>
    </row>
    <row r="186" spans="1:2" x14ac:dyDescent="0.25">
      <c r="A186" s="5">
        <v>185</v>
      </c>
      <c r="B186" s="2">
        <v>0.95735999999999999</v>
      </c>
    </row>
    <row r="187" spans="1:2" x14ac:dyDescent="0.25">
      <c r="A187" s="5">
        <v>186</v>
      </c>
      <c r="B187" s="2">
        <v>0.95718999999999999</v>
      </c>
    </row>
    <row r="188" spans="1:2" x14ac:dyDescent="0.25">
      <c r="A188" s="5">
        <v>187</v>
      </c>
      <c r="B188" s="2">
        <v>0.95698000000000005</v>
      </c>
    </row>
    <row r="189" spans="1:2" x14ac:dyDescent="0.25">
      <c r="A189" s="5">
        <v>188</v>
      </c>
      <c r="B189" s="2">
        <v>0.95657000000000003</v>
      </c>
    </row>
    <row r="190" spans="1:2" x14ac:dyDescent="0.25">
      <c r="A190" s="5">
        <v>189</v>
      </c>
      <c r="B190" s="2">
        <v>0.95613999999999999</v>
      </c>
    </row>
    <row r="191" spans="1:2" x14ac:dyDescent="0.25">
      <c r="A191" s="5">
        <v>190</v>
      </c>
      <c r="B191" s="2">
        <v>0.95618999999999998</v>
      </c>
    </row>
    <row r="192" spans="1:2" x14ac:dyDescent="0.25">
      <c r="A192" s="5">
        <v>191</v>
      </c>
      <c r="B192" s="2">
        <v>0.95542000000000005</v>
      </c>
    </row>
    <row r="193" spans="1:2" x14ac:dyDescent="0.25">
      <c r="A193" s="5">
        <v>192</v>
      </c>
      <c r="B193" s="2">
        <v>0.95579999999999998</v>
      </c>
    </row>
    <row r="194" spans="1:2" x14ac:dyDescent="0.25">
      <c r="A194" s="5">
        <v>193</v>
      </c>
      <c r="B194" s="2">
        <v>0.95587999999999995</v>
      </c>
    </row>
    <row r="195" spans="1:2" x14ac:dyDescent="0.25">
      <c r="A195" s="5">
        <v>194</v>
      </c>
      <c r="B195" s="2">
        <v>0.95592999999999995</v>
      </c>
    </row>
    <row r="196" spans="1:2" x14ac:dyDescent="0.25">
      <c r="A196" s="5">
        <v>195</v>
      </c>
      <c r="B196" s="2">
        <v>0.95570999999999995</v>
      </c>
    </row>
    <row r="197" spans="1:2" x14ac:dyDescent="0.25">
      <c r="A197" s="5">
        <v>196</v>
      </c>
      <c r="B197" s="2">
        <v>0.95530999999999999</v>
      </c>
    </row>
    <row r="198" spans="1:2" x14ac:dyDescent="0.25">
      <c r="A198" s="5">
        <v>197</v>
      </c>
      <c r="B198" s="2">
        <v>0.95508999999999999</v>
      </c>
    </row>
    <row r="199" spans="1:2" x14ac:dyDescent="0.25">
      <c r="A199" s="5">
        <v>198</v>
      </c>
      <c r="B199" s="2">
        <v>0.95242000000000004</v>
      </c>
    </row>
    <row r="200" spans="1:2" x14ac:dyDescent="0.25">
      <c r="A200" s="5">
        <v>199</v>
      </c>
      <c r="B200" s="2">
        <v>0.95321</v>
      </c>
    </row>
    <row r="201" spans="1:2" x14ac:dyDescent="0.25">
      <c r="A201" s="5">
        <v>200</v>
      </c>
      <c r="B201" s="2">
        <v>0.95303000000000004</v>
      </c>
    </row>
    <row r="202" spans="1:2" x14ac:dyDescent="0.25">
      <c r="A202" s="5">
        <v>201</v>
      </c>
      <c r="B202" s="2">
        <v>0.95294000000000001</v>
      </c>
    </row>
    <row r="203" spans="1:2" x14ac:dyDescent="0.25">
      <c r="A203" s="5">
        <v>202</v>
      </c>
      <c r="B203" s="2">
        <v>0.95269000000000004</v>
      </c>
    </row>
    <row r="204" spans="1:2" x14ac:dyDescent="0.25">
      <c r="A204" s="5">
        <v>203</v>
      </c>
      <c r="B204" s="2">
        <v>0.95250999999999997</v>
      </c>
    </row>
    <row r="205" spans="1:2" x14ac:dyDescent="0.25">
      <c r="A205" s="5">
        <v>204</v>
      </c>
      <c r="B205" s="2">
        <v>0.95220000000000005</v>
      </c>
    </row>
    <row r="206" spans="1:2" x14ac:dyDescent="0.25">
      <c r="A206" s="5">
        <v>205</v>
      </c>
      <c r="B206" s="2">
        <v>0.95189999999999997</v>
      </c>
    </row>
    <row r="207" spans="1:2" x14ac:dyDescent="0.25">
      <c r="A207" s="5">
        <v>206</v>
      </c>
      <c r="B207" s="2">
        <v>0.95140999999999998</v>
      </c>
    </row>
    <row r="208" spans="1:2" x14ac:dyDescent="0.25">
      <c r="A208" s="5">
        <v>207</v>
      </c>
      <c r="B208" s="2">
        <v>0.95186000000000004</v>
      </c>
    </row>
    <row r="209" spans="1:2" x14ac:dyDescent="0.25">
      <c r="A209" s="5">
        <v>208</v>
      </c>
      <c r="B209" s="2">
        <v>0.95181000000000004</v>
      </c>
    </row>
    <row r="210" spans="1:2" x14ac:dyDescent="0.25">
      <c r="A210" s="5">
        <v>209</v>
      </c>
      <c r="B210" s="2">
        <v>0.95150999999999997</v>
      </c>
    </row>
    <row r="211" spans="1:2" x14ac:dyDescent="0.25">
      <c r="A211" s="5">
        <v>210</v>
      </c>
      <c r="B211" s="2">
        <v>0.95150999999999997</v>
      </c>
    </row>
    <row r="212" spans="1:2" x14ac:dyDescent="0.25">
      <c r="A212" s="5">
        <v>211</v>
      </c>
      <c r="B212" s="2">
        <v>0.95106999999999997</v>
      </c>
    </row>
    <row r="213" spans="1:2" x14ac:dyDescent="0.25">
      <c r="A213" s="5">
        <v>212</v>
      </c>
      <c r="B213" s="2">
        <v>0.95103000000000004</v>
      </c>
    </row>
    <row r="214" spans="1:2" x14ac:dyDescent="0.25">
      <c r="A214" s="5">
        <v>213</v>
      </c>
      <c r="B214" s="2">
        <v>0.95084999999999997</v>
      </c>
    </row>
    <row r="215" spans="1:2" x14ac:dyDescent="0.25">
      <c r="A215" s="5">
        <v>214</v>
      </c>
      <c r="B215" s="2">
        <v>0.95045999999999997</v>
      </c>
    </row>
    <row r="216" spans="1:2" x14ac:dyDescent="0.25">
      <c r="A216" s="5">
        <v>215</v>
      </c>
      <c r="B216" s="7">
        <v>0.95009999999999994</v>
      </c>
    </row>
    <row r="217" spans="1:2" x14ac:dyDescent="0.25">
      <c r="A217" s="5">
        <v>216</v>
      </c>
      <c r="B217" s="2">
        <v>0.94952999999999999</v>
      </c>
    </row>
    <row r="218" spans="1:2" x14ac:dyDescent="0.25">
      <c r="A218" s="5">
        <v>217</v>
      </c>
      <c r="B218" s="2">
        <v>0.94962000000000002</v>
      </c>
    </row>
    <row r="219" spans="1:2" x14ac:dyDescent="0.25">
      <c r="A219" s="5">
        <v>218</v>
      </c>
      <c r="B219" s="2">
        <v>0.94945000000000002</v>
      </c>
    </row>
    <row r="220" spans="1:2" x14ac:dyDescent="0.25">
      <c r="A220" s="5">
        <v>219</v>
      </c>
      <c r="B220" s="2">
        <v>0.94940999999999998</v>
      </c>
    </row>
    <row r="221" spans="1:2" x14ac:dyDescent="0.25">
      <c r="A221" s="5">
        <v>220</v>
      </c>
      <c r="B221" s="2">
        <v>0.94945999999999997</v>
      </c>
    </row>
    <row r="222" spans="1:2" x14ac:dyDescent="0.25">
      <c r="A222" s="5">
        <v>221</v>
      </c>
      <c r="B222" s="2">
        <v>0.94906000000000001</v>
      </c>
    </row>
    <row r="223" spans="1:2" x14ac:dyDescent="0.25">
      <c r="A223" s="5">
        <v>222</v>
      </c>
      <c r="B223" s="2">
        <v>0.94889000000000001</v>
      </c>
    </row>
    <row r="224" spans="1:2" x14ac:dyDescent="0.25">
      <c r="A224" s="5">
        <v>223</v>
      </c>
      <c r="B224" s="2">
        <v>0.94879000000000002</v>
      </c>
    </row>
    <row r="225" spans="1:2" x14ac:dyDescent="0.25">
      <c r="A225" s="5">
        <v>224</v>
      </c>
      <c r="B225" s="2">
        <v>0.94840000000000002</v>
      </c>
    </row>
    <row r="226" spans="1:2" x14ac:dyDescent="0.25">
      <c r="A226" s="5">
        <v>225</v>
      </c>
      <c r="B226" s="2">
        <v>0.94813999999999998</v>
      </c>
    </row>
    <row r="227" spans="1:2" x14ac:dyDescent="0.25">
      <c r="A227" s="5">
        <v>226</v>
      </c>
      <c r="B227" s="2">
        <v>0.94779000000000002</v>
      </c>
    </row>
    <row r="228" spans="1:2" x14ac:dyDescent="0.25">
      <c r="A228" s="5">
        <v>227</v>
      </c>
      <c r="B228" s="2">
        <v>0.94701000000000002</v>
      </c>
    </row>
    <row r="229" spans="1:2" x14ac:dyDescent="0.25">
      <c r="A229" s="5">
        <v>228</v>
      </c>
      <c r="B229" s="2">
        <v>0.94811000000000001</v>
      </c>
    </row>
    <row r="230" spans="1:2" x14ac:dyDescent="0.25">
      <c r="A230" s="5">
        <v>229</v>
      </c>
      <c r="B230" s="2">
        <v>0.94820000000000004</v>
      </c>
    </row>
    <row r="231" spans="1:2" x14ac:dyDescent="0.25">
      <c r="A231" s="5">
        <v>230</v>
      </c>
      <c r="B231" s="2">
        <v>0.94811000000000001</v>
      </c>
    </row>
    <row r="232" spans="1:2" x14ac:dyDescent="0.25">
      <c r="A232" s="5">
        <v>231</v>
      </c>
      <c r="B232" s="2">
        <v>0.94757999999999998</v>
      </c>
    </row>
    <row r="233" spans="1:2" x14ac:dyDescent="0.25">
      <c r="A233" s="5">
        <v>232</v>
      </c>
      <c r="B233" s="2">
        <v>0.94718999999999998</v>
      </c>
    </row>
    <row r="234" spans="1:2" x14ac:dyDescent="0.25">
      <c r="A234" s="5">
        <v>233</v>
      </c>
      <c r="B234" s="2">
        <v>0.94688000000000005</v>
      </c>
    </row>
    <row r="235" spans="1:2" x14ac:dyDescent="0.25">
      <c r="A235" s="5">
        <v>234</v>
      </c>
      <c r="B235" s="2">
        <v>0.94662000000000002</v>
      </c>
    </row>
    <row r="236" spans="1:2" x14ac:dyDescent="0.25">
      <c r="A236" s="5">
        <v>235</v>
      </c>
      <c r="B236" s="2">
        <v>0.94603999999999999</v>
      </c>
    </row>
    <row r="237" spans="1:2" x14ac:dyDescent="0.25">
      <c r="A237" s="5">
        <v>236</v>
      </c>
      <c r="B237" s="2">
        <v>0.94579000000000002</v>
      </c>
    </row>
    <row r="238" spans="1:2" x14ac:dyDescent="0.25">
      <c r="A238" s="5">
        <v>237</v>
      </c>
      <c r="B238" s="2">
        <v>0.94630000000000003</v>
      </c>
    </row>
    <row r="239" spans="1:2" x14ac:dyDescent="0.25">
      <c r="A239" s="5">
        <v>238</v>
      </c>
      <c r="B239" s="2">
        <v>0.94530000000000003</v>
      </c>
    </row>
    <row r="240" spans="1:2" x14ac:dyDescent="0.25">
      <c r="A240" s="5">
        <v>239</v>
      </c>
      <c r="B240" s="2">
        <v>0.94552000000000003</v>
      </c>
    </row>
    <row r="241" spans="1:2" x14ac:dyDescent="0.25">
      <c r="A241" s="5">
        <v>240</v>
      </c>
      <c r="B241" s="2">
        <v>0.94538999999999995</v>
      </c>
    </row>
    <row r="242" spans="1:2" x14ac:dyDescent="0.25">
      <c r="A242" s="5">
        <v>241</v>
      </c>
      <c r="B242" s="2">
        <v>0.94499999999999995</v>
      </c>
    </row>
    <row r="243" spans="1:2" x14ac:dyDescent="0.25">
      <c r="A243" s="5">
        <v>242</v>
      </c>
      <c r="B243" s="2">
        <v>0.94457000000000002</v>
      </c>
    </row>
    <row r="244" spans="1:2" x14ac:dyDescent="0.25">
      <c r="A244" s="5">
        <v>243</v>
      </c>
      <c r="B244" s="2">
        <v>0.94435000000000002</v>
      </c>
    </row>
    <row r="245" spans="1:2" x14ac:dyDescent="0.25">
      <c r="A245" s="5">
        <v>244</v>
      </c>
      <c r="B245" s="2">
        <v>0.94403999999999999</v>
      </c>
    </row>
    <row r="246" spans="1:2" x14ac:dyDescent="0.25">
      <c r="A246" s="5">
        <v>245</v>
      </c>
      <c r="B246" s="2">
        <v>0.94366000000000005</v>
      </c>
    </row>
    <row r="247" spans="1:2" x14ac:dyDescent="0.25">
      <c r="A247" s="5">
        <v>246</v>
      </c>
      <c r="B247" s="2">
        <v>0.94338</v>
      </c>
    </row>
    <row r="248" spans="1:2" x14ac:dyDescent="0.25">
      <c r="A248" s="5">
        <v>247</v>
      </c>
      <c r="B248" s="2">
        <v>0.94277</v>
      </c>
    </row>
    <row r="249" spans="1:2" x14ac:dyDescent="0.25">
      <c r="A249" s="5">
        <v>248</v>
      </c>
      <c r="B249" s="2">
        <v>0.94294</v>
      </c>
    </row>
    <row r="250" spans="1:2" x14ac:dyDescent="0.25">
      <c r="A250" s="5">
        <v>249</v>
      </c>
      <c r="B250" s="2">
        <v>0.94259000000000004</v>
      </c>
    </row>
    <row r="251" spans="1:2" x14ac:dyDescent="0.25">
      <c r="A251" s="5">
        <v>250</v>
      </c>
      <c r="B251" s="2">
        <v>0.94277999999999995</v>
      </c>
    </row>
    <row r="252" spans="1:2" x14ac:dyDescent="0.25">
      <c r="A252" s="5">
        <v>251</v>
      </c>
      <c r="B252" s="2">
        <v>0.94157000000000002</v>
      </c>
    </row>
    <row r="253" spans="1:2" x14ac:dyDescent="0.25">
      <c r="A253" s="5">
        <v>252</v>
      </c>
      <c r="B253" s="2">
        <v>0.94198000000000004</v>
      </c>
    </row>
    <row r="254" spans="1:2" x14ac:dyDescent="0.25">
      <c r="A254" s="5">
        <v>253</v>
      </c>
      <c r="B254" s="2">
        <v>0.94189999999999996</v>
      </c>
    </row>
    <row r="255" spans="1:2" x14ac:dyDescent="0.25">
      <c r="A255" s="5">
        <v>254</v>
      </c>
      <c r="B255" s="2">
        <v>0.94162999999999997</v>
      </c>
    </row>
    <row r="256" spans="1:2" x14ac:dyDescent="0.25">
      <c r="A256" s="5">
        <v>255</v>
      </c>
      <c r="B256" s="2">
        <v>0.94118999999999997</v>
      </c>
    </row>
    <row r="257" spans="1:2" x14ac:dyDescent="0.25">
      <c r="A257" s="5">
        <v>256</v>
      </c>
      <c r="B257" s="2">
        <v>0.94079999999999997</v>
      </c>
    </row>
    <row r="258" spans="1:2" x14ac:dyDescent="0.25">
      <c r="A258" s="5">
        <v>257</v>
      </c>
      <c r="B258" s="2">
        <v>0.94081000000000004</v>
      </c>
    </row>
    <row r="259" spans="1:2" x14ac:dyDescent="0.25">
      <c r="A259" s="5">
        <v>258</v>
      </c>
      <c r="B259" s="2">
        <v>0.94032000000000004</v>
      </c>
    </row>
    <row r="260" spans="1:2" x14ac:dyDescent="0.25">
      <c r="A260" s="5">
        <v>259</v>
      </c>
      <c r="B260" s="2">
        <v>0.94023999999999996</v>
      </c>
    </row>
    <row r="261" spans="1:2" x14ac:dyDescent="0.25">
      <c r="A261" s="5">
        <v>260</v>
      </c>
      <c r="B261" s="2">
        <v>0.93971000000000005</v>
      </c>
    </row>
    <row r="262" spans="1:2" x14ac:dyDescent="0.25">
      <c r="A262" s="5">
        <v>261</v>
      </c>
      <c r="B262" s="2">
        <v>0.93949000000000005</v>
      </c>
    </row>
    <row r="263" spans="1:2" x14ac:dyDescent="0.25">
      <c r="A263" s="5">
        <v>262</v>
      </c>
      <c r="B263" s="2">
        <v>0.93927000000000005</v>
      </c>
    </row>
    <row r="264" spans="1:2" x14ac:dyDescent="0.25">
      <c r="A264" s="5">
        <v>263</v>
      </c>
      <c r="B264" s="2">
        <v>0.93896999999999997</v>
      </c>
    </row>
    <row r="265" spans="1:2" x14ac:dyDescent="0.25">
      <c r="A265" s="5">
        <v>264</v>
      </c>
      <c r="B265" s="2">
        <v>0.93869999999999998</v>
      </c>
    </row>
    <row r="266" spans="1:2" x14ac:dyDescent="0.25">
      <c r="A266" s="5">
        <v>265</v>
      </c>
      <c r="B266" s="2">
        <v>0.93840000000000001</v>
      </c>
    </row>
    <row r="267" spans="1:2" x14ac:dyDescent="0.25">
      <c r="A267" s="5">
        <v>266</v>
      </c>
      <c r="B267" s="2">
        <v>0.93808999999999998</v>
      </c>
    </row>
    <row r="268" spans="1:2" x14ac:dyDescent="0.25">
      <c r="A268" s="5">
        <v>267</v>
      </c>
      <c r="B268" s="2">
        <v>0.93791000000000002</v>
      </c>
    </row>
    <row r="269" spans="1:2" x14ac:dyDescent="0.25">
      <c r="A269" s="5">
        <v>268</v>
      </c>
      <c r="B269" s="2">
        <v>0.93725000000000003</v>
      </c>
    </row>
    <row r="270" spans="1:2" x14ac:dyDescent="0.25">
      <c r="A270" s="5">
        <v>269</v>
      </c>
      <c r="B270" s="2">
        <v>0.93574999999999997</v>
      </c>
    </row>
    <row r="271" spans="1:2" x14ac:dyDescent="0.25">
      <c r="A271" s="5">
        <v>270</v>
      </c>
      <c r="B271" s="2">
        <v>0.93435999999999997</v>
      </c>
    </row>
    <row r="272" spans="1:2" x14ac:dyDescent="0.25">
      <c r="A272" s="5">
        <v>271</v>
      </c>
      <c r="B272" s="2">
        <v>0.93713999999999997</v>
      </c>
    </row>
    <row r="273" spans="1:2" x14ac:dyDescent="0.25">
      <c r="A273" s="5">
        <v>272</v>
      </c>
      <c r="B273" s="2">
        <v>0.93516999999999995</v>
      </c>
    </row>
    <row r="274" spans="1:2" x14ac:dyDescent="0.25">
      <c r="A274" s="5">
        <v>273</v>
      </c>
      <c r="B274" s="2">
        <v>0.93767</v>
      </c>
    </row>
    <row r="275" spans="1:2" x14ac:dyDescent="0.25">
      <c r="A275" s="5">
        <v>274</v>
      </c>
      <c r="B275" s="2">
        <v>0.93728</v>
      </c>
    </row>
    <row r="276" spans="1:2" x14ac:dyDescent="0.25">
      <c r="A276" s="5">
        <v>275</v>
      </c>
      <c r="B276" s="2">
        <v>0.93662000000000001</v>
      </c>
    </row>
    <row r="277" spans="1:2" x14ac:dyDescent="0.25">
      <c r="A277" s="5">
        <v>276</v>
      </c>
      <c r="B277" s="2">
        <v>0.93622000000000005</v>
      </c>
    </row>
    <row r="278" spans="1:2" x14ac:dyDescent="0.25">
      <c r="A278" s="5">
        <v>277</v>
      </c>
      <c r="B278" s="2">
        <v>0.93574000000000002</v>
      </c>
    </row>
    <row r="279" spans="1:2" x14ac:dyDescent="0.25">
      <c r="A279" s="5">
        <v>278</v>
      </c>
      <c r="B279" s="2">
        <v>0.93535000000000001</v>
      </c>
    </row>
    <row r="280" spans="1:2" x14ac:dyDescent="0.25">
      <c r="A280" s="5">
        <v>279</v>
      </c>
      <c r="B280" s="2">
        <v>0.93500000000000005</v>
      </c>
    </row>
    <row r="281" spans="1:2" x14ac:dyDescent="0.25">
      <c r="A281" s="5">
        <v>280</v>
      </c>
      <c r="B281" s="2">
        <v>0.93469999999999998</v>
      </c>
    </row>
    <row r="282" spans="1:2" x14ac:dyDescent="0.25">
      <c r="A282" s="5">
        <v>281</v>
      </c>
      <c r="B282" s="2">
        <v>0.93425999999999998</v>
      </c>
    </row>
    <row r="283" spans="1:2" x14ac:dyDescent="0.25">
      <c r="A283" s="5">
        <v>282</v>
      </c>
      <c r="B283" s="2">
        <v>0.93386999999999998</v>
      </c>
    </row>
    <row r="284" spans="1:2" x14ac:dyDescent="0.25">
      <c r="A284" s="5">
        <v>283</v>
      </c>
      <c r="B284" s="2">
        <v>0.93361000000000005</v>
      </c>
    </row>
    <row r="285" spans="1:2" x14ac:dyDescent="0.25">
      <c r="A285" s="5">
        <v>284</v>
      </c>
      <c r="B285" s="2">
        <v>0.93318000000000001</v>
      </c>
    </row>
    <row r="286" spans="1:2" x14ac:dyDescent="0.25">
      <c r="A286" s="5">
        <v>285</v>
      </c>
      <c r="B286" s="2">
        <v>0.93279000000000001</v>
      </c>
    </row>
    <row r="287" spans="1:2" x14ac:dyDescent="0.25">
      <c r="A287" s="5">
        <v>286</v>
      </c>
      <c r="B287" s="2">
        <v>0.93239000000000005</v>
      </c>
    </row>
    <row r="288" spans="1:2" x14ac:dyDescent="0.25">
      <c r="A288" s="5">
        <v>287</v>
      </c>
      <c r="B288" s="2">
        <v>0.93172999999999995</v>
      </c>
    </row>
    <row r="289" spans="1:2" x14ac:dyDescent="0.25">
      <c r="A289" s="5">
        <v>288</v>
      </c>
      <c r="B289" s="2">
        <v>0.93125000000000002</v>
      </c>
    </row>
    <row r="290" spans="1:2" x14ac:dyDescent="0.25">
      <c r="A290" s="5">
        <v>289</v>
      </c>
      <c r="B290" s="2">
        <v>0.93084999999999996</v>
      </c>
    </row>
    <row r="291" spans="1:2" x14ac:dyDescent="0.25">
      <c r="A291" s="5">
        <v>290</v>
      </c>
      <c r="B291" s="2">
        <v>0.93045999999999995</v>
      </c>
    </row>
    <row r="292" spans="1:2" x14ac:dyDescent="0.25">
      <c r="A292" s="5">
        <v>291</v>
      </c>
      <c r="B292" s="2">
        <v>0.93001999999999996</v>
      </c>
    </row>
    <row r="293" spans="1:2" x14ac:dyDescent="0.25">
      <c r="A293" s="5">
        <v>292</v>
      </c>
      <c r="B293" s="2">
        <v>0.92898000000000003</v>
      </c>
    </row>
    <row r="294" spans="1:2" x14ac:dyDescent="0.25">
      <c r="A294" s="5">
        <v>293</v>
      </c>
      <c r="B294" s="2">
        <v>0.92762</v>
      </c>
    </row>
    <row r="295" spans="1:2" x14ac:dyDescent="0.25">
      <c r="A295" s="5">
        <v>294</v>
      </c>
      <c r="B295" s="2">
        <v>0.92918999999999996</v>
      </c>
    </row>
    <row r="296" spans="1:2" x14ac:dyDescent="0.25">
      <c r="A296" s="5">
        <v>295</v>
      </c>
      <c r="B296" s="2">
        <v>0.92889999999999995</v>
      </c>
    </row>
    <row r="297" spans="1:2" x14ac:dyDescent="0.25">
      <c r="A297" s="5">
        <v>296</v>
      </c>
      <c r="B297" s="2">
        <v>0.92810000000000004</v>
      </c>
    </row>
    <row r="298" spans="1:2" x14ac:dyDescent="0.25">
      <c r="A298" s="5">
        <v>297</v>
      </c>
      <c r="B298" s="2">
        <v>0.91659000000000002</v>
      </c>
    </row>
    <row r="299" spans="1:2" x14ac:dyDescent="0.25">
      <c r="A299" s="5">
        <v>298</v>
      </c>
      <c r="B299" s="2">
        <v>0.91157999999999995</v>
      </c>
    </row>
    <row r="300" spans="1:2" x14ac:dyDescent="0.25">
      <c r="A300" s="5">
        <v>299</v>
      </c>
      <c r="B300" s="2">
        <v>0.90812000000000004</v>
      </c>
    </row>
    <row r="301" spans="1:2" x14ac:dyDescent="0.25">
      <c r="A301" s="5">
        <v>300</v>
      </c>
      <c r="B301" s="2">
        <v>0.90537000000000001</v>
      </c>
    </row>
    <row r="302" spans="1:2" x14ac:dyDescent="0.25">
      <c r="A302" s="5">
        <v>301</v>
      </c>
      <c r="B302" s="2">
        <v>0.90305999999999997</v>
      </c>
    </row>
    <row r="303" spans="1:2" x14ac:dyDescent="0.25">
      <c r="A303" s="5">
        <v>302</v>
      </c>
      <c r="B303" s="2">
        <v>0.90059999999999996</v>
      </c>
    </row>
    <row r="304" spans="1:2" x14ac:dyDescent="0.25">
      <c r="A304" s="5">
        <v>303</v>
      </c>
      <c r="B304" s="2">
        <v>0.90088000000000001</v>
      </c>
    </row>
    <row r="305" spans="1:2" x14ac:dyDescent="0.25">
      <c r="A305" s="5">
        <v>304</v>
      </c>
      <c r="B305" s="2">
        <v>0.90242</v>
      </c>
    </row>
    <row r="306" spans="1:2" x14ac:dyDescent="0.25">
      <c r="A306" s="5">
        <v>305</v>
      </c>
      <c r="B306" s="2">
        <v>0.90215999999999996</v>
      </c>
    </row>
    <row r="307" spans="1:2" x14ac:dyDescent="0.25">
      <c r="A307" s="5">
        <v>306</v>
      </c>
      <c r="B307" s="2">
        <v>0.90142</v>
      </c>
    </row>
    <row r="308" spans="1:2" x14ac:dyDescent="0.25">
      <c r="A308" s="5">
        <v>307</v>
      </c>
      <c r="B308" s="2">
        <v>0.90112000000000003</v>
      </c>
    </row>
    <row r="309" spans="1:2" x14ac:dyDescent="0.25">
      <c r="A309" s="5">
        <v>308</v>
      </c>
      <c r="B309" s="2">
        <v>0.90054999999999996</v>
      </c>
    </row>
    <row r="310" spans="1:2" x14ac:dyDescent="0.25">
      <c r="A310" s="5">
        <v>309</v>
      </c>
      <c r="B310" s="8">
        <v>0.89993000000000001</v>
      </c>
    </row>
    <row r="311" spans="1:2" x14ac:dyDescent="0.25">
      <c r="A311" s="5">
        <v>310</v>
      </c>
      <c r="B311" s="2">
        <v>0.89954000000000001</v>
      </c>
    </row>
    <row r="312" spans="1:2" x14ac:dyDescent="0.25">
      <c r="A312" s="5">
        <v>311</v>
      </c>
      <c r="B312" s="2">
        <v>0.89849000000000001</v>
      </c>
    </row>
    <row r="313" spans="1:2" x14ac:dyDescent="0.25">
      <c r="A313" s="5">
        <v>312</v>
      </c>
      <c r="B313" s="2">
        <v>0.89581999999999995</v>
      </c>
    </row>
    <row r="314" spans="1:2" x14ac:dyDescent="0.25">
      <c r="A314" s="5">
        <v>313</v>
      </c>
      <c r="B314" s="2">
        <v>0.89675000000000005</v>
      </c>
    </row>
    <row r="315" spans="1:2" x14ac:dyDescent="0.25">
      <c r="A315" s="5">
        <v>314</v>
      </c>
      <c r="B315" s="2">
        <v>0.89895000000000003</v>
      </c>
    </row>
    <row r="316" spans="1:2" x14ac:dyDescent="0.25">
      <c r="A316" s="5">
        <v>315</v>
      </c>
      <c r="B316" s="2">
        <v>0.89914000000000005</v>
      </c>
    </row>
    <row r="317" spans="1:2" x14ac:dyDescent="0.25">
      <c r="A317" s="5">
        <v>316</v>
      </c>
      <c r="B317" s="2">
        <v>0.89922999999999997</v>
      </c>
    </row>
    <row r="318" spans="1:2" x14ac:dyDescent="0.25">
      <c r="A318" s="5">
        <v>317</v>
      </c>
      <c r="B318" s="2">
        <v>0.89905999999999997</v>
      </c>
    </row>
    <row r="319" spans="1:2" x14ac:dyDescent="0.25">
      <c r="A319" s="5">
        <v>318</v>
      </c>
      <c r="B319" s="2">
        <v>0.89893000000000001</v>
      </c>
    </row>
    <row r="320" spans="1:2" x14ac:dyDescent="0.25">
      <c r="A320" s="5">
        <v>319</v>
      </c>
      <c r="B320" s="2">
        <v>0.89842</v>
      </c>
    </row>
    <row r="321" spans="1:2" x14ac:dyDescent="0.25">
      <c r="A321" s="5">
        <v>320</v>
      </c>
      <c r="B321" s="2">
        <v>0.89805000000000001</v>
      </c>
    </row>
    <row r="322" spans="1:2" x14ac:dyDescent="0.25">
      <c r="A322" s="5">
        <v>321</v>
      </c>
      <c r="B322" s="2">
        <v>0.89715</v>
      </c>
    </row>
    <row r="323" spans="1:2" x14ac:dyDescent="0.25">
      <c r="A323" s="5">
        <v>322</v>
      </c>
      <c r="B323" s="2">
        <v>0.89485999999999999</v>
      </c>
    </row>
    <row r="324" spans="1:2" x14ac:dyDescent="0.25">
      <c r="A324" s="5">
        <v>323</v>
      </c>
      <c r="B324" s="2">
        <v>0.89510000000000001</v>
      </c>
    </row>
    <row r="325" spans="1:2" x14ac:dyDescent="0.25">
      <c r="A325" s="5">
        <v>324</v>
      </c>
      <c r="B325" s="2">
        <v>0.89712000000000003</v>
      </c>
    </row>
    <row r="326" spans="1:2" x14ac:dyDescent="0.25">
      <c r="A326" s="5">
        <v>325</v>
      </c>
      <c r="B326" s="2">
        <v>0.89731000000000005</v>
      </c>
    </row>
    <row r="327" spans="1:2" x14ac:dyDescent="0.25">
      <c r="A327" s="5">
        <v>326</v>
      </c>
      <c r="B327" s="2">
        <v>0.89739999999999998</v>
      </c>
    </row>
    <row r="328" spans="1:2" x14ac:dyDescent="0.25">
      <c r="A328" s="5">
        <v>327</v>
      </c>
      <c r="B328" s="2">
        <v>0.89731000000000005</v>
      </c>
    </row>
    <row r="329" spans="1:2" x14ac:dyDescent="0.25">
      <c r="A329" s="5">
        <v>328</v>
      </c>
      <c r="B329" s="2">
        <v>0.89700000000000002</v>
      </c>
    </row>
    <row r="330" spans="1:2" x14ac:dyDescent="0.25">
      <c r="A330" s="5">
        <v>329</v>
      </c>
      <c r="B330" s="2">
        <v>0.89651999999999998</v>
      </c>
    </row>
    <row r="331" spans="1:2" x14ac:dyDescent="0.25">
      <c r="A331" s="5">
        <v>330</v>
      </c>
      <c r="B331" s="2">
        <v>0.89609000000000005</v>
      </c>
    </row>
    <row r="332" spans="1:2" x14ac:dyDescent="0.25">
      <c r="A332" s="5">
        <v>331</v>
      </c>
      <c r="B332" s="2">
        <v>0.89549999999999996</v>
      </c>
    </row>
    <row r="333" spans="1:2" x14ac:dyDescent="0.25">
      <c r="A333" s="5">
        <v>332</v>
      </c>
      <c r="B333" s="2">
        <v>0.89361000000000002</v>
      </c>
    </row>
    <row r="334" spans="1:2" x14ac:dyDescent="0.25">
      <c r="A334" s="5">
        <v>333</v>
      </c>
      <c r="B334" s="2">
        <v>0.89371</v>
      </c>
    </row>
    <row r="335" spans="1:2" x14ac:dyDescent="0.25">
      <c r="A335" s="5">
        <v>334</v>
      </c>
      <c r="B335" s="2">
        <v>0.89515999999999996</v>
      </c>
    </row>
    <row r="336" spans="1:2" x14ac:dyDescent="0.25">
      <c r="A336" s="5">
        <v>335</v>
      </c>
      <c r="B336" s="2">
        <v>0.89524999999999999</v>
      </c>
    </row>
    <row r="337" spans="1:2" x14ac:dyDescent="0.25">
      <c r="A337" s="5">
        <v>336</v>
      </c>
      <c r="B337" s="2">
        <v>0.89498999999999995</v>
      </c>
    </row>
    <row r="338" spans="1:2" x14ac:dyDescent="0.25">
      <c r="A338" s="5">
        <v>337</v>
      </c>
      <c r="B338" s="2">
        <v>0.89487000000000005</v>
      </c>
    </row>
    <row r="339" spans="1:2" x14ac:dyDescent="0.25">
      <c r="A339" s="5">
        <v>338</v>
      </c>
      <c r="B339" s="2">
        <v>0.89464999999999995</v>
      </c>
    </row>
    <row r="340" spans="1:2" x14ac:dyDescent="0.25">
      <c r="A340" s="5">
        <v>339</v>
      </c>
      <c r="B340" s="2">
        <v>0.89424999999999999</v>
      </c>
    </row>
    <row r="341" spans="1:2" x14ac:dyDescent="0.25">
      <c r="A341" s="5">
        <v>340</v>
      </c>
      <c r="B341" s="2">
        <v>0.89363000000000004</v>
      </c>
    </row>
    <row r="342" spans="1:2" x14ac:dyDescent="0.25">
      <c r="A342" s="5">
        <v>341</v>
      </c>
      <c r="B342" s="2">
        <v>0.89278999999999997</v>
      </c>
    </row>
    <row r="343" spans="1:2" x14ac:dyDescent="0.25">
      <c r="A343" s="5">
        <v>342</v>
      </c>
      <c r="B343" s="2">
        <v>0.89097999999999999</v>
      </c>
    </row>
    <row r="344" spans="1:2" x14ac:dyDescent="0.25">
      <c r="A344" s="5">
        <v>343</v>
      </c>
      <c r="B344" s="2">
        <v>0.89090000000000003</v>
      </c>
    </row>
    <row r="345" spans="1:2" x14ac:dyDescent="0.25">
      <c r="A345" s="5">
        <v>344</v>
      </c>
      <c r="B345" s="2">
        <v>0.89209000000000005</v>
      </c>
    </row>
    <row r="346" spans="1:2" x14ac:dyDescent="0.25">
      <c r="A346" s="5">
        <v>345</v>
      </c>
      <c r="B346" s="2">
        <v>0.89241000000000004</v>
      </c>
    </row>
    <row r="347" spans="1:2" x14ac:dyDescent="0.25">
      <c r="A347" s="5">
        <v>346</v>
      </c>
      <c r="B347" s="2">
        <v>0.8921</v>
      </c>
    </row>
    <row r="348" spans="1:2" x14ac:dyDescent="0.25">
      <c r="A348" s="5">
        <v>347</v>
      </c>
      <c r="B348" s="2">
        <v>0.89210999999999996</v>
      </c>
    </row>
    <row r="349" spans="1:2" x14ac:dyDescent="0.25">
      <c r="A349" s="5">
        <v>348</v>
      </c>
      <c r="B349" s="2">
        <v>0.89180000000000004</v>
      </c>
    </row>
    <row r="350" spans="1:2" x14ac:dyDescent="0.25">
      <c r="A350" s="5">
        <v>349</v>
      </c>
      <c r="B350" s="2">
        <v>0.89149999999999996</v>
      </c>
    </row>
    <row r="351" spans="1:2" x14ac:dyDescent="0.25">
      <c r="A351" s="5">
        <v>350</v>
      </c>
      <c r="B351" s="2">
        <v>0.8911</v>
      </c>
    </row>
    <row r="352" spans="1:2" x14ac:dyDescent="0.25">
      <c r="A352" s="5">
        <v>351</v>
      </c>
      <c r="B352" s="2">
        <v>0.89032999999999995</v>
      </c>
    </row>
    <row r="353" spans="1:2" x14ac:dyDescent="0.25">
      <c r="A353" s="5">
        <v>352</v>
      </c>
      <c r="B353" s="2">
        <v>0.88783000000000001</v>
      </c>
    </row>
    <row r="354" spans="1:2" x14ac:dyDescent="0.25">
      <c r="A354" s="5">
        <v>353</v>
      </c>
      <c r="B354" s="2">
        <v>0.88780000000000003</v>
      </c>
    </row>
    <row r="355" spans="1:2" x14ac:dyDescent="0.25">
      <c r="A355" s="5">
        <v>354</v>
      </c>
      <c r="B355" s="2">
        <v>0.88943000000000005</v>
      </c>
    </row>
    <row r="356" spans="1:2" x14ac:dyDescent="0.25">
      <c r="A356" s="5">
        <v>355</v>
      </c>
      <c r="B356" s="2">
        <v>0.88934000000000002</v>
      </c>
    </row>
    <row r="357" spans="1:2" x14ac:dyDescent="0.25">
      <c r="A357" s="5">
        <v>356</v>
      </c>
      <c r="B357" s="2">
        <v>0.88917000000000002</v>
      </c>
    </row>
    <row r="358" spans="1:2" x14ac:dyDescent="0.25">
      <c r="A358" s="5">
        <v>357</v>
      </c>
      <c r="B358" s="2">
        <v>0.88887000000000005</v>
      </c>
    </row>
    <row r="359" spans="1:2" x14ac:dyDescent="0.25">
      <c r="A359" s="5">
        <v>358</v>
      </c>
      <c r="B359" s="2">
        <v>0.88900000000000001</v>
      </c>
    </row>
    <row r="360" spans="1:2" x14ac:dyDescent="0.25">
      <c r="A360" s="5">
        <v>359</v>
      </c>
      <c r="B360" s="2">
        <v>0.88878000000000001</v>
      </c>
    </row>
    <row r="361" spans="1:2" x14ac:dyDescent="0.25">
      <c r="A361" s="5">
        <v>360</v>
      </c>
      <c r="B361" s="2">
        <v>0.88829000000000002</v>
      </c>
    </row>
    <row r="362" spans="1:2" x14ac:dyDescent="0.25">
      <c r="A362" s="5">
        <v>361</v>
      </c>
      <c r="B362" s="2">
        <v>0.88744999999999996</v>
      </c>
    </row>
    <row r="363" spans="1:2" x14ac:dyDescent="0.25">
      <c r="A363" s="5">
        <v>362</v>
      </c>
      <c r="B363" s="2">
        <v>0.88495000000000001</v>
      </c>
    </row>
    <row r="364" spans="1:2" x14ac:dyDescent="0.25">
      <c r="A364" s="5">
        <v>363</v>
      </c>
      <c r="B364" s="2">
        <v>0.88473000000000002</v>
      </c>
    </row>
    <row r="365" spans="1:2" x14ac:dyDescent="0.25">
      <c r="A365" s="5">
        <v>364</v>
      </c>
      <c r="B365" s="2">
        <v>0.88641000000000003</v>
      </c>
    </row>
    <row r="366" spans="1:2" x14ac:dyDescent="0.25">
      <c r="A366" s="5">
        <v>365</v>
      </c>
      <c r="B366" s="2">
        <v>0.88676999999999995</v>
      </c>
    </row>
    <row r="367" spans="1:2" x14ac:dyDescent="0.25">
      <c r="A367" s="5">
        <v>366</v>
      </c>
      <c r="B367" s="2">
        <v>0.88665000000000005</v>
      </c>
    </row>
    <row r="368" spans="1:2" x14ac:dyDescent="0.25">
      <c r="A368" s="5">
        <v>367</v>
      </c>
      <c r="B368" s="2">
        <v>0.88629000000000002</v>
      </c>
    </row>
    <row r="369" spans="1:2" x14ac:dyDescent="0.25">
      <c r="A369" s="5">
        <v>368</v>
      </c>
      <c r="B369" s="2">
        <v>0.88580999999999999</v>
      </c>
    </row>
    <row r="370" spans="1:2" x14ac:dyDescent="0.25">
      <c r="A370" s="5">
        <v>369</v>
      </c>
      <c r="B370" s="2">
        <v>0.88560000000000005</v>
      </c>
    </row>
    <row r="371" spans="1:2" x14ac:dyDescent="0.25">
      <c r="A371" s="5">
        <v>370</v>
      </c>
      <c r="B371" s="2">
        <v>0.88512000000000002</v>
      </c>
    </row>
    <row r="372" spans="1:2" x14ac:dyDescent="0.25">
      <c r="A372" s="5">
        <v>371</v>
      </c>
      <c r="B372" s="2">
        <v>0.88373999999999997</v>
      </c>
    </row>
    <row r="373" spans="1:2" x14ac:dyDescent="0.25">
      <c r="A373" s="5">
        <v>372</v>
      </c>
      <c r="B373" s="2">
        <v>0.88005</v>
      </c>
    </row>
    <row r="374" spans="1:2" x14ac:dyDescent="0.25">
      <c r="A374" s="5">
        <v>373</v>
      </c>
      <c r="B374" s="2">
        <v>0.88041999999999998</v>
      </c>
    </row>
    <row r="375" spans="1:2" x14ac:dyDescent="0.25">
      <c r="A375" s="5">
        <v>374</v>
      </c>
      <c r="B375" s="2">
        <v>0.88327999999999995</v>
      </c>
    </row>
    <row r="376" spans="1:2" x14ac:dyDescent="0.25">
      <c r="A376" s="5">
        <v>375</v>
      </c>
      <c r="B376" s="2">
        <v>0.88265000000000005</v>
      </c>
    </row>
    <row r="377" spans="1:2" x14ac:dyDescent="0.25">
      <c r="A377" s="5">
        <v>376</v>
      </c>
      <c r="B377" s="2">
        <v>0.88322000000000001</v>
      </c>
    </row>
    <row r="378" spans="1:2" x14ac:dyDescent="0.25">
      <c r="A378" s="5">
        <v>377</v>
      </c>
      <c r="B378" s="2">
        <v>0.88317999999999997</v>
      </c>
    </row>
    <row r="379" spans="1:2" x14ac:dyDescent="0.25">
      <c r="A379" s="5">
        <v>378</v>
      </c>
      <c r="B379" s="2">
        <v>0.8831</v>
      </c>
    </row>
    <row r="380" spans="1:2" x14ac:dyDescent="0.25">
      <c r="A380" s="5">
        <v>379</v>
      </c>
      <c r="B380" s="2">
        <v>0.88271999999999995</v>
      </c>
    </row>
    <row r="381" spans="1:2" x14ac:dyDescent="0.25">
      <c r="A381" s="5">
        <v>380</v>
      </c>
      <c r="B381" s="2">
        <v>0.88231000000000004</v>
      </c>
    </row>
    <row r="382" spans="1:2" x14ac:dyDescent="0.25">
      <c r="A382" s="5">
        <v>381</v>
      </c>
      <c r="B382" s="2">
        <v>0.87980999999999998</v>
      </c>
    </row>
    <row r="383" spans="1:2" x14ac:dyDescent="0.25">
      <c r="A383" s="5">
        <v>382</v>
      </c>
      <c r="B383" s="2">
        <v>0.87717000000000001</v>
      </c>
    </row>
    <row r="384" spans="1:2" x14ac:dyDescent="0.25">
      <c r="A384" s="5">
        <v>383</v>
      </c>
      <c r="B384" s="2">
        <v>0.87700999999999996</v>
      </c>
    </row>
    <row r="385" spans="1:2" x14ac:dyDescent="0.25">
      <c r="A385" s="5">
        <v>384</v>
      </c>
      <c r="B385" s="2">
        <v>0.87990999999999997</v>
      </c>
    </row>
    <row r="386" spans="1:2" x14ac:dyDescent="0.25">
      <c r="A386" s="5">
        <v>385</v>
      </c>
      <c r="B386" s="2">
        <v>0.88039000000000001</v>
      </c>
    </row>
    <row r="387" spans="1:2" x14ac:dyDescent="0.25">
      <c r="A387" s="5">
        <v>386</v>
      </c>
      <c r="B387" s="2">
        <v>0.88014000000000003</v>
      </c>
    </row>
    <row r="388" spans="1:2" x14ac:dyDescent="0.25">
      <c r="A388" s="5">
        <v>387</v>
      </c>
      <c r="B388" s="2">
        <v>0.87990000000000002</v>
      </c>
    </row>
    <row r="389" spans="1:2" x14ac:dyDescent="0.25">
      <c r="A389" s="5">
        <v>388</v>
      </c>
      <c r="B389" s="2">
        <v>0.87968000000000002</v>
      </c>
    </row>
    <row r="390" spans="1:2" x14ac:dyDescent="0.25">
      <c r="A390" s="5">
        <v>389</v>
      </c>
      <c r="B390" s="2">
        <v>0.87912999999999997</v>
      </c>
    </row>
    <row r="391" spans="1:2" x14ac:dyDescent="0.25">
      <c r="A391" s="5">
        <v>390</v>
      </c>
      <c r="B391" s="2">
        <v>0.87841999999999998</v>
      </c>
    </row>
    <row r="392" spans="1:2" x14ac:dyDescent="0.25">
      <c r="A392" s="5">
        <v>391</v>
      </c>
      <c r="B392" s="2">
        <v>0.87673999999999996</v>
      </c>
    </row>
    <row r="393" spans="1:2" x14ac:dyDescent="0.25">
      <c r="A393" s="5">
        <v>392</v>
      </c>
      <c r="B393" s="2">
        <v>0.87334999999999996</v>
      </c>
    </row>
    <row r="394" spans="1:2" x14ac:dyDescent="0.25">
      <c r="A394" s="5">
        <v>393</v>
      </c>
      <c r="B394" s="2">
        <v>0.87346999999999997</v>
      </c>
    </row>
    <row r="395" spans="1:2" x14ac:dyDescent="0.25">
      <c r="A395" s="5">
        <v>394</v>
      </c>
      <c r="B395" s="2">
        <v>0.87614000000000003</v>
      </c>
    </row>
    <row r="396" spans="1:2" x14ac:dyDescent="0.25">
      <c r="A396" s="5">
        <v>395</v>
      </c>
      <c r="B396" s="2">
        <v>0.87644999999999995</v>
      </c>
    </row>
    <row r="397" spans="1:2" x14ac:dyDescent="0.25">
      <c r="A397" s="5">
        <v>396</v>
      </c>
      <c r="B397" s="2">
        <v>0.88192000000000004</v>
      </c>
    </row>
    <row r="398" spans="1:2" x14ac:dyDescent="0.25">
      <c r="A398" s="5">
        <v>397</v>
      </c>
      <c r="B398" s="2">
        <v>0.87873999999999997</v>
      </c>
    </row>
    <row r="399" spans="1:2" x14ac:dyDescent="0.25">
      <c r="A399" s="5">
        <v>398</v>
      </c>
      <c r="B399" s="2">
        <v>0.87729000000000001</v>
      </c>
    </row>
    <row r="400" spans="1:2" x14ac:dyDescent="0.25">
      <c r="A400" s="5">
        <v>399</v>
      </c>
      <c r="B400" s="2">
        <v>0.87624000000000002</v>
      </c>
    </row>
    <row r="401" spans="1:2" x14ac:dyDescent="0.25">
      <c r="A401" s="5">
        <v>400</v>
      </c>
      <c r="B401" s="2">
        <v>0.87527999999999995</v>
      </c>
    </row>
    <row r="402" spans="1:2" x14ac:dyDescent="0.25">
      <c r="A402" s="5">
        <v>401</v>
      </c>
      <c r="B402" s="2">
        <v>0.87411000000000005</v>
      </c>
    </row>
    <row r="403" spans="1:2" x14ac:dyDescent="0.25">
      <c r="A403" s="5">
        <v>402</v>
      </c>
      <c r="B403" s="2">
        <v>0.87180000000000002</v>
      </c>
    </row>
    <row r="404" spans="1:2" x14ac:dyDescent="0.25">
      <c r="A404" s="5">
        <v>403</v>
      </c>
      <c r="B404" s="2">
        <v>0.87048999999999999</v>
      </c>
    </row>
    <row r="405" spans="1:2" x14ac:dyDescent="0.25">
      <c r="A405" s="5">
        <v>404</v>
      </c>
      <c r="B405" s="2">
        <v>0.87138000000000004</v>
      </c>
    </row>
    <row r="406" spans="1:2" x14ac:dyDescent="0.25">
      <c r="A406" s="5">
        <v>405</v>
      </c>
      <c r="B406" s="2">
        <v>0.87209000000000003</v>
      </c>
    </row>
    <row r="407" spans="1:2" x14ac:dyDescent="0.25">
      <c r="A407" s="5">
        <v>406</v>
      </c>
      <c r="B407" s="2">
        <v>0.87187000000000003</v>
      </c>
    </row>
    <row r="408" spans="1:2" x14ac:dyDescent="0.25">
      <c r="A408" s="5">
        <v>407</v>
      </c>
      <c r="B408" s="2">
        <v>0.87148999999999999</v>
      </c>
    </row>
    <row r="409" spans="1:2" x14ac:dyDescent="0.25">
      <c r="A409" s="5">
        <v>408</v>
      </c>
      <c r="B409" s="2">
        <v>0.87114000000000003</v>
      </c>
    </row>
    <row r="410" spans="1:2" x14ac:dyDescent="0.25">
      <c r="A410" s="5">
        <v>409</v>
      </c>
      <c r="B410" s="2">
        <v>0.87039</v>
      </c>
    </row>
    <row r="411" spans="1:2" x14ac:dyDescent="0.25">
      <c r="A411" s="5">
        <v>410</v>
      </c>
      <c r="B411" s="2">
        <v>0.86946999999999997</v>
      </c>
    </row>
    <row r="412" spans="1:2" x14ac:dyDescent="0.25">
      <c r="A412" s="5">
        <v>411</v>
      </c>
      <c r="B412" s="2">
        <v>0.86863000000000001</v>
      </c>
    </row>
    <row r="413" spans="1:2" x14ac:dyDescent="0.25">
      <c r="A413" s="5">
        <v>412</v>
      </c>
      <c r="B413" s="2">
        <v>0.86643000000000003</v>
      </c>
    </row>
    <row r="414" spans="1:2" x14ac:dyDescent="0.25">
      <c r="A414" s="5">
        <v>413</v>
      </c>
      <c r="B414" s="2">
        <v>0.86595999999999995</v>
      </c>
    </row>
    <row r="415" spans="1:2" x14ac:dyDescent="0.25">
      <c r="A415" s="5">
        <v>414</v>
      </c>
      <c r="B415" s="2">
        <v>0.86633000000000004</v>
      </c>
    </row>
    <row r="416" spans="1:2" x14ac:dyDescent="0.25">
      <c r="A416" s="5">
        <v>415</v>
      </c>
      <c r="B416" s="2">
        <v>0.86650000000000005</v>
      </c>
    </row>
    <row r="417" spans="1:2" x14ac:dyDescent="0.25">
      <c r="A417" s="5">
        <v>416</v>
      </c>
      <c r="B417" s="2">
        <v>0.86602000000000001</v>
      </c>
    </row>
    <row r="418" spans="1:2" x14ac:dyDescent="0.25">
      <c r="A418" s="5">
        <v>417</v>
      </c>
      <c r="B418" s="2">
        <v>0.87011000000000005</v>
      </c>
    </row>
    <row r="419" spans="1:2" x14ac:dyDescent="0.25">
      <c r="A419" s="5">
        <v>418</v>
      </c>
      <c r="B419" s="2">
        <v>0.87565000000000004</v>
      </c>
    </row>
    <row r="420" spans="1:2" x14ac:dyDescent="0.25">
      <c r="A420" s="5">
        <v>419</v>
      </c>
      <c r="B420" s="2">
        <v>0.86797000000000002</v>
      </c>
    </row>
    <row r="421" spans="1:2" x14ac:dyDescent="0.25">
      <c r="A421" s="5">
        <v>420</v>
      </c>
      <c r="B421" s="2">
        <v>0.86609999999999998</v>
      </c>
    </row>
    <row r="422" spans="1:2" x14ac:dyDescent="0.25">
      <c r="A422" s="5">
        <v>421</v>
      </c>
      <c r="B422" s="2">
        <v>0.86514999999999997</v>
      </c>
    </row>
    <row r="423" spans="1:2" x14ac:dyDescent="0.25">
      <c r="A423" s="5">
        <v>422</v>
      </c>
      <c r="B423" s="2">
        <v>0.86431000000000002</v>
      </c>
    </row>
    <row r="424" spans="1:2" x14ac:dyDescent="0.25">
      <c r="A424" s="5">
        <v>423</v>
      </c>
      <c r="B424" s="2">
        <v>0.86334</v>
      </c>
    </row>
    <row r="425" spans="1:2" x14ac:dyDescent="0.25">
      <c r="A425" s="5">
        <v>424</v>
      </c>
      <c r="B425" s="2">
        <v>0.86224999999999996</v>
      </c>
    </row>
    <row r="426" spans="1:2" x14ac:dyDescent="0.25">
      <c r="A426" s="5">
        <v>425</v>
      </c>
      <c r="B426" s="2">
        <v>0.86136999999999997</v>
      </c>
    </row>
    <row r="427" spans="1:2" x14ac:dyDescent="0.25">
      <c r="A427" s="5">
        <v>426</v>
      </c>
      <c r="B427" s="2">
        <v>0.86045000000000005</v>
      </c>
    </row>
    <row r="428" spans="1:2" x14ac:dyDescent="0.25">
      <c r="A428" s="5">
        <v>427</v>
      </c>
      <c r="B428" s="2">
        <v>0.86094000000000004</v>
      </c>
    </row>
    <row r="429" spans="1:2" x14ac:dyDescent="0.25">
      <c r="A429" s="5">
        <v>428</v>
      </c>
      <c r="B429" s="2">
        <v>0.86036999999999997</v>
      </c>
    </row>
    <row r="430" spans="1:2" x14ac:dyDescent="0.25">
      <c r="A430" s="5">
        <v>429</v>
      </c>
      <c r="B430" s="2">
        <v>0.86014999999999997</v>
      </c>
    </row>
    <row r="431" spans="1:2" x14ac:dyDescent="0.25">
      <c r="A431" s="5">
        <v>430</v>
      </c>
      <c r="B431" s="2">
        <v>0.85985</v>
      </c>
    </row>
    <row r="432" spans="1:2" x14ac:dyDescent="0.25">
      <c r="A432" s="5">
        <v>431</v>
      </c>
      <c r="B432" s="2">
        <v>0.85950000000000004</v>
      </c>
    </row>
    <row r="433" spans="1:2" x14ac:dyDescent="0.25">
      <c r="A433" s="5">
        <v>432</v>
      </c>
      <c r="B433" s="2">
        <v>0.85928000000000004</v>
      </c>
    </row>
    <row r="434" spans="1:2" x14ac:dyDescent="0.25">
      <c r="A434" s="5">
        <v>433</v>
      </c>
      <c r="B434" s="2">
        <v>0.85858000000000001</v>
      </c>
    </row>
    <row r="435" spans="1:2" x14ac:dyDescent="0.25">
      <c r="A435" s="5">
        <v>434</v>
      </c>
      <c r="B435" s="2">
        <v>0.85767000000000004</v>
      </c>
    </row>
    <row r="436" spans="1:2" x14ac:dyDescent="0.25">
      <c r="A436" s="5">
        <v>435</v>
      </c>
      <c r="B436" s="2">
        <v>0.85677999999999999</v>
      </c>
    </row>
    <row r="437" spans="1:2" x14ac:dyDescent="0.25">
      <c r="A437" s="5">
        <v>436</v>
      </c>
      <c r="B437" s="2">
        <v>0.85618000000000005</v>
      </c>
    </row>
    <row r="438" spans="1:2" x14ac:dyDescent="0.25">
      <c r="A438" s="5">
        <v>437</v>
      </c>
      <c r="B438" s="2">
        <v>0.85577000000000003</v>
      </c>
    </row>
    <row r="439" spans="1:2" x14ac:dyDescent="0.25">
      <c r="A439" s="5">
        <v>438</v>
      </c>
      <c r="B439" s="2">
        <v>0.85555999999999999</v>
      </c>
    </row>
    <row r="440" spans="1:2" x14ac:dyDescent="0.25">
      <c r="A440" s="5">
        <v>439</v>
      </c>
      <c r="B440" s="2">
        <v>0.85533999999999999</v>
      </c>
    </row>
    <row r="441" spans="1:2" x14ac:dyDescent="0.25">
      <c r="A441" s="5">
        <v>440</v>
      </c>
      <c r="B441" s="2">
        <v>0.85507999999999995</v>
      </c>
    </row>
    <row r="442" spans="1:2" x14ac:dyDescent="0.25">
      <c r="A442" s="5">
        <v>441</v>
      </c>
      <c r="B442" s="2">
        <v>0.85541</v>
      </c>
    </row>
    <row r="443" spans="1:2" x14ac:dyDescent="0.25">
      <c r="A443" s="5">
        <v>442</v>
      </c>
      <c r="B443" s="2">
        <v>0.85531000000000001</v>
      </c>
    </row>
    <row r="444" spans="1:2" x14ac:dyDescent="0.25">
      <c r="A444" s="5">
        <v>443</v>
      </c>
      <c r="B444" s="2">
        <v>0.85429999999999995</v>
      </c>
    </row>
    <row r="445" spans="1:2" x14ac:dyDescent="0.25">
      <c r="A445" s="5">
        <v>444</v>
      </c>
      <c r="B445" s="2">
        <v>0.85324999999999995</v>
      </c>
    </row>
    <row r="446" spans="1:2" x14ac:dyDescent="0.25">
      <c r="A446" s="5">
        <v>445</v>
      </c>
      <c r="B446" s="2">
        <v>0.85201000000000005</v>
      </c>
    </row>
    <row r="447" spans="1:2" x14ac:dyDescent="0.25">
      <c r="A447" s="5">
        <v>446</v>
      </c>
      <c r="B447" s="2">
        <v>0.85194000000000003</v>
      </c>
    </row>
    <row r="448" spans="1:2" x14ac:dyDescent="0.25">
      <c r="A448" s="5">
        <v>447</v>
      </c>
      <c r="B448" s="2">
        <v>0.85185999999999995</v>
      </c>
    </row>
    <row r="449" spans="1:2" x14ac:dyDescent="0.25">
      <c r="A449" s="5">
        <v>448</v>
      </c>
      <c r="B449" s="2">
        <v>0.85124</v>
      </c>
    </row>
    <row r="450" spans="1:2" x14ac:dyDescent="0.25">
      <c r="A450" s="5">
        <v>449</v>
      </c>
      <c r="B450" s="2">
        <v>0.85136999999999996</v>
      </c>
    </row>
    <row r="451" spans="1:2" x14ac:dyDescent="0.25">
      <c r="A451" s="5">
        <v>450</v>
      </c>
      <c r="B451" s="2">
        <v>0.85094000000000003</v>
      </c>
    </row>
    <row r="452" spans="1:2" x14ac:dyDescent="0.25">
      <c r="A452" s="5">
        <v>451</v>
      </c>
      <c r="B452" s="2">
        <v>0.85075999999999996</v>
      </c>
    </row>
    <row r="453" spans="1:2" x14ac:dyDescent="0.25">
      <c r="A453" s="5">
        <v>452</v>
      </c>
      <c r="B453" s="3">
        <v>0.85041</v>
      </c>
    </row>
    <row r="454" spans="1:2" x14ac:dyDescent="0.25">
      <c r="A454" s="5">
        <v>453</v>
      </c>
      <c r="B454" s="2">
        <v>0.84953999999999996</v>
      </c>
    </row>
    <row r="455" spans="1:2" x14ac:dyDescent="0.25">
      <c r="A455" s="5">
        <v>454</v>
      </c>
      <c r="B455" s="2">
        <v>0.84836999999999996</v>
      </c>
    </row>
    <row r="456" spans="1:2" x14ac:dyDescent="0.25">
      <c r="A456" s="5">
        <v>455</v>
      </c>
      <c r="B456" s="2">
        <v>0.84704999999999997</v>
      </c>
    </row>
    <row r="457" spans="1:2" x14ac:dyDescent="0.25">
      <c r="A457" s="5">
        <v>456</v>
      </c>
      <c r="B457" s="2">
        <v>0.84599000000000002</v>
      </c>
    </row>
    <row r="458" spans="1:2" x14ac:dyDescent="0.25">
      <c r="A458" s="5">
        <v>457</v>
      </c>
      <c r="B458" s="2">
        <v>0.84648000000000001</v>
      </c>
    </row>
    <row r="459" spans="1:2" x14ac:dyDescent="0.25">
      <c r="A459" s="5">
        <v>458</v>
      </c>
      <c r="B459" s="2">
        <v>0.84723000000000004</v>
      </c>
    </row>
    <row r="460" spans="1:2" x14ac:dyDescent="0.25">
      <c r="A460" s="5">
        <v>459</v>
      </c>
      <c r="B460" s="2">
        <v>0.84719</v>
      </c>
    </row>
    <row r="461" spans="1:2" x14ac:dyDescent="0.25">
      <c r="A461" s="5">
        <v>460</v>
      </c>
      <c r="B461" s="2">
        <v>0.84692999999999996</v>
      </c>
    </row>
    <row r="462" spans="1:2" x14ac:dyDescent="0.25">
      <c r="A462" s="5">
        <v>461</v>
      </c>
      <c r="B462" s="2">
        <v>0.84672999999999998</v>
      </c>
    </row>
    <row r="463" spans="1:2" x14ac:dyDescent="0.25">
      <c r="A463" s="5">
        <v>462</v>
      </c>
      <c r="B463" s="2">
        <v>0.84609999999999996</v>
      </c>
    </row>
    <row r="464" spans="1:2" x14ac:dyDescent="0.25">
      <c r="A464" s="5">
        <v>463</v>
      </c>
      <c r="B464" s="2">
        <v>0.84548000000000001</v>
      </c>
    </row>
    <row r="465" spans="1:2" x14ac:dyDescent="0.25">
      <c r="A465" s="5">
        <v>464</v>
      </c>
      <c r="B465" s="2">
        <v>0.84199000000000002</v>
      </c>
    </row>
    <row r="466" spans="1:2" x14ac:dyDescent="0.25">
      <c r="A466" s="5">
        <v>465</v>
      </c>
      <c r="B466" s="2">
        <v>0.83677999999999997</v>
      </c>
    </row>
    <row r="467" spans="1:2" x14ac:dyDescent="0.25">
      <c r="A467" s="5">
        <v>466</v>
      </c>
      <c r="B467" s="2">
        <v>0.83736999999999995</v>
      </c>
    </row>
    <row r="468" spans="1:2" x14ac:dyDescent="0.25">
      <c r="A468" s="5">
        <v>467</v>
      </c>
      <c r="B468" s="2">
        <v>0.84167000000000003</v>
      </c>
    </row>
    <row r="469" spans="1:2" x14ac:dyDescent="0.25">
      <c r="A469" s="5">
        <v>468</v>
      </c>
      <c r="B469" s="2">
        <v>0.84260999999999997</v>
      </c>
    </row>
    <row r="470" spans="1:2" x14ac:dyDescent="0.25">
      <c r="A470" s="5">
        <v>469</v>
      </c>
      <c r="B470" s="2">
        <v>0.84255999999999998</v>
      </c>
    </row>
    <row r="471" spans="1:2" x14ac:dyDescent="0.25">
      <c r="A471" s="5">
        <v>470</v>
      </c>
      <c r="B471" s="2">
        <v>0.84247000000000005</v>
      </c>
    </row>
    <row r="472" spans="1:2" x14ac:dyDescent="0.25">
      <c r="A472" s="5">
        <v>471</v>
      </c>
      <c r="B472" s="2">
        <v>0.84155000000000002</v>
      </c>
    </row>
    <row r="473" spans="1:2" x14ac:dyDescent="0.25">
      <c r="A473" s="5">
        <v>472</v>
      </c>
      <c r="B473" s="2">
        <v>0.84084999999999999</v>
      </c>
    </row>
    <row r="474" spans="1:2" x14ac:dyDescent="0.25">
      <c r="A474" s="5">
        <v>473</v>
      </c>
      <c r="B474" s="2">
        <v>0.84040999999999999</v>
      </c>
    </row>
    <row r="475" spans="1:2" x14ac:dyDescent="0.25">
      <c r="A475" s="5">
        <v>474</v>
      </c>
      <c r="B475" s="2">
        <v>0.83674999999999999</v>
      </c>
    </row>
    <row r="476" spans="1:2" x14ac:dyDescent="0.25">
      <c r="A476" s="5">
        <v>475</v>
      </c>
      <c r="B476" s="2">
        <v>0.83359000000000005</v>
      </c>
    </row>
    <row r="477" spans="1:2" x14ac:dyDescent="0.25">
      <c r="A477" s="5">
        <v>476</v>
      </c>
      <c r="B477" s="2">
        <v>0.83948</v>
      </c>
    </row>
    <row r="478" spans="1:2" x14ac:dyDescent="0.25">
      <c r="A478" s="5">
        <v>477</v>
      </c>
      <c r="B478" s="2">
        <v>0.84252000000000005</v>
      </c>
    </row>
    <row r="479" spans="1:2" x14ac:dyDescent="0.25">
      <c r="A479" s="5">
        <v>478</v>
      </c>
      <c r="B479" s="2">
        <v>0.84286000000000005</v>
      </c>
    </row>
    <row r="480" spans="1:2" x14ac:dyDescent="0.25">
      <c r="A480" s="5">
        <v>479</v>
      </c>
      <c r="B480" s="2">
        <v>0.84238999999999997</v>
      </c>
    </row>
    <row r="481" spans="1:2" x14ac:dyDescent="0.25">
      <c r="A481" s="5">
        <v>480</v>
      </c>
      <c r="B481" s="2">
        <v>0.84091000000000005</v>
      </c>
    </row>
    <row r="482" spans="1:2" x14ac:dyDescent="0.25">
      <c r="A482" s="5">
        <v>481</v>
      </c>
      <c r="B482" s="2">
        <v>0.8397</v>
      </c>
    </row>
    <row r="483" spans="1:2" x14ac:dyDescent="0.25">
      <c r="A483" s="5">
        <v>482</v>
      </c>
      <c r="B483" s="2">
        <v>0.83801999999999999</v>
      </c>
    </row>
    <row r="484" spans="1:2" x14ac:dyDescent="0.25">
      <c r="A484" s="5">
        <v>483</v>
      </c>
      <c r="B484" s="2">
        <v>0.83626999999999996</v>
      </c>
    </row>
    <row r="485" spans="1:2" x14ac:dyDescent="0.25">
      <c r="A485" s="5">
        <v>484</v>
      </c>
      <c r="B485" s="2">
        <v>0.83164000000000005</v>
      </c>
    </row>
    <row r="486" spans="1:2" x14ac:dyDescent="0.25">
      <c r="A486" s="5">
        <v>485</v>
      </c>
      <c r="B486" s="2">
        <v>0.82884000000000002</v>
      </c>
    </row>
    <row r="487" spans="1:2" x14ac:dyDescent="0.25">
      <c r="A487" s="5">
        <v>486</v>
      </c>
      <c r="B487" s="2">
        <v>0.83062000000000002</v>
      </c>
    </row>
    <row r="488" spans="1:2" x14ac:dyDescent="0.25">
      <c r="A488" s="5">
        <v>487</v>
      </c>
      <c r="B488" s="2">
        <v>0.83145999999999998</v>
      </c>
    </row>
    <row r="489" spans="1:2" x14ac:dyDescent="0.25">
      <c r="A489" s="5">
        <v>488</v>
      </c>
      <c r="B489" s="2">
        <v>0.83072999999999997</v>
      </c>
    </row>
    <row r="490" spans="1:2" x14ac:dyDescent="0.25">
      <c r="A490" s="5">
        <v>489</v>
      </c>
      <c r="B490" s="2">
        <v>0.83006999999999997</v>
      </c>
    </row>
    <row r="491" spans="1:2" x14ac:dyDescent="0.25">
      <c r="A491" s="5">
        <v>490</v>
      </c>
      <c r="B491" s="2">
        <v>0.82901999999999998</v>
      </c>
    </row>
    <row r="492" spans="1:2" x14ac:dyDescent="0.25">
      <c r="A492" s="5">
        <v>491</v>
      </c>
      <c r="B492" s="2">
        <v>0.82779000000000003</v>
      </c>
    </row>
    <row r="493" spans="1:2" x14ac:dyDescent="0.25">
      <c r="A493" s="5">
        <v>492</v>
      </c>
      <c r="B493" s="2">
        <v>0.82652999999999999</v>
      </c>
    </row>
    <row r="494" spans="1:2" x14ac:dyDescent="0.25">
      <c r="A494" s="5">
        <v>493</v>
      </c>
      <c r="B494" s="2">
        <v>0.82515000000000005</v>
      </c>
    </row>
    <row r="495" spans="1:2" x14ac:dyDescent="0.25">
      <c r="A495" s="5">
        <v>494</v>
      </c>
      <c r="B495" s="2">
        <v>0.81896000000000002</v>
      </c>
    </row>
    <row r="496" spans="1:2" x14ac:dyDescent="0.25">
      <c r="A496" s="5">
        <v>495</v>
      </c>
      <c r="B496" s="2">
        <v>0.82940999999999998</v>
      </c>
    </row>
    <row r="497" spans="1:2" x14ac:dyDescent="0.25">
      <c r="A497" s="5">
        <v>496</v>
      </c>
      <c r="B497" s="2">
        <v>0.82586999999999999</v>
      </c>
    </row>
    <row r="498" spans="1:2" x14ac:dyDescent="0.25">
      <c r="A498" s="5">
        <v>497</v>
      </c>
      <c r="B498" s="2">
        <v>0.82294</v>
      </c>
    </row>
    <row r="499" spans="1:2" x14ac:dyDescent="0.25">
      <c r="A499" s="5">
        <v>498</v>
      </c>
      <c r="B499" s="2">
        <v>0.81911999999999996</v>
      </c>
    </row>
    <row r="500" spans="1:2" x14ac:dyDescent="0.25">
      <c r="A500" s="5">
        <v>499</v>
      </c>
      <c r="B500" s="2">
        <v>0.82018999999999997</v>
      </c>
    </row>
    <row r="501" spans="1:2" x14ac:dyDescent="0.25">
      <c r="A501" s="5">
        <v>500</v>
      </c>
      <c r="B501" s="2">
        <v>0.82174999999999998</v>
      </c>
    </row>
    <row r="502" spans="1:2" x14ac:dyDescent="0.25">
      <c r="A502" s="5">
        <v>501</v>
      </c>
      <c r="B502" s="2">
        <v>0.82211999999999996</v>
      </c>
    </row>
    <row r="503" spans="1:2" x14ac:dyDescent="0.25">
      <c r="A503" s="5">
        <v>502</v>
      </c>
      <c r="B503" s="2">
        <v>0.81996999999999998</v>
      </c>
    </row>
    <row r="504" spans="1:2" x14ac:dyDescent="0.25">
      <c r="A504" s="5">
        <v>503</v>
      </c>
      <c r="B504" s="2">
        <v>0.81957999999999998</v>
      </c>
    </row>
    <row r="505" spans="1:2" x14ac:dyDescent="0.25">
      <c r="A505" s="5">
        <v>504</v>
      </c>
      <c r="B505" s="2">
        <v>0.81818000000000002</v>
      </c>
    </row>
    <row r="506" spans="1:2" x14ac:dyDescent="0.25">
      <c r="A506" s="5">
        <v>505</v>
      </c>
      <c r="B506" s="2">
        <v>0.81647999999999998</v>
      </c>
    </row>
    <row r="507" spans="1:2" x14ac:dyDescent="0.25">
      <c r="A507" s="5">
        <v>506</v>
      </c>
      <c r="B507" s="2">
        <v>0.81437999999999999</v>
      </c>
    </row>
    <row r="508" spans="1:2" x14ac:dyDescent="0.25">
      <c r="A508" s="5">
        <v>507</v>
      </c>
      <c r="B508" s="2">
        <v>0.81228</v>
      </c>
    </row>
    <row r="509" spans="1:2" x14ac:dyDescent="0.25">
      <c r="A509" s="5">
        <v>508</v>
      </c>
      <c r="B509" s="2">
        <v>0.80940999999999996</v>
      </c>
    </row>
    <row r="510" spans="1:2" x14ac:dyDescent="0.25">
      <c r="A510" s="5">
        <v>509</v>
      </c>
      <c r="B510" s="2">
        <v>0.80544000000000004</v>
      </c>
    </row>
    <row r="511" spans="1:2" x14ac:dyDescent="0.25">
      <c r="A511" s="5">
        <v>510</v>
      </c>
      <c r="B511" s="2">
        <v>0.80522000000000005</v>
      </c>
    </row>
    <row r="512" spans="1:2" x14ac:dyDescent="0.25">
      <c r="A512" s="5">
        <v>511</v>
      </c>
      <c r="B512" s="2">
        <v>0.80425999999999997</v>
      </c>
    </row>
    <row r="513" spans="1:2" x14ac:dyDescent="0.25">
      <c r="A513" s="5">
        <v>512</v>
      </c>
      <c r="B513" s="2">
        <v>0.80352000000000001</v>
      </c>
    </row>
    <row r="514" spans="1:2" x14ac:dyDescent="0.25">
      <c r="A514" s="5">
        <v>513</v>
      </c>
      <c r="B514" s="2">
        <v>0.80234000000000005</v>
      </c>
    </row>
    <row r="515" spans="1:2" x14ac:dyDescent="0.25">
      <c r="A515" s="5">
        <v>514</v>
      </c>
      <c r="B515" s="2">
        <v>0.80118999999999996</v>
      </c>
    </row>
    <row r="516" spans="1:2" x14ac:dyDescent="0.25">
      <c r="A516" s="5">
        <v>515</v>
      </c>
      <c r="B516" s="6">
        <v>0.80018999999999996</v>
      </c>
    </row>
    <row r="517" spans="1:2" x14ac:dyDescent="0.25">
      <c r="A517" s="5">
        <v>516</v>
      </c>
      <c r="B517" s="2">
        <v>0.79908999999999997</v>
      </c>
    </row>
    <row r="518" spans="1:2" x14ac:dyDescent="0.25">
      <c r="A518" s="5">
        <v>517</v>
      </c>
      <c r="B518" s="2">
        <v>0.79771999999999998</v>
      </c>
    </row>
    <row r="519" spans="1:2" x14ac:dyDescent="0.25">
      <c r="A519" s="5">
        <v>518</v>
      </c>
      <c r="B519" s="2">
        <v>0.79576000000000002</v>
      </c>
    </row>
    <row r="520" spans="1:2" x14ac:dyDescent="0.25">
      <c r="A520" s="5">
        <v>519</v>
      </c>
      <c r="B520" s="2">
        <v>0.79686999999999997</v>
      </c>
    </row>
    <row r="521" spans="1:2" x14ac:dyDescent="0.25">
      <c r="A521" s="5">
        <v>520</v>
      </c>
      <c r="B521" s="2">
        <v>0.79683000000000004</v>
      </c>
    </row>
    <row r="522" spans="1:2" x14ac:dyDescent="0.25">
      <c r="A522" s="5">
        <v>521</v>
      </c>
      <c r="B522" s="2">
        <v>0.79622000000000004</v>
      </c>
    </row>
    <row r="523" spans="1:2" x14ac:dyDescent="0.25">
      <c r="A523" s="5">
        <v>522</v>
      </c>
      <c r="B523" s="2">
        <v>0.79552999999999996</v>
      </c>
    </row>
    <row r="524" spans="1:2" x14ac:dyDescent="0.25">
      <c r="A524" s="5">
        <v>523</v>
      </c>
      <c r="B524" s="2">
        <v>0.79481999999999997</v>
      </c>
    </row>
    <row r="525" spans="1:2" x14ac:dyDescent="0.25">
      <c r="A525" s="5">
        <v>524</v>
      </c>
      <c r="B525" s="2">
        <v>0.79408000000000001</v>
      </c>
    </row>
    <row r="526" spans="1:2" x14ac:dyDescent="0.25">
      <c r="A526" s="5">
        <v>525</v>
      </c>
      <c r="B526" s="2">
        <v>0.79315000000000002</v>
      </c>
    </row>
    <row r="527" spans="1:2" x14ac:dyDescent="0.25">
      <c r="A527" s="5">
        <v>526</v>
      </c>
      <c r="B527" s="2">
        <v>0.79201999999999995</v>
      </c>
    </row>
    <row r="528" spans="1:2" x14ac:dyDescent="0.25">
      <c r="A528" s="5">
        <v>527</v>
      </c>
      <c r="B528" s="2">
        <v>0.78951000000000005</v>
      </c>
    </row>
    <row r="529" spans="1:2" x14ac:dyDescent="0.25">
      <c r="A529" s="5">
        <v>528</v>
      </c>
      <c r="B529" s="2">
        <v>0.78827999999999998</v>
      </c>
    </row>
    <row r="530" spans="1:2" x14ac:dyDescent="0.25">
      <c r="A530" s="5">
        <v>529</v>
      </c>
      <c r="B530" s="2">
        <v>0.79</v>
      </c>
    </row>
    <row r="531" spans="1:2" x14ac:dyDescent="0.25">
      <c r="A531" s="5">
        <v>530</v>
      </c>
      <c r="B531" s="2">
        <v>0.79142999999999997</v>
      </c>
    </row>
    <row r="532" spans="1:2" x14ac:dyDescent="0.25">
      <c r="A532" s="5">
        <v>531</v>
      </c>
      <c r="B532" s="2">
        <v>0.79269999999999996</v>
      </c>
    </row>
    <row r="533" spans="1:2" x14ac:dyDescent="0.25">
      <c r="A533" s="5">
        <v>532</v>
      </c>
      <c r="B533" s="2">
        <v>0.79235</v>
      </c>
    </row>
    <row r="534" spans="1:2" x14ac:dyDescent="0.25">
      <c r="A534" s="5">
        <v>533</v>
      </c>
      <c r="B534" s="2">
        <v>0.79027999999999998</v>
      </c>
    </row>
    <row r="535" spans="1:2" x14ac:dyDescent="0.25">
      <c r="A535" s="5">
        <v>534</v>
      </c>
      <c r="B535" s="2">
        <v>0.78642999999999996</v>
      </c>
    </row>
    <row r="536" spans="1:2" x14ac:dyDescent="0.25">
      <c r="A536" s="5">
        <v>535</v>
      </c>
      <c r="B536" s="2">
        <v>0.78459999999999996</v>
      </c>
    </row>
    <row r="537" spans="1:2" x14ac:dyDescent="0.25">
      <c r="A537" s="5">
        <v>536</v>
      </c>
      <c r="B537" s="2">
        <v>0.78310999999999997</v>
      </c>
    </row>
    <row r="538" spans="1:2" x14ac:dyDescent="0.25">
      <c r="A538" s="5">
        <v>537</v>
      </c>
      <c r="B538" s="2">
        <v>0.78142999999999996</v>
      </c>
    </row>
    <row r="539" spans="1:2" x14ac:dyDescent="0.25">
      <c r="A539" s="5">
        <v>538</v>
      </c>
      <c r="B539" s="2">
        <v>0.78193000000000001</v>
      </c>
    </row>
    <row r="540" spans="1:2" x14ac:dyDescent="0.25">
      <c r="A540" s="5">
        <v>539</v>
      </c>
      <c r="B540" s="2">
        <v>0.78227999999999998</v>
      </c>
    </row>
    <row r="541" spans="1:2" x14ac:dyDescent="0.25">
      <c r="A541" s="5">
        <v>540</v>
      </c>
      <c r="B541" s="2">
        <v>0.78176000000000001</v>
      </c>
    </row>
    <row r="542" spans="1:2" x14ac:dyDescent="0.25">
      <c r="A542" s="5">
        <v>541</v>
      </c>
      <c r="B542" s="2">
        <v>0.78100999999999998</v>
      </c>
    </row>
    <row r="543" spans="1:2" x14ac:dyDescent="0.25">
      <c r="A543" s="5">
        <v>542</v>
      </c>
      <c r="B543" s="2">
        <v>0.78030999999999995</v>
      </c>
    </row>
    <row r="544" spans="1:2" x14ac:dyDescent="0.25">
      <c r="A544" s="5">
        <v>543</v>
      </c>
      <c r="B544" s="2">
        <v>0.77930999999999995</v>
      </c>
    </row>
    <row r="545" spans="1:2" x14ac:dyDescent="0.25">
      <c r="A545" s="5">
        <v>544</v>
      </c>
      <c r="B545" s="2">
        <v>0.77807999999999999</v>
      </c>
    </row>
    <row r="546" spans="1:2" x14ac:dyDescent="0.25">
      <c r="A546" s="5">
        <v>545</v>
      </c>
      <c r="B546" s="2">
        <v>0.77690000000000003</v>
      </c>
    </row>
    <row r="547" spans="1:2" x14ac:dyDescent="0.25">
      <c r="A547" s="5">
        <v>546</v>
      </c>
      <c r="B547" s="2">
        <v>0.77263999999999999</v>
      </c>
    </row>
    <row r="548" spans="1:2" x14ac:dyDescent="0.25">
      <c r="A548" s="5">
        <v>547</v>
      </c>
      <c r="B548" s="2">
        <v>0.77088999999999996</v>
      </c>
    </row>
    <row r="549" spans="1:2" x14ac:dyDescent="0.25">
      <c r="A549" s="5">
        <v>548</v>
      </c>
      <c r="B549" s="2">
        <v>0.77383999999999997</v>
      </c>
    </row>
    <row r="550" spans="1:2" x14ac:dyDescent="0.25">
      <c r="A550" s="5">
        <v>549</v>
      </c>
      <c r="B550" s="2">
        <v>0.77427999999999997</v>
      </c>
    </row>
    <row r="551" spans="1:2" x14ac:dyDescent="0.25">
      <c r="A551" s="5">
        <v>550</v>
      </c>
      <c r="B551" s="2">
        <v>0.77439000000000002</v>
      </c>
    </row>
    <row r="552" spans="1:2" x14ac:dyDescent="0.25">
      <c r="A552" s="5">
        <v>551</v>
      </c>
      <c r="B552" s="2">
        <v>0.77415999999999996</v>
      </c>
    </row>
    <row r="553" spans="1:2" x14ac:dyDescent="0.25">
      <c r="A553" s="5">
        <v>552</v>
      </c>
      <c r="B553" s="2">
        <v>0.77351000000000003</v>
      </c>
    </row>
    <row r="554" spans="1:2" x14ac:dyDescent="0.25">
      <c r="A554" s="5">
        <v>553</v>
      </c>
      <c r="B554" s="2">
        <v>0.77249999999999996</v>
      </c>
    </row>
    <row r="555" spans="1:2" x14ac:dyDescent="0.25">
      <c r="A555" s="5">
        <v>554</v>
      </c>
      <c r="B555" s="2">
        <v>0.77117999999999998</v>
      </c>
    </row>
    <row r="556" spans="1:2" x14ac:dyDescent="0.25">
      <c r="A556" s="5">
        <v>555</v>
      </c>
      <c r="B556" s="2">
        <v>0.76795999999999998</v>
      </c>
    </row>
    <row r="557" spans="1:2" x14ac:dyDescent="0.25">
      <c r="A557" s="5">
        <v>556</v>
      </c>
      <c r="B557" s="2">
        <v>0.76271</v>
      </c>
    </row>
    <row r="558" spans="1:2" x14ac:dyDescent="0.25">
      <c r="A558" s="5">
        <v>557</v>
      </c>
      <c r="B558" s="2">
        <v>0.76417999999999997</v>
      </c>
    </row>
    <row r="559" spans="1:2" x14ac:dyDescent="0.25">
      <c r="A559" s="5">
        <v>558</v>
      </c>
      <c r="B559" s="2">
        <v>0.76780999999999999</v>
      </c>
    </row>
    <row r="560" spans="1:2" x14ac:dyDescent="0.25">
      <c r="A560" s="5">
        <v>559</v>
      </c>
      <c r="B560" s="2">
        <v>0.76820999999999995</v>
      </c>
    </row>
    <row r="561" spans="1:2" x14ac:dyDescent="0.25">
      <c r="A561" s="5">
        <v>560</v>
      </c>
      <c r="B561" s="2">
        <v>0.76790999999999998</v>
      </c>
    </row>
    <row r="562" spans="1:2" x14ac:dyDescent="0.25">
      <c r="A562" s="5">
        <v>561</v>
      </c>
      <c r="B562" s="2">
        <v>0.76742999999999995</v>
      </c>
    </row>
    <row r="563" spans="1:2" x14ac:dyDescent="0.25">
      <c r="A563" s="5">
        <v>562</v>
      </c>
      <c r="B563" s="2">
        <v>0.76656000000000002</v>
      </c>
    </row>
    <row r="564" spans="1:2" x14ac:dyDescent="0.25">
      <c r="A564" s="5">
        <v>563</v>
      </c>
      <c r="B564" s="2">
        <v>0.76537999999999995</v>
      </c>
    </row>
    <row r="565" spans="1:2" x14ac:dyDescent="0.25">
      <c r="A565" s="5">
        <v>564</v>
      </c>
      <c r="B565" s="2">
        <v>0.76397999999999999</v>
      </c>
    </row>
    <row r="566" spans="1:2" x14ac:dyDescent="0.25">
      <c r="A566" s="5">
        <v>565</v>
      </c>
      <c r="B566" s="2">
        <v>0.75604000000000005</v>
      </c>
    </row>
    <row r="567" spans="1:2" x14ac:dyDescent="0.25">
      <c r="A567" s="5">
        <v>566</v>
      </c>
      <c r="B567" s="2">
        <v>0.75463000000000002</v>
      </c>
    </row>
    <row r="568" spans="1:2" x14ac:dyDescent="0.25">
      <c r="A568" s="5">
        <v>567</v>
      </c>
      <c r="B568" s="2">
        <v>0.76009000000000004</v>
      </c>
    </row>
    <row r="569" spans="1:2" x14ac:dyDescent="0.25">
      <c r="A569" s="5">
        <v>568</v>
      </c>
      <c r="B569" s="2">
        <v>0.76153999999999999</v>
      </c>
    </row>
    <row r="570" spans="1:2" x14ac:dyDescent="0.25">
      <c r="A570" s="5">
        <v>569</v>
      </c>
      <c r="B570" s="2">
        <v>0.76136999999999999</v>
      </c>
    </row>
    <row r="571" spans="1:2" x14ac:dyDescent="0.25">
      <c r="A571" s="5">
        <v>570</v>
      </c>
      <c r="B571" s="2">
        <v>0.76071</v>
      </c>
    </row>
    <row r="572" spans="1:2" x14ac:dyDescent="0.25">
      <c r="A572" s="5">
        <v>571</v>
      </c>
      <c r="B572" s="2">
        <v>0.76000999999999996</v>
      </c>
    </row>
    <row r="573" spans="1:2" x14ac:dyDescent="0.25">
      <c r="A573" s="5">
        <v>572</v>
      </c>
      <c r="B573" s="2">
        <v>0.75900000000000001</v>
      </c>
    </row>
    <row r="574" spans="1:2" x14ac:dyDescent="0.25">
      <c r="A574" s="5">
        <v>573</v>
      </c>
      <c r="B574" s="2">
        <v>0.75760000000000005</v>
      </c>
    </row>
    <row r="575" spans="1:2" x14ac:dyDescent="0.25">
      <c r="A575" s="5">
        <v>574</v>
      </c>
      <c r="B575" s="2">
        <v>0.75380999999999998</v>
      </c>
    </row>
    <row r="576" spans="1:2" x14ac:dyDescent="0.25">
      <c r="A576" s="5">
        <v>575</v>
      </c>
      <c r="B576" s="2">
        <v>0.74799000000000004</v>
      </c>
    </row>
    <row r="577" spans="1:2" x14ac:dyDescent="0.25">
      <c r="A577" s="5">
        <v>576</v>
      </c>
      <c r="B577" s="2">
        <v>0.74963000000000002</v>
      </c>
    </row>
    <row r="578" spans="1:2" x14ac:dyDescent="0.25">
      <c r="A578" s="5">
        <v>577</v>
      </c>
      <c r="B578" s="2">
        <v>0.75322</v>
      </c>
    </row>
    <row r="579" spans="1:2" x14ac:dyDescent="0.25">
      <c r="A579" s="5">
        <v>578</v>
      </c>
      <c r="B579" s="2">
        <v>0.75331000000000004</v>
      </c>
    </row>
    <row r="580" spans="1:2" x14ac:dyDescent="0.25">
      <c r="A580" s="5">
        <v>579</v>
      </c>
      <c r="B580" s="2">
        <v>0.75305</v>
      </c>
    </row>
    <row r="581" spans="1:2" x14ac:dyDescent="0.25">
      <c r="A581" s="5">
        <v>580</v>
      </c>
      <c r="B581" s="2">
        <v>0.75226999999999999</v>
      </c>
    </row>
    <row r="582" spans="1:2" x14ac:dyDescent="0.25">
      <c r="A582" s="5">
        <v>581</v>
      </c>
      <c r="B582" s="2">
        <v>0.75129999999999997</v>
      </c>
    </row>
    <row r="583" spans="1:2" x14ac:dyDescent="0.25">
      <c r="A583" s="5">
        <v>582</v>
      </c>
      <c r="B583" s="10">
        <v>0.75019999999999998</v>
      </c>
    </row>
    <row r="584" spans="1:2" x14ac:dyDescent="0.25">
      <c r="A584" s="5">
        <v>583</v>
      </c>
      <c r="B584" s="2">
        <v>0.74888999999999994</v>
      </c>
    </row>
    <row r="585" spans="1:2" x14ac:dyDescent="0.25">
      <c r="A585" s="5">
        <v>584</v>
      </c>
      <c r="B585" s="2">
        <v>0.74660000000000004</v>
      </c>
    </row>
    <row r="586" spans="1:2" x14ac:dyDescent="0.25">
      <c r="A586" s="5">
        <v>585</v>
      </c>
      <c r="B586" s="2">
        <v>0.74529999999999996</v>
      </c>
    </row>
    <row r="587" spans="1:2" x14ac:dyDescent="0.25">
      <c r="A587" s="5">
        <v>586</v>
      </c>
      <c r="B587" s="2">
        <v>0.74717999999999996</v>
      </c>
    </row>
    <row r="588" spans="1:2" x14ac:dyDescent="0.25">
      <c r="A588" s="5">
        <v>587</v>
      </c>
      <c r="B588" s="2">
        <v>0.74731999999999998</v>
      </c>
    </row>
    <row r="589" spans="1:2" x14ac:dyDescent="0.25">
      <c r="A589" s="5">
        <v>588</v>
      </c>
      <c r="B589" s="2">
        <v>0.74700999999999995</v>
      </c>
    </row>
    <row r="590" spans="1:2" x14ac:dyDescent="0.25">
      <c r="A590" s="5">
        <v>589</v>
      </c>
      <c r="B590" s="2">
        <v>0.74670999999999998</v>
      </c>
    </row>
    <row r="591" spans="1:2" x14ac:dyDescent="0.25">
      <c r="A591" s="5">
        <v>590</v>
      </c>
      <c r="B591" s="2">
        <v>0.74617999999999995</v>
      </c>
    </row>
    <row r="592" spans="1:2" x14ac:dyDescent="0.25">
      <c r="A592" s="5">
        <v>591</v>
      </c>
      <c r="B592" s="2">
        <v>0.74531000000000003</v>
      </c>
    </row>
    <row r="593" spans="1:2" x14ac:dyDescent="0.25">
      <c r="A593" s="5">
        <v>592</v>
      </c>
      <c r="B593" s="2">
        <v>0.74412999999999996</v>
      </c>
    </row>
    <row r="594" spans="1:2" x14ac:dyDescent="0.25">
      <c r="A594" s="5">
        <v>593</v>
      </c>
      <c r="B594" s="2">
        <v>0.74295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594"/>
  <sheetViews>
    <sheetView topLeftCell="P1" zoomScale="70" zoomScaleNormal="70" workbookViewId="0">
      <selection activeCell="AH29" sqref="AH29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9</v>
      </c>
    </row>
    <row r="2" spans="1:42" ht="18.75" x14ac:dyDescent="0.3">
      <c r="A2" s="5">
        <v>1</v>
      </c>
      <c r="B2" s="2">
        <v>0.99963999999999997</v>
      </c>
      <c r="AH2" t="s">
        <v>44</v>
      </c>
      <c r="AI2" s="27"/>
      <c r="AJ2" s="27"/>
      <c r="AK2" s="27"/>
      <c r="AL2" s="27"/>
      <c r="AM2" t="s">
        <v>65</v>
      </c>
      <c r="AN2" s="27"/>
      <c r="AO2" s="27"/>
      <c r="AP2" s="27"/>
    </row>
    <row r="3" spans="1:42" x14ac:dyDescent="0.25">
      <c r="A3" s="5">
        <v>2</v>
      </c>
      <c r="B3" s="2">
        <v>0.99865999999999999</v>
      </c>
    </row>
    <row r="4" spans="1:42" x14ac:dyDescent="0.25">
      <c r="A4" s="5">
        <v>3</v>
      </c>
      <c r="B4" s="2">
        <v>0.99821000000000004</v>
      </c>
      <c r="AH4" s="29" t="s">
        <v>25</v>
      </c>
      <c r="AI4" s="29">
        <v>-2.7339999999999998E-4</v>
      </c>
      <c r="AJ4" s="29" t="s">
        <v>26</v>
      </c>
      <c r="AK4" s="29">
        <v>0.99880000000000002</v>
      </c>
      <c r="AL4" s="30"/>
      <c r="AM4" s="29" t="s">
        <v>29</v>
      </c>
      <c r="AN4" s="29">
        <v>-9.2489999999999998E-4</v>
      </c>
      <c r="AO4" s="29" t="s">
        <v>30</v>
      </c>
      <c r="AP4" s="29">
        <v>1.2090000000000001</v>
      </c>
    </row>
    <row r="5" spans="1:42" x14ac:dyDescent="0.25">
      <c r="A5" s="5">
        <v>4</v>
      </c>
      <c r="B5" s="2">
        <v>0.99772000000000005</v>
      </c>
    </row>
    <row r="6" spans="1:42" x14ac:dyDescent="0.25">
      <c r="A6" s="5">
        <v>5</v>
      </c>
      <c r="B6" s="2">
        <v>0.99714999999999998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0.99714999999999998</v>
      </c>
      <c r="AH7">
        <v>0</v>
      </c>
      <c r="AI7" s="23">
        <f>$AI$4*AH7+$AK$4</f>
        <v>0.99880000000000002</v>
      </c>
      <c r="AL7">
        <v>600</v>
      </c>
      <c r="AM7" s="23">
        <f>$AN$4*AL7+$AP$4</f>
        <v>0.65406000000000009</v>
      </c>
    </row>
    <row r="8" spans="1:42" x14ac:dyDescent="0.25">
      <c r="A8" s="5">
        <v>7</v>
      </c>
      <c r="B8" s="2">
        <v>0.99680000000000002</v>
      </c>
      <c r="AH8">
        <f>AH7+100</f>
        <v>100</v>
      </c>
      <c r="AI8" s="23">
        <f t="shared" ref="AI8:AI13" si="0">$AI$4*AH8+$AK$4</f>
        <v>0.97145999999999999</v>
      </c>
      <c r="AL8">
        <f>AL7-100</f>
        <v>500</v>
      </c>
      <c r="AM8" s="23">
        <f t="shared" ref="AM8:AM13" si="1">$AN$4*AL8+$AP$4</f>
        <v>0.74655000000000005</v>
      </c>
    </row>
    <row r="9" spans="1:42" x14ac:dyDescent="0.25">
      <c r="A9" s="5">
        <v>8</v>
      </c>
      <c r="B9" s="2">
        <v>0.99661999999999995</v>
      </c>
      <c r="AH9">
        <f t="shared" ref="AH9:AH13" si="2">AH8+100</f>
        <v>200</v>
      </c>
      <c r="AI9" s="23">
        <f t="shared" si="0"/>
        <v>0.94412000000000007</v>
      </c>
      <c r="AL9">
        <f t="shared" ref="AL9:AL13" si="3">AL8-100</f>
        <v>400</v>
      </c>
      <c r="AM9" s="23">
        <f t="shared" si="1"/>
        <v>0.83904000000000001</v>
      </c>
    </row>
    <row r="10" spans="1:42" x14ac:dyDescent="0.25">
      <c r="A10" s="5">
        <v>9</v>
      </c>
      <c r="B10" s="2">
        <v>0.99631000000000003</v>
      </c>
      <c r="AH10">
        <f t="shared" si="2"/>
        <v>300</v>
      </c>
      <c r="AI10" s="23">
        <f t="shared" si="0"/>
        <v>0.91678000000000004</v>
      </c>
      <c r="AL10">
        <f t="shared" si="3"/>
        <v>300</v>
      </c>
      <c r="AM10" s="23">
        <f t="shared" si="1"/>
        <v>0.93153000000000008</v>
      </c>
    </row>
    <row r="11" spans="1:42" x14ac:dyDescent="0.25">
      <c r="A11" s="5">
        <v>10</v>
      </c>
      <c r="B11" s="2">
        <v>0.99614000000000003</v>
      </c>
      <c r="AH11">
        <f t="shared" si="2"/>
        <v>400</v>
      </c>
      <c r="AI11" s="23">
        <f t="shared" si="0"/>
        <v>0.88944000000000001</v>
      </c>
      <c r="AL11">
        <f t="shared" si="3"/>
        <v>200</v>
      </c>
      <c r="AM11" s="23">
        <f t="shared" si="1"/>
        <v>1.0240200000000002</v>
      </c>
    </row>
    <row r="12" spans="1:42" x14ac:dyDescent="0.25">
      <c r="A12" s="5">
        <v>11</v>
      </c>
      <c r="B12" s="2">
        <v>0.99582999999999999</v>
      </c>
      <c r="AH12">
        <f t="shared" si="2"/>
        <v>500</v>
      </c>
      <c r="AI12" s="23">
        <f t="shared" si="0"/>
        <v>0.86210000000000009</v>
      </c>
      <c r="AL12">
        <f t="shared" si="3"/>
        <v>100</v>
      </c>
      <c r="AM12" s="23">
        <f t="shared" si="1"/>
        <v>1.1165100000000001</v>
      </c>
    </row>
    <row r="13" spans="1:42" x14ac:dyDescent="0.25">
      <c r="A13" s="5">
        <v>12</v>
      </c>
      <c r="B13" s="2">
        <v>0.99582999999999999</v>
      </c>
      <c r="AH13">
        <f t="shared" si="2"/>
        <v>600</v>
      </c>
      <c r="AI13" s="23">
        <f t="shared" si="0"/>
        <v>0.83476000000000006</v>
      </c>
      <c r="AL13">
        <f t="shared" si="3"/>
        <v>0</v>
      </c>
      <c r="AM13" s="23">
        <f t="shared" si="1"/>
        <v>1.2090000000000001</v>
      </c>
    </row>
    <row r="14" spans="1:42" x14ac:dyDescent="0.25">
      <c r="A14" s="5">
        <v>13</v>
      </c>
      <c r="B14" s="2">
        <v>0.99529999999999996</v>
      </c>
    </row>
    <row r="15" spans="1:42" x14ac:dyDescent="0.25">
      <c r="A15" s="5">
        <v>14</v>
      </c>
      <c r="B15" s="2">
        <v>0.99490000000000001</v>
      </c>
      <c r="AH15" t="s">
        <v>32</v>
      </c>
      <c r="AI15" s="20"/>
      <c r="AJ15" s="24" t="s">
        <v>33</v>
      </c>
      <c r="AK15" s="25">
        <f>(AP4-AK4)/(AI4-AN4)</f>
        <v>322.64006139677679</v>
      </c>
    </row>
    <row r="16" spans="1:42" x14ac:dyDescent="0.25">
      <c r="A16" s="5">
        <v>15</v>
      </c>
      <c r="B16" s="2">
        <v>0.99485999999999997</v>
      </c>
      <c r="AI16" s="20"/>
      <c r="AJ16" s="24" t="s">
        <v>34</v>
      </c>
      <c r="AK16" s="26">
        <f>AI4*AK15+AK4</f>
        <v>0.91059020721412121</v>
      </c>
    </row>
    <row r="17" spans="1:2" x14ac:dyDescent="0.25">
      <c r="A17" s="5">
        <v>16</v>
      </c>
      <c r="B17" s="2">
        <v>0.99446000000000001</v>
      </c>
    </row>
    <row r="18" spans="1:2" x14ac:dyDescent="0.25">
      <c r="A18" s="5">
        <v>17</v>
      </c>
      <c r="B18" s="2">
        <v>0.99402000000000001</v>
      </c>
    </row>
    <row r="19" spans="1:2" x14ac:dyDescent="0.25">
      <c r="A19" s="5">
        <v>18</v>
      </c>
      <c r="B19" s="2">
        <v>0.99407000000000001</v>
      </c>
    </row>
    <row r="20" spans="1:2" x14ac:dyDescent="0.25">
      <c r="A20" s="5">
        <v>19</v>
      </c>
      <c r="B20" s="2">
        <v>0.99363000000000001</v>
      </c>
    </row>
    <row r="21" spans="1:2" x14ac:dyDescent="0.25">
      <c r="A21" s="5">
        <v>20</v>
      </c>
      <c r="B21" s="2">
        <v>0.99348999999999998</v>
      </c>
    </row>
    <row r="22" spans="1:2" x14ac:dyDescent="0.25">
      <c r="A22" s="5">
        <v>21</v>
      </c>
      <c r="B22" s="2">
        <v>0.99300999999999995</v>
      </c>
    </row>
    <row r="23" spans="1:2" x14ac:dyDescent="0.25">
      <c r="A23" s="5">
        <v>22</v>
      </c>
      <c r="B23" s="2">
        <v>0.99265000000000003</v>
      </c>
    </row>
    <row r="24" spans="1:2" x14ac:dyDescent="0.25">
      <c r="A24" s="5">
        <v>23</v>
      </c>
      <c r="B24" s="2">
        <v>0.99282999999999999</v>
      </c>
    </row>
    <row r="25" spans="1:2" x14ac:dyDescent="0.25">
      <c r="A25" s="5">
        <v>24</v>
      </c>
      <c r="B25" s="2">
        <v>0.99212999999999996</v>
      </c>
    </row>
    <row r="26" spans="1:2" x14ac:dyDescent="0.25">
      <c r="A26" s="5">
        <v>25</v>
      </c>
      <c r="B26" s="2">
        <v>0.99187000000000003</v>
      </c>
    </row>
    <row r="27" spans="1:2" x14ac:dyDescent="0.25">
      <c r="A27" s="5">
        <v>26</v>
      </c>
      <c r="B27" s="2">
        <v>0.99124999999999996</v>
      </c>
    </row>
    <row r="28" spans="1:2" x14ac:dyDescent="0.25">
      <c r="A28" s="5">
        <v>27</v>
      </c>
      <c r="B28" s="2">
        <v>0.99124000000000001</v>
      </c>
    </row>
    <row r="29" spans="1:2" x14ac:dyDescent="0.25">
      <c r="A29" s="5">
        <v>28</v>
      </c>
      <c r="B29" s="2">
        <v>0.99097999999999997</v>
      </c>
    </row>
    <row r="30" spans="1:2" x14ac:dyDescent="0.25">
      <c r="A30" s="5">
        <v>29</v>
      </c>
      <c r="B30" s="2">
        <v>0.99075999999999997</v>
      </c>
    </row>
    <row r="31" spans="1:2" x14ac:dyDescent="0.25">
      <c r="A31" s="5">
        <v>30</v>
      </c>
      <c r="B31" s="2">
        <v>0.99067000000000005</v>
      </c>
    </row>
    <row r="32" spans="1:2" x14ac:dyDescent="0.25">
      <c r="A32" s="5">
        <v>31</v>
      </c>
      <c r="B32" s="2">
        <v>0.99019000000000001</v>
      </c>
    </row>
    <row r="33" spans="1:22" x14ac:dyDescent="0.25">
      <c r="A33" s="5">
        <v>32</v>
      </c>
      <c r="B33" s="2">
        <v>0.98992999999999998</v>
      </c>
    </row>
    <row r="34" spans="1:22" x14ac:dyDescent="0.25">
      <c r="A34" s="5">
        <v>33</v>
      </c>
      <c r="B34" s="2">
        <v>0.98956999999999995</v>
      </c>
    </row>
    <row r="35" spans="1:22" x14ac:dyDescent="0.25">
      <c r="A35" s="5">
        <v>34</v>
      </c>
      <c r="B35" s="2">
        <v>0.98939999999999995</v>
      </c>
      <c r="V35">
        <f>-0.000717*593+1.16</f>
        <v>0.73481899999999989</v>
      </c>
    </row>
    <row r="36" spans="1:22" x14ac:dyDescent="0.25">
      <c r="A36" s="5">
        <v>35</v>
      </c>
      <c r="B36" s="2">
        <v>0.98909000000000002</v>
      </c>
    </row>
    <row r="37" spans="1:22" x14ac:dyDescent="0.25">
      <c r="A37" s="5">
        <v>36</v>
      </c>
      <c r="B37" s="2">
        <v>0.98860000000000003</v>
      </c>
    </row>
    <row r="38" spans="1:22" x14ac:dyDescent="0.25">
      <c r="A38" s="5">
        <v>37</v>
      </c>
      <c r="B38" s="2">
        <v>0.98821000000000003</v>
      </c>
    </row>
    <row r="39" spans="1:22" x14ac:dyDescent="0.25">
      <c r="A39" s="5">
        <v>38</v>
      </c>
      <c r="B39" s="2">
        <v>0.98821000000000003</v>
      </c>
    </row>
    <row r="40" spans="1:22" x14ac:dyDescent="0.25">
      <c r="A40" s="5">
        <v>39</v>
      </c>
      <c r="B40" s="2">
        <v>0.9879</v>
      </c>
    </row>
    <row r="41" spans="1:22" x14ac:dyDescent="0.25">
      <c r="A41" s="5">
        <v>40</v>
      </c>
      <c r="B41" s="2">
        <v>0.98763999999999996</v>
      </c>
    </row>
    <row r="42" spans="1:22" x14ac:dyDescent="0.25">
      <c r="A42" s="5">
        <v>41</v>
      </c>
      <c r="B42" s="2">
        <v>0.98795999999999995</v>
      </c>
    </row>
    <row r="43" spans="1:22" x14ac:dyDescent="0.25">
      <c r="A43" s="5">
        <v>42</v>
      </c>
      <c r="B43" s="2">
        <v>0.98768999999999996</v>
      </c>
    </row>
    <row r="44" spans="1:22" x14ac:dyDescent="0.25">
      <c r="A44" s="5">
        <v>43</v>
      </c>
      <c r="B44" s="2">
        <v>0.98738000000000004</v>
      </c>
    </row>
    <row r="45" spans="1:22" x14ac:dyDescent="0.25">
      <c r="A45" s="5">
        <v>44</v>
      </c>
      <c r="B45" s="2">
        <v>0.98716000000000004</v>
      </c>
    </row>
    <row r="46" spans="1:22" x14ac:dyDescent="0.25">
      <c r="A46" s="5">
        <v>45</v>
      </c>
      <c r="B46" s="2">
        <v>0.98712</v>
      </c>
    </row>
    <row r="47" spans="1:22" x14ac:dyDescent="0.25">
      <c r="A47" s="5">
        <v>46</v>
      </c>
      <c r="B47" s="2">
        <v>0.98645000000000005</v>
      </c>
    </row>
    <row r="48" spans="1:22" x14ac:dyDescent="0.25">
      <c r="A48" s="5">
        <v>47</v>
      </c>
      <c r="B48" s="2">
        <v>0.98619000000000001</v>
      </c>
    </row>
    <row r="49" spans="1:2" x14ac:dyDescent="0.25">
      <c r="A49" s="5">
        <v>48</v>
      </c>
      <c r="B49" s="2">
        <v>0.98592000000000002</v>
      </c>
    </row>
    <row r="50" spans="1:2" x14ac:dyDescent="0.25">
      <c r="A50" s="5">
        <v>49</v>
      </c>
      <c r="B50" s="2">
        <v>0.98543999999999998</v>
      </c>
    </row>
    <row r="51" spans="1:2" x14ac:dyDescent="0.25">
      <c r="A51" s="5">
        <v>50</v>
      </c>
      <c r="B51" s="2">
        <v>0.98521999999999998</v>
      </c>
    </row>
    <row r="52" spans="1:2" x14ac:dyDescent="0.25">
      <c r="A52" s="5">
        <v>51</v>
      </c>
      <c r="B52" s="2">
        <v>0.98494000000000004</v>
      </c>
    </row>
    <row r="53" spans="1:2" x14ac:dyDescent="0.25">
      <c r="A53" s="5">
        <v>52</v>
      </c>
      <c r="B53" s="2">
        <v>0.98460000000000003</v>
      </c>
    </row>
    <row r="54" spans="1:2" x14ac:dyDescent="0.25">
      <c r="A54" s="5">
        <v>53</v>
      </c>
      <c r="B54" s="2">
        <v>0.98433000000000004</v>
      </c>
    </row>
    <row r="55" spans="1:2" x14ac:dyDescent="0.25">
      <c r="A55" s="5">
        <v>54</v>
      </c>
      <c r="B55" s="2">
        <v>0.98411999999999999</v>
      </c>
    </row>
    <row r="56" spans="1:2" x14ac:dyDescent="0.25">
      <c r="A56" s="5">
        <v>55</v>
      </c>
      <c r="B56" s="2">
        <v>0.98363</v>
      </c>
    </row>
    <row r="57" spans="1:2" x14ac:dyDescent="0.25">
      <c r="A57" s="5">
        <v>56</v>
      </c>
      <c r="B57" s="2">
        <v>0.98345000000000005</v>
      </c>
    </row>
    <row r="58" spans="1:2" x14ac:dyDescent="0.25">
      <c r="A58" s="5">
        <v>57</v>
      </c>
      <c r="B58" s="2">
        <v>0.98282000000000003</v>
      </c>
    </row>
    <row r="59" spans="1:2" x14ac:dyDescent="0.25">
      <c r="A59" s="5">
        <v>58</v>
      </c>
      <c r="B59" s="2">
        <v>0.98246999999999995</v>
      </c>
    </row>
    <row r="60" spans="1:2" x14ac:dyDescent="0.25">
      <c r="A60" s="5">
        <v>59</v>
      </c>
      <c r="B60" s="2">
        <v>0.98224999999999996</v>
      </c>
    </row>
    <row r="61" spans="1:2" x14ac:dyDescent="0.25">
      <c r="A61" s="5">
        <v>60</v>
      </c>
      <c r="B61" s="2">
        <v>0.98234999999999995</v>
      </c>
    </row>
    <row r="62" spans="1:2" x14ac:dyDescent="0.25">
      <c r="A62" s="5">
        <v>61</v>
      </c>
      <c r="B62" s="2">
        <v>0.98185999999999996</v>
      </c>
    </row>
    <row r="63" spans="1:2" x14ac:dyDescent="0.25">
      <c r="A63" s="5">
        <v>62</v>
      </c>
      <c r="B63" s="2">
        <v>0.98180999999999996</v>
      </c>
    </row>
    <row r="64" spans="1:2" x14ac:dyDescent="0.25">
      <c r="A64" s="5">
        <v>63</v>
      </c>
      <c r="B64" s="2">
        <v>0.98133000000000004</v>
      </c>
    </row>
    <row r="65" spans="1:2" x14ac:dyDescent="0.25">
      <c r="A65" s="5">
        <v>64</v>
      </c>
      <c r="B65" s="2">
        <v>0.98124</v>
      </c>
    </row>
    <row r="66" spans="1:2" x14ac:dyDescent="0.25">
      <c r="A66" s="5">
        <v>65</v>
      </c>
      <c r="B66" s="2">
        <v>0.98080000000000001</v>
      </c>
    </row>
    <row r="67" spans="1:2" x14ac:dyDescent="0.25">
      <c r="A67" s="5">
        <v>66</v>
      </c>
      <c r="B67" s="2">
        <v>0.98067000000000004</v>
      </c>
    </row>
    <row r="68" spans="1:2" x14ac:dyDescent="0.25">
      <c r="A68" s="5">
        <v>67</v>
      </c>
      <c r="B68" s="2">
        <v>0.98004999999999998</v>
      </c>
    </row>
    <row r="69" spans="1:2" x14ac:dyDescent="0.25">
      <c r="A69" s="5">
        <v>68</v>
      </c>
      <c r="B69" s="2">
        <v>0.97970999999999997</v>
      </c>
    </row>
    <row r="70" spans="1:2" x14ac:dyDescent="0.25">
      <c r="A70" s="5">
        <v>69</v>
      </c>
      <c r="B70" s="2">
        <v>0.97926000000000002</v>
      </c>
    </row>
    <row r="71" spans="1:2" x14ac:dyDescent="0.25">
      <c r="A71" s="5">
        <v>70</v>
      </c>
      <c r="B71" s="2">
        <v>0.97943999999999998</v>
      </c>
    </row>
    <row r="72" spans="1:2" x14ac:dyDescent="0.25">
      <c r="A72" s="5">
        <v>71</v>
      </c>
      <c r="B72" s="2">
        <v>0.97916999999999998</v>
      </c>
    </row>
    <row r="73" spans="1:2" x14ac:dyDescent="0.25">
      <c r="A73" s="5">
        <v>72</v>
      </c>
      <c r="B73" s="2">
        <v>0.97916999999999998</v>
      </c>
    </row>
    <row r="74" spans="1:2" x14ac:dyDescent="0.25">
      <c r="A74" s="5">
        <v>73</v>
      </c>
      <c r="B74" s="2">
        <v>0.97868999999999995</v>
      </c>
    </row>
    <row r="75" spans="1:2" x14ac:dyDescent="0.25">
      <c r="A75" s="5">
        <v>74</v>
      </c>
      <c r="B75" s="2">
        <v>0.97868999999999995</v>
      </c>
    </row>
    <row r="76" spans="1:2" x14ac:dyDescent="0.25">
      <c r="A76" s="5">
        <v>75</v>
      </c>
      <c r="B76" s="2">
        <v>0.97846999999999995</v>
      </c>
    </row>
    <row r="77" spans="1:2" x14ac:dyDescent="0.25">
      <c r="A77" s="5">
        <v>76</v>
      </c>
      <c r="B77" s="2">
        <v>0.97824999999999995</v>
      </c>
    </row>
    <row r="78" spans="1:2" x14ac:dyDescent="0.25">
      <c r="A78" s="5">
        <v>77</v>
      </c>
      <c r="B78" s="2">
        <v>0.97770999999999997</v>
      </c>
    </row>
    <row r="79" spans="1:2" x14ac:dyDescent="0.25">
      <c r="A79" s="5">
        <v>78</v>
      </c>
      <c r="B79" s="2">
        <v>0.97723000000000004</v>
      </c>
    </row>
    <row r="80" spans="1:2" x14ac:dyDescent="0.25">
      <c r="A80" s="5">
        <v>79</v>
      </c>
      <c r="B80" s="2">
        <v>0.97696000000000005</v>
      </c>
    </row>
    <row r="81" spans="1:2" x14ac:dyDescent="0.25">
      <c r="A81" s="5">
        <v>80</v>
      </c>
      <c r="B81" s="2">
        <v>0.97655999999999998</v>
      </c>
    </row>
    <row r="82" spans="1:2" x14ac:dyDescent="0.25">
      <c r="A82" s="5">
        <v>81</v>
      </c>
      <c r="B82" s="2">
        <v>0.97655999999999998</v>
      </c>
    </row>
    <row r="83" spans="1:2" x14ac:dyDescent="0.25">
      <c r="A83" s="5">
        <v>82</v>
      </c>
      <c r="B83" s="2">
        <v>0.97643999999999997</v>
      </c>
    </row>
    <row r="84" spans="1:2" x14ac:dyDescent="0.25">
      <c r="A84" s="5">
        <v>83</v>
      </c>
      <c r="B84" s="2">
        <v>0.97643999999999997</v>
      </c>
    </row>
    <row r="85" spans="1:2" x14ac:dyDescent="0.25">
      <c r="A85" s="5">
        <v>84</v>
      </c>
      <c r="B85" s="2">
        <v>0.97589999999999999</v>
      </c>
    </row>
    <row r="86" spans="1:2" x14ac:dyDescent="0.25">
      <c r="A86" s="5">
        <v>85</v>
      </c>
      <c r="B86" s="2">
        <v>0.97572999999999999</v>
      </c>
    </row>
    <row r="87" spans="1:2" x14ac:dyDescent="0.25">
      <c r="A87" s="5">
        <v>86</v>
      </c>
      <c r="B87" s="2">
        <v>0.97541999999999995</v>
      </c>
    </row>
    <row r="88" spans="1:2" x14ac:dyDescent="0.25">
      <c r="A88" s="5">
        <v>87</v>
      </c>
      <c r="B88" s="2">
        <v>0.97528999999999999</v>
      </c>
    </row>
    <row r="89" spans="1:2" x14ac:dyDescent="0.25">
      <c r="A89" s="5">
        <v>88</v>
      </c>
      <c r="B89" s="2">
        <v>0.97484000000000004</v>
      </c>
    </row>
    <row r="90" spans="1:2" x14ac:dyDescent="0.25">
      <c r="A90" s="5">
        <v>89</v>
      </c>
      <c r="B90" s="2">
        <v>0.97431999999999996</v>
      </c>
    </row>
    <row r="91" spans="1:2" x14ac:dyDescent="0.25">
      <c r="A91" s="5">
        <v>90</v>
      </c>
      <c r="B91" s="2">
        <v>0.97399999999999998</v>
      </c>
    </row>
    <row r="92" spans="1:2" x14ac:dyDescent="0.25">
      <c r="A92" s="5">
        <v>91</v>
      </c>
      <c r="B92" s="2">
        <v>0.97392000000000001</v>
      </c>
    </row>
    <row r="93" spans="1:2" x14ac:dyDescent="0.25">
      <c r="A93" s="5">
        <v>92</v>
      </c>
      <c r="B93" s="2">
        <v>0.97394999999999998</v>
      </c>
    </row>
    <row r="94" spans="1:2" x14ac:dyDescent="0.25">
      <c r="A94" s="5">
        <v>93</v>
      </c>
      <c r="B94" s="2">
        <v>0.97399999999999998</v>
      </c>
    </row>
    <row r="95" spans="1:2" x14ac:dyDescent="0.25">
      <c r="A95" s="5">
        <v>94</v>
      </c>
      <c r="B95" s="2">
        <v>0.97365999999999997</v>
      </c>
    </row>
    <row r="96" spans="1:2" x14ac:dyDescent="0.25">
      <c r="A96" s="5">
        <v>95</v>
      </c>
      <c r="B96" s="2">
        <v>0.97326999999999997</v>
      </c>
    </row>
    <row r="97" spans="1:2" x14ac:dyDescent="0.25">
      <c r="A97" s="5">
        <v>96</v>
      </c>
      <c r="B97" s="2">
        <v>0.97316000000000003</v>
      </c>
    </row>
    <row r="98" spans="1:2" x14ac:dyDescent="0.25">
      <c r="A98" s="5">
        <v>97</v>
      </c>
      <c r="B98" s="2">
        <v>0.97262999999999999</v>
      </c>
    </row>
    <row r="99" spans="1:2" x14ac:dyDescent="0.25">
      <c r="A99" s="5">
        <v>98</v>
      </c>
      <c r="B99" s="2">
        <v>0.9728</v>
      </c>
    </row>
    <row r="100" spans="1:2" x14ac:dyDescent="0.25">
      <c r="A100" s="5">
        <v>99</v>
      </c>
      <c r="B100" s="2">
        <v>0.97075</v>
      </c>
    </row>
    <row r="101" spans="1:2" x14ac:dyDescent="0.25">
      <c r="A101" s="5">
        <v>100</v>
      </c>
      <c r="B101" s="2">
        <v>0.97062999999999999</v>
      </c>
    </row>
    <row r="102" spans="1:2" x14ac:dyDescent="0.25">
      <c r="A102" s="5">
        <v>101</v>
      </c>
      <c r="B102" s="2">
        <v>0.97014</v>
      </c>
    </row>
    <row r="103" spans="1:2" x14ac:dyDescent="0.25">
      <c r="A103" s="5">
        <v>102</v>
      </c>
      <c r="B103" s="2">
        <v>0.96991000000000005</v>
      </c>
    </row>
    <row r="104" spans="1:2" x14ac:dyDescent="0.25">
      <c r="A104" s="5">
        <v>103</v>
      </c>
      <c r="B104" s="2">
        <v>0.96955999999999998</v>
      </c>
    </row>
    <row r="105" spans="1:2" x14ac:dyDescent="0.25">
      <c r="A105" s="5">
        <v>104</v>
      </c>
      <c r="B105" s="2">
        <v>0.96974000000000005</v>
      </c>
    </row>
    <row r="106" spans="1:2" x14ac:dyDescent="0.25">
      <c r="A106" s="5">
        <v>105</v>
      </c>
      <c r="B106" s="2">
        <v>0.96916000000000002</v>
      </c>
    </row>
    <row r="107" spans="1:2" x14ac:dyDescent="0.25">
      <c r="A107" s="5">
        <v>106</v>
      </c>
      <c r="B107" s="2">
        <v>0.96862999999999999</v>
      </c>
    </row>
    <row r="108" spans="1:2" x14ac:dyDescent="0.25">
      <c r="A108" s="5">
        <v>107</v>
      </c>
      <c r="B108" s="2">
        <v>0.96872999999999998</v>
      </c>
    </row>
    <row r="109" spans="1:2" x14ac:dyDescent="0.25">
      <c r="A109" s="5">
        <v>108</v>
      </c>
      <c r="B109" s="2">
        <v>0.96886000000000005</v>
      </c>
    </row>
    <row r="110" spans="1:2" x14ac:dyDescent="0.25">
      <c r="A110" s="5">
        <v>109</v>
      </c>
      <c r="B110" s="2">
        <v>0.96904999999999997</v>
      </c>
    </row>
    <row r="111" spans="1:2" x14ac:dyDescent="0.25">
      <c r="A111" s="5">
        <v>110</v>
      </c>
      <c r="B111" s="2">
        <v>0.96841999999999995</v>
      </c>
    </row>
    <row r="112" spans="1:2" x14ac:dyDescent="0.25">
      <c r="A112" s="5">
        <v>111</v>
      </c>
      <c r="B112" s="2">
        <v>0.96811000000000003</v>
      </c>
    </row>
    <row r="113" spans="1:2" x14ac:dyDescent="0.25">
      <c r="A113" s="5">
        <v>112</v>
      </c>
      <c r="B113" s="2">
        <v>0.96802999999999995</v>
      </c>
    </row>
    <row r="114" spans="1:2" x14ac:dyDescent="0.25">
      <c r="A114" s="5">
        <v>113</v>
      </c>
      <c r="B114" s="2">
        <v>0.96748999999999996</v>
      </c>
    </row>
    <row r="115" spans="1:2" x14ac:dyDescent="0.25">
      <c r="A115" s="5">
        <v>114</v>
      </c>
      <c r="B115" s="2">
        <v>0.96762000000000004</v>
      </c>
    </row>
    <row r="116" spans="1:2" x14ac:dyDescent="0.25">
      <c r="A116" s="5">
        <v>115</v>
      </c>
      <c r="B116" s="2">
        <v>0.96731</v>
      </c>
    </row>
    <row r="117" spans="1:2" x14ac:dyDescent="0.25">
      <c r="A117" s="5">
        <v>116</v>
      </c>
      <c r="B117" s="2">
        <v>0.96647000000000005</v>
      </c>
    </row>
    <row r="118" spans="1:2" x14ac:dyDescent="0.25">
      <c r="A118" s="5">
        <v>117</v>
      </c>
      <c r="B118" s="2">
        <v>0.96616999999999997</v>
      </c>
    </row>
    <row r="119" spans="1:2" x14ac:dyDescent="0.25">
      <c r="A119" s="5">
        <v>118</v>
      </c>
      <c r="B119" s="2">
        <v>0.96604000000000001</v>
      </c>
    </row>
    <row r="120" spans="1:2" x14ac:dyDescent="0.25">
      <c r="A120" s="5">
        <v>119</v>
      </c>
      <c r="B120" s="2">
        <v>0.96621999999999997</v>
      </c>
    </row>
    <row r="121" spans="1:2" x14ac:dyDescent="0.25">
      <c r="A121" s="5">
        <v>120</v>
      </c>
      <c r="B121" s="2">
        <v>0.96626999999999996</v>
      </c>
    </row>
    <row r="122" spans="1:2" x14ac:dyDescent="0.25">
      <c r="A122" s="5">
        <v>121</v>
      </c>
      <c r="B122" s="2">
        <v>0.96591000000000005</v>
      </c>
    </row>
    <row r="123" spans="1:2" x14ac:dyDescent="0.25">
      <c r="A123" s="5">
        <v>122</v>
      </c>
      <c r="B123" s="2">
        <v>0.96577999999999997</v>
      </c>
    </row>
    <row r="124" spans="1:2" x14ac:dyDescent="0.25">
      <c r="A124" s="5">
        <v>123</v>
      </c>
      <c r="B124" s="2">
        <v>0.96565000000000001</v>
      </c>
    </row>
    <row r="125" spans="1:2" x14ac:dyDescent="0.25">
      <c r="A125" s="5">
        <v>124</v>
      </c>
      <c r="B125" s="2">
        <v>0.96547000000000005</v>
      </c>
    </row>
    <row r="126" spans="1:2" x14ac:dyDescent="0.25">
      <c r="A126" s="5">
        <v>125</v>
      </c>
      <c r="B126" s="2">
        <v>0.96516999999999997</v>
      </c>
    </row>
    <row r="127" spans="1:2" x14ac:dyDescent="0.25">
      <c r="A127" s="5">
        <v>126</v>
      </c>
      <c r="B127" s="2">
        <v>0.96462999999999999</v>
      </c>
    </row>
    <row r="128" spans="1:2" x14ac:dyDescent="0.25">
      <c r="A128" s="5">
        <v>127</v>
      </c>
      <c r="B128" s="2">
        <v>0.96445999999999998</v>
      </c>
    </row>
    <row r="129" spans="1:2" x14ac:dyDescent="0.25">
      <c r="A129" s="5">
        <v>128</v>
      </c>
      <c r="B129" s="2">
        <v>0.96436999999999995</v>
      </c>
    </row>
    <row r="130" spans="1:2" x14ac:dyDescent="0.25">
      <c r="A130" s="5">
        <v>129</v>
      </c>
      <c r="B130" s="2">
        <v>0.96418999999999999</v>
      </c>
    </row>
    <row r="131" spans="1:2" x14ac:dyDescent="0.25">
      <c r="A131" s="5">
        <v>130</v>
      </c>
      <c r="B131" s="2">
        <v>0.96414999999999995</v>
      </c>
    </row>
    <row r="132" spans="1:2" x14ac:dyDescent="0.25">
      <c r="A132" s="5">
        <v>131</v>
      </c>
      <c r="B132" s="2">
        <v>0.96436999999999995</v>
      </c>
    </row>
    <row r="133" spans="1:2" x14ac:dyDescent="0.25">
      <c r="A133" s="5">
        <v>132</v>
      </c>
      <c r="B133" s="2">
        <v>0.96384999999999998</v>
      </c>
    </row>
    <row r="134" spans="1:2" x14ac:dyDescent="0.25">
      <c r="A134" s="5">
        <v>133</v>
      </c>
      <c r="B134" s="2">
        <v>0.96343999999999996</v>
      </c>
    </row>
    <row r="135" spans="1:2" x14ac:dyDescent="0.25">
      <c r="A135" s="5">
        <v>134</v>
      </c>
      <c r="B135" s="2">
        <v>0.96313000000000004</v>
      </c>
    </row>
    <row r="136" spans="1:2" x14ac:dyDescent="0.25">
      <c r="A136" s="5">
        <v>135</v>
      </c>
      <c r="B136" s="2">
        <v>0.96282999999999996</v>
      </c>
    </row>
    <row r="137" spans="1:2" x14ac:dyDescent="0.25">
      <c r="A137" s="5">
        <v>136</v>
      </c>
      <c r="B137" s="2">
        <v>0.96269000000000005</v>
      </c>
    </row>
    <row r="138" spans="1:2" x14ac:dyDescent="0.25">
      <c r="A138" s="5">
        <v>137</v>
      </c>
      <c r="B138" s="2">
        <v>0.96247000000000005</v>
      </c>
    </row>
    <row r="139" spans="1:2" x14ac:dyDescent="0.25">
      <c r="A139" s="5">
        <v>138</v>
      </c>
      <c r="B139" s="2">
        <v>0.96238000000000001</v>
      </c>
    </row>
    <row r="140" spans="1:2" x14ac:dyDescent="0.25">
      <c r="A140" s="5">
        <v>139</v>
      </c>
      <c r="B140" s="2">
        <v>0.96197999999999995</v>
      </c>
    </row>
    <row r="141" spans="1:2" x14ac:dyDescent="0.25">
      <c r="A141" s="5">
        <v>140</v>
      </c>
      <c r="B141" s="2">
        <v>0.96189999999999998</v>
      </c>
    </row>
    <row r="142" spans="1:2" x14ac:dyDescent="0.25">
      <c r="A142" s="5">
        <v>141</v>
      </c>
      <c r="B142" s="2">
        <v>0.96409999999999996</v>
      </c>
    </row>
    <row r="143" spans="1:2" x14ac:dyDescent="0.25">
      <c r="A143" s="5">
        <v>142</v>
      </c>
      <c r="B143" s="2">
        <v>0.96145999999999998</v>
      </c>
    </row>
    <row r="144" spans="1:2" x14ac:dyDescent="0.25">
      <c r="A144" s="5">
        <v>143</v>
      </c>
      <c r="B144" s="2">
        <v>0.96140999999999999</v>
      </c>
    </row>
    <row r="145" spans="1:2" x14ac:dyDescent="0.25">
      <c r="A145" s="5">
        <v>144</v>
      </c>
      <c r="B145" s="2">
        <v>0.96136999999999995</v>
      </c>
    </row>
    <row r="146" spans="1:2" x14ac:dyDescent="0.25">
      <c r="A146" s="5">
        <v>145</v>
      </c>
      <c r="B146" s="2">
        <v>0.96084000000000003</v>
      </c>
    </row>
    <row r="147" spans="1:2" x14ac:dyDescent="0.25">
      <c r="A147" s="5">
        <v>146</v>
      </c>
      <c r="B147" s="2">
        <v>0.96070999999999995</v>
      </c>
    </row>
    <row r="148" spans="1:2" x14ac:dyDescent="0.25">
      <c r="A148" s="5">
        <v>147</v>
      </c>
      <c r="B148" s="2">
        <v>0.96009</v>
      </c>
    </row>
    <row r="149" spans="1:2" x14ac:dyDescent="0.25">
      <c r="A149" s="5">
        <v>148</v>
      </c>
      <c r="B149" s="2">
        <v>0.96031999999999995</v>
      </c>
    </row>
    <row r="150" spans="1:2" x14ac:dyDescent="0.25">
      <c r="A150" s="5">
        <v>149</v>
      </c>
      <c r="B150" s="2">
        <v>0.95991000000000004</v>
      </c>
    </row>
    <row r="151" spans="1:2" x14ac:dyDescent="0.25">
      <c r="A151" s="5">
        <v>150</v>
      </c>
      <c r="B151" s="2">
        <v>0.95938000000000001</v>
      </c>
    </row>
    <row r="152" spans="1:2" x14ac:dyDescent="0.25">
      <c r="A152" s="5">
        <v>151</v>
      </c>
      <c r="B152" s="2">
        <v>0.95965</v>
      </c>
    </row>
    <row r="153" spans="1:2" x14ac:dyDescent="0.25">
      <c r="A153" s="5">
        <v>152</v>
      </c>
      <c r="B153" s="2">
        <v>0.95933999999999997</v>
      </c>
    </row>
    <row r="154" spans="1:2" x14ac:dyDescent="0.25">
      <c r="A154" s="5">
        <v>153</v>
      </c>
      <c r="B154" s="2">
        <v>0.95925000000000005</v>
      </c>
    </row>
    <row r="155" spans="1:2" x14ac:dyDescent="0.25">
      <c r="A155" s="5">
        <v>154</v>
      </c>
      <c r="B155" s="2">
        <v>0.95904</v>
      </c>
    </row>
    <row r="156" spans="1:2" x14ac:dyDescent="0.25">
      <c r="A156" s="5">
        <v>155</v>
      </c>
      <c r="B156" s="2">
        <v>0.95872999999999997</v>
      </c>
    </row>
    <row r="157" spans="1:2" x14ac:dyDescent="0.25">
      <c r="A157" s="5">
        <v>156</v>
      </c>
      <c r="B157" s="2">
        <v>0.95833000000000002</v>
      </c>
    </row>
    <row r="158" spans="1:2" x14ac:dyDescent="0.25">
      <c r="A158" s="5">
        <v>157</v>
      </c>
      <c r="B158" s="2">
        <v>0.95845999999999998</v>
      </c>
    </row>
    <row r="159" spans="1:2" x14ac:dyDescent="0.25">
      <c r="A159" s="5">
        <v>158</v>
      </c>
      <c r="B159" s="2">
        <v>0.95779999999999998</v>
      </c>
    </row>
    <row r="160" spans="1:2" x14ac:dyDescent="0.25">
      <c r="A160" s="5">
        <v>159</v>
      </c>
      <c r="B160" s="2">
        <v>0.95770999999999995</v>
      </c>
    </row>
    <row r="161" spans="1:2" x14ac:dyDescent="0.25">
      <c r="A161" s="5">
        <v>160</v>
      </c>
      <c r="B161" s="2">
        <v>0.95735000000000003</v>
      </c>
    </row>
    <row r="162" spans="1:2" x14ac:dyDescent="0.25">
      <c r="A162" s="5">
        <v>161</v>
      </c>
      <c r="B162" s="2">
        <v>0.95721999999999996</v>
      </c>
    </row>
    <row r="163" spans="1:2" x14ac:dyDescent="0.25">
      <c r="A163" s="5">
        <v>162</v>
      </c>
      <c r="B163" s="2">
        <v>0.95718000000000003</v>
      </c>
    </row>
    <row r="164" spans="1:2" x14ac:dyDescent="0.25">
      <c r="A164" s="5">
        <v>163</v>
      </c>
      <c r="B164" s="2">
        <v>0.95667000000000002</v>
      </c>
    </row>
    <row r="165" spans="1:2" x14ac:dyDescent="0.25">
      <c r="A165" s="5">
        <v>164</v>
      </c>
      <c r="B165" s="2">
        <v>0.95691999999999999</v>
      </c>
    </row>
    <row r="166" spans="1:2" x14ac:dyDescent="0.25">
      <c r="A166" s="5">
        <v>165</v>
      </c>
      <c r="B166" s="2">
        <v>0.95669999999999999</v>
      </c>
    </row>
    <row r="167" spans="1:2" x14ac:dyDescent="0.25">
      <c r="A167" s="5">
        <v>166</v>
      </c>
      <c r="B167" s="2">
        <v>0.95630000000000004</v>
      </c>
    </row>
    <row r="168" spans="1:2" x14ac:dyDescent="0.25">
      <c r="A168" s="5">
        <v>167</v>
      </c>
      <c r="B168" s="2">
        <v>0.95589999999999997</v>
      </c>
    </row>
    <row r="169" spans="1:2" x14ac:dyDescent="0.25">
      <c r="A169" s="5">
        <v>168</v>
      </c>
      <c r="B169" s="2">
        <v>0.95577000000000001</v>
      </c>
    </row>
    <row r="170" spans="1:2" x14ac:dyDescent="0.25">
      <c r="A170" s="5">
        <v>169</v>
      </c>
      <c r="B170" s="2">
        <v>0.95537000000000005</v>
      </c>
    </row>
    <row r="171" spans="1:2" x14ac:dyDescent="0.25">
      <c r="A171" s="5">
        <v>170</v>
      </c>
      <c r="B171" s="2">
        <v>0.95506000000000002</v>
      </c>
    </row>
    <row r="172" spans="1:2" x14ac:dyDescent="0.25">
      <c r="A172" s="5">
        <v>171</v>
      </c>
      <c r="B172" s="2">
        <v>0.95472000000000001</v>
      </c>
    </row>
    <row r="173" spans="1:2" x14ac:dyDescent="0.25">
      <c r="A173" s="5">
        <v>172</v>
      </c>
      <c r="B173" s="2">
        <v>0.95506999999999997</v>
      </c>
    </row>
    <row r="174" spans="1:2" x14ac:dyDescent="0.25">
      <c r="A174" s="5">
        <v>173</v>
      </c>
      <c r="B174" s="2">
        <v>0.95442000000000005</v>
      </c>
    </row>
    <row r="175" spans="1:2" x14ac:dyDescent="0.25">
      <c r="A175" s="5">
        <v>174</v>
      </c>
      <c r="B175" s="2">
        <v>0.95652000000000004</v>
      </c>
    </row>
    <row r="176" spans="1:2" x14ac:dyDescent="0.25">
      <c r="A176" s="5">
        <v>175</v>
      </c>
      <c r="B176" s="2">
        <v>0.95620000000000005</v>
      </c>
    </row>
    <row r="177" spans="1:2" x14ac:dyDescent="0.25">
      <c r="A177" s="5">
        <v>176</v>
      </c>
      <c r="B177" s="2">
        <v>0.95584999999999998</v>
      </c>
    </row>
    <row r="178" spans="1:2" x14ac:dyDescent="0.25">
      <c r="A178" s="5">
        <v>177</v>
      </c>
      <c r="B178" s="2">
        <v>0.95350999999999997</v>
      </c>
    </row>
    <row r="179" spans="1:2" x14ac:dyDescent="0.25">
      <c r="A179" s="5">
        <v>178</v>
      </c>
      <c r="B179" s="2">
        <v>0.95157000000000003</v>
      </c>
    </row>
    <row r="180" spans="1:2" x14ac:dyDescent="0.25">
      <c r="A180" s="5">
        <v>179</v>
      </c>
      <c r="B180" s="2">
        <v>0.95125000000000004</v>
      </c>
    </row>
    <row r="181" spans="1:2" x14ac:dyDescent="0.25">
      <c r="A181" s="5">
        <v>180</v>
      </c>
      <c r="B181" s="2">
        <v>0.95037000000000005</v>
      </c>
    </row>
    <row r="182" spans="1:2" x14ac:dyDescent="0.25">
      <c r="A182" s="5">
        <v>181</v>
      </c>
      <c r="B182" s="2">
        <v>0.94991999999999999</v>
      </c>
    </row>
    <row r="183" spans="1:2" x14ac:dyDescent="0.25">
      <c r="A183" s="5">
        <v>182</v>
      </c>
      <c r="B183" s="2">
        <v>0.94967000000000001</v>
      </c>
    </row>
    <row r="184" spans="1:2" x14ac:dyDescent="0.25">
      <c r="A184" s="5">
        <v>183</v>
      </c>
      <c r="B184" s="2">
        <v>0.94971000000000005</v>
      </c>
    </row>
    <row r="185" spans="1:2" x14ac:dyDescent="0.25">
      <c r="A185" s="5">
        <v>184</v>
      </c>
      <c r="B185" s="2">
        <v>0.94999</v>
      </c>
    </row>
    <row r="186" spans="1:2" x14ac:dyDescent="0.25">
      <c r="A186" s="5">
        <v>185</v>
      </c>
      <c r="B186" s="7">
        <v>0.95047000000000004</v>
      </c>
    </row>
    <row r="187" spans="1:2" x14ac:dyDescent="0.25">
      <c r="A187" s="5">
        <v>186</v>
      </c>
      <c r="B187" s="2">
        <v>0.95030000000000003</v>
      </c>
    </row>
    <row r="188" spans="1:2" x14ac:dyDescent="0.25">
      <c r="A188" s="5">
        <v>187</v>
      </c>
      <c r="B188" s="2">
        <v>0.94994999999999996</v>
      </c>
    </row>
    <row r="189" spans="1:2" x14ac:dyDescent="0.25">
      <c r="A189" s="5">
        <v>188</v>
      </c>
      <c r="B189" s="2">
        <v>0.94955000000000001</v>
      </c>
    </row>
    <row r="190" spans="1:2" x14ac:dyDescent="0.25">
      <c r="A190" s="5">
        <v>189</v>
      </c>
      <c r="B190" s="2">
        <v>0.94906999999999997</v>
      </c>
    </row>
    <row r="191" spans="1:2" x14ac:dyDescent="0.25">
      <c r="A191" s="5">
        <v>190</v>
      </c>
      <c r="B191" s="2">
        <v>0.94915000000000005</v>
      </c>
    </row>
    <row r="192" spans="1:2" x14ac:dyDescent="0.25">
      <c r="A192" s="5">
        <v>191</v>
      </c>
      <c r="B192" s="2">
        <v>0.94835000000000003</v>
      </c>
    </row>
    <row r="193" spans="1:2" x14ac:dyDescent="0.25">
      <c r="A193" s="5">
        <v>192</v>
      </c>
      <c r="B193" s="2">
        <v>0.94810000000000005</v>
      </c>
    </row>
    <row r="194" spans="1:2" x14ac:dyDescent="0.25">
      <c r="A194" s="5">
        <v>193</v>
      </c>
      <c r="B194" s="2">
        <v>0.94799</v>
      </c>
    </row>
    <row r="195" spans="1:2" x14ac:dyDescent="0.25">
      <c r="A195" s="5">
        <v>194</v>
      </c>
      <c r="B195" s="2">
        <v>0.94703999999999999</v>
      </c>
    </row>
    <row r="196" spans="1:2" x14ac:dyDescent="0.25">
      <c r="A196" s="5">
        <v>195</v>
      </c>
      <c r="B196" s="2">
        <v>0.94738999999999995</v>
      </c>
    </row>
    <row r="197" spans="1:2" x14ac:dyDescent="0.25">
      <c r="A197" s="5">
        <v>196</v>
      </c>
      <c r="B197" s="2">
        <v>0.94765999999999995</v>
      </c>
    </row>
    <row r="198" spans="1:2" x14ac:dyDescent="0.25">
      <c r="A198" s="5">
        <v>197</v>
      </c>
      <c r="B198" s="2">
        <v>0.94691000000000003</v>
      </c>
    </row>
    <row r="199" spans="1:2" x14ac:dyDescent="0.25">
      <c r="A199" s="5">
        <v>198</v>
      </c>
      <c r="B199" s="2">
        <v>0.94443999999999995</v>
      </c>
    </row>
    <row r="200" spans="1:2" x14ac:dyDescent="0.25">
      <c r="A200" s="5">
        <v>199</v>
      </c>
      <c r="B200" s="2">
        <v>0.94445000000000001</v>
      </c>
    </row>
    <row r="201" spans="1:2" x14ac:dyDescent="0.25">
      <c r="A201" s="5">
        <v>200</v>
      </c>
      <c r="B201" s="2">
        <v>0.94379000000000002</v>
      </c>
    </row>
    <row r="202" spans="1:2" x14ac:dyDescent="0.25">
      <c r="A202" s="5">
        <v>201</v>
      </c>
      <c r="B202" s="2">
        <v>0.94355999999999995</v>
      </c>
    </row>
    <row r="203" spans="1:2" x14ac:dyDescent="0.25">
      <c r="A203" s="5">
        <v>202</v>
      </c>
      <c r="B203" s="2">
        <v>0.94303999999999999</v>
      </c>
    </row>
    <row r="204" spans="1:2" x14ac:dyDescent="0.25">
      <c r="A204" s="5">
        <v>203</v>
      </c>
      <c r="B204" s="2">
        <v>0.94259000000000004</v>
      </c>
    </row>
    <row r="205" spans="1:2" x14ac:dyDescent="0.25">
      <c r="A205" s="5">
        <v>204</v>
      </c>
      <c r="B205" s="2">
        <v>0.94210000000000005</v>
      </c>
    </row>
    <row r="206" spans="1:2" x14ac:dyDescent="0.25">
      <c r="A206" s="5">
        <v>205</v>
      </c>
      <c r="B206" s="2">
        <v>0.94182999999999995</v>
      </c>
    </row>
    <row r="207" spans="1:2" x14ac:dyDescent="0.25">
      <c r="A207" s="5">
        <v>206</v>
      </c>
      <c r="B207" s="2">
        <v>0.94116999999999995</v>
      </c>
    </row>
    <row r="208" spans="1:2" x14ac:dyDescent="0.25">
      <c r="A208" s="5">
        <v>207</v>
      </c>
      <c r="B208" s="2">
        <v>0.94140000000000001</v>
      </c>
    </row>
    <row r="209" spans="1:2" x14ac:dyDescent="0.25">
      <c r="A209" s="5">
        <v>208</v>
      </c>
      <c r="B209" s="2">
        <v>0.94118000000000002</v>
      </c>
    </row>
    <row r="210" spans="1:2" x14ac:dyDescent="0.25">
      <c r="A210" s="5">
        <v>209</v>
      </c>
      <c r="B210" s="2">
        <v>0.94052000000000002</v>
      </c>
    </row>
    <row r="211" spans="1:2" x14ac:dyDescent="0.25">
      <c r="A211" s="5">
        <v>210</v>
      </c>
      <c r="B211" s="2">
        <v>0.94025000000000003</v>
      </c>
    </row>
    <row r="212" spans="1:2" x14ac:dyDescent="0.25">
      <c r="A212" s="5">
        <v>211</v>
      </c>
      <c r="B212" s="2">
        <v>0.93972</v>
      </c>
    </row>
    <row r="213" spans="1:2" x14ac:dyDescent="0.25">
      <c r="A213" s="5">
        <v>212</v>
      </c>
      <c r="B213" s="2">
        <v>0.93945999999999996</v>
      </c>
    </row>
    <row r="214" spans="1:2" x14ac:dyDescent="0.25">
      <c r="A214" s="5">
        <v>213</v>
      </c>
      <c r="B214" s="2">
        <v>0.93884000000000001</v>
      </c>
    </row>
    <row r="215" spans="1:2" x14ac:dyDescent="0.25">
      <c r="A215" s="5">
        <v>214</v>
      </c>
      <c r="B215" s="2">
        <v>0.93867</v>
      </c>
    </row>
    <row r="216" spans="1:2" x14ac:dyDescent="0.25">
      <c r="A216" s="5">
        <v>215</v>
      </c>
      <c r="B216" s="2">
        <v>0.93796000000000002</v>
      </c>
    </row>
    <row r="217" spans="1:2" x14ac:dyDescent="0.25">
      <c r="A217" s="5">
        <v>216</v>
      </c>
      <c r="B217" s="2">
        <v>0.93738999999999995</v>
      </c>
    </row>
    <row r="218" spans="1:2" x14ac:dyDescent="0.25">
      <c r="A218" s="5">
        <v>217</v>
      </c>
      <c r="B218" s="2">
        <v>0.93725999999999998</v>
      </c>
    </row>
    <row r="219" spans="1:2" x14ac:dyDescent="0.25">
      <c r="A219" s="5">
        <v>218</v>
      </c>
      <c r="B219" s="2">
        <v>0.93708000000000002</v>
      </c>
    </row>
    <row r="220" spans="1:2" x14ac:dyDescent="0.25">
      <c r="A220" s="5">
        <v>219</v>
      </c>
      <c r="B220" s="2">
        <v>0.93667999999999996</v>
      </c>
    </row>
    <row r="221" spans="1:2" x14ac:dyDescent="0.25">
      <c r="A221" s="5">
        <v>220</v>
      </c>
      <c r="B221" s="2">
        <v>0.93659999999999999</v>
      </c>
    </row>
    <row r="222" spans="1:2" x14ac:dyDescent="0.25">
      <c r="A222" s="5">
        <v>221</v>
      </c>
      <c r="B222" s="2">
        <v>0.93608000000000002</v>
      </c>
    </row>
    <row r="223" spans="1:2" x14ac:dyDescent="0.25">
      <c r="A223" s="5">
        <v>222</v>
      </c>
      <c r="B223" s="2">
        <v>0.93562999999999996</v>
      </c>
    </row>
    <row r="224" spans="1:2" x14ac:dyDescent="0.25">
      <c r="A224" s="5">
        <v>223</v>
      </c>
      <c r="B224" s="2">
        <v>0.93513999999999997</v>
      </c>
    </row>
    <row r="225" spans="1:2" x14ac:dyDescent="0.25">
      <c r="A225" s="5">
        <v>224</v>
      </c>
      <c r="B225" s="2">
        <v>0.93461000000000005</v>
      </c>
    </row>
    <row r="226" spans="1:2" x14ac:dyDescent="0.25">
      <c r="A226" s="5">
        <v>225</v>
      </c>
      <c r="B226" s="2">
        <v>0.93425999999999998</v>
      </c>
    </row>
    <row r="227" spans="1:2" x14ac:dyDescent="0.25">
      <c r="A227" s="5">
        <v>226</v>
      </c>
      <c r="B227" s="2">
        <v>0.93376999999999999</v>
      </c>
    </row>
    <row r="228" spans="1:2" x14ac:dyDescent="0.25">
      <c r="A228" s="5">
        <v>227</v>
      </c>
      <c r="B228" s="2">
        <v>0.93298000000000003</v>
      </c>
    </row>
    <row r="229" spans="1:2" x14ac:dyDescent="0.25">
      <c r="A229" s="5">
        <v>228</v>
      </c>
      <c r="B229" s="2">
        <v>0.93405000000000005</v>
      </c>
    </row>
    <row r="230" spans="1:2" x14ac:dyDescent="0.25">
      <c r="A230" s="5">
        <v>229</v>
      </c>
      <c r="B230" s="2">
        <v>0.93335000000000001</v>
      </c>
    </row>
    <row r="231" spans="1:2" x14ac:dyDescent="0.25">
      <c r="A231" s="5">
        <v>230</v>
      </c>
      <c r="B231" s="2">
        <v>0.93272999999999995</v>
      </c>
    </row>
    <row r="232" spans="1:2" x14ac:dyDescent="0.25">
      <c r="A232" s="5">
        <v>231</v>
      </c>
      <c r="B232" s="2">
        <v>0.93157999999999996</v>
      </c>
    </row>
    <row r="233" spans="1:2" x14ac:dyDescent="0.25">
      <c r="A233" s="5">
        <v>232</v>
      </c>
      <c r="B233" s="2">
        <v>0.93105000000000004</v>
      </c>
    </row>
    <row r="234" spans="1:2" x14ac:dyDescent="0.25">
      <c r="A234" s="5">
        <v>233</v>
      </c>
      <c r="B234" s="2">
        <v>0.93047000000000002</v>
      </c>
    </row>
    <row r="235" spans="1:2" x14ac:dyDescent="0.25">
      <c r="A235" s="5">
        <v>234</v>
      </c>
      <c r="B235" s="2">
        <v>0.93011999999999995</v>
      </c>
    </row>
    <row r="236" spans="1:2" x14ac:dyDescent="0.25">
      <c r="A236" s="5">
        <v>235</v>
      </c>
      <c r="B236" s="2">
        <v>0.92927999999999999</v>
      </c>
    </row>
    <row r="237" spans="1:2" x14ac:dyDescent="0.25">
      <c r="A237" s="5">
        <v>236</v>
      </c>
      <c r="B237" s="2">
        <v>0.92871000000000004</v>
      </c>
    </row>
    <row r="238" spans="1:2" x14ac:dyDescent="0.25">
      <c r="A238" s="5">
        <v>237</v>
      </c>
      <c r="B238" s="2">
        <v>0.92835999999999996</v>
      </c>
    </row>
    <row r="239" spans="1:2" x14ac:dyDescent="0.25">
      <c r="A239" s="5">
        <v>238</v>
      </c>
      <c r="B239" s="2">
        <v>0.92769999999999997</v>
      </c>
    </row>
    <row r="240" spans="1:2" x14ac:dyDescent="0.25">
      <c r="A240" s="5">
        <v>239</v>
      </c>
      <c r="B240" s="2">
        <v>0.92771000000000003</v>
      </c>
    </row>
    <row r="241" spans="1:2" x14ac:dyDescent="0.25">
      <c r="A241" s="5">
        <v>240</v>
      </c>
      <c r="B241" s="2">
        <v>0.92739000000000005</v>
      </c>
    </row>
    <row r="242" spans="1:2" x14ac:dyDescent="0.25">
      <c r="A242" s="5">
        <v>241</v>
      </c>
      <c r="B242" s="2">
        <v>0.92634000000000005</v>
      </c>
    </row>
    <row r="243" spans="1:2" x14ac:dyDescent="0.25">
      <c r="A243" s="5">
        <v>242</v>
      </c>
      <c r="B243" s="2">
        <v>0.92557999999999996</v>
      </c>
    </row>
    <row r="244" spans="1:2" x14ac:dyDescent="0.25">
      <c r="A244" s="5">
        <v>243</v>
      </c>
      <c r="B244" s="2">
        <v>0.92505000000000004</v>
      </c>
    </row>
    <row r="245" spans="1:2" x14ac:dyDescent="0.25">
      <c r="A245" s="5">
        <v>244</v>
      </c>
      <c r="B245" s="2">
        <v>0.92452999999999996</v>
      </c>
    </row>
    <row r="246" spans="1:2" x14ac:dyDescent="0.25">
      <c r="A246" s="5">
        <v>245</v>
      </c>
      <c r="B246" s="2">
        <v>0.92396</v>
      </c>
    </row>
    <row r="247" spans="1:2" x14ac:dyDescent="0.25">
      <c r="A247" s="5">
        <v>246</v>
      </c>
      <c r="B247" s="2">
        <v>0.92342000000000002</v>
      </c>
    </row>
    <row r="248" spans="1:2" x14ac:dyDescent="0.25">
      <c r="A248" s="5">
        <v>247</v>
      </c>
      <c r="B248" s="2">
        <v>0.92276000000000002</v>
      </c>
    </row>
    <row r="249" spans="1:2" x14ac:dyDescent="0.25">
      <c r="A249" s="5">
        <v>248</v>
      </c>
      <c r="B249" s="2">
        <v>0.92266999999999999</v>
      </c>
    </row>
    <row r="250" spans="1:2" x14ac:dyDescent="0.25">
      <c r="A250" s="5">
        <v>249</v>
      </c>
      <c r="B250" s="2">
        <v>0.92191999999999996</v>
      </c>
    </row>
    <row r="251" spans="1:2" x14ac:dyDescent="0.25">
      <c r="A251" s="5">
        <v>250</v>
      </c>
      <c r="B251" s="2">
        <v>0.92220000000000002</v>
      </c>
    </row>
    <row r="252" spans="1:2" x14ac:dyDescent="0.25">
      <c r="A252" s="5">
        <v>251</v>
      </c>
      <c r="B252" s="2">
        <v>0.92000999999999999</v>
      </c>
    </row>
    <row r="253" spans="1:2" x14ac:dyDescent="0.25">
      <c r="A253" s="5">
        <v>252</v>
      </c>
      <c r="B253" s="2">
        <v>0.92091000000000001</v>
      </c>
    </row>
    <row r="254" spans="1:2" x14ac:dyDescent="0.25">
      <c r="A254" s="5">
        <v>253</v>
      </c>
      <c r="B254" s="2">
        <v>0.92030000000000001</v>
      </c>
    </row>
    <row r="255" spans="1:2" x14ac:dyDescent="0.25">
      <c r="A255" s="5">
        <v>254</v>
      </c>
      <c r="B255" s="2">
        <v>0.91968000000000005</v>
      </c>
    </row>
    <row r="256" spans="1:2" x14ac:dyDescent="0.25">
      <c r="A256" s="5">
        <v>255</v>
      </c>
      <c r="B256" s="2">
        <v>0.91918999999999995</v>
      </c>
    </row>
    <row r="257" spans="1:2" x14ac:dyDescent="0.25">
      <c r="A257" s="5">
        <v>256</v>
      </c>
      <c r="B257" s="2">
        <v>0.91844999999999999</v>
      </c>
    </row>
    <row r="258" spans="1:2" x14ac:dyDescent="0.25">
      <c r="A258" s="5">
        <v>257</v>
      </c>
      <c r="B258" s="2">
        <v>0.91818</v>
      </c>
    </row>
    <row r="259" spans="1:2" x14ac:dyDescent="0.25">
      <c r="A259" s="5">
        <v>258</v>
      </c>
      <c r="B259" s="2">
        <v>0.91729000000000005</v>
      </c>
    </row>
    <row r="260" spans="1:2" x14ac:dyDescent="0.25">
      <c r="A260" s="5">
        <v>259</v>
      </c>
      <c r="B260" s="2">
        <v>0.91715999999999998</v>
      </c>
    </row>
    <row r="261" spans="1:2" x14ac:dyDescent="0.25">
      <c r="A261" s="5">
        <v>260</v>
      </c>
      <c r="B261" s="2">
        <v>0.91664000000000001</v>
      </c>
    </row>
    <row r="262" spans="1:2" x14ac:dyDescent="0.25">
      <c r="A262" s="5">
        <v>261</v>
      </c>
      <c r="B262" s="2">
        <v>0.91566999999999998</v>
      </c>
    </row>
    <row r="263" spans="1:2" x14ac:dyDescent="0.25">
      <c r="A263" s="5">
        <v>262</v>
      </c>
      <c r="B263" s="2">
        <v>0.91522000000000003</v>
      </c>
    </row>
    <row r="264" spans="1:2" x14ac:dyDescent="0.25">
      <c r="A264" s="5">
        <v>263</v>
      </c>
      <c r="B264" s="2">
        <v>0.91435</v>
      </c>
    </row>
    <row r="265" spans="1:2" x14ac:dyDescent="0.25">
      <c r="A265" s="5">
        <v>264</v>
      </c>
      <c r="B265" s="2">
        <v>0.91363000000000005</v>
      </c>
    </row>
    <row r="266" spans="1:2" x14ac:dyDescent="0.25">
      <c r="A266" s="5">
        <v>265</v>
      </c>
      <c r="B266" s="2">
        <v>0.91310000000000002</v>
      </c>
    </row>
    <row r="267" spans="1:2" x14ac:dyDescent="0.25">
      <c r="A267" s="5">
        <v>266</v>
      </c>
      <c r="B267" s="2">
        <v>0.91252999999999995</v>
      </c>
    </row>
    <row r="268" spans="1:2" x14ac:dyDescent="0.25">
      <c r="A268" s="5">
        <v>267</v>
      </c>
      <c r="B268" s="2">
        <v>0.91203999999999996</v>
      </c>
    </row>
    <row r="269" spans="1:2" x14ac:dyDescent="0.25">
      <c r="A269" s="5">
        <v>268</v>
      </c>
      <c r="B269" s="2">
        <v>0.91147</v>
      </c>
    </row>
    <row r="270" spans="1:2" x14ac:dyDescent="0.25">
      <c r="A270" s="5">
        <v>269</v>
      </c>
      <c r="B270" s="2">
        <v>0.90763000000000005</v>
      </c>
    </row>
    <row r="271" spans="1:2" x14ac:dyDescent="0.25">
      <c r="A271" s="5">
        <v>270</v>
      </c>
      <c r="B271" s="2">
        <v>0.90752999999999995</v>
      </c>
    </row>
    <row r="272" spans="1:2" x14ac:dyDescent="0.25">
      <c r="A272" s="5">
        <v>271</v>
      </c>
      <c r="B272" s="2">
        <v>0.91200999999999999</v>
      </c>
    </row>
    <row r="273" spans="1:2" x14ac:dyDescent="0.25">
      <c r="A273" s="5">
        <v>272</v>
      </c>
      <c r="B273" s="2">
        <v>0.90951000000000004</v>
      </c>
    </row>
    <row r="274" spans="1:2" x14ac:dyDescent="0.25">
      <c r="A274" s="5">
        <v>273</v>
      </c>
      <c r="B274" s="2">
        <v>0.90968000000000004</v>
      </c>
    </row>
    <row r="275" spans="1:2" x14ac:dyDescent="0.25">
      <c r="A275" s="5">
        <v>274</v>
      </c>
      <c r="B275" s="2">
        <v>0.90839999999999999</v>
      </c>
    </row>
    <row r="276" spans="1:2" x14ac:dyDescent="0.25">
      <c r="A276" s="5">
        <v>275</v>
      </c>
      <c r="B276" s="2">
        <v>0.9073</v>
      </c>
    </row>
    <row r="277" spans="1:2" x14ac:dyDescent="0.25">
      <c r="A277" s="5">
        <v>276</v>
      </c>
      <c r="B277" s="2">
        <v>0.90610999999999997</v>
      </c>
    </row>
    <row r="278" spans="1:2" x14ac:dyDescent="0.25">
      <c r="A278" s="5">
        <v>277</v>
      </c>
      <c r="B278" s="2">
        <v>0.90505999999999998</v>
      </c>
    </row>
    <row r="279" spans="1:2" x14ac:dyDescent="0.25">
      <c r="A279" s="5">
        <v>278</v>
      </c>
      <c r="B279" s="2">
        <v>0.90400000000000003</v>
      </c>
    </row>
    <row r="280" spans="1:2" x14ac:dyDescent="0.25">
      <c r="A280" s="5">
        <v>279</v>
      </c>
      <c r="B280" s="2">
        <v>0.90293999999999996</v>
      </c>
    </row>
    <row r="281" spans="1:2" x14ac:dyDescent="0.25">
      <c r="A281" s="5">
        <v>280</v>
      </c>
      <c r="B281" s="2">
        <v>0.90180000000000005</v>
      </c>
    </row>
    <row r="282" spans="1:2" x14ac:dyDescent="0.25">
      <c r="A282" s="5">
        <v>281</v>
      </c>
      <c r="B282" s="2">
        <v>0.90056000000000003</v>
      </c>
    </row>
    <row r="283" spans="1:2" x14ac:dyDescent="0.25">
      <c r="A283" s="5">
        <v>282</v>
      </c>
      <c r="B283" s="8">
        <v>0.89924000000000004</v>
      </c>
    </row>
    <row r="284" spans="1:2" x14ac:dyDescent="0.25">
      <c r="A284" s="5">
        <v>283</v>
      </c>
      <c r="B284" s="2">
        <v>0.89795999999999998</v>
      </c>
    </row>
    <row r="285" spans="1:2" x14ac:dyDescent="0.25">
      <c r="A285" s="5">
        <v>284</v>
      </c>
      <c r="B285" s="2">
        <v>0.89673000000000003</v>
      </c>
    </row>
    <row r="286" spans="1:2" x14ac:dyDescent="0.25">
      <c r="A286" s="5">
        <v>285</v>
      </c>
      <c r="B286" s="2">
        <v>0.89563000000000004</v>
      </c>
    </row>
    <row r="287" spans="1:2" x14ac:dyDescent="0.25">
      <c r="A287" s="5">
        <v>286</v>
      </c>
      <c r="B287" s="2">
        <v>0.89422000000000001</v>
      </c>
    </row>
    <row r="288" spans="1:2" x14ac:dyDescent="0.25">
      <c r="A288" s="5">
        <v>287</v>
      </c>
      <c r="B288" s="2">
        <v>0.89293999999999996</v>
      </c>
    </row>
    <row r="289" spans="1:2" x14ac:dyDescent="0.25">
      <c r="A289" s="5">
        <v>288</v>
      </c>
      <c r="B289" s="2">
        <v>0.89205000000000001</v>
      </c>
    </row>
    <row r="290" spans="1:2" x14ac:dyDescent="0.25">
      <c r="A290" s="5">
        <v>289</v>
      </c>
      <c r="B290" s="2">
        <v>0.89085999999999999</v>
      </c>
    </row>
    <row r="291" spans="1:2" x14ac:dyDescent="0.25">
      <c r="A291" s="5">
        <v>290</v>
      </c>
      <c r="B291" s="2">
        <v>0.89002000000000003</v>
      </c>
    </row>
    <row r="292" spans="1:2" x14ac:dyDescent="0.25">
      <c r="A292" s="5">
        <v>291</v>
      </c>
      <c r="B292" s="2">
        <v>0.88870000000000005</v>
      </c>
    </row>
    <row r="293" spans="1:2" x14ac:dyDescent="0.25">
      <c r="A293" s="5">
        <v>292</v>
      </c>
      <c r="B293" s="2">
        <v>0.88597999999999999</v>
      </c>
    </row>
    <row r="294" spans="1:2" x14ac:dyDescent="0.25">
      <c r="A294" s="5">
        <v>293</v>
      </c>
      <c r="B294" s="2">
        <v>0.88732999999999995</v>
      </c>
    </row>
    <row r="295" spans="1:2" x14ac:dyDescent="0.25">
      <c r="A295" s="5">
        <v>294</v>
      </c>
      <c r="B295" s="2">
        <v>0.88668000000000002</v>
      </c>
    </row>
    <row r="296" spans="1:2" x14ac:dyDescent="0.25">
      <c r="A296" s="5">
        <v>295</v>
      </c>
      <c r="B296" s="2">
        <v>0.88536000000000004</v>
      </c>
    </row>
    <row r="297" spans="1:2" x14ac:dyDescent="0.25">
      <c r="A297" s="5">
        <v>296</v>
      </c>
      <c r="B297" s="2">
        <v>0.88390000000000002</v>
      </c>
    </row>
    <row r="298" spans="1:2" x14ac:dyDescent="0.25">
      <c r="A298" s="5">
        <v>297</v>
      </c>
      <c r="B298" s="2">
        <v>0.88588</v>
      </c>
    </row>
    <row r="299" spans="1:2" x14ac:dyDescent="0.25">
      <c r="A299" s="5">
        <v>298</v>
      </c>
      <c r="B299" s="2">
        <v>0.88195999999999997</v>
      </c>
    </row>
    <row r="300" spans="1:2" x14ac:dyDescent="0.25">
      <c r="A300" s="5">
        <v>299</v>
      </c>
      <c r="B300" s="2">
        <v>0.87931999999999999</v>
      </c>
    </row>
    <row r="301" spans="1:2" x14ac:dyDescent="0.25">
      <c r="A301" s="5">
        <v>300</v>
      </c>
      <c r="B301" s="2">
        <v>0.87746000000000002</v>
      </c>
    </row>
    <row r="302" spans="1:2" x14ac:dyDescent="0.25">
      <c r="A302" s="5">
        <v>301</v>
      </c>
      <c r="B302" s="2">
        <v>0.87411000000000005</v>
      </c>
    </row>
    <row r="303" spans="1:2" x14ac:dyDescent="0.25">
      <c r="A303" s="5">
        <v>302</v>
      </c>
      <c r="B303" s="2">
        <v>0.87197999999999998</v>
      </c>
    </row>
    <row r="304" spans="1:2" x14ac:dyDescent="0.25">
      <c r="A304" s="5">
        <v>303</v>
      </c>
      <c r="B304" s="2">
        <v>0.87253999999999998</v>
      </c>
    </row>
    <row r="305" spans="1:2" x14ac:dyDescent="0.25">
      <c r="A305" s="5">
        <v>304</v>
      </c>
      <c r="B305" s="2">
        <v>0.87334999999999996</v>
      </c>
    </row>
    <row r="306" spans="1:2" x14ac:dyDescent="0.25">
      <c r="A306" s="5">
        <v>305</v>
      </c>
      <c r="B306" s="2">
        <v>0.87285999999999997</v>
      </c>
    </row>
    <row r="307" spans="1:2" x14ac:dyDescent="0.25">
      <c r="A307" s="5">
        <v>306</v>
      </c>
      <c r="B307" s="2">
        <v>0.87212000000000001</v>
      </c>
    </row>
    <row r="308" spans="1:2" x14ac:dyDescent="0.25">
      <c r="A308" s="5">
        <v>307</v>
      </c>
      <c r="B308" s="2">
        <v>0.87163000000000002</v>
      </c>
    </row>
    <row r="309" spans="1:2" x14ac:dyDescent="0.25">
      <c r="A309" s="5">
        <v>308</v>
      </c>
      <c r="B309" s="2">
        <v>0.87070999999999998</v>
      </c>
    </row>
    <row r="310" spans="1:2" x14ac:dyDescent="0.25">
      <c r="A310" s="5">
        <v>309</v>
      </c>
      <c r="B310" s="2">
        <v>0.86973</v>
      </c>
    </row>
    <row r="311" spans="1:2" x14ac:dyDescent="0.25">
      <c r="A311" s="5">
        <v>310</v>
      </c>
      <c r="B311" s="2">
        <v>0.86880999999999997</v>
      </c>
    </row>
    <row r="312" spans="1:2" x14ac:dyDescent="0.25">
      <c r="A312" s="5">
        <v>311</v>
      </c>
      <c r="B312" s="2">
        <v>0.86402999999999996</v>
      </c>
    </row>
    <row r="313" spans="1:2" x14ac:dyDescent="0.25">
      <c r="A313" s="5">
        <v>312</v>
      </c>
      <c r="B313" s="2">
        <v>0.86324000000000001</v>
      </c>
    </row>
    <row r="314" spans="1:2" x14ac:dyDescent="0.25">
      <c r="A314" s="5">
        <v>313</v>
      </c>
      <c r="B314" s="2">
        <v>0.86531000000000002</v>
      </c>
    </row>
    <row r="315" spans="1:2" x14ac:dyDescent="0.25">
      <c r="A315" s="5">
        <v>314</v>
      </c>
      <c r="B315" s="2">
        <v>0.86616000000000004</v>
      </c>
    </row>
    <row r="316" spans="1:2" x14ac:dyDescent="0.25">
      <c r="A316" s="5">
        <v>315</v>
      </c>
      <c r="B316" s="2">
        <v>0.86621000000000004</v>
      </c>
    </row>
    <row r="317" spans="1:2" x14ac:dyDescent="0.25">
      <c r="A317" s="5">
        <v>316</v>
      </c>
      <c r="B317" s="2">
        <v>0.86617</v>
      </c>
    </row>
    <row r="318" spans="1:2" x14ac:dyDescent="0.25">
      <c r="A318" s="5">
        <v>317</v>
      </c>
      <c r="B318" s="2">
        <v>0.86599999999999999</v>
      </c>
    </row>
    <row r="319" spans="1:2" x14ac:dyDescent="0.25">
      <c r="A319" s="5">
        <v>318</v>
      </c>
      <c r="B319" s="2">
        <v>0.86529</v>
      </c>
    </row>
    <row r="320" spans="1:2" x14ac:dyDescent="0.25">
      <c r="A320" s="5">
        <v>319</v>
      </c>
      <c r="B320" s="2">
        <v>0.86453999999999998</v>
      </c>
    </row>
    <row r="321" spans="1:2" x14ac:dyDescent="0.25">
      <c r="A321" s="5">
        <v>320</v>
      </c>
      <c r="B321" s="2">
        <v>0.86358999999999997</v>
      </c>
    </row>
    <row r="322" spans="1:2" x14ac:dyDescent="0.25">
      <c r="A322" s="5">
        <v>321</v>
      </c>
      <c r="B322" s="2">
        <v>0.85951</v>
      </c>
    </row>
    <row r="323" spans="1:2" x14ac:dyDescent="0.25">
      <c r="A323" s="5">
        <v>322</v>
      </c>
      <c r="B323" s="2">
        <v>0.85836000000000001</v>
      </c>
    </row>
    <row r="324" spans="1:2" x14ac:dyDescent="0.25">
      <c r="A324" s="5">
        <v>323</v>
      </c>
      <c r="B324" s="2">
        <v>0.86070999999999998</v>
      </c>
    </row>
    <row r="325" spans="1:2" x14ac:dyDescent="0.25">
      <c r="A325" s="5">
        <v>324</v>
      </c>
      <c r="B325" s="2">
        <v>0.86117999999999995</v>
      </c>
    </row>
    <row r="326" spans="1:2" x14ac:dyDescent="0.25">
      <c r="A326" s="5">
        <v>325</v>
      </c>
      <c r="B326" s="2">
        <v>0.86114000000000002</v>
      </c>
    </row>
    <row r="327" spans="1:2" x14ac:dyDescent="0.25">
      <c r="A327" s="5">
        <v>326</v>
      </c>
      <c r="B327" s="2">
        <v>0.86109999999999998</v>
      </c>
    </row>
    <row r="328" spans="1:2" x14ac:dyDescent="0.25">
      <c r="A328" s="5">
        <v>327</v>
      </c>
      <c r="B328" s="2">
        <v>0.86051999999999995</v>
      </c>
    </row>
    <row r="329" spans="1:2" x14ac:dyDescent="0.25">
      <c r="A329" s="5">
        <v>328</v>
      </c>
      <c r="B329" s="2">
        <v>0.85977000000000003</v>
      </c>
    </row>
    <row r="330" spans="1:2" x14ac:dyDescent="0.25">
      <c r="A330" s="5">
        <v>329</v>
      </c>
      <c r="B330" s="2">
        <v>0.85885</v>
      </c>
    </row>
    <row r="331" spans="1:2" x14ac:dyDescent="0.25">
      <c r="A331" s="5">
        <v>330</v>
      </c>
      <c r="B331" s="2">
        <v>0.85760000000000003</v>
      </c>
    </row>
    <row r="332" spans="1:2" x14ac:dyDescent="0.25">
      <c r="A332" s="5">
        <v>331</v>
      </c>
      <c r="B332" s="2">
        <v>0.85390999999999995</v>
      </c>
    </row>
    <row r="333" spans="1:2" x14ac:dyDescent="0.25">
      <c r="A333" s="5">
        <v>332</v>
      </c>
      <c r="B333" s="2">
        <v>0.85433999999999999</v>
      </c>
    </row>
    <row r="334" spans="1:2" x14ac:dyDescent="0.25">
      <c r="A334" s="5">
        <v>333</v>
      </c>
      <c r="B334" s="2">
        <v>0.85594000000000003</v>
      </c>
    </row>
    <row r="335" spans="1:2" x14ac:dyDescent="0.25">
      <c r="A335" s="5">
        <v>334</v>
      </c>
      <c r="B335" s="2">
        <v>0.85599000000000003</v>
      </c>
    </row>
    <row r="336" spans="1:2" x14ac:dyDescent="0.25">
      <c r="A336" s="5">
        <v>335</v>
      </c>
      <c r="B336" s="2">
        <v>0.85563</v>
      </c>
    </row>
    <row r="337" spans="1:2" x14ac:dyDescent="0.25">
      <c r="A337" s="5">
        <v>336</v>
      </c>
      <c r="B337" s="2">
        <v>0.85538000000000003</v>
      </c>
    </row>
    <row r="338" spans="1:2" x14ac:dyDescent="0.25">
      <c r="A338" s="5">
        <v>337</v>
      </c>
      <c r="B338" s="2">
        <v>0.85484000000000004</v>
      </c>
    </row>
    <row r="339" spans="1:2" x14ac:dyDescent="0.25">
      <c r="A339" s="5">
        <v>338</v>
      </c>
      <c r="B339" s="2">
        <v>0.85418000000000005</v>
      </c>
    </row>
    <row r="340" spans="1:2" x14ac:dyDescent="0.25">
      <c r="A340" s="5">
        <v>339</v>
      </c>
      <c r="B340" s="2">
        <v>0.85292999999999997</v>
      </c>
    </row>
    <row r="341" spans="1:2" x14ac:dyDescent="0.25">
      <c r="A341" s="5">
        <v>340</v>
      </c>
      <c r="B341" s="2">
        <v>0.85119</v>
      </c>
    </row>
    <row r="342" spans="1:2" x14ac:dyDescent="0.25">
      <c r="A342" s="5">
        <v>341</v>
      </c>
      <c r="B342" s="2">
        <v>0.84907999999999995</v>
      </c>
    </row>
    <row r="343" spans="1:2" x14ac:dyDescent="0.25">
      <c r="A343" s="5">
        <v>342</v>
      </c>
      <c r="B343" s="2">
        <v>0.84855999999999998</v>
      </c>
    </row>
    <row r="344" spans="1:2" x14ac:dyDescent="0.25">
      <c r="A344" s="5">
        <v>343</v>
      </c>
      <c r="B344" s="2">
        <v>0.84984999999999999</v>
      </c>
    </row>
    <row r="345" spans="1:2" x14ac:dyDescent="0.25">
      <c r="A345" s="5">
        <v>344</v>
      </c>
      <c r="B345" s="2">
        <v>0.85006999999999999</v>
      </c>
    </row>
    <row r="346" spans="1:2" x14ac:dyDescent="0.25">
      <c r="A346" s="5">
        <v>345</v>
      </c>
      <c r="B346" s="2">
        <v>0.84980999999999995</v>
      </c>
    </row>
    <row r="347" spans="1:2" x14ac:dyDescent="0.25">
      <c r="A347" s="5">
        <v>346</v>
      </c>
      <c r="B347" s="3">
        <v>0.84972000000000003</v>
      </c>
    </row>
    <row r="348" spans="1:2" x14ac:dyDescent="0.25">
      <c r="A348" s="5">
        <v>347</v>
      </c>
      <c r="B348" s="2">
        <v>0.84909999999999997</v>
      </c>
    </row>
    <row r="349" spans="1:2" x14ac:dyDescent="0.25">
      <c r="A349" s="5">
        <v>348</v>
      </c>
      <c r="B349" s="2">
        <v>0.84848000000000001</v>
      </c>
    </row>
    <row r="350" spans="1:2" x14ac:dyDescent="0.25">
      <c r="A350" s="5">
        <v>349</v>
      </c>
      <c r="B350" s="2">
        <v>0.84765000000000001</v>
      </c>
    </row>
    <row r="351" spans="1:2" x14ac:dyDescent="0.25">
      <c r="A351" s="5">
        <v>350</v>
      </c>
      <c r="B351" s="2">
        <v>0.84487999999999996</v>
      </c>
    </row>
    <row r="352" spans="1:2" x14ac:dyDescent="0.25">
      <c r="A352" s="5">
        <v>351</v>
      </c>
      <c r="B352" s="2">
        <v>0.84270999999999996</v>
      </c>
    </row>
    <row r="353" spans="1:2" x14ac:dyDescent="0.25">
      <c r="A353" s="5">
        <v>352</v>
      </c>
      <c r="B353" s="2">
        <v>0.84379999999999999</v>
      </c>
    </row>
    <row r="354" spans="1:2" x14ac:dyDescent="0.25">
      <c r="A354" s="5">
        <v>353</v>
      </c>
      <c r="B354" s="2">
        <v>0.84433000000000002</v>
      </c>
    </row>
    <row r="355" spans="1:2" x14ac:dyDescent="0.25">
      <c r="A355" s="5">
        <v>354</v>
      </c>
      <c r="B355" s="2">
        <v>0.84399000000000002</v>
      </c>
    </row>
    <row r="356" spans="1:2" x14ac:dyDescent="0.25">
      <c r="A356" s="5">
        <v>355</v>
      </c>
      <c r="B356" s="2">
        <v>0.84377000000000002</v>
      </c>
    </row>
    <row r="357" spans="1:2" x14ac:dyDescent="0.25">
      <c r="A357" s="5">
        <v>356</v>
      </c>
      <c r="B357" s="2">
        <v>0.84360000000000002</v>
      </c>
    </row>
    <row r="358" spans="1:2" x14ac:dyDescent="0.25">
      <c r="A358" s="5">
        <v>357</v>
      </c>
      <c r="B358" s="2">
        <v>0.84341999999999995</v>
      </c>
    </row>
    <row r="359" spans="1:2" x14ac:dyDescent="0.25">
      <c r="A359" s="5">
        <v>358</v>
      </c>
      <c r="B359" s="2">
        <v>0.84275999999999995</v>
      </c>
    </row>
    <row r="360" spans="1:2" x14ac:dyDescent="0.25">
      <c r="A360" s="5">
        <v>359</v>
      </c>
      <c r="B360" s="2">
        <v>0.8417</v>
      </c>
    </row>
    <row r="361" spans="1:2" x14ac:dyDescent="0.25">
      <c r="A361" s="5">
        <v>360</v>
      </c>
      <c r="B361" s="2">
        <v>0.83823000000000003</v>
      </c>
    </row>
    <row r="362" spans="1:2" x14ac:dyDescent="0.25">
      <c r="A362" s="5">
        <v>361</v>
      </c>
      <c r="B362" s="2">
        <v>0.83689999999999998</v>
      </c>
    </row>
    <row r="363" spans="1:2" x14ac:dyDescent="0.25">
      <c r="A363" s="5">
        <v>362</v>
      </c>
      <c r="B363" s="2">
        <v>0.83828999999999998</v>
      </c>
    </row>
    <row r="364" spans="1:2" x14ac:dyDescent="0.25">
      <c r="A364" s="5">
        <v>363</v>
      </c>
      <c r="B364" s="2">
        <v>0.83928000000000003</v>
      </c>
    </row>
    <row r="365" spans="1:2" x14ac:dyDescent="0.25">
      <c r="A365" s="5">
        <v>364</v>
      </c>
      <c r="B365" s="2">
        <v>0.83931999999999995</v>
      </c>
    </row>
    <row r="366" spans="1:2" x14ac:dyDescent="0.25">
      <c r="A366" s="5">
        <v>365</v>
      </c>
      <c r="B366" s="2">
        <v>0.83896999999999999</v>
      </c>
    </row>
    <row r="367" spans="1:2" x14ac:dyDescent="0.25">
      <c r="A367" s="5">
        <v>366</v>
      </c>
      <c r="B367" s="2">
        <v>0.83821999999999997</v>
      </c>
    </row>
    <row r="368" spans="1:2" x14ac:dyDescent="0.25">
      <c r="A368" s="5">
        <v>367</v>
      </c>
      <c r="B368" s="2">
        <v>0.83777999999999997</v>
      </c>
    </row>
    <row r="369" spans="1:2" x14ac:dyDescent="0.25">
      <c r="A369" s="5">
        <v>368</v>
      </c>
      <c r="B369" s="2">
        <v>0.83716000000000002</v>
      </c>
    </row>
    <row r="370" spans="1:2" x14ac:dyDescent="0.25">
      <c r="A370" s="5">
        <v>369</v>
      </c>
      <c r="B370" s="2">
        <v>0.83533000000000002</v>
      </c>
    </row>
    <row r="371" spans="1:2" x14ac:dyDescent="0.25">
      <c r="A371" s="5">
        <v>370</v>
      </c>
      <c r="B371" s="2">
        <v>0.82989000000000002</v>
      </c>
    </row>
    <row r="372" spans="1:2" x14ac:dyDescent="0.25">
      <c r="A372" s="5">
        <v>371</v>
      </c>
      <c r="B372" s="2">
        <v>0.82933999999999997</v>
      </c>
    </row>
    <row r="373" spans="1:2" x14ac:dyDescent="0.25">
      <c r="A373" s="5">
        <v>372</v>
      </c>
      <c r="B373" s="2">
        <v>0.83333000000000002</v>
      </c>
    </row>
    <row r="374" spans="1:2" x14ac:dyDescent="0.25">
      <c r="A374" s="5">
        <v>373</v>
      </c>
      <c r="B374" s="2">
        <v>0.83274000000000004</v>
      </c>
    </row>
    <row r="375" spans="1:2" x14ac:dyDescent="0.25">
      <c r="A375" s="5">
        <v>374</v>
      </c>
      <c r="B375" s="2">
        <v>0.83391000000000004</v>
      </c>
    </row>
    <row r="376" spans="1:2" x14ac:dyDescent="0.25">
      <c r="A376" s="5">
        <v>375</v>
      </c>
      <c r="B376" s="2">
        <v>0.83414999999999995</v>
      </c>
    </row>
    <row r="377" spans="1:2" x14ac:dyDescent="0.25">
      <c r="A377" s="5">
        <v>376</v>
      </c>
      <c r="B377" s="2">
        <v>0.83423999999999998</v>
      </c>
    </row>
    <row r="378" spans="1:2" x14ac:dyDescent="0.25">
      <c r="A378" s="5">
        <v>377</v>
      </c>
      <c r="B378" s="2">
        <v>0.83399000000000001</v>
      </c>
    </row>
    <row r="379" spans="1:2" x14ac:dyDescent="0.25">
      <c r="A379" s="5">
        <v>378</v>
      </c>
      <c r="B379" s="2">
        <v>0.83348</v>
      </c>
    </row>
    <row r="380" spans="1:2" x14ac:dyDescent="0.25">
      <c r="A380" s="5">
        <v>379</v>
      </c>
      <c r="B380" s="2">
        <v>0.82872999999999997</v>
      </c>
    </row>
    <row r="381" spans="1:2" x14ac:dyDescent="0.25">
      <c r="A381" s="5">
        <v>380</v>
      </c>
      <c r="B381" s="2">
        <v>0.82530000000000003</v>
      </c>
    </row>
    <row r="382" spans="1:2" x14ac:dyDescent="0.25">
      <c r="A382" s="5">
        <v>381</v>
      </c>
      <c r="B382" s="2">
        <v>0.82548999999999995</v>
      </c>
    </row>
    <row r="383" spans="1:2" x14ac:dyDescent="0.25">
      <c r="A383" s="5">
        <v>382</v>
      </c>
      <c r="B383" s="2">
        <v>0.82874000000000003</v>
      </c>
    </row>
    <row r="384" spans="1:2" x14ac:dyDescent="0.25">
      <c r="A384" s="5">
        <v>383</v>
      </c>
      <c r="B384" s="2">
        <v>0.82938999999999996</v>
      </c>
    </row>
    <row r="385" spans="1:2" x14ac:dyDescent="0.25">
      <c r="A385" s="5">
        <v>384</v>
      </c>
      <c r="B385" s="2">
        <v>0.82921999999999996</v>
      </c>
    </row>
    <row r="386" spans="1:2" x14ac:dyDescent="0.25">
      <c r="A386" s="5">
        <v>385</v>
      </c>
      <c r="B386" s="2">
        <v>0.82909999999999995</v>
      </c>
    </row>
    <row r="387" spans="1:2" x14ac:dyDescent="0.25">
      <c r="A387" s="5">
        <v>386</v>
      </c>
      <c r="B387" s="2">
        <v>0.82859000000000005</v>
      </c>
    </row>
    <row r="388" spans="1:2" x14ac:dyDescent="0.25">
      <c r="A388" s="5">
        <v>387</v>
      </c>
      <c r="B388" s="2">
        <v>0.82762999999999998</v>
      </c>
    </row>
    <row r="389" spans="1:2" x14ac:dyDescent="0.25">
      <c r="A389" s="5">
        <v>388</v>
      </c>
      <c r="B389" s="2">
        <v>0.82682999999999995</v>
      </c>
    </row>
    <row r="390" spans="1:2" x14ac:dyDescent="0.25">
      <c r="A390" s="5">
        <v>389</v>
      </c>
      <c r="B390" s="2">
        <v>0.82179999999999997</v>
      </c>
    </row>
    <row r="391" spans="1:2" x14ac:dyDescent="0.25">
      <c r="A391" s="5">
        <v>390</v>
      </c>
      <c r="B391" s="2">
        <v>0.81906999999999996</v>
      </c>
    </row>
    <row r="392" spans="1:2" x14ac:dyDescent="0.25">
      <c r="A392" s="5">
        <v>391</v>
      </c>
      <c r="B392" s="2">
        <v>0.82062999999999997</v>
      </c>
    </row>
    <row r="393" spans="1:2" x14ac:dyDescent="0.25">
      <c r="A393" s="5">
        <v>392</v>
      </c>
      <c r="B393" s="2">
        <v>0.82294</v>
      </c>
    </row>
    <row r="394" spans="1:2" x14ac:dyDescent="0.25">
      <c r="A394" s="5">
        <v>393</v>
      </c>
      <c r="B394" s="2">
        <v>0.82342000000000004</v>
      </c>
    </row>
    <row r="395" spans="1:2" x14ac:dyDescent="0.25">
      <c r="A395" s="5">
        <v>394</v>
      </c>
      <c r="B395" s="2">
        <v>0.82335000000000003</v>
      </c>
    </row>
    <row r="396" spans="1:2" x14ac:dyDescent="0.25">
      <c r="A396" s="5">
        <v>395</v>
      </c>
      <c r="B396" s="2">
        <v>0.82299</v>
      </c>
    </row>
    <row r="397" spans="1:2" x14ac:dyDescent="0.25">
      <c r="A397" s="5">
        <v>396</v>
      </c>
      <c r="B397" s="2">
        <v>0.83204999999999996</v>
      </c>
    </row>
    <row r="398" spans="1:2" x14ac:dyDescent="0.25">
      <c r="A398" s="5">
        <v>397</v>
      </c>
      <c r="B398" s="2">
        <v>0.82989999999999997</v>
      </c>
    </row>
    <row r="399" spans="1:2" x14ac:dyDescent="0.25">
      <c r="A399" s="5">
        <v>398</v>
      </c>
      <c r="B399" s="2">
        <v>0.82835999999999999</v>
      </c>
    </row>
    <row r="400" spans="1:2" x14ac:dyDescent="0.25">
      <c r="A400" s="5">
        <v>399</v>
      </c>
      <c r="B400" s="2">
        <v>0.82686000000000004</v>
      </c>
    </row>
    <row r="401" spans="1:2" x14ac:dyDescent="0.25">
      <c r="A401" s="5">
        <v>400</v>
      </c>
      <c r="B401" s="2">
        <v>0.82543999999999995</v>
      </c>
    </row>
    <row r="402" spans="1:2" x14ac:dyDescent="0.25">
      <c r="A402" s="5">
        <v>401</v>
      </c>
      <c r="B402" s="2">
        <v>0.82376000000000005</v>
      </c>
    </row>
    <row r="403" spans="1:2" x14ac:dyDescent="0.25">
      <c r="A403" s="5">
        <v>402</v>
      </c>
      <c r="B403" s="2">
        <v>0.81994999999999996</v>
      </c>
    </row>
    <row r="404" spans="1:2" x14ac:dyDescent="0.25">
      <c r="A404" s="5">
        <v>403</v>
      </c>
      <c r="B404" s="2">
        <v>0.81837000000000004</v>
      </c>
    </row>
    <row r="405" spans="1:2" x14ac:dyDescent="0.25">
      <c r="A405" s="5">
        <v>404</v>
      </c>
      <c r="B405" s="2">
        <v>0.81962000000000002</v>
      </c>
    </row>
    <row r="406" spans="1:2" x14ac:dyDescent="0.25">
      <c r="A406" s="5">
        <v>405</v>
      </c>
      <c r="B406" s="2">
        <v>0.82020000000000004</v>
      </c>
    </row>
    <row r="407" spans="1:2" x14ac:dyDescent="0.25">
      <c r="A407" s="5">
        <v>406</v>
      </c>
      <c r="B407" s="2">
        <v>0.81998000000000004</v>
      </c>
    </row>
    <row r="408" spans="1:2" x14ac:dyDescent="0.25">
      <c r="A408" s="5">
        <v>407</v>
      </c>
      <c r="B408" s="2">
        <v>0.81967999999999996</v>
      </c>
    </row>
    <row r="409" spans="1:2" x14ac:dyDescent="0.25">
      <c r="A409" s="5">
        <v>408</v>
      </c>
      <c r="B409" s="2">
        <v>0.81911</v>
      </c>
    </row>
    <row r="410" spans="1:2" x14ac:dyDescent="0.25">
      <c r="A410" s="5">
        <v>409</v>
      </c>
      <c r="B410" s="2">
        <v>0.81791000000000003</v>
      </c>
    </row>
    <row r="411" spans="1:2" x14ac:dyDescent="0.25">
      <c r="A411" s="5">
        <v>410</v>
      </c>
      <c r="B411" s="2">
        <v>0.81667999999999996</v>
      </c>
    </row>
    <row r="412" spans="1:2" x14ac:dyDescent="0.25">
      <c r="A412" s="5">
        <v>411</v>
      </c>
      <c r="B412" s="2">
        <v>0.81535000000000002</v>
      </c>
    </row>
    <row r="413" spans="1:2" x14ac:dyDescent="0.25">
      <c r="A413" s="5">
        <v>412</v>
      </c>
      <c r="B413" s="2">
        <v>0.81198000000000004</v>
      </c>
    </row>
    <row r="414" spans="1:2" x14ac:dyDescent="0.25">
      <c r="A414" s="5">
        <v>413</v>
      </c>
      <c r="B414" s="2">
        <v>0.81135999999999997</v>
      </c>
    </row>
    <row r="415" spans="1:2" x14ac:dyDescent="0.25">
      <c r="A415" s="5">
        <v>414</v>
      </c>
      <c r="B415" s="2">
        <v>0.81194999999999995</v>
      </c>
    </row>
    <row r="416" spans="1:2" x14ac:dyDescent="0.25">
      <c r="A416" s="5">
        <v>415</v>
      </c>
      <c r="B416" s="2">
        <v>0.81200000000000006</v>
      </c>
    </row>
    <row r="417" spans="1:2" x14ac:dyDescent="0.25">
      <c r="A417" s="5">
        <v>416</v>
      </c>
      <c r="B417" s="2">
        <v>0.81274000000000002</v>
      </c>
    </row>
    <row r="418" spans="1:2" x14ac:dyDescent="0.25">
      <c r="A418" s="5">
        <v>417</v>
      </c>
      <c r="B418" s="2">
        <v>0.81106999999999996</v>
      </c>
    </row>
    <row r="419" spans="1:2" x14ac:dyDescent="0.25">
      <c r="A419" s="5">
        <v>418</v>
      </c>
      <c r="B419" s="2">
        <v>0.81006</v>
      </c>
    </row>
    <row r="420" spans="1:2" x14ac:dyDescent="0.25">
      <c r="A420" s="5">
        <v>419</v>
      </c>
      <c r="B420" s="2">
        <v>0.80864000000000003</v>
      </c>
    </row>
    <row r="421" spans="1:2" x14ac:dyDescent="0.25">
      <c r="A421" s="5">
        <v>420</v>
      </c>
      <c r="B421" s="2">
        <v>0.80713999999999997</v>
      </c>
    </row>
    <row r="422" spans="1:2" x14ac:dyDescent="0.25">
      <c r="A422" s="5">
        <v>421</v>
      </c>
      <c r="B422" s="2">
        <v>0.80569000000000002</v>
      </c>
    </row>
    <row r="423" spans="1:2" x14ac:dyDescent="0.25">
      <c r="A423" s="5">
        <v>422</v>
      </c>
      <c r="B423" s="2">
        <v>0.80449999999999999</v>
      </c>
    </row>
    <row r="424" spans="1:2" x14ac:dyDescent="0.25">
      <c r="A424" s="5">
        <v>423</v>
      </c>
      <c r="B424" s="2">
        <v>0.80488999999999999</v>
      </c>
    </row>
    <row r="425" spans="1:2" x14ac:dyDescent="0.25">
      <c r="A425" s="5">
        <v>424</v>
      </c>
      <c r="B425" s="2">
        <v>0.80405000000000004</v>
      </c>
    </row>
    <row r="426" spans="1:2" x14ac:dyDescent="0.25">
      <c r="A426" s="5">
        <v>425</v>
      </c>
      <c r="B426" s="2">
        <v>0.80374000000000001</v>
      </c>
    </row>
    <row r="427" spans="1:2" x14ac:dyDescent="0.25">
      <c r="A427" s="5">
        <v>426</v>
      </c>
      <c r="B427" s="2">
        <v>0.80303999999999998</v>
      </c>
    </row>
    <row r="428" spans="1:2" x14ac:dyDescent="0.25">
      <c r="A428" s="5">
        <v>427</v>
      </c>
      <c r="B428" s="2">
        <v>0.80286000000000002</v>
      </c>
    </row>
    <row r="429" spans="1:2" x14ac:dyDescent="0.25">
      <c r="A429" s="5">
        <v>428</v>
      </c>
      <c r="B429" s="2">
        <v>0.80220000000000002</v>
      </c>
    </row>
    <row r="430" spans="1:2" x14ac:dyDescent="0.25">
      <c r="A430" s="5">
        <v>429</v>
      </c>
      <c r="B430" s="2">
        <v>0.80083000000000004</v>
      </c>
    </row>
    <row r="431" spans="1:2" x14ac:dyDescent="0.25">
      <c r="A431" s="5">
        <v>430</v>
      </c>
      <c r="B431" s="6">
        <v>0.79969000000000001</v>
      </c>
    </row>
    <row r="432" spans="1:2" x14ac:dyDescent="0.25">
      <c r="A432" s="5">
        <v>431</v>
      </c>
      <c r="B432" s="2">
        <v>0.79857999999999996</v>
      </c>
    </row>
    <row r="433" spans="1:2" x14ac:dyDescent="0.25">
      <c r="A433" s="5">
        <v>432</v>
      </c>
      <c r="B433" s="2">
        <v>0.79766000000000004</v>
      </c>
    </row>
    <row r="434" spans="1:2" x14ac:dyDescent="0.25">
      <c r="A434" s="5">
        <v>433</v>
      </c>
      <c r="B434" s="2">
        <v>0.79779</v>
      </c>
    </row>
    <row r="435" spans="1:2" x14ac:dyDescent="0.25">
      <c r="A435" s="5">
        <v>434</v>
      </c>
      <c r="B435" s="2">
        <v>0.79713000000000001</v>
      </c>
    </row>
    <row r="436" spans="1:2" x14ac:dyDescent="0.25">
      <c r="A436" s="5">
        <v>435</v>
      </c>
      <c r="B436" s="2">
        <v>0.79674</v>
      </c>
    </row>
    <row r="437" spans="1:2" x14ac:dyDescent="0.25">
      <c r="A437" s="5">
        <v>436</v>
      </c>
      <c r="B437" s="2">
        <v>0.79625000000000001</v>
      </c>
    </row>
    <row r="438" spans="1:2" x14ac:dyDescent="0.25">
      <c r="A438" s="5">
        <v>437</v>
      </c>
      <c r="B438" s="2">
        <v>0.79595000000000005</v>
      </c>
    </row>
    <row r="439" spans="1:2" x14ac:dyDescent="0.25">
      <c r="A439" s="5">
        <v>438</v>
      </c>
      <c r="B439" s="2">
        <v>0.79515000000000002</v>
      </c>
    </row>
    <row r="440" spans="1:2" x14ac:dyDescent="0.25">
      <c r="A440" s="5">
        <v>439</v>
      </c>
      <c r="B440" s="2">
        <v>0.79422000000000004</v>
      </c>
    </row>
    <row r="441" spans="1:2" x14ac:dyDescent="0.25">
      <c r="A441" s="5">
        <v>440</v>
      </c>
      <c r="B441" s="2">
        <v>0.79293999999999998</v>
      </c>
    </row>
    <row r="442" spans="1:2" x14ac:dyDescent="0.25">
      <c r="A442" s="5">
        <v>441</v>
      </c>
      <c r="B442" s="2">
        <v>0.79152999999999996</v>
      </c>
    </row>
    <row r="443" spans="1:2" x14ac:dyDescent="0.25">
      <c r="A443" s="5">
        <v>442</v>
      </c>
      <c r="B443" s="2">
        <v>0.79144000000000003</v>
      </c>
    </row>
    <row r="444" spans="1:2" x14ac:dyDescent="0.25">
      <c r="A444" s="5">
        <v>443</v>
      </c>
      <c r="B444" s="2">
        <v>0.79012000000000004</v>
      </c>
    </row>
    <row r="445" spans="1:2" x14ac:dyDescent="0.25">
      <c r="A445" s="5">
        <v>444</v>
      </c>
      <c r="B445" s="2">
        <v>0.78981999999999997</v>
      </c>
    </row>
    <row r="446" spans="1:2" x14ac:dyDescent="0.25">
      <c r="A446" s="5">
        <v>445</v>
      </c>
      <c r="B446" s="2">
        <v>0.78959999999999997</v>
      </c>
    </row>
    <row r="447" spans="1:2" x14ac:dyDescent="0.25">
      <c r="A447" s="5">
        <v>446</v>
      </c>
      <c r="B447" s="2">
        <v>0.78929000000000005</v>
      </c>
    </row>
    <row r="448" spans="1:2" x14ac:dyDescent="0.25">
      <c r="A448" s="5">
        <v>447</v>
      </c>
      <c r="B448" s="2">
        <v>0.78974</v>
      </c>
    </row>
    <row r="449" spans="1:2" x14ac:dyDescent="0.25">
      <c r="A449" s="5">
        <v>448</v>
      </c>
      <c r="B449" s="2">
        <v>0.78920999999999997</v>
      </c>
    </row>
    <row r="450" spans="1:2" x14ac:dyDescent="0.25">
      <c r="A450" s="5">
        <v>449</v>
      </c>
      <c r="B450" s="2">
        <v>0.78774999999999995</v>
      </c>
    </row>
    <row r="451" spans="1:2" x14ac:dyDescent="0.25">
      <c r="A451" s="5">
        <v>450</v>
      </c>
      <c r="B451" s="2">
        <v>0.78603000000000001</v>
      </c>
    </row>
    <row r="452" spans="1:2" x14ac:dyDescent="0.25">
      <c r="A452" s="5">
        <v>451</v>
      </c>
      <c r="B452" s="2">
        <v>0.78452999999999995</v>
      </c>
    </row>
    <row r="453" spans="1:2" x14ac:dyDescent="0.25">
      <c r="A453" s="5">
        <v>452</v>
      </c>
      <c r="B453" s="2">
        <v>0.78510999999999997</v>
      </c>
    </row>
    <row r="454" spans="1:2" x14ac:dyDescent="0.25">
      <c r="A454" s="5">
        <v>453</v>
      </c>
      <c r="B454" s="2">
        <v>0.78391</v>
      </c>
    </row>
    <row r="455" spans="1:2" x14ac:dyDescent="0.25">
      <c r="A455" s="5">
        <v>454</v>
      </c>
      <c r="B455" s="2">
        <v>0.78373000000000004</v>
      </c>
    </row>
    <row r="456" spans="1:2" x14ac:dyDescent="0.25">
      <c r="A456" s="5">
        <v>455</v>
      </c>
      <c r="B456" s="2">
        <v>0.78356999999999999</v>
      </c>
    </row>
    <row r="457" spans="1:2" x14ac:dyDescent="0.25">
      <c r="A457" s="5">
        <v>456</v>
      </c>
      <c r="B457" s="2">
        <v>0.78312999999999999</v>
      </c>
    </row>
    <row r="458" spans="1:2" x14ac:dyDescent="0.25">
      <c r="A458" s="5">
        <v>457</v>
      </c>
      <c r="B458" s="2">
        <v>0.78256000000000003</v>
      </c>
    </row>
    <row r="459" spans="1:2" x14ac:dyDescent="0.25">
      <c r="A459" s="5">
        <v>458</v>
      </c>
      <c r="B459" s="2">
        <v>0.78212000000000004</v>
      </c>
    </row>
    <row r="460" spans="1:2" x14ac:dyDescent="0.25">
      <c r="A460" s="5">
        <v>459</v>
      </c>
      <c r="B460" s="2">
        <v>0.78066000000000002</v>
      </c>
    </row>
    <row r="461" spans="1:2" x14ac:dyDescent="0.25">
      <c r="A461" s="5">
        <v>460</v>
      </c>
      <c r="B461" s="2">
        <v>0.77947</v>
      </c>
    </row>
    <row r="462" spans="1:2" x14ac:dyDescent="0.25">
      <c r="A462" s="5">
        <v>461</v>
      </c>
      <c r="B462" s="2">
        <v>0.77778999999999998</v>
      </c>
    </row>
    <row r="463" spans="1:2" x14ac:dyDescent="0.25">
      <c r="A463" s="5">
        <v>462</v>
      </c>
      <c r="B463" s="2">
        <v>0.77559</v>
      </c>
    </row>
    <row r="464" spans="1:2" x14ac:dyDescent="0.25">
      <c r="A464" s="5">
        <v>463</v>
      </c>
      <c r="B464" s="2">
        <v>0.77739999999999998</v>
      </c>
    </row>
    <row r="465" spans="1:2" x14ac:dyDescent="0.25">
      <c r="A465" s="5">
        <v>464</v>
      </c>
      <c r="B465" s="2">
        <v>0.77788999999999997</v>
      </c>
    </row>
    <row r="466" spans="1:2" x14ac:dyDescent="0.25">
      <c r="A466" s="5">
        <v>465</v>
      </c>
      <c r="B466" s="2">
        <v>0.77763000000000004</v>
      </c>
    </row>
    <row r="467" spans="1:2" x14ac:dyDescent="0.25">
      <c r="A467" s="5">
        <v>466</v>
      </c>
      <c r="B467" s="2">
        <v>0.77746000000000004</v>
      </c>
    </row>
    <row r="468" spans="1:2" x14ac:dyDescent="0.25">
      <c r="A468" s="5">
        <v>467</v>
      </c>
      <c r="B468" s="2">
        <v>0.77697000000000005</v>
      </c>
    </row>
    <row r="469" spans="1:2" x14ac:dyDescent="0.25">
      <c r="A469" s="5">
        <v>468</v>
      </c>
      <c r="B469" s="2">
        <v>0.77617999999999998</v>
      </c>
    </row>
    <row r="470" spans="1:2" x14ac:dyDescent="0.25">
      <c r="A470" s="5">
        <v>469</v>
      </c>
      <c r="B470" s="2">
        <v>0.77498999999999996</v>
      </c>
    </row>
    <row r="471" spans="1:2" x14ac:dyDescent="0.25">
      <c r="A471" s="5">
        <v>470</v>
      </c>
      <c r="B471" s="2">
        <v>0.76705000000000001</v>
      </c>
    </row>
    <row r="472" spans="1:2" x14ac:dyDescent="0.25">
      <c r="A472" s="5">
        <v>471</v>
      </c>
      <c r="B472" s="2">
        <v>0.76351999999999998</v>
      </c>
    </row>
    <row r="473" spans="1:2" x14ac:dyDescent="0.25">
      <c r="A473" s="5">
        <v>472</v>
      </c>
      <c r="B473" s="2">
        <v>0.76607000000000003</v>
      </c>
    </row>
    <row r="474" spans="1:2" x14ac:dyDescent="0.25">
      <c r="A474" s="5">
        <v>473</v>
      </c>
      <c r="B474" s="2">
        <v>0.77005000000000001</v>
      </c>
    </row>
    <row r="475" spans="1:2" x14ac:dyDescent="0.25">
      <c r="A475" s="5">
        <v>474</v>
      </c>
      <c r="B475" s="2">
        <v>0.77098</v>
      </c>
    </row>
    <row r="476" spans="1:2" x14ac:dyDescent="0.25">
      <c r="A476" s="5">
        <v>475</v>
      </c>
      <c r="B476" s="2">
        <v>0.77085999999999999</v>
      </c>
    </row>
    <row r="477" spans="1:2" x14ac:dyDescent="0.25">
      <c r="A477" s="5">
        <v>476</v>
      </c>
      <c r="B477" s="2">
        <v>0.77014000000000005</v>
      </c>
    </row>
    <row r="478" spans="1:2" x14ac:dyDescent="0.25">
      <c r="A478" s="5">
        <v>477</v>
      </c>
      <c r="B478" s="2">
        <v>0.76895000000000002</v>
      </c>
    </row>
    <row r="479" spans="1:2" x14ac:dyDescent="0.25">
      <c r="A479" s="5">
        <v>478</v>
      </c>
      <c r="B479" s="2">
        <v>0.76846000000000003</v>
      </c>
    </row>
    <row r="480" spans="1:2" x14ac:dyDescent="0.25">
      <c r="A480" s="5">
        <v>479</v>
      </c>
      <c r="B480" s="2">
        <v>0.76744999999999997</v>
      </c>
    </row>
    <row r="481" spans="1:2" x14ac:dyDescent="0.25">
      <c r="A481" s="5">
        <v>480</v>
      </c>
      <c r="B481" s="2">
        <v>0.76031000000000004</v>
      </c>
    </row>
    <row r="482" spans="1:2" x14ac:dyDescent="0.25">
      <c r="A482" s="5">
        <v>481</v>
      </c>
      <c r="B482" s="2">
        <v>0.75954999999999995</v>
      </c>
    </row>
    <row r="483" spans="1:2" x14ac:dyDescent="0.25">
      <c r="A483" s="5">
        <v>482</v>
      </c>
      <c r="B483" s="2">
        <v>0.76822999999999997</v>
      </c>
    </row>
    <row r="484" spans="1:2" x14ac:dyDescent="0.25">
      <c r="A484" s="5">
        <v>483</v>
      </c>
      <c r="B484" s="2">
        <v>0.77176999999999996</v>
      </c>
    </row>
    <row r="485" spans="1:2" x14ac:dyDescent="0.25">
      <c r="A485" s="5">
        <v>484</v>
      </c>
      <c r="B485" s="2">
        <v>0.77202999999999999</v>
      </c>
    </row>
    <row r="486" spans="1:2" x14ac:dyDescent="0.25">
      <c r="A486" s="5">
        <v>485</v>
      </c>
      <c r="B486" s="2">
        <v>0.77217000000000002</v>
      </c>
    </row>
    <row r="487" spans="1:2" x14ac:dyDescent="0.25">
      <c r="A487" s="5">
        <v>486</v>
      </c>
      <c r="B487" s="2">
        <v>0.77088999999999996</v>
      </c>
    </row>
    <row r="488" spans="1:2" x14ac:dyDescent="0.25">
      <c r="A488" s="5">
        <v>487</v>
      </c>
      <c r="B488" s="2">
        <v>0.77005000000000001</v>
      </c>
    </row>
    <row r="489" spans="1:2" x14ac:dyDescent="0.25">
      <c r="A489" s="5">
        <v>488</v>
      </c>
      <c r="B489" s="2">
        <v>0.76846000000000003</v>
      </c>
    </row>
    <row r="490" spans="1:2" x14ac:dyDescent="0.25">
      <c r="A490" s="5">
        <v>489</v>
      </c>
      <c r="B490" s="2">
        <v>0.76683000000000001</v>
      </c>
    </row>
    <row r="491" spans="1:2" x14ac:dyDescent="0.25">
      <c r="A491" s="5">
        <v>490</v>
      </c>
      <c r="B491" s="2">
        <v>0.75980000000000003</v>
      </c>
    </row>
    <row r="492" spans="1:2" x14ac:dyDescent="0.25">
      <c r="A492" s="5">
        <v>491</v>
      </c>
      <c r="B492" s="2">
        <v>0.75675000000000003</v>
      </c>
    </row>
    <row r="493" spans="1:2" x14ac:dyDescent="0.25">
      <c r="A493" s="5">
        <v>492</v>
      </c>
      <c r="B493" s="2">
        <v>0.76017000000000001</v>
      </c>
    </row>
    <row r="494" spans="1:2" x14ac:dyDescent="0.25">
      <c r="A494" s="5">
        <v>493</v>
      </c>
      <c r="B494" s="2">
        <v>0.76180999999999999</v>
      </c>
    </row>
    <row r="495" spans="1:2" x14ac:dyDescent="0.25">
      <c r="A495" s="5">
        <v>494</v>
      </c>
      <c r="B495" s="2">
        <v>0.76168000000000002</v>
      </c>
    </row>
    <row r="496" spans="1:2" x14ac:dyDescent="0.25">
      <c r="A496" s="5">
        <v>495</v>
      </c>
      <c r="B496" s="2">
        <v>0.76093</v>
      </c>
    </row>
    <row r="497" spans="1:2" x14ac:dyDescent="0.25">
      <c r="A497" s="5">
        <v>496</v>
      </c>
      <c r="B497" s="2">
        <v>0.75838000000000005</v>
      </c>
    </row>
    <row r="498" spans="1:2" x14ac:dyDescent="0.25">
      <c r="A498" s="5">
        <v>497</v>
      </c>
      <c r="B498" s="2">
        <v>0.75604000000000005</v>
      </c>
    </row>
    <row r="499" spans="1:2" x14ac:dyDescent="0.25">
      <c r="A499" s="5">
        <v>498</v>
      </c>
      <c r="B499" s="2">
        <v>0.75387999999999999</v>
      </c>
    </row>
    <row r="500" spans="1:2" x14ac:dyDescent="0.25">
      <c r="A500" s="5">
        <v>499</v>
      </c>
      <c r="B500" s="2">
        <v>0.75155000000000005</v>
      </c>
    </row>
    <row r="501" spans="1:2" x14ac:dyDescent="0.25">
      <c r="A501" s="5">
        <v>500</v>
      </c>
      <c r="B501" s="10">
        <v>0.74795999999999996</v>
      </c>
    </row>
    <row r="502" spans="1:2" x14ac:dyDescent="0.25">
      <c r="A502" s="5">
        <v>501</v>
      </c>
      <c r="B502" s="2">
        <v>0.74614000000000003</v>
      </c>
    </row>
    <row r="503" spans="1:2" x14ac:dyDescent="0.25">
      <c r="A503" s="5">
        <v>502</v>
      </c>
      <c r="B503" s="2">
        <v>0.74199999999999999</v>
      </c>
    </row>
    <row r="504" spans="1:2" x14ac:dyDescent="0.25">
      <c r="A504" s="5">
        <v>503</v>
      </c>
      <c r="B504" s="2">
        <v>0.74156</v>
      </c>
    </row>
    <row r="505" spans="1:2" x14ac:dyDescent="0.25">
      <c r="A505" s="5">
        <v>504</v>
      </c>
      <c r="B505" s="2">
        <v>0.74073</v>
      </c>
    </row>
    <row r="506" spans="1:2" x14ac:dyDescent="0.25">
      <c r="A506" s="5">
        <v>505</v>
      </c>
      <c r="B506" s="2">
        <v>0.73970999999999998</v>
      </c>
    </row>
    <row r="507" spans="1:2" x14ac:dyDescent="0.25">
      <c r="A507" s="5">
        <v>506</v>
      </c>
      <c r="B507" s="2">
        <v>0.73829999999999996</v>
      </c>
    </row>
    <row r="508" spans="1:2" x14ac:dyDescent="0.25">
      <c r="A508" s="5">
        <v>507</v>
      </c>
      <c r="B508" s="2">
        <v>0.73694000000000004</v>
      </c>
    </row>
    <row r="509" spans="1:2" x14ac:dyDescent="0.25">
      <c r="A509" s="5">
        <v>508</v>
      </c>
      <c r="B509" s="2">
        <v>0.73587999999999998</v>
      </c>
    </row>
    <row r="510" spans="1:2" x14ac:dyDescent="0.25">
      <c r="A510" s="5">
        <v>509</v>
      </c>
      <c r="B510" s="2">
        <v>0.73446</v>
      </c>
    </row>
    <row r="511" spans="1:2" x14ac:dyDescent="0.25">
      <c r="A511" s="5">
        <v>510</v>
      </c>
      <c r="B511" s="2">
        <v>0.73197999999999996</v>
      </c>
    </row>
    <row r="512" spans="1:2" x14ac:dyDescent="0.25">
      <c r="A512" s="5">
        <v>511</v>
      </c>
      <c r="B512" s="2">
        <v>0.73080000000000001</v>
      </c>
    </row>
    <row r="513" spans="1:2" x14ac:dyDescent="0.25">
      <c r="A513" s="5">
        <v>512</v>
      </c>
      <c r="B513" s="2">
        <v>0.73226999999999998</v>
      </c>
    </row>
    <row r="514" spans="1:2" x14ac:dyDescent="0.25">
      <c r="A514" s="5">
        <v>513</v>
      </c>
      <c r="B514" s="2">
        <v>0.73212999999999995</v>
      </c>
    </row>
    <row r="515" spans="1:2" x14ac:dyDescent="0.25">
      <c r="A515" s="5">
        <v>514</v>
      </c>
      <c r="B515" s="2">
        <v>0.73160999999999998</v>
      </c>
    </row>
    <row r="516" spans="1:2" x14ac:dyDescent="0.25">
      <c r="A516" s="5">
        <v>515</v>
      </c>
      <c r="B516" s="2">
        <v>0.73077000000000003</v>
      </c>
    </row>
    <row r="517" spans="1:2" x14ac:dyDescent="0.25">
      <c r="A517" s="5">
        <v>516</v>
      </c>
      <c r="B517" s="2">
        <v>0.73002</v>
      </c>
    </row>
    <row r="518" spans="1:2" x14ac:dyDescent="0.25">
      <c r="A518" s="5">
        <v>517</v>
      </c>
      <c r="B518" s="2">
        <v>0.72914000000000001</v>
      </c>
    </row>
    <row r="519" spans="1:2" x14ac:dyDescent="0.25">
      <c r="A519" s="5">
        <v>518</v>
      </c>
      <c r="B519" s="2">
        <v>0.72807999999999995</v>
      </c>
    </row>
    <row r="520" spans="1:2" x14ac:dyDescent="0.25">
      <c r="A520" s="5">
        <v>519</v>
      </c>
      <c r="B520" s="2">
        <v>0.72670999999999997</v>
      </c>
    </row>
    <row r="521" spans="1:2" x14ac:dyDescent="0.25">
      <c r="A521" s="5">
        <v>520</v>
      </c>
      <c r="B521" s="2">
        <v>0.72348000000000001</v>
      </c>
    </row>
    <row r="522" spans="1:2" x14ac:dyDescent="0.25">
      <c r="A522" s="5">
        <v>521</v>
      </c>
      <c r="B522" s="2">
        <v>0.72194000000000003</v>
      </c>
    </row>
    <row r="523" spans="1:2" x14ac:dyDescent="0.25">
      <c r="A523" s="5">
        <v>522</v>
      </c>
      <c r="B523" s="2">
        <v>0.72367000000000004</v>
      </c>
    </row>
    <row r="524" spans="1:2" x14ac:dyDescent="0.25">
      <c r="A524" s="5">
        <v>523</v>
      </c>
      <c r="B524" s="2">
        <v>0.72465000000000002</v>
      </c>
    </row>
    <row r="525" spans="1:2" x14ac:dyDescent="0.25">
      <c r="A525" s="5">
        <v>524</v>
      </c>
      <c r="B525" s="2">
        <v>0.72757000000000005</v>
      </c>
    </row>
    <row r="526" spans="1:2" x14ac:dyDescent="0.25">
      <c r="A526" s="5">
        <v>525</v>
      </c>
      <c r="B526" s="2">
        <v>0.72753000000000001</v>
      </c>
    </row>
    <row r="527" spans="1:2" x14ac:dyDescent="0.25">
      <c r="A527" s="5">
        <v>526</v>
      </c>
      <c r="B527" s="2">
        <v>0.72589000000000004</v>
      </c>
    </row>
    <row r="528" spans="1:2" x14ac:dyDescent="0.25">
      <c r="A528" s="5">
        <v>527</v>
      </c>
      <c r="B528" s="2">
        <v>0.72182999999999997</v>
      </c>
    </row>
    <row r="529" spans="1:2" x14ac:dyDescent="0.25">
      <c r="A529" s="5">
        <v>528</v>
      </c>
      <c r="B529" s="2">
        <v>0.71926999999999996</v>
      </c>
    </row>
    <row r="530" spans="1:2" x14ac:dyDescent="0.25">
      <c r="A530" s="5">
        <v>529</v>
      </c>
      <c r="B530" s="2">
        <v>0.71718999999999999</v>
      </c>
    </row>
    <row r="531" spans="1:2" x14ac:dyDescent="0.25">
      <c r="A531" s="5">
        <v>530</v>
      </c>
      <c r="B531" s="2">
        <v>0.71479999999999999</v>
      </c>
    </row>
    <row r="532" spans="1:2" x14ac:dyDescent="0.25">
      <c r="A532" s="5">
        <v>531</v>
      </c>
      <c r="B532" s="2">
        <v>0.71458999999999995</v>
      </c>
    </row>
    <row r="533" spans="1:2" x14ac:dyDescent="0.25">
      <c r="A533" s="5">
        <v>532</v>
      </c>
      <c r="B533" s="2">
        <v>0.7157</v>
      </c>
    </row>
    <row r="534" spans="1:2" x14ac:dyDescent="0.25">
      <c r="A534" s="5">
        <v>533</v>
      </c>
      <c r="B534" s="2">
        <v>0.71587999999999996</v>
      </c>
    </row>
    <row r="535" spans="1:2" x14ac:dyDescent="0.25">
      <c r="A535" s="5">
        <v>534</v>
      </c>
      <c r="B535" s="2">
        <v>0.71508000000000005</v>
      </c>
    </row>
    <row r="536" spans="1:2" x14ac:dyDescent="0.25">
      <c r="A536" s="5">
        <v>535</v>
      </c>
      <c r="B536" s="2">
        <v>0.71469000000000005</v>
      </c>
    </row>
    <row r="537" spans="1:2" x14ac:dyDescent="0.25">
      <c r="A537" s="5">
        <v>536</v>
      </c>
      <c r="B537" s="2">
        <v>0.71406999999999998</v>
      </c>
    </row>
    <row r="538" spans="1:2" x14ac:dyDescent="0.25">
      <c r="A538" s="5">
        <v>537</v>
      </c>
      <c r="B538" s="2">
        <v>0.71301000000000003</v>
      </c>
    </row>
    <row r="539" spans="1:2" x14ac:dyDescent="0.25">
      <c r="A539" s="5">
        <v>538</v>
      </c>
      <c r="B539" s="2">
        <v>0.71155999999999997</v>
      </c>
    </row>
    <row r="540" spans="1:2" x14ac:dyDescent="0.25">
      <c r="A540" s="5">
        <v>539</v>
      </c>
      <c r="B540" s="2">
        <v>0.71028000000000002</v>
      </c>
    </row>
    <row r="541" spans="1:2" x14ac:dyDescent="0.25">
      <c r="A541" s="5">
        <v>540</v>
      </c>
      <c r="B541" s="2">
        <v>0.70421999999999996</v>
      </c>
    </row>
    <row r="542" spans="1:2" x14ac:dyDescent="0.25">
      <c r="A542" s="5">
        <v>541</v>
      </c>
      <c r="B542" s="2">
        <v>0.70196999999999998</v>
      </c>
    </row>
    <row r="543" spans="1:2" x14ac:dyDescent="0.25">
      <c r="A543" s="5">
        <v>542</v>
      </c>
      <c r="B543" s="2">
        <v>0.70657999999999999</v>
      </c>
    </row>
    <row r="544" spans="1:2" x14ac:dyDescent="0.25">
      <c r="A544" s="5">
        <v>543</v>
      </c>
      <c r="B544" s="2">
        <v>0.70720000000000005</v>
      </c>
    </row>
    <row r="545" spans="1:2" x14ac:dyDescent="0.25">
      <c r="A545" s="5">
        <v>544</v>
      </c>
      <c r="B545" s="2">
        <v>0.70747000000000004</v>
      </c>
    </row>
    <row r="546" spans="1:2" x14ac:dyDescent="0.25">
      <c r="A546" s="5">
        <v>545</v>
      </c>
      <c r="B546" s="2">
        <v>0.70745999999999998</v>
      </c>
    </row>
    <row r="547" spans="1:2" x14ac:dyDescent="0.25">
      <c r="A547" s="5">
        <v>546</v>
      </c>
      <c r="B547" s="2">
        <v>0.70684999999999998</v>
      </c>
    </row>
    <row r="548" spans="1:2" x14ac:dyDescent="0.25">
      <c r="A548" s="5">
        <v>547</v>
      </c>
      <c r="B548" s="2">
        <v>0.70579000000000003</v>
      </c>
    </row>
    <row r="549" spans="1:2" x14ac:dyDescent="0.25">
      <c r="A549" s="5">
        <v>548</v>
      </c>
      <c r="B549" s="2">
        <v>0.70438000000000001</v>
      </c>
    </row>
    <row r="550" spans="1:2" x14ac:dyDescent="0.25">
      <c r="A550" s="5">
        <v>549</v>
      </c>
      <c r="B550" s="2">
        <v>0.70282999999999995</v>
      </c>
    </row>
    <row r="551" spans="1:2" x14ac:dyDescent="0.25">
      <c r="A551" s="5">
        <v>550</v>
      </c>
      <c r="B551" s="2">
        <v>0.69284000000000001</v>
      </c>
    </row>
    <row r="552" spans="1:2" x14ac:dyDescent="0.25">
      <c r="A552" s="5">
        <v>551</v>
      </c>
      <c r="B552" s="2">
        <v>0.69111999999999996</v>
      </c>
    </row>
    <row r="553" spans="1:2" x14ac:dyDescent="0.25">
      <c r="A553" s="5">
        <v>552</v>
      </c>
      <c r="B553" s="2">
        <v>0.69843</v>
      </c>
    </row>
    <row r="554" spans="1:2" x14ac:dyDescent="0.25">
      <c r="A554" s="5">
        <v>553</v>
      </c>
      <c r="B554" s="2">
        <v>0.69948999999999995</v>
      </c>
    </row>
    <row r="555" spans="1:2" x14ac:dyDescent="0.25">
      <c r="A555" s="5">
        <v>554</v>
      </c>
      <c r="B555" s="2">
        <v>0.69943999999999995</v>
      </c>
    </row>
    <row r="556" spans="1:2" x14ac:dyDescent="0.25">
      <c r="A556" s="5">
        <v>555</v>
      </c>
      <c r="B556" s="2">
        <v>0.69926999999999995</v>
      </c>
    </row>
    <row r="557" spans="1:2" x14ac:dyDescent="0.25">
      <c r="A557" s="5">
        <v>556</v>
      </c>
      <c r="B557" s="2">
        <v>0.69852000000000003</v>
      </c>
    </row>
    <row r="558" spans="1:2" x14ac:dyDescent="0.25">
      <c r="A558" s="5">
        <v>557</v>
      </c>
      <c r="B558" s="2">
        <v>0.69733000000000001</v>
      </c>
    </row>
    <row r="559" spans="1:2" x14ac:dyDescent="0.25">
      <c r="A559" s="5">
        <v>558</v>
      </c>
      <c r="B559" s="2">
        <v>0.69608999999999999</v>
      </c>
    </row>
    <row r="560" spans="1:2" x14ac:dyDescent="0.25">
      <c r="A560" s="5">
        <v>559</v>
      </c>
      <c r="B560" s="2">
        <v>0.69303999999999999</v>
      </c>
    </row>
    <row r="561" spans="1:2" x14ac:dyDescent="0.25">
      <c r="A561" s="5">
        <v>560</v>
      </c>
      <c r="B561" s="2">
        <v>0.68269999999999997</v>
      </c>
    </row>
    <row r="562" spans="1:2" x14ac:dyDescent="0.25">
      <c r="A562" s="5">
        <v>561</v>
      </c>
      <c r="B562" s="2">
        <v>0.68171000000000004</v>
      </c>
    </row>
    <row r="563" spans="1:2" x14ac:dyDescent="0.25">
      <c r="A563" s="5">
        <v>562</v>
      </c>
      <c r="B563" s="2">
        <v>0.69023000000000001</v>
      </c>
    </row>
    <row r="564" spans="1:2" x14ac:dyDescent="0.25">
      <c r="A564" s="5">
        <v>563</v>
      </c>
      <c r="B564" s="2">
        <v>0.69177999999999995</v>
      </c>
    </row>
    <row r="565" spans="1:2" x14ac:dyDescent="0.25">
      <c r="A565" s="5">
        <v>564</v>
      </c>
      <c r="B565" s="2">
        <v>0.69164999999999999</v>
      </c>
    </row>
    <row r="566" spans="1:2" x14ac:dyDescent="0.25">
      <c r="A566" s="5">
        <v>565</v>
      </c>
      <c r="B566" s="2">
        <v>0.69059000000000004</v>
      </c>
    </row>
    <row r="567" spans="1:2" x14ac:dyDescent="0.25">
      <c r="A567" s="5">
        <v>566</v>
      </c>
      <c r="B567" s="2">
        <v>0.68988000000000005</v>
      </c>
    </row>
    <row r="568" spans="1:2" x14ac:dyDescent="0.25">
      <c r="A568" s="5">
        <v>567</v>
      </c>
      <c r="B568" s="2">
        <v>0.68869000000000002</v>
      </c>
    </row>
    <row r="569" spans="1:2" x14ac:dyDescent="0.25">
      <c r="A569" s="5">
        <v>568</v>
      </c>
      <c r="B569" s="2">
        <v>0.68701999999999996</v>
      </c>
    </row>
    <row r="570" spans="1:2" x14ac:dyDescent="0.25">
      <c r="A570" s="5">
        <v>569</v>
      </c>
      <c r="B570" s="2">
        <v>0.68347000000000002</v>
      </c>
    </row>
    <row r="571" spans="1:2" x14ac:dyDescent="0.25">
      <c r="A571" s="5">
        <v>570</v>
      </c>
      <c r="B571" s="2">
        <v>0.67354000000000003</v>
      </c>
    </row>
    <row r="572" spans="1:2" x14ac:dyDescent="0.25">
      <c r="A572" s="5">
        <v>571</v>
      </c>
      <c r="B572" s="2">
        <v>0.67306999999999995</v>
      </c>
    </row>
    <row r="573" spans="1:2" x14ac:dyDescent="0.25">
      <c r="A573" s="5">
        <v>572</v>
      </c>
      <c r="B573" s="2">
        <v>0.68008999999999997</v>
      </c>
    </row>
    <row r="574" spans="1:2" x14ac:dyDescent="0.25">
      <c r="A574" s="5">
        <v>573</v>
      </c>
      <c r="B574" s="2">
        <v>0.68052999999999997</v>
      </c>
    </row>
    <row r="575" spans="1:2" x14ac:dyDescent="0.25">
      <c r="A575" s="5">
        <v>574</v>
      </c>
      <c r="B575" s="2">
        <v>0.68013999999999997</v>
      </c>
    </row>
    <row r="576" spans="1:2" x14ac:dyDescent="0.25">
      <c r="A576" s="5">
        <v>575</v>
      </c>
      <c r="B576" s="2">
        <v>0.67939000000000005</v>
      </c>
    </row>
    <row r="577" spans="1:2" x14ac:dyDescent="0.25">
      <c r="A577" s="5">
        <v>576</v>
      </c>
      <c r="B577" s="2">
        <v>0.67806</v>
      </c>
    </row>
    <row r="578" spans="1:2" x14ac:dyDescent="0.25">
      <c r="A578" s="5">
        <v>577</v>
      </c>
      <c r="B578" s="2">
        <v>0.67669999999999997</v>
      </c>
    </row>
    <row r="579" spans="1:2" x14ac:dyDescent="0.25">
      <c r="A579" s="5">
        <v>578</v>
      </c>
      <c r="B579" s="2">
        <v>0.67523999999999995</v>
      </c>
    </row>
    <row r="580" spans="1:2" x14ac:dyDescent="0.25">
      <c r="A580" s="5">
        <v>579</v>
      </c>
      <c r="B580" s="2">
        <v>0.67342999999999997</v>
      </c>
    </row>
    <row r="581" spans="1:2" x14ac:dyDescent="0.25">
      <c r="A581" s="5">
        <v>580</v>
      </c>
      <c r="B581" s="2">
        <v>0.66915000000000002</v>
      </c>
    </row>
    <row r="582" spans="1:2" x14ac:dyDescent="0.25">
      <c r="A582" s="5">
        <v>581</v>
      </c>
      <c r="B582" s="2">
        <v>0.66937999999999998</v>
      </c>
    </row>
    <row r="583" spans="1:2" x14ac:dyDescent="0.25">
      <c r="A583" s="5">
        <v>582</v>
      </c>
      <c r="B583" s="2">
        <v>0.67149999999999999</v>
      </c>
    </row>
    <row r="584" spans="1:2" x14ac:dyDescent="0.25">
      <c r="A584" s="5">
        <v>583</v>
      </c>
      <c r="B584" s="2">
        <v>0.67140999999999995</v>
      </c>
    </row>
    <row r="585" spans="1:2" x14ac:dyDescent="0.25">
      <c r="A585" s="5">
        <v>584</v>
      </c>
      <c r="B585" s="2">
        <v>0.67101</v>
      </c>
    </row>
    <row r="586" spans="1:2" x14ac:dyDescent="0.25">
      <c r="A586" s="5">
        <v>585</v>
      </c>
      <c r="B586" s="2">
        <v>0.67049000000000003</v>
      </c>
    </row>
    <row r="587" spans="1:2" x14ac:dyDescent="0.25">
      <c r="A587" s="5">
        <v>586</v>
      </c>
      <c r="B587" s="2">
        <v>0.66981999999999997</v>
      </c>
    </row>
    <row r="588" spans="1:2" x14ac:dyDescent="0.25">
      <c r="A588" s="5">
        <v>587</v>
      </c>
      <c r="B588" s="2">
        <v>0.66859000000000002</v>
      </c>
    </row>
    <row r="589" spans="1:2" x14ac:dyDescent="0.25">
      <c r="A589" s="5">
        <v>588</v>
      </c>
      <c r="B589" s="2">
        <v>0.66713999999999996</v>
      </c>
    </row>
    <row r="590" spans="1:2" x14ac:dyDescent="0.25">
      <c r="A590" s="5">
        <v>589</v>
      </c>
      <c r="B590" s="2">
        <v>0.66542000000000001</v>
      </c>
    </row>
    <row r="591" spans="1:2" x14ac:dyDescent="0.25">
      <c r="A591" s="5">
        <v>590</v>
      </c>
      <c r="B591" s="2">
        <v>0.66059999999999997</v>
      </c>
    </row>
    <row r="592" spans="1:2" x14ac:dyDescent="0.25">
      <c r="A592" s="5">
        <v>591</v>
      </c>
      <c r="B592" s="2">
        <v>0.65773999999999999</v>
      </c>
    </row>
    <row r="593" spans="1:2" x14ac:dyDescent="0.25">
      <c r="A593" s="5">
        <v>592</v>
      </c>
      <c r="B593" s="2">
        <v>0.66290000000000004</v>
      </c>
    </row>
    <row r="594" spans="1:2" x14ac:dyDescent="0.25">
      <c r="A594" s="5">
        <v>593</v>
      </c>
      <c r="B594" s="2">
        <v>0.66347999999999996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594"/>
  <sheetViews>
    <sheetView topLeftCell="X1" workbookViewId="0">
      <selection activeCell="AN5" sqref="AN5"/>
    </sheetView>
  </sheetViews>
  <sheetFormatPr defaultRowHeight="15" x14ac:dyDescent="0.25"/>
  <cols>
    <col min="1" max="1" width="5.85546875" style="5" bestFit="1" customWidth="1"/>
    <col min="2" max="2" width="33.425781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10</v>
      </c>
    </row>
    <row r="2" spans="1:42" ht="18.75" x14ac:dyDescent="0.3">
      <c r="A2" s="5">
        <v>1</v>
      </c>
      <c r="B2" s="2">
        <v>0.99897999999999998</v>
      </c>
      <c r="AH2" t="s">
        <v>45</v>
      </c>
      <c r="AI2" s="27"/>
      <c r="AJ2" s="27"/>
      <c r="AK2" s="27"/>
      <c r="AL2" s="27"/>
      <c r="AM2" t="s">
        <v>66</v>
      </c>
      <c r="AN2" s="27"/>
      <c r="AO2" s="27"/>
      <c r="AP2" s="27"/>
    </row>
    <row r="3" spans="1:42" x14ac:dyDescent="0.25">
      <c r="A3" s="5">
        <v>2</v>
      </c>
      <c r="B3" s="2">
        <v>0.99861999999999995</v>
      </c>
    </row>
    <row r="4" spans="1:42" x14ac:dyDescent="0.25">
      <c r="A4" s="5">
        <v>3</v>
      </c>
      <c r="B4" s="2">
        <v>0.99814000000000003</v>
      </c>
      <c r="AH4" s="29" t="s">
        <v>25</v>
      </c>
      <c r="AI4" s="29">
        <v>-2.8449999999999998E-4</v>
      </c>
      <c r="AJ4" s="29" t="s">
        <v>26</v>
      </c>
      <c r="AK4" s="29">
        <v>0.99890000000000001</v>
      </c>
      <c r="AL4" s="30"/>
      <c r="AM4" s="29" t="s">
        <v>29</v>
      </c>
      <c r="AN4" s="29">
        <v>-8.7870000000000005E-4</v>
      </c>
      <c r="AO4" s="29" t="s">
        <v>30</v>
      </c>
      <c r="AP4" s="29">
        <v>1.2090000000000001</v>
      </c>
    </row>
    <row r="5" spans="1:42" x14ac:dyDescent="0.25">
      <c r="A5" s="5">
        <v>4</v>
      </c>
      <c r="B5" s="2">
        <v>0.99761</v>
      </c>
    </row>
    <row r="6" spans="1:42" x14ac:dyDescent="0.25">
      <c r="A6" s="5">
        <v>5</v>
      </c>
      <c r="B6" s="2">
        <v>0.99736000000000002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0.99709999999999999</v>
      </c>
      <c r="AH7">
        <v>0</v>
      </c>
      <c r="AI7" s="23">
        <f>$AI$4*AH7+$AK$4</f>
        <v>0.99890000000000001</v>
      </c>
      <c r="AL7">
        <v>600</v>
      </c>
      <c r="AM7" s="23">
        <f>$AN$4*AL7+$AP$4</f>
        <v>0.68178000000000005</v>
      </c>
    </row>
    <row r="8" spans="1:42" x14ac:dyDescent="0.25">
      <c r="A8" s="5">
        <v>7</v>
      </c>
      <c r="B8" s="2">
        <v>0.99687999999999999</v>
      </c>
      <c r="AH8">
        <f>AH7+100</f>
        <v>100</v>
      </c>
      <c r="AI8" s="23">
        <f t="shared" ref="AI8:AI13" si="0">$AI$4*AH8+$AK$4</f>
        <v>0.97045000000000003</v>
      </c>
      <c r="AL8">
        <f>AL7-100</f>
        <v>500</v>
      </c>
      <c r="AM8" s="23">
        <f t="shared" ref="AM8:AM13" si="1">$AN$4*AL8+$AP$4</f>
        <v>0.76965000000000006</v>
      </c>
    </row>
    <row r="9" spans="1:42" x14ac:dyDescent="0.25">
      <c r="A9" s="5">
        <v>8</v>
      </c>
      <c r="B9" s="2">
        <v>0.99661999999999995</v>
      </c>
      <c r="AH9">
        <f t="shared" ref="AH9:AH13" si="2">AH8+100</f>
        <v>200</v>
      </c>
      <c r="AI9" s="23">
        <f t="shared" si="0"/>
        <v>0.94200000000000006</v>
      </c>
      <c r="AL9">
        <f t="shared" ref="AL9:AL13" si="3">AL8-100</f>
        <v>400</v>
      </c>
      <c r="AM9" s="23">
        <f t="shared" si="1"/>
        <v>0.85752000000000006</v>
      </c>
    </row>
    <row r="10" spans="1:42" x14ac:dyDescent="0.25">
      <c r="A10" s="5">
        <v>9</v>
      </c>
      <c r="B10" s="2">
        <v>0.99648999999999999</v>
      </c>
      <c r="AH10">
        <f t="shared" si="2"/>
        <v>300</v>
      </c>
      <c r="AI10" s="23">
        <f t="shared" si="0"/>
        <v>0.91354999999999997</v>
      </c>
      <c r="AL10">
        <f t="shared" si="3"/>
        <v>300</v>
      </c>
      <c r="AM10" s="23">
        <f t="shared" si="1"/>
        <v>0.94539000000000006</v>
      </c>
    </row>
    <row r="11" spans="1:42" x14ac:dyDescent="0.25">
      <c r="A11" s="5">
        <v>10</v>
      </c>
      <c r="B11" s="2">
        <v>0.99614000000000003</v>
      </c>
      <c r="AH11">
        <f t="shared" si="2"/>
        <v>400</v>
      </c>
      <c r="AI11" s="23">
        <f t="shared" si="0"/>
        <v>0.8851</v>
      </c>
      <c r="AL11">
        <f t="shared" si="3"/>
        <v>200</v>
      </c>
      <c r="AM11" s="23">
        <f t="shared" si="1"/>
        <v>1.0332600000000001</v>
      </c>
    </row>
    <row r="12" spans="1:42" x14ac:dyDescent="0.25">
      <c r="A12" s="5">
        <v>11</v>
      </c>
      <c r="B12" s="2">
        <v>0.99605999999999995</v>
      </c>
      <c r="AH12">
        <f t="shared" si="2"/>
        <v>500</v>
      </c>
      <c r="AI12" s="23">
        <f t="shared" si="0"/>
        <v>0.85665000000000002</v>
      </c>
      <c r="AL12">
        <f t="shared" si="3"/>
        <v>100</v>
      </c>
      <c r="AM12" s="23">
        <f t="shared" si="1"/>
        <v>1.12113</v>
      </c>
    </row>
    <row r="13" spans="1:42" x14ac:dyDescent="0.25">
      <c r="A13" s="5">
        <v>12</v>
      </c>
      <c r="B13" s="2">
        <v>0.99565000000000003</v>
      </c>
      <c r="AH13">
        <f t="shared" si="2"/>
        <v>600</v>
      </c>
      <c r="AI13" s="23">
        <f t="shared" si="0"/>
        <v>0.82820000000000005</v>
      </c>
      <c r="AL13">
        <f t="shared" si="3"/>
        <v>0</v>
      </c>
      <c r="AM13" s="23">
        <f t="shared" si="1"/>
        <v>1.2090000000000001</v>
      </c>
    </row>
    <row r="14" spans="1:42" x14ac:dyDescent="0.25">
      <c r="A14" s="5">
        <v>13</v>
      </c>
      <c r="B14" s="2">
        <v>0.99531000000000003</v>
      </c>
    </row>
    <row r="15" spans="1:42" x14ac:dyDescent="0.25">
      <c r="A15" s="5">
        <v>14</v>
      </c>
      <c r="B15" s="2">
        <v>0.99500999999999995</v>
      </c>
      <c r="AH15" t="s">
        <v>32</v>
      </c>
      <c r="AI15" s="20"/>
      <c r="AJ15" s="24" t="s">
        <v>33</v>
      </c>
      <c r="AK15" s="25">
        <f>(AP4-AK4)/(AI4-AN4)</f>
        <v>353.58465163244711</v>
      </c>
    </row>
    <row r="16" spans="1:42" x14ac:dyDescent="0.25">
      <c r="A16" s="5">
        <v>15</v>
      </c>
      <c r="B16" s="2">
        <v>0.99470999999999998</v>
      </c>
      <c r="AI16" s="20"/>
      <c r="AJ16" s="24" t="s">
        <v>34</v>
      </c>
      <c r="AK16" s="26">
        <f>AI4*AK15+AK4</f>
        <v>0.89830516661056881</v>
      </c>
    </row>
    <row r="17" spans="1:2" x14ac:dyDescent="0.25">
      <c r="A17" s="5">
        <v>16</v>
      </c>
      <c r="B17" s="2">
        <v>0.99436000000000002</v>
      </c>
    </row>
    <row r="18" spans="1:2" x14ac:dyDescent="0.25">
      <c r="A18" s="5">
        <v>17</v>
      </c>
      <c r="B18" s="2">
        <v>0.99419000000000002</v>
      </c>
    </row>
    <row r="19" spans="1:2" x14ac:dyDescent="0.25">
      <c r="A19" s="5">
        <v>18</v>
      </c>
      <c r="B19" s="2">
        <v>0.99390999999999996</v>
      </c>
    </row>
    <row r="20" spans="1:2" x14ac:dyDescent="0.25">
      <c r="A20" s="5">
        <v>19</v>
      </c>
      <c r="B20" s="2">
        <v>0.99367000000000005</v>
      </c>
    </row>
    <row r="21" spans="1:2" x14ac:dyDescent="0.25">
      <c r="A21" s="5">
        <v>20</v>
      </c>
      <c r="B21" s="2">
        <v>0.99326000000000003</v>
      </c>
    </row>
    <row r="22" spans="1:2" x14ac:dyDescent="0.25">
      <c r="A22" s="5">
        <v>21</v>
      </c>
      <c r="B22" s="2">
        <v>0.99292000000000002</v>
      </c>
    </row>
    <row r="23" spans="1:2" x14ac:dyDescent="0.25">
      <c r="A23" s="5">
        <v>22</v>
      </c>
      <c r="B23" s="2">
        <v>0.99273999999999996</v>
      </c>
    </row>
    <row r="24" spans="1:2" x14ac:dyDescent="0.25">
      <c r="A24" s="5">
        <v>23</v>
      </c>
      <c r="B24" s="2">
        <v>0.99248999999999998</v>
      </c>
    </row>
    <row r="25" spans="1:2" x14ac:dyDescent="0.25">
      <c r="A25" s="5">
        <v>24</v>
      </c>
      <c r="B25" s="2">
        <v>0.99199999999999999</v>
      </c>
    </row>
    <row r="26" spans="1:2" x14ac:dyDescent="0.25">
      <c r="A26" s="5">
        <v>25</v>
      </c>
      <c r="B26" s="2">
        <v>0.99151999999999996</v>
      </c>
    </row>
    <row r="27" spans="1:2" x14ac:dyDescent="0.25">
      <c r="A27" s="5">
        <v>26</v>
      </c>
      <c r="B27" s="2">
        <v>0.99138999999999999</v>
      </c>
    </row>
    <row r="28" spans="1:2" x14ac:dyDescent="0.25">
      <c r="A28" s="5">
        <v>27</v>
      </c>
      <c r="B28" s="2">
        <v>0.99117999999999995</v>
      </c>
    </row>
    <row r="29" spans="1:2" x14ac:dyDescent="0.25">
      <c r="A29" s="5">
        <v>28</v>
      </c>
      <c r="B29" s="2">
        <v>0.99095999999999995</v>
      </c>
    </row>
    <row r="30" spans="1:2" x14ac:dyDescent="0.25">
      <c r="A30" s="5">
        <v>29</v>
      </c>
      <c r="B30" s="2">
        <v>0.99060999999999999</v>
      </c>
    </row>
    <row r="31" spans="1:2" x14ac:dyDescent="0.25">
      <c r="A31" s="5">
        <v>30</v>
      </c>
      <c r="B31" s="2">
        <v>0.99031000000000002</v>
      </c>
    </row>
    <row r="32" spans="1:2" x14ac:dyDescent="0.25">
      <c r="A32" s="5">
        <v>31</v>
      </c>
      <c r="B32" s="2">
        <v>0.99</v>
      </c>
    </row>
    <row r="33" spans="1:22" x14ac:dyDescent="0.25">
      <c r="A33" s="5">
        <v>32</v>
      </c>
      <c r="B33" s="2">
        <v>0.98956999999999995</v>
      </c>
    </row>
    <row r="34" spans="1:22" x14ac:dyDescent="0.25">
      <c r="A34" s="5">
        <v>33</v>
      </c>
      <c r="B34" s="2">
        <v>0.98943999999999999</v>
      </c>
    </row>
    <row r="35" spans="1:22" x14ac:dyDescent="0.25">
      <c r="A35" s="5">
        <v>34</v>
      </c>
      <c r="B35" s="2">
        <v>0.98912999999999995</v>
      </c>
      <c r="V35">
        <f>-0.000717*593+1.16</f>
        <v>0.73481899999999989</v>
      </c>
    </row>
    <row r="36" spans="1:22" x14ac:dyDescent="0.25">
      <c r="A36" s="5">
        <v>35</v>
      </c>
      <c r="B36" s="2">
        <v>0.98865000000000003</v>
      </c>
    </row>
    <row r="37" spans="1:22" x14ac:dyDescent="0.25">
      <c r="A37" s="5">
        <v>36</v>
      </c>
      <c r="B37" s="2">
        <v>0.98829999999999996</v>
      </c>
    </row>
    <row r="38" spans="1:22" x14ac:dyDescent="0.25">
      <c r="A38" s="5">
        <v>37</v>
      </c>
      <c r="B38" s="2">
        <v>0.98809000000000002</v>
      </c>
    </row>
    <row r="39" spans="1:22" x14ac:dyDescent="0.25">
      <c r="A39" s="5">
        <v>38</v>
      </c>
      <c r="B39" s="2">
        <v>0.98782999999999999</v>
      </c>
    </row>
    <row r="40" spans="1:22" x14ac:dyDescent="0.25">
      <c r="A40" s="5">
        <v>39</v>
      </c>
      <c r="B40" s="2">
        <v>0.98789000000000005</v>
      </c>
    </row>
    <row r="41" spans="1:22" x14ac:dyDescent="0.25">
      <c r="A41" s="5">
        <v>40</v>
      </c>
      <c r="B41" s="2">
        <v>0.98775000000000002</v>
      </c>
    </row>
    <row r="42" spans="1:22" x14ac:dyDescent="0.25">
      <c r="A42" s="5">
        <v>41</v>
      </c>
      <c r="B42" s="2">
        <v>0.98745000000000005</v>
      </c>
    </row>
    <row r="43" spans="1:22" x14ac:dyDescent="0.25">
      <c r="A43" s="5">
        <v>42</v>
      </c>
      <c r="B43" s="2">
        <v>0.98706000000000005</v>
      </c>
    </row>
    <row r="44" spans="1:22" x14ac:dyDescent="0.25">
      <c r="A44" s="5">
        <v>43</v>
      </c>
      <c r="B44" s="2">
        <v>0.98702000000000001</v>
      </c>
    </row>
    <row r="45" spans="1:22" x14ac:dyDescent="0.25">
      <c r="A45" s="5">
        <v>44</v>
      </c>
      <c r="B45" s="2">
        <v>0.98667000000000005</v>
      </c>
    </row>
    <row r="46" spans="1:22" x14ac:dyDescent="0.25">
      <c r="A46" s="5">
        <v>45</v>
      </c>
      <c r="B46" s="2">
        <v>0.98614000000000002</v>
      </c>
    </row>
    <row r="47" spans="1:22" x14ac:dyDescent="0.25">
      <c r="A47" s="5">
        <v>46</v>
      </c>
      <c r="B47" s="2">
        <v>0.98587999999999998</v>
      </c>
    </row>
    <row r="48" spans="1:22" x14ac:dyDescent="0.25">
      <c r="A48" s="5">
        <v>47</v>
      </c>
      <c r="B48" s="2">
        <v>0.98540000000000005</v>
      </c>
    </row>
    <row r="49" spans="1:2" x14ac:dyDescent="0.25">
      <c r="A49" s="5">
        <v>48</v>
      </c>
      <c r="B49" s="2">
        <v>0.98687999999999998</v>
      </c>
    </row>
    <row r="50" spans="1:2" x14ac:dyDescent="0.25">
      <c r="A50" s="5">
        <v>49</v>
      </c>
      <c r="B50" s="2">
        <v>0.98490999999999995</v>
      </c>
    </row>
    <row r="51" spans="1:2" x14ac:dyDescent="0.25">
      <c r="A51" s="5">
        <v>50</v>
      </c>
      <c r="B51" s="2">
        <v>0.98453000000000002</v>
      </c>
    </row>
    <row r="52" spans="1:2" x14ac:dyDescent="0.25">
      <c r="A52" s="5">
        <v>51</v>
      </c>
      <c r="B52" s="2">
        <v>0.98416999999999999</v>
      </c>
    </row>
    <row r="53" spans="1:2" x14ac:dyDescent="0.25">
      <c r="A53" s="5">
        <v>52</v>
      </c>
      <c r="B53" s="2">
        <v>0.98390999999999995</v>
      </c>
    </row>
    <row r="54" spans="1:2" x14ac:dyDescent="0.25">
      <c r="A54" s="5">
        <v>53</v>
      </c>
      <c r="B54" s="2">
        <v>0.98343999999999998</v>
      </c>
    </row>
    <row r="55" spans="1:2" x14ac:dyDescent="0.25">
      <c r="A55" s="5">
        <v>54</v>
      </c>
      <c r="B55" s="2">
        <v>0.98334999999999995</v>
      </c>
    </row>
    <row r="56" spans="1:2" x14ac:dyDescent="0.25">
      <c r="A56" s="5">
        <v>55</v>
      </c>
      <c r="B56" s="2">
        <v>0.98282000000000003</v>
      </c>
    </row>
    <row r="57" spans="1:2" x14ac:dyDescent="0.25">
      <c r="A57" s="5">
        <v>56</v>
      </c>
      <c r="B57" s="2">
        <v>0.98233999999999999</v>
      </c>
    </row>
    <row r="58" spans="1:2" x14ac:dyDescent="0.25">
      <c r="A58" s="5">
        <v>57</v>
      </c>
      <c r="B58" s="2">
        <v>0.98199999999999998</v>
      </c>
    </row>
    <row r="59" spans="1:2" x14ac:dyDescent="0.25">
      <c r="A59" s="5">
        <v>58</v>
      </c>
      <c r="B59" s="2">
        <v>0.98187000000000002</v>
      </c>
    </row>
    <row r="60" spans="1:2" x14ac:dyDescent="0.25">
      <c r="A60" s="5">
        <v>59</v>
      </c>
      <c r="B60" s="2">
        <v>0.98179000000000005</v>
      </c>
    </row>
    <row r="61" spans="1:2" x14ac:dyDescent="0.25">
      <c r="A61" s="5">
        <v>60</v>
      </c>
      <c r="B61" s="2">
        <v>0.98165000000000002</v>
      </c>
    </row>
    <row r="62" spans="1:2" x14ac:dyDescent="0.25">
      <c r="A62" s="5">
        <v>61</v>
      </c>
      <c r="B62" s="2">
        <v>0.98129999999999995</v>
      </c>
    </row>
    <row r="63" spans="1:2" x14ac:dyDescent="0.25">
      <c r="A63" s="5">
        <v>62</v>
      </c>
      <c r="B63" s="2">
        <v>0.98109999999999997</v>
      </c>
    </row>
    <row r="64" spans="1:2" x14ac:dyDescent="0.25">
      <c r="A64" s="5">
        <v>63</v>
      </c>
      <c r="B64" s="2">
        <v>0.98057000000000005</v>
      </c>
    </row>
    <row r="65" spans="1:2" x14ac:dyDescent="0.25">
      <c r="A65" s="5">
        <v>64</v>
      </c>
      <c r="B65" s="2">
        <v>0.98048000000000002</v>
      </c>
    </row>
    <row r="66" spans="1:2" x14ac:dyDescent="0.25">
      <c r="A66" s="5">
        <v>65</v>
      </c>
      <c r="B66" s="2">
        <v>0.98007999999999995</v>
      </c>
    </row>
    <row r="67" spans="1:2" x14ac:dyDescent="0.25">
      <c r="A67" s="5">
        <v>66</v>
      </c>
      <c r="B67" s="2">
        <v>0.97960000000000003</v>
      </c>
    </row>
    <row r="68" spans="1:2" x14ac:dyDescent="0.25">
      <c r="A68" s="5">
        <v>67</v>
      </c>
      <c r="B68" s="2">
        <v>0.97916000000000003</v>
      </c>
    </row>
    <row r="69" spans="1:2" x14ac:dyDescent="0.25">
      <c r="A69" s="5">
        <v>68</v>
      </c>
      <c r="B69" s="2">
        <v>0.97907999999999995</v>
      </c>
    </row>
    <row r="70" spans="1:2" x14ac:dyDescent="0.25">
      <c r="A70" s="5">
        <v>69</v>
      </c>
      <c r="B70" s="2">
        <v>0.97897999999999996</v>
      </c>
    </row>
    <row r="71" spans="1:2" x14ac:dyDescent="0.25">
      <c r="A71" s="5">
        <v>70</v>
      </c>
      <c r="B71" s="2">
        <v>0.97877999999999998</v>
      </c>
    </row>
    <row r="72" spans="1:2" x14ac:dyDescent="0.25">
      <c r="A72" s="5">
        <v>71</v>
      </c>
      <c r="B72" s="2">
        <v>0.97828999999999999</v>
      </c>
    </row>
    <row r="73" spans="1:2" x14ac:dyDescent="0.25">
      <c r="A73" s="5">
        <v>72</v>
      </c>
      <c r="B73" s="2">
        <v>0.97824999999999995</v>
      </c>
    </row>
    <row r="74" spans="1:2" x14ac:dyDescent="0.25">
      <c r="A74" s="5">
        <v>73</v>
      </c>
      <c r="B74" s="2">
        <v>0.97802999999999995</v>
      </c>
    </row>
    <row r="75" spans="1:2" x14ac:dyDescent="0.25">
      <c r="A75" s="5">
        <v>74</v>
      </c>
      <c r="B75" s="2">
        <v>0.97772000000000003</v>
      </c>
    </row>
    <row r="76" spans="1:2" x14ac:dyDescent="0.25">
      <c r="A76" s="5">
        <v>75</v>
      </c>
      <c r="B76" s="2">
        <v>0.97741999999999996</v>
      </c>
    </row>
    <row r="77" spans="1:2" x14ac:dyDescent="0.25">
      <c r="A77" s="5">
        <v>76</v>
      </c>
      <c r="B77" s="2">
        <v>0.97697999999999996</v>
      </c>
    </row>
    <row r="78" spans="1:2" x14ac:dyDescent="0.25">
      <c r="A78" s="5">
        <v>77</v>
      </c>
      <c r="B78" s="2">
        <v>0.97663</v>
      </c>
    </row>
    <row r="79" spans="1:2" x14ac:dyDescent="0.25">
      <c r="A79" s="5">
        <v>78</v>
      </c>
      <c r="B79" s="2">
        <v>0.97628000000000004</v>
      </c>
    </row>
    <row r="80" spans="1:2" x14ac:dyDescent="0.25">
      <c r="A80" s="5">
        <v>79</v>
      </c>
      <c r="B80" s="2">
        <v>0.97619</v>
      </c>
    </row>
    <row r="81" spans="1:2" x14ac:dyDescent="0.25">
      <c r="A81" s="5">
        <v>80</v>
      </c>
      <c r="B81" s="2">
        <v>0.97602</v>
      </c>
    </row>
    <row r="82" spans="1:2" x14ac:dyDescent="0.25">
      <c r="A82" s="5">
        <v>81</v>
      </c>
      <c r="B82" s="2">
        <v>0.97606999999999999</v>
      </c>
    </row>
    <row r="83" spans="1:2" x14ac:dyDescent="0.25">
      <c r="A83" s="5">
        <v>82</v>
      </c>
      <c r="B83" s="2">
        <v>0.97562000000000004</v>
      </c>
    </row>
    <row r="84" spans="1:2" x14ac:dyDescent="0.25">
      <c r="A84" s="5">
        <v>83</v>
      </c>
      <c r="B84" s="2">
        <v>0.97545999999999999</v>
      </c>
    </row>
    <row r="85" spans="1:2" x14ac:dyDescent="0.25">
      <c r="A85" s="5">
        <v>84</v>
      </c>
      <c r="B85" s="2">
        <v>0.97524</v>
      </c>
    </row>
    <row r="86" spans="1:2" x14ac:dyDescent="0.25">
      <c r="A86" s="5">
        <v>85</v>
      </c>
      <c r="B86" s="2">
        <v>0.97484999999999999</v>
      </c>
    </row>
    <row r="87" spans="1:2" x14ac:dyDescent="0.25">
      <c r="A87" s="5">
        <v>86</v>
      </c>
      <c r="B87" s="2">
        <v>0.97445000000000004</v>
      </c>
    </row>
    <row r="88" spans="1:2" x14ac:dyDescent="0.25">
      <c r="A88" s="5">
        <v>87</v>
      </c>
      <c r="B88" s="2">
        <v>0.97401000000000004</v>
      </c>
    </row>
    <row r="89" spans="1:2" x14ac:dyDescent="0.25">
      <c r="A89" s="5">
        <v>88</v>
      </c>
      <c r="B89" s="2">
        <v>0.97370999999999996</v>
      </c>
    </row>
    <row r="90" spans="1:2" x14ac:dyDescent="0.25">
      <c r="A90" s="5">
        <v>89</v>
      </c>
      <c r="B90" s="2">
        <v>0.97358</v>
      </c>
    </row>
    <row r="91" spans="1:2" x14ac:dyDescent="0.25">
      <c r="A91" s="5">
        <v>90</v>
      </c>
      <c r="B91" s="2">
        <v>0.97370000000000001</v>
      </c>
    </row>
    <row r="92" spans="1:2" x14ac:dyDescent="0.25">
      <c r="A92" s="5">
        <v>91</v>
      </c>
      <c r="B92" s="2">
        <v>0.97370000000000001</v>
      </c>
    </row>
    <row r="93" spans="1:2" x14ac:dyDescent="0.25">
      <c r="A93" s="5">
        <v>92</v>
      </c>
      <c r="B93" s="2">
        <v>0.97343000000000002</v>
      </c>
    </row>
    <row r="94" spans="1:2" x14ac:dyDescent="0.25">
      <c r="A94" s="5">
        <v>93</v>
      </c>
      <c r="B94" s="2">
        <v>0.97302999999999995</v>
      </c>
    </row>
    <row r="95" spans="1:2" x14ac:dyDescent="0.25">
      <c r="A95" s="5">
        <v>94</v>
      </c>
      <c r="B95" s="2">
        <v>0.97294999999999998</v>
      </c>
    </row>
    <row r="96" spans="1:2" x14ac:dyDescent="0.25">
      <c r="A96" s="5">
        <v>95</v>
      </c>
      <c r="B96" s="2">
        <v>0.97243999999999997</v>
      </c>
    </row>
    <row r="97" spans="1:2" x14ac:dyDescent="0.25">
      <c r="A97" s="5">
        <v>96</v>
      </c>
      <c r="B97" s="2">
        <v>0.97228000000000003</v>
      </c>
    </row>
    <row r="98" spans="1:2" x14ac:dyDescent="0.25">
      <c r="A98" s="5">
        <v>97</v>
      </c>
      <c r="B98" s="2">
        <v>0.97189000000000003</v>
      </c>
    </row>
    <row r="99" spans="1:2" x14ac:dyDescent="0.25">
      <c r="A99" s="5">
        <v>98</v>
      </c>
      <c r="B99" s="2">
        <v>0.97141999999999995</v>
      </c>
    </row>
    <row r="100" spans="1:2" x14ac:dyDescent="0.25">
      <c r="A100" s="5">
        <v>99</v>
      </c>
      <c r="B100" s="2">
        <v>0.96950000000000003</v>
      </c>
    </row>
    <row r="101" spans="1:2" x14ac:dyDescent="0.25">
      <c r="A101" s="5">
        <v>100</v>
      </c>
      <c r="B101" s="2">
        <v>0.96947000000000005</v>
      </c>
    </row>
    <row r="102" spans="1:2" x14ac:dyDescent="0.25">
      <c r="A102" s="5">
        <v>101</v>
      </c>
      <c r="B102" s="2">
        <v>0.96911000000000003</v>
      </c>
    </row>
    <row r="103" spans="1:2" x14ac:dyDescent="0.25">
      <c r="A103" s="5">
        <v>102</v>
      </c>
      <c r="B103" s="2">
        <v>0.96906000000000003</v>
      </c>
    </row>
    <row r="104" spans="1:2" x14ac:dyDescent="0.25">
      <c r="A104" s="5">
        <v>103</v>
      </c>
      <c r="B104" s="2">
        <v>0.96853</v>
      </c>
    </row>
    <row r="105" spans="1:2" x14ac:dyDescent="0.25">
      <c r="A105" s="5">
        <v>104</v>
      </c>
      <c r="B105" s="2">
        <v>0.96828000000000003</v>
      </c>
    </row>
    <row r="106" spans="1:2" x14ac:dyDescent="0.25">
      <c r="A106" s="5">
        <v>105</v>
      </c>
      <c r="B106" s="2">
        <v>0.96855000000000002</v>
      </c>
    </row>
    <row r="107" spans="1:2" x14ac:dyDescent="0.25">
      <c r="A107" s="5">
        <v>106</v>
      </c>
      <c r="B107" s="2">
        <v>0.96833000000000002</v>
      </c>
    </row>
    <row r="108" spans="1:2" x14ac:dyDescent="0.25">
      <c r="A108" s="5">
        <v>107</v>
      </c>
      <c r="B108" s="2">
        <v>0.96816000000000002</v>
      </c>
    </row>
    <row r="109" spans="1:2" x14ac:dyDescent="0.25">
      <c r="A109" s="5">
        <v>108</v>
      </c>
      <c r="B109" s="2">
        <v>0.96789000000000003</v>
      </c>
    </row>
    <row r="110" spans="1:2" x14ac:dyDescent="0.25">
      <c r="A110" s="5">
        <v>109</v>
      </c>
      <c r="B110" s="2">
        <v>0.96753999999999996</v>
      </c>
    </row>
    <row r="111" spans="1:2" x14ac:dyDescent="0.25">
      <c r="A111" s="5">
        <v>110</v>
      </c>
      <c r="B111" s="2">
        <v>0.96736</v>
      </c>
    </row>
    <row r="112" spans="1:2" x14ac:dyDescent="0.25">
      <c r="A112" s="5">
        <v>111</v>
      </c>
      <c r="B112" s="2">
        <v>0.96718999999999999</v>
      </c>
    </row>
    <row r="113" spans="1:2" x14ac:dyDescent="0.25">
      <c r="A113" s="5">
        <v>112</v>
      </c>
      <c r="B113" s="2">
        <v>0.96692999999999996</v>
      </c>
    </row>
    <row r="114" spans="1:2" x14ac:dyDescent="0.25">
      <c r="A114" s="5">
        <v>113</v>
      </c>
      <c r="B114" s="2">
        <v>0.96645000000000003</v>
      </c>
    </row>
    <row r="115" spans="1:2" x14ac:dyDescent="0.25">
      <c r="A115" s="5">
        <v>114</v>
      </c>
      <c r="B115" s="2">
        <v>0.96582999999999997</v>
      </c>
    </row>
    <row r="116" spans="1:2" x14ac:dyDescent="0.25">
      <c r="A116" s="5">
        <v>115</v>
      </c>
      <c r="B116" s="2">
        <v>0.96565999999999996</v>
      </c>
    </row>
    <row r="117" spans="1:2" x14ac:dyDescent="0.25">
      <c r="A117" s="5">
        <v>116</v>
      </c>
      <c r="B117" s="2">
        <v>0.96575</v>
      </c>
    </row>
    <row r="118" spans="1:2" x14ac:dyDescent="0.25">
      <c r="A118" s="5">
        <v>117</v>
      </c>
      <c r="B118" s="2">
        <v>0.96579999999999999</v>
      </c>
    </row>
    <row r="119" spans="1:2" x14ac:dyDescent="0.25">
      <c r="A119" s="5">
        <v>118</v>
      </c>
      <c r="B119" s="2">
        <v>0.96570999999999996</v>
      </c>
    </row>
    <row r="120" spans="1:2" x14ac:dyDescent="0.25">
      <c r="A120" s="5">
        <v>119</v>
      </c>
      <c r="B120" s="2">
        <v>0.96545000000000003</v>
      </c>
    </row>
    <row r="121" spans="1:2" x14ac:dyDescent="0.25">
      <c r="A121" s="5">
        <v>120</v>
      </c>
      <c r="B121" s="2">
        <v>0.96540999999999999</v>
      </c>
    </row>
    <row r="122" spans="1:2" x14ac:dyDescent="0.25">
      <c r="A122" s="5">
        <v>121</v>
      </c>
      <c r="B122" s="2">
        <v>0.96496000000000004</v>
      </c>
    </row>
    <row r="123" spans="1:2" x14ac:dyDescent="0.25">
      <c r="A123" s="5">
        <v>122</v>
      </c>
      <c r="B123" s="2">
        <v>0.96477999999999997</v>
      </c>
    </row>
    <row r="124" spans="1:2" x14ac:dyDescent="0.25">
      <c r="A124" s="5">
        <v>123</v>
      </c>
      <c r="B124" s="2">
        <v>0.96435000000000004</v>
      </c>
    </row>
    <row r="125" spans="1:2" x14ac:dyDescent="0.25">
      <c r="A125" s="5">
        <v>124</v>
      </c>
      <c r="B125" s="2">
        <v>0.96413000000000004</v>
      </c>
    </row>
    <row r="126" spans="1:2" x14ac:dyDescent="0.25">
      <c r="A126" s="5">
        <v>125</v>
      </c>
      <c r="B126" s="2">
        <v>0.96387</v>
      </c>
    </row>
    <row r="127" spans="1:2" x14ac:dyDescent="0.25">
      <c r="A127" s="5">
        <v>126</v>
      </c>
      <c r="B127" s="2">
        <v>0.96382999999999996</v>
      </c>
    </row>
    <row r="128" spans="1:2" x14ac:dyDescent="0.25">
      <c r="A128" s="5">
        <v>127</v>
      </c>
      <c r="B128" s="2">
        <v>0.96375</v>
      </c>
    </row>
    <row r="129" spans="1:2" x14ac:dyDescent="0.25">
      <c r="A129" s="5">
        <v>128</v>
      </c>
      <c r="B129" s="2">
        <v>0.96375999999999995</v>
      </c>
    </row>
    <row r="130" spans="1:2" x14ac:dyDescent="0.25">
      <c r="A130" s="5">
        <v>129</v>
      </c>
      <c r="B130" s="2">
        <v>0.96340000000000003</v>
      </c>
    </row>
    <row r="131" spans="1:2" x14ac:dyDescent="0.25">
      <c r="A131" s="5">
        <v>130</v>
      </c>
      <c r="B131" s="2">
        <v>0.96314</v>
      </c>
    </row>
    <row r="132" spans="1:2" x14ac:dyDescent="0.25">
      <c r="A132" s="5">
        <v>131</v>
      </c>
      <c r="B132" s="2">
        <v>0.96282999999999996</v>
      </c>
    </row>
    <row r="133" spans="1:2" x14ac:dyDescent="0.25">
      <c r="A133" s="5">
        <v>132</v>
      </c>
      <c r="B133" s="2">
        <v>0.96262000000000003</v>
      </c>
    </row>
    <row r="134" spans="1:2" x14ac:dyDescent="0.25">
      <c r="A134" s="5">
        <v>133</v>
      </c>
      <c r="B134" s="2">
        <v>0.96231</v>
      </c>
    </row>
    <row r="135" spans="1:2" x14ac:dyDescent="0.25">
      <c r="A135" s="5">
        <v>134</v>
      </c>
      <c r="B135" s="2">
        <v>0.96196000000000004</v>
      </c>
    </row>
    <row r="136" spans="1:2" x14ac:dyDescent="0.25">
      <c r="A136" s="5">
        <v>135</v>
      </c>
      <c r="B136" s="2">
        <v>0.96179000000000003</v>
      </c>
    </row>
    <row r="137" spans="1:2" x14ac:dyDescent="0.25">
      <c r="A137" s="5">
        <v>136</v>
      </c>
      <c r="B137" s="2">
        <v>0.96165</v>
      </c>
    </row>
    <row r="138" spans="1:2" x14ac:dyDescent="0.25">
      <c r="A138" s="5">
        <v>137</v>
      </c>
      <c r="B138" s="2">
        <v>0.96138999999999997</v>
      </c>
    </row>
    <row r="139" spans="1:2" x14ac:dyDescent="0.25">
      <c r="A139" s="5">
        <v>138</v>
      </c>
      <c r="B139" s="2">
        <v>0.96135000000000004</v>
      </c>
    </row>
    <row r="140" spans="1:2" x14ac:dyDescent="0.25">
      <c r="A140" s="5">
        <v>139</v>
      </c>
      <c r="B140" s="2">
        <v>0.96109</v>
      </c>
    </row>
    <row r="141" spans="1:2" x14ac:dyDescent="0.25">
      <c r="A141" s="5">
        <v>140</v>
      </c>
      <c r="B141" s="2">
        <v>0.96096000000000004</v>
      </c>
    </row>
    <row r="142" spans="1:2" x14ac:dyDescent="0.25">
      <c r="A142" s="5">
        <v>141</v>
      </c>
      <c r="B142" s="2">
        <v>0.96067000000000002</v>
      </c>
    </row>
    <row r="143" spans="1:2" x14ac:dyDescent="0.25">
      <c r="A143" s="5">
        <v>142</v>
      </c>
      <c r="B143" s="2">
        <v>0.96048</v>
      </c>
    </row>
    <row r="144" spans="1:2" x14ac:dyDescent="0.25">
      <c r="A144" s="5">
        <v>143</v>
      </c>
      <c r="B144" s="2">
        <v>0.96026</v>
      </c>
    </row>
    <row r="145" spans="1:2" x14ac:dyDescent="0.25">
      <c r="A145" s="5">
        <v>144</v>
      </c>
      <c r="B145" s="2">
        <v>0.95979000000000003</v>
      </c>
    </row>
    <row r="146" spans="1:2" x14ac:dyDescent="0.25">
      <c r="A146" s="5">
        <v>145</v>
      </c>
      <c r="B146" s="2">
        <v>0.95982999999999996</v>
      </c>
    </row>
    <row r="147" spans="1:2" x14ac:dyDescent="0.25">
      <c r="A147" s="5">
        <v>146</v>
      </c>
      <c r="B147" s="2">
        <v>0.95943999999999996</v>
      </c>
    </row>
    <row r="148" spans="1:2" x14ac:dyDescent="0.25">
      <c r="A148" s="5">
        <v>147</v>
      </c>
      <c r="B148" s="2">
        <v>0.95913000000000004</v>
      </c>
    </row>
    <row r="149" spans="1:2" x14ac:dyDescent="0.25">
      <c r="A149" s="5">
        <v>148</v>
      </c>
      <c r="B149" s="2">
        <v>0.95909</v>
      </c>
    </row>
    <row r="150" spans="1:2" x14ac:dyDescent="0.25">
      <c r="A150" s="5">
        <v>149</v>
      </c>
      <c r="B150" s="2">
        <v>0.95896000000000003</v>
      </c>
    </row>
    <row r="151" spans="1:2" x14ac:dyDescent="0.25">
      <c r="A151" s="5">
        <v>150</v>
      </c>
      <c r="B151" s="2">
        <v>0.95879000000000003</v>
      </c>
    </row>
    <row r="152" spans="1:2" x14ac:dyDescent="0.25">
      <c r="A152" s="5">
        <v>151</v>
      </c>
      <c r="B152" s="2">
        <v>0.95848</v>
      </c>
    </row>
    <row r="153" spans="1:2" x14ac:dyDescent="0.25">
      <c r="A153" s="5">
        <v>152</v>
      </c>
      <c r="B153" s="2">
        <v>0.95813000000000004</v>
      </c>
    </row>
    <row r="154" spans="1:2" x14ac:dyDescent="0.25">
      <c r="A154" s="5">
        <v>153</v>
      </c>
      <c r="B154" s="2">
        <v>0.95789999999999997</v>
      </c>
    </row>
    <row r="155" spans="1:2" x14ac:dyDescent="0.25">
      <c r="A155" s="5">
        <v>154</v>
      </c>
      <c r="B155" s="2">
        <v>0.95772999999999997</v>
      </c>
    </row>
    <row r="156" spans="1:2" x14ac:dyDescent="0.25">
      <c r="A156" s="5">
        <v>155</v>
      </c>
      <c r="B156" s="2">
        <v>0.95728999999999997</v>
      </c>
    </row>
    <row r="157" spans="1:2" x14ac:dyDescent="0.25">
      <c r="A157" s="5">
        <v>156</v>
      </c>
      <c r="B157" s="2">
        <v>0.95743999999999996</v>
      </c>
    </row>
    <row r="158" spans="1:2" x14ac:dyDescent="0.25">
      <c r="A158" s="5">
        <v>157</v>
      </c>
      <c r="B158" s="2">
        <v>0.95686000000000004</v>
      </c>
    </row>
    <row r="159" spans="1:2" x14ac:dyDescent="0.25">
      <c r="A159" s="5">
        <v>158</v>
      </c>
      <c r="B159" s="2">
        <v>0.95686000000000004</v>
      </c>
    </row>
    <row r="160" spans="1:2" x14ac:dyDescent="0.25">
      <c r="A160" s="5">
        <v>159</v>
      </c>
      <c r="B160" s="2">
        <v>0.95676000000000005</v>
      </c>
    </row>
    <row r="161" spans="1:2" x14ac:dyDescent="0.25">
      <c r="A161" s="5">
        <v>160</v>
      </c>
      <c r="B161" s="2">
        <v>0.95660999999999996</v>
      </c>
    </row>
    <row r="162" spans="1:2" x14ac:dyDescent="0.25">
      <c r="A162" s="5">
        <v>161</v>
      </c>
      <c r="B162" s="2">
        <v>0.95677999999999996</v>
      </c>
    </row>
    <row r="163" spans="1:2" x14ac:dyDescent="0.25">
      <c r="A163" s="5">
        <v>162</v>
      </c>
      <c r="B163" s="2">
        <v>0.95643</v>
      </c>
    </row>
    <row r="164" spans="1:2" x14ac:dyDescent="0.25">
      <c r="A164" s="5">
        <v>163</v>
      </c>
      <c r="B164" s="2">
        <v>0.95608000000000004</v>
      </c>
    </row>
    <row r="165" spans="1:2" x14ac:dyDescent="0.25">
      <c r="A165" s="5">
        <v>164</v>
      </c>
      <c r="B165" s="2">
        <v>0.95572999999999997</v>
      </c>
    </row>
    <row r="166" spans="1:2" x14ac:dyDescent="0.25">
      <c r="A166" s="5">
        <v>165</v>
      </c>
      <c r="B166" s="2">
        <v>0.95543</v>
      </c>
    </row>
    <row r="167" spans="1:2" x14ac:dyDescent="0.25">
      <c r="A167" s="5">
        <v>166</v>
      </c>
      <c r="B167" s="2">
        <v>0.95516000000000001</v>
      </c>
    </row>
    <row r="168" spans="1:2" x14ac:dyDescent="0.25">
      <c r="A168" s="5">
        <v>167</v>
      </c>
      <c r="B168" s="2">
        <v>0.95481000000000005</v>
      </c>
    </row>
    <row r="169" spans="1:2" x14ac:dyDescent="0.25">
      <c r="A169" s="5">
        <v>168</v>
      </c>
      <c r="B169" s="2">
        <v>0.95491000000000004</v>
      </c>
    </row>
    <row r="170" spans="1:2" x14ac:dyDescent="0.25">
      <c r="A170" s="5">
        <v>169</v>
      </c>
      <c r="B170" s="2">
        <v>0.95504999999999995</v>
      </c>
    </row>
    <row r="171" spans="1:2" x14ac:dyDescent="0.25">
      <c r="A171" s="5">
        <v>170</v>
      </c>
      <c r="B171" s="2">
        <v>0.95530000000000004</v>
      </c>
    </row>
    <row r="172" spans="1:2" x14ac:dyDescent="0.25">
      <c r="A172" s="5">
        <v>171</v>
      </c>
      <c r="B172" s="2">
        <v>0.95635999999999999</v>
      </c>
    </row>
    <row r="173" spans="1:2" x14ac:dyDescent="0.25">
      <c r="A173" s="5">
        <v>172</v>
      </c>
      <c r="B173" s="2">
        <v>0.95604999999999996</v>
      </c>
    </row>
    <row r="174" spans="1:2" x14ac:dyDescent="0.25">
      <c r="A174" s="5">
        <v>173</v>
      </c>
      <c r="B174" s="2">
        <v>0.95548999999999995</v>
      </c>
    </row>
    <row r="175" spans="1:2" x14ac:dyDescent="0.25">
      <c r="A175" s="5">
        <v>174</v>
      </c>
      <c r="B175" s="2">
        <v>0.95257000000000003</v>
      </c>
    </row>
    <row r="176" spans="1:2" x14ac:dyDescent="0.25">
      <c r="A176" s="5">
        <v>175</v>
      </c>
      <c r="B176" s="2">
        <v>0.95172999999999996</v>
      </c>
    </row>
    <row r="177" spans="1:2" x14ac:dyDescent="0.25">
      <c r="A177" s="5">
        <v>176</v>
      </c>
      <c r="B177" s="2">
        <v>0.95111999999999997</v>
      </c>
    </row>
    <row r="178" spans="1:2" x14ac:dyDescent="0.25">
      <c r="A178" s="5">
        <v>177</v>
      </c>
      <c r="B178" s="2">
        <v>0.95045999999999997</v>
      </c>
    </row>
    <row r="179" spans="1:2" x14ac:dyDescent="0.25">
      <c r="A179" s="5">
        <v>178</v>
      </c>
      <c r="B179" s="2">
        <v>0.95011000000000001</v>
      </c>
    </row>
    <row r="180" spans="1:2" x14ac:dyDescent="0.25">
      <c r="A180" s="5">
        <v>179</v>
      </c>
      <c r="B180" s="2">
        <v>0.95006999999999997</v>
      </c>
    </row>
    <row r="181" spans="1:2" x14ac:dyDescent="0.25">
      <c r="A181" s="5">
        <v>180</v>
      </c>
      <c r="B181" s="2">
        <v>0.95025000000000004</v>
      </c>
    </row>
    <row r="182" spans="1:2" x14ac:dyDescent="0.25">
      <c r="A182" s="5">
        <v>181</v>
      </c>
      <c r="B182" s="2">
        <v>0.95109999999999995</v>
      </c>
    </row>
    <row r="183" spans="1:2" x14ac:dyDescent="0.25">
      <c r="A183" s="5">
        <v>182</v>
      </c>
      <c r="B183" s="2">
        <v>0.95093000000000005</v>
      </c>
    </row>
    <row r="184" spans="1:2" x14ac:dyDescent="0.25">
      <c r="A184" s="5">
        <v>183</v>
      </c>
      <c r="B184" s="2">
        <v>0.95084999999999997</v>
      </c>
    </row>
    <row r="185" spans="1:2" x14ac:dyDescent="0.25">
      <c r="A185" s="5">
        <v>184</v>
      </c>
      <c r="B185" s="2">
        <v>0.95062999999999998</v>
      </c>
    </row>
    <row r="186" spans="1:2" x14ac:dyDescent="0.25">
      <c r="A186" s="5">
        <v>185</v>
      </c>
      <c r="B186" s="2">
        <v>0.95032000000000005</v>
      </c>
    </row>
    <row r="187" spans="1:2" x14ac:dyDescent="0.25">
      <c r="A187" s="5">
        <v>186</v>
      </c>
      <c r="B187" s="7">
        <v>0.95028000000000001</v>
      </c>
    </row>
    <row r="188" spans="1:2" x14ac:dyDescent="0.25">
      <c r="A188" s="5">
        <v>187</v>
      </c>
      <c r="B188" s="2">
        <v>0.94957999999999998</v>
      </c>
    </row>
    <row r="189" spans="1:2" x14ac:dyDescent="0.25">
      <c r="A189" s="5">
        <v>188</v>
      </c>
      <c r="B189" s="2">
        <v>0.94925999999999999</v>
      </c>
    </row>
    <row r="190" spans="1:2" x14ac:dyDescent="0.25">
      <c r="A190" s="5">
        <v>189</v>
      </c>
      <c r="B190" s="2">
        <v>0.94928000000000001</v>
      </c>
    </row>
    <row r="191" spans="1:2" x14ac:dyDescent="0.25">
      <c r="A191" s="5">
        <v>190</v>
      </c>
      <c r="B191" s="2">
        <v>0.94794999999999996</v>
      </c>
    </row>
    <row r="192" spans="1:2" x14ac:dyDescent="0.25">
      <c r="A192" s="5">
        <v>191</v>
      </c>
      <c r="B192" s="2">
        <v>0.94893000000000005</v>
      </c>
    </row>
    <row r="193" spans="1:2" x14ac:dyDescent="0.25">
      <c r="A193" s="5">
        <v>192</v>
      </c>
      <c r="B193" s="2">
        <v>0.94889000000000001</v>
      </c>
    </row>
    <row r="194" spans="1:2" x14ac:dyDescent="0.25">
      <c r="A194" s="5">
        <v>193</v>
      </c>
      <c r="B194" s="2">
        <v>0.94871000000000005</v>
      </c>
    </row>
    <row r="195" spans="1:2" x14ac:dyDescent="0.25">
      <c r="A195" s="5">
        <v>194</v>
      </c>
      <c r="B195" s="2">
        <v>0.94840999999999998</v>
      </c>
    </row>
    <row r="196" spans="1:2" x14ac:dyDescent="0.25">
      <c r="A196" s="5">
        <v>195</v>
      </c>
      <c r="B196" s="2">
        <v>0.94811000000000001</v>
      </c>
    </row>
    <row r="197" spans="1:2" x14ac:dyDescent="0.25">
      <c r="A197" s="5">
        <v>196</v>
      </c>
      <c r="B197" s="2">
        <v>0.94794</v>
      </c>
    </row>
    <row r="198" spans="1:2" x14ac:dyDescent="0.25">
      <c r="A198" s="5">
        <v>197</v>
      </c>
      <c r="B198" s="2">
        <v>0.94771000000000005</v>
      </c>
    </row>
    <row r="199" spans="1:2" x14ac:dyDescent="0.25">
      <c r="A199" s="5">
        <v>198</v>
      </c>
      <c r="B199" s="2">
        <v>0.94538999999999995</v>
      </c>
    </row>
    <row r="200" spans="1:2" x14ac:dyDescent="0.25">
      <c r="A200" s="5">
        <v>199</v>
      </c>
      <c r="B200" s="2">
        <v>0.94525999999999999</v>
      </c>
    </row>
    <row r="201" spans="1:2" x14ac:dyDescent="0.25">
      <c r="A201" s="5">
        <v>200</v>
      </c>
      <c r="B201" s="2">
        <v>0.94520999999999999</v>
      </c>
    </row>
    <row r="202" spans="1:2" x14ac:dyDescent="0.25">
      <c r="A202" s="5">
        <v>201</v>
      </c>
      <c r="B202" s="2">
        <v>0.94501000000000002</v>
      </c>
    </row>
    <row r="203" spans="1:2" x14ac:dyDescent="0.25">
      <c r="A203" s="5">
        <v>202</v>
      </c>
      <c r="B203" s="2">
        <v>0.94479000000000002</v>
      </c>
    </row>
    <row r="204" spans="1:2" x14ac:dyDescent="0.25">
      <c r="A204" s="5">
        <v>203</v>
      </c>
      <c r="B204" s="2">
        <v>0.94447999999999999</v>
      </c>
    </row>
    <row r="205" spans="1:2" x14ac:dyDescent="0.25">
      <c r="A205" s="5">
        <v>204</v>
      </c>
      <c r="B205" s="2">
        <v>0.94416999999999995</v>
      </c>
    </row>
    <row r="206" spans="1:2" x14ac:dyDescent="0.25">
      <c r="A206" s="5">
        <v>205</v>
      </c>
      <c r="B206" s="2">
        <v>0.94355999999999995</v>
      </c>
    </row>
    <row r="207" spans="1:2" x14ac:dyDescent="0.25">
      <c r="A207" s="5">
        <v>206</v>
      </c>
      <c r="B207" s="2">
        <v>0.94404999999999994</v>
      </c>
    </row>
    <row r="208" spans="1:2" x14ac:dyDescent="0.25">
      <c r="A208" s="5">
        <v>207</v>
      </c>
      <c r="B208" s="2">
        <v>0.94399999999999995</v>
      </c>
    </row>
    <row r="209" spans="1:2" x14ac:dyDescent="0.25">
      <c r="A209" s="5">
        <v>208</v>
      </c>
      <c r="B209" s="2">
        <v>0.94369999999999998</v>
      </c>
    </row>
    <row r="210" spans="1:2" x14ac:dyDescent="0.25">
      <c r="A210" s="5">
        <v>209</v>
      </c>
      <c r="B210" s="2">
        <v>0.94352999999999998</v>
      </c>
    </row>
    <row r="211" spans="1:2" x14ac:dyDescent="0.25">
      <c r="A211" s="5">
        <v>210</v>
      </c>
      <c r="B211" s="2">
        <v>0.94308999999999998</v>
      </c>
    </row>
    <row r="212" spans="1:2" x14ac:dyDescent="0.25">
      <c r="A212" s="5">
        <v>211</v>
      </c>
      <c r="B212" s="2">
        <v>0.94301000000000001</v>
      </c>
    </row>
    <row r="213" spans="1:2" x14ac:dyDescent="0.25">
      <c r="A213" s="5">
        <v>212</v>
      </c>
      <c r="B213" s="2">
        <v>0.94282999999999995</v>
      </c>
    </row>
    <row r="214" spans="1:2" x14ac:dyDescent="0.25">
      <c r="A214" s="5">
        <v>213</v>
      </c>
      <c r="B214" s="2">
        <v>0.94244000000000006</v>
      </c>
    </row>
    <row r="215" spans="1:2" x14ac:dyDescent="0.25">
      <c r="A215" s="5">
        <v>214</v>
      </c>
      <c r="B215" s="2">
        <v>0.94194999999999995</v>
      </c>
    </row>
    <row r="216" spans="1:2" x14ac:dyDescent="0.25">
      <c r="A216" s="5">
        <v>215</v>
      </c>
      <c r="B216" s="2">
        <v>0.94145999999999996</v>
      </c>
    </row>
    <row r="217" spans="1:2" x14ac:dyDescent="0.25">
      <c r="A217" s="5">
        <v>216</v>
      </c>
      <c r="B217" s="2">
        <v>0.94147000000000003</v>
      </c>
    </row>
    <row r="218" spans="1:2" x14ac:dyDescent="0.25">
      <c r="A218" s="5">
        <v>217</v>
      </c>
      <c r="B218" s="2">
        <v>0.94135000000000002</v>
      </c>
    </row>
    <row r="219" spans="1:2" x14ac:dyDescent="0.25">
      <c r="A219" s="5">
        <v>218</v>
      </c>
      <c r="B219" s="2">
        <v>0.94125999999999999</v>
      </c>
    </row>
    <row r="220" spans="1:2" x14ac:dyDescent="0.25">
      <c r="A220" s="5">
        <v>219</v>
      </c>
      <c r="B220" s="2">
        <v>0.94125999999999999</v>
      </c>
    </row>
    <row r="221" spans="1:2" x14ac:dyDescent="0.25">
      <c r="A221" s="5">
        <v>220</v>
      </c>
      <c r="B221" s="2">
        <v>0.94086000000000003</v>
      </c>
    </row>
    <row r="222" spans="1:2" x14ac:dyDescent="0.25">
      <c r="A222" s="5">
        <v>221</v>
      </c>
      <c r="B222" s="2">
        <v>0.94052999999999998</v>
      </c>
    </row>
    <row r="223" spans="1:2" x14ac:dyDescent="0.25">
      <c r="A223" s="5">
        <v>222</v>
      </c>
      <c r="B223" s="2">
        <v>0.94042999999999999</v>
      </c>
    </row>
    <row r="224" spans="1:2" x14ac:dyDescent="0.25">
      <c r="A224" s="5">
        <v>223</v>
      </c>
      <c r="B224" s="2">
        <v>0.94003999999999999</v>
      </c>
    </row>
    <row r="225" spans="1:2" x14ac:dyDescent="0.25">
      <c r="A225" s="5">
        <v>224</v>
      </c>
      <c r="B225" s="2">
        <v>0.93972999999999995</v>
      </c>
    </row>
    <row r="226" spans="1:2" x14ac:dyDescent="0.25">
      <c r="A226" s="5">
        <v>225</v>
      </c>
      <c r="B226" s="2">
        <v>0.93928999999999996</v>
      </c>
    </row>
    <row r="227" spans="1:2" x14ac:dyDescent="0.25">
      <c r="A227" s="5">
        <v>226</v>
      </c>
      <c r="B227" s="2">
        <v>0.93842999999999999</v>
      </c>
    </row>
    <row r="228" spans="1:2" x14ac:dyDescent="0.25">
      <c r="A228" s="5">
        <v>227</v>
      </c>
      <c r="B228" s="2">
        <v>0.93966000000000005</v>
      </c>
    </row>
    <row r="229" spans="1:2" x14ac:dyDescent="0.25">
      <c r="A229" s="5">
        <v>228</v>
      </c>
      <c r="B229" s="2">
        <v>0.93962999999999997</v>
      </c>
    </row>
    <row r="230" spans="1:2" x14ac:dyDescent="0.25">
      <c r="A230" s="5">
        <v>229</v>
      </c>
      <c r="B230" s="2">
        <v>0.93945000000000001</v>
      </c>
    </row>
    <row r="231" spans="1:2" x14ac:dyDescent="0.25">
      <c r="A231" s="5">
        <v>230</v>
      </c>
      <c r="B231" s="2">
        <v>0.93891999999999998</v>
      </c>
    </row>
    <row r="232" spans="1:2" x14ac:dyDescent="0.25">
      <c r="A232" s="5">
        <v>231</v>
      </c>
      <c r="B232" s="2">
        <v>0.93838999999999995</v>
      </c>
    </row>
    <row r="233" spans="1:2" x14ac:dyDescent="0.25">
      <c r="A233" s="5">
        <v>232</v>
      </c>
      <c r="B233" s="2">
        <v>0.93808999999999998</v>
      </c>
    </row>
    <row r="234" spans="1:2" x14ac:dyDescent="0.25">
      <c r="A234" s="5">
        <v>233</v>
      </c>
      <c r="B234" s="2">
        <v>0.93783000000000005</v>
      </c>
    </row>
    <row r="235" spans="1:2" x14ac:dyDescent="0.25">
      <c r="A235" s="5">
        <v>234</v>
      </c>
      <c r="B235" s="2">
        <v>0.93720999999999999</v>
      </c>
    </row>
    <row r="236" spans="1:2" x14ac:dyDescent="0.25">
      <c r="A236" s="5">
        <v>235</v>
      </c>
      <c r="B236" s="2">
        <v>0.93667999999999996</v>
      </c>
    </row>
    <row r="237" spans="1:2" x14ac:dyDescent="0.25">
      <c r="A237" s="5">
        <v>236</v>
      </c>
      <c r="B237" s="2">
        <v>0.93637999999999999</v>
      </c>
    </row>
    <row r="238" spans="1:2" x14ac:dyDescent="0.25">
      <c r="A238" s="5">
        <v>237</v>
      </c>
      <c r="B238" s="2">
        <v>0.93620999999999999</v>
      </c>
    </row>
    <row r="239" spans="1:2" x14ac:dyDescent="0.25">
      <c r="A239" s="5">
        <v>238</v>
      </c>
      <c r="B239" s="2">
        <v>0.93620999999999999</v>
      </c>
    </row>
    <row r="240" spans="1:2" x14ac:dyDescent="0.25">
      <c r="A240" s="5">
        <v>239</v>
      </c>
      <c r="B240" s="2">
        <v>0.93598999999999999</v>
      </c>
    </row>
    <row r="241" spans="1:2" x14ac:dyDescent="0.25">
      <c r="A241" s="5">
        <v>240</v>
      </c>
      <c r="B241" s="2">
        <v>0.93559999999999999</v>
      </c>
    </row>
    <row r="242" spans="1:2" x14ac:dyDescent="0.25">
      <c r="A242" s="5">
        <v>241</v>
      </c>
      <c r="B242" s="2">
        <v>0.93511999999999995</v>
      </c>
    </row>
    <row r="243" spans="1:2" x14ac:dyDescent="0.25">
      <c r="A243" s="5">
        <v>242</v>
      </c>
      <c r="B243" s="2">
        <v>0.93467999999999996</v>
      </c>
    </row>
    <row r="244" spans="1:2" x14ac:dyDescent="0.25">
      <c r="A244" s="5">
        <v>243</v>
      </c>
      <c r="B244" s="2">
        <v>0.93428999999999995</v>
      </c>
    </row>
    <row r="245" spans="1:2" x14ac:dyDescent="0.25">
      <c r="A245" s="5">
        <v>244</v>
      </c>
      <c r="B245" s="2">
        <v>0.93376999999999999</v>
      </c>
    </row>
    <row r="246" spans="1:2" x14ac:dyDescent="0.25">
      <c r="A246" s="5">
        <v>245</v>
      </c>
      <c r="B246" s="2">
        <v>0.93323</v>
      </c>
    </row>
    <row r="247" spans="1:2" x14ac:dyDescent="0.25">
      <c r="A247" s="5">
        <v>246</v>
      </c>
      <c r="B247" s="2">
        <v>0.93254999999999999</v>
      </c>
    </row>
    <row r="248" spans="1:2" x14ac:dyDescent="0.25">
      <c r="A248" s="5">
        <v>247</v>
      </c>
      <c r="B248" s="2">
        <v>0.93264000000000002</v>
      </c>
    </row>
    <row r="249" spans="1:2" x14ac:dyDescent="0.25">
      <c r="A249" s="5">
        <v>248</v>
      </c>
      <c r="B249" s="2">
        <v>0.93193999999999999</v>
      </c>
    </row>
    <row r="250" spans="1:2" x14ac:dyDescent="0.25">
      <c r="A250" s="5">
        <v>249</v>
      </c>
      <c r="B250" s="2">
        <v>0.93213999999999997</v>
      </c>
    </row>
    <row r="251" spans="1:2" x14ac:dyDescent="0.25">
      <c r="A251" s="5">
        <v>250</v>
      </c>
      <c r="B251" s="2">
        <v>0.92995000000000005</v>
      </c>
    </row>
    <row r="252" spans="1:2" x14ac:dyDescent="0.25">
      <c r="A252" s="5">
        <v>251</v>
      </c>
      <c r="B252" s="2">
        <v>0.93072999999999995</v>
      </c>
    </row>
    <row r="253" spans="1:2" x14ac:dyDescent="0.25">
      <c r="A253" s="5">
        <v>252</v>
      </c>
      <c r="B253" s="2">
        <v>0.93020999999999998</v>
      </c>
    </row>
    <row r="254" spans="1:2" x14ac:dyDescent="0.25">
      <c r="A254" s="5">
        <v>253</v>
      </c>
      <c r="B254" s="2">
        <v>0.92971999999999999</v>
      </c>
    </row>
    <row r="255" spans="1:2" x14ac:dyDescent="0.25">
      <c r="A255" s="5">
        <v>254</v>
      </c>
      <c r="B255" s="2">
        <v>0.92923999999999995</v>
      </c>
    </row>
    <row r="256" spans="1:2" x14ac:dyDescent="0.25">
      <c r="A256" s="5">
        <v>255</v>
      </c>
      <c r="B256" s="2">
        <v>0.92854999999999999</v>
      </c>
    </row>
    <row r="257" spans="1:2" x14ac:dyDescent="0.25">
      <c r="A257" s="5">
        <v>256</v>
      </c>
      <c r="B257" s="2">
        <v>0.92820000000000003</v>
      </c>
    </row>
    <row r="258" spans="1:2" x14ac:dyDescent="0.25">
      <c r="A258" s="5">
        <v>257</v>
      </c>
      <c r="B258" s="2">
        <v>0.92745999999999995</v>
      </c>
    </row>
    <row r="259" spans="1:2" x14ac:dyDescent="0.25">
      <c r="A259" s="5">
        <v>258</v>
      </c>
      <c r="B259" s="2">
        <v>0.92701</v>
      </c>
    </row>
    <row r="260" spans="1:2" x14ac:dyDescent="0.25">
      <c r="A260" s="5">
        <v>259</v>
      </c>
      <c r="B260" s="2">
        <v>0.92627999999999999</v>
      </c>
    </row>
    <row r="261" spans="1:2" x14ac:dyDescent="0.25">
      <c r="A261" s="5">
        <v>260</v>
      </c>
      <c r="B261" s="2">
        <v>0.92562</v>
      </c>
    </row>
    <row r="262" spans="1:2" x14ac:dyDescent="0.25">
      <c r="A262" s="5">
        <v>261</v>
      </c>
      <c r="B262" s="2">
        <v>0.92510000000000003</v>
      </c>
    </row>
    <row r="263" spans="1:2" x14ac:dyDescent="0.25">
      <c r="A263" s="5">
        <v>262</v>
      </c>
      <c r="B263" s="2">
        <v>0.92466999999999999</v>
      </c>
    </row>
    <row r="264" spans="1:2" x14ac:dyDescent="0.25">
      <c r="A264" s="5">
        <v>263</v>
      </c>
      <c r="B264" s="2">
        <v>0.92405000000000004</v>
      </c>
    </row>
    <row r="265" spans="1:2" x14ac:dyDescent="0.25">
      <c r="A265" s="5">
        <v>264</v>
      </c>
      <c r="B265" s="2">
        <v>0.92357</v>
      </c>
    </row>
    <row r="266" spans="1:2" x14ac:dyDescent="0.25">
      <c r="A266" s="5">
        <v>265</v>
      </c>
      <c r="B266" s="2">
        <v>0.92293000000000003</v>
      </c>
    </row>
    <row r="267" spans="1:2" x14ac:dyDescent="0.25">
      <c r="A267" s="5">
        <v>266</v>
      </c>
      <c r="B267" s="2">
        <v>0.92230000000000001</v>
      </c>
    </row>
    <row r="268" spans="1:2" x14ac:dyDescent="0.25">
      <c r="A268" s="5">
        <v>267</v>
      </c>
      <c r="B268" s="2">
        <v>0.92164999999999997</v>
      </c>
    </row>
    <row r="269" spans="1:2" x14ac:dyDescent="0.25">
      <c r="A269" s="5">
        <v>268</v>
      </c>
      <c r="B269" s="2">
        <v>0.91700000000000004</v>
      </c>
    </row>
    <row r="270" spans="1:2" x14ac:dyDescent="0.25">
      <c r="A270" s="5">
        <v>269</v>
      </c>
      <c r="B270" s="2">
        <v>0.91559999999999997</v>
      </c>
    </row>
    <row r="271" spans="1:2" x14ac:dyDescent="0.25">
      <c r="A271" s="5">
        <v>270</v>
      </c>
      <c r="B271" s="2">
        <v>0.92057999999999995</v>
      </c>
    </row>
    <row r="272" spans="1:2" x14ac:dyDescent="0.25">
      <c r="A272" s="5">
        <v>271</v>
      </c>
      <c r="B272" s="2">
        <v>0.91754000000000002</v>
      </c>
    </row>
    <row r="273" spans="1:2" x14ac:dyDescent="0.25">
      <c r="A273" s="5">
        <v>272</v>
      </c>
      <c r="B273" s="2">
        <v>0.91803000000000001</v>
      </c>
    </row>
    <row r="274" spans="1:2" x14ac:dyDescent="0.25">
      <c r="A274" s="5">
        <v>273</v>
      </c>
      <c r="B274" s="2">
        <v>0.91729000000000005</v>
      </c>
    </row>
    <row r="275" spans="1:2" x14ac:dyDescent="0.25">
      <c r="A275" s="5">
        <v>274</v>
      </c>
      <c r="B275" s="2">
        <v>0.91649999999999998</v>
      </c>
    </row>
    <row r="276" spans="1:2" x14ac:dyDescent="0.25">
      <c r="A276" s="5">
        <v>275</v>
      </c>
      <c r="B276" s="2">
        <v>0.91568000000000005</v>
      </c>
    </row>
    <row r="277" spans="1:2" x14ac:dyDescent="0.25">
      <c r="A277" s="5">
        <v>276</v>
      </c>
      <c r="B277" s="2">
        <v>0.91503000000000001</v>
      </c>
    </row>
    <row r="278" spans="1:2" x14ac:dyDescent="0.25">
      <c r="A278" s="5">
        <v>277</v>
      </c>
      <c r="B278" s="2">
        <v>0.91446000000000005</v>
      </c>
    </row>
    <row r="279" spans="1:2" x14ac:dyDescent="0.25">
      <c r="A279" s="5">
        <v>278</v>
      </c>
      <c r="B279" s="2">
        <v>0.91402000000000005</v>
      </c>
    </row>
    <row r="280" spans="1:2" x14ac:dyDescent="0.25">
      <c r="A280" s="5">
        <v>279</v>
      </c>
      <c r="B280" s="2">
        <v>0.91332999999999998</v>
      </c>
    </row>
    <row r="281" spans="1:2" x14ac:dyDescent="0.25">
      <c r="A281" s="5">
        <v>280</v>
      </c>
      <c r="B281" s="2">
        <v>0.91281000000000001</v>
      </c>
    </row>
    <row r="282" spans="1:2" x14ac:dyDescent="0.25">
      <c r="A282" s="5">
        <v>281</v>
      </c>
      <c r="B282" s="2">
        <v>0.91215999999999997</v>
      </c>
    </row>
    <row r="283" spans="1:2" x14ac:dyDescent="0.25">
      <c r="A283" s="5">
        <v>282</v>
      </c>
      <c r="B283" s="2">
        <v>0.91146000000000005</v>
      </c>
    </row>
    <row r="284" spans="1:2" x14ac:dyDescent="0.25">
      <c r="A284" s="5">
        <v>283</v>
      </c>
      <c r="B284" s="2">
        <v>0.91071999999999997</v>
      </c>
    </row>
    <row r="285" spans="1:2" x14ac:dyDescent="0.25">
      <c r="A285" s="5">
        <v>284</v>
      </c>
      <c r="B285" s="2">
        <v>0.90998000000000001</v>
      </c>
    </row>
    <row r="286" spans="1:2" x14ac:dyDescent="0.25">
      <c r="A286" s="5">
        <v>285</v>
      </c>
      <c r="B286" s="2">
        <v>0.90905999999999998</v>
      </c>
    </row>
    <row r="287" spans="1:2" x14ac:dyDescent="0.25">
      <c r="A287" s="5">
        <v>286</v>
      </c>
      <c r="B287" s="2">
        <v>0.90813999999999995</v>
      </c>
    </row>
    <row r="288" spans="1:2" x14ac:dyDescent="0.25">
      <c r="A288" s="5">
        <v>287</v>
      </c>
      <c r="B288" s="2">
        <v>0.90730999999999995</v>
      </c>
    </row>
    <row r="289" spans="1:2" x14ac:dyDescent="0.25">
      <c r="A289" s="5">
        <v>288</v>
      </c>
      <c r="B289" s="2">
        <v>0.90661000000000003</v>
      </c>
    </row>
    <row r="290" spans="1:2" x14ac:dyDescent="0.25">
      <c r="A290" s="5">
        <v>289</v>
      </c>
      <c r="B290" s="2">
        <v>0.90605000000000002</v>
      </c>
    </row>
    <row r="291" spans="1:2" x14ac:dyDescent="0.25">
      <c r="A291" s="5">
        <v>290</v>
      </c>
      <c r="B291" s="2">
        <v>0.90554000000000001</v>
      </c>
    </row>
    <row r="292" spans="1:2" x14ac:dyDescent="0.25">
      <c r="A292" s="5">
        <v>291</v>
      </c>
      <c r="B292" s="2">
        <v>0.90190999999999999</v>
      </c>
    </row>
    <row r="293" spans="1:2" x14ac:dyDescent="0.25">
      <c r="A293" s="5">
        <v>292</v>
      </c>
      <c r="B293" s="2">
        <v>0.90361999999999998</v>
      </c>
    </row>
    <row r="294" spans="1:2" x14ac:dyDescent="0.25">
      <c r="A294" s="5">
        <v>293</v>
      </c>
      <c r="B294" s="2">
        <v>0.90332000000000001</v>
      </c>
    </row>
    <row r="295" spans="1:2" x14ac:dyDescent="0.25">
      <c r="A295" s="5">
        <v>294</v>
      </c>
      <c r="B295" s="2">
        <v>0.90214000000000005</v>
      </c>
    </row>
    <row r="296" spans="1:2" x14ac:dyDescent="0.25">
      <c r="A296" s="5">
        <v>295</v>
      </c>
      <c r="B296" s="2">
        <v>0.90100000000000002</v>
      </c>
    </row>
    <row r="297" spans="1:2" x14ac:dyDescent="0.25">
      <c r="A297" s="5">
        <v>296</v>
      </c>
      <c r="B297" s="8">
        <v>0.89998999999999996</v>
      </c>
    </row>
    <row r="298" spans="1:2" x14ac:dyDescent="0.25">
      <c r="A298" s="5">
        <v>297</v>
      </c>
      <c r="B298" s="2">
        <v>0.88382000000000005</v>
      </c>
    </row>
    <row r="299" spans="1:2" x14ac:dyDescent="0.25">
      <c r="A299" s="5">
        <v>298</v>
      </c>
      <c r="B299" s="2">
        <v>0.87973000000000001</v>
      </c>
    </row>
    <row r="300" spans="1:2" x14ac:dyDescent="0.25">
      <c r="A300" s="5">
        <v>299</v>
      </c>
      <c r="B300" s="2">
        <v>0.87733000000000005</v>
      </c>
    </row>
    <row r="301" spans="1:2" x14ac:dyDescent="0.25">
      <c r="A301" s="5">
        <v>300</v>
      </c>
      <c r="B301" s="2">
        <v>0.87566999999999995</v>
      </c>
    </row>
    <row r="302" spans="1:2" x14ac:dyDescent="0.25">
      <c r="A302" s="5">
        <v>301</v>
      </c>
      <c r="B302" s="2">
        <v>0.87329000000000001</v>
      </c>
    </row>
    <row r="303" spans="1:2" x14ac:dyDescent="0.25">
      <c r="A303" s="5">
        <v>302</v>
      </c>
      <c r="B303" s="2">
        <v>0.86978999999999995</v>
      </c>
    </row>
    <row r="304" spans="1:2" x14ac:dyDescent="0.25">
      <c r="A304" s="5">
        <v>303</v>
      </c>
      <c r="B304" s="2">
        <v>0.86994000000000005</v>
      </c>
    </row>
    <row r="305" spans="1:2" x14ac:dyDescent="0.25">
      <c r="A305" s="5">
        <v>304</v>
      </c>
      <c r="B305" s="2">
        <v>0.87204000000000004</v>
      </c>
    </row>
    <row r="306" spans="1:2" x14ac:dyDescent="0.25">
      <c r="A306" s="5">
        <v>305</v>
      </c>
      <c r="B306" s="2">
        <v>0.87244999999999995</v>
      </c>
    </row>
    <row r="307" spans="1:2" x14ac:dyDescent="0.25">
      <c r="A307" s="5">
        <v>306</v>
      </c>
      <c r="B307" s="2">
        <v>0.87087999999999999</v>
      </c>
    </row>
    <row r="308" spans="1:2" x14ac:dyDescent="0.25">
      <c r="A308" s="5">
        <v>307</v>
      </c>
      <c r="B308" s="2">
        <v>0.87056999999999995</v>
      </c>
    </row>
    <row r="309" spans="1:2" x14ac:dyDescent="0.25">
      <c r="A309" s="5">
        <v>308</v>
      </c>
      <c r="B309" s="2">
        <v>0.87080000000000002</v>
      </c>
    </row>
    <row r="310" spans="1:2" x14ac:dyDescent="0.25">
      <c r="A310" s="5">
        <v>309</v>
      </c>
      <c r="B310" s="2">
        <v>0.87097999999999998</v>
      </c>
    </row>
    <row r="311" spans="1:2" x14ac:dyDescent="0.25">
      <c r="A311" s="5">
        <v>310</v>
      </c>
      <c r="B311" s="2">
        <v>0.86992999999999998</v>
      </c>
    </row>
    <row r="312" spans="1:2" x14ac:dyDescent="0.25">
      <c r="A312" s="5">
        <v>311</v>
      </c>
      <c r="B312" s="2">
        <v>0.86846000000000001</v>
      </c>
    </row>
    <row r="313" spans="1:2" x14ac:dyDescent="0.25">
      <c r="A313" s="5">
        <v>312</v>
      </c>
      <c r="B313" s="2">
        <v>0.86346999999999996</v>
      </c>
    </row>
    <row r="314" spans="1:2" x14ac:dyDescent="0.25">
      <c r="A314" s="5">
        <v>313</v>
      </c>
      <c r="B314" s="2">
        <v>0.86431999999999998</v>
      </c>
    </row>
    <row r="315" spans="1:2" x14ac:dyDescent="0.25">
      <c r="A315" s="5">
        <v>314</v>
      </c>
      <c r="B315" s="2">
        <v>0.86646999999999996</v>
      </c>
    </row>
    <row r="316" spans="1:2" x14ac:dyDescent="0.25">
      <c r="A316" s="5">
        <v>315</v>
      </c>
      <c r="B316" s="2">
        <v>0.86638000000000004</v>
      </c>
    </row>
    <row r="317" spans="1:2" x14ac:dyDescent="0.25">
      <c r="A317" s="5">
        <v>316</v>
      </c>
      <c r="B317" s="2">
        <v>0.86621000000000004</v>
      </c>
    </row>
    <row r="318" spans="1:2" x14ac:dyDescent="0.25">
      <c r="A318" s="5">
        <v>317</v>
      </c>
      <c r="B318" s="2">
        <v>0.86595999999999995</v>
      </c>
    </row>
    <row r="319" spans="1:2" x14ac:dyDescent="0.25">
      <c r="A319" s="5">
        <v>318</v>
      </c>
      <c r="B319" s="2">
        <v>0.86568999999999996</v>
      </c>
    </row>
    <row r="320" spans="1:2" x14ac:dyDescent="0.25">
      <c r="A320" s="5">
        <v>319</v>
      </c>
      <c r="B320" s="2">
        <v>0.86561999999999995</v>
      </c>
    </row>
    <row r="321" spans="1:2" x14ac:dyDescent="0.25">
      <c r="A321" s="5">
        <v>320</v>
      </c>
      <c r="B321" s="2">
        <v>0.86536000000000002</v>
      </c>
    </row>
    <row r="322" spans="1:2" x14ac:dyDescent="0.25">
      <c r="A322" s="5">
        <v>321</v>
      </c>
      <c r="B322" s="2">
        <v>0.86419999999999997</v>
      </c>
    </row>
    <row r="323" spans="1:2" x14ac:dyDescent="0.25">
      <c r="A323" s="5">
        <v>322</v>
      </c>
      <c r="B323" s="2">
        <v>0.8589</v>
      </c>
    </row>
    <row r="324" spans="1:2" x14ac:dyDescent="0.25">
      <c r="A324" s="5">
        <v>323</v>
      </c>
      <c r="B324" s="2">
        <v>0.85919000000000001</v>
      </c>
    </row>
    <row r="325" spans="1:2" x14ac:dyDescent="0.25">
      <c r="A325" s="5">
        <v>324</v>
      </c>
      <c r="B325" s="2">
        <v>0.86163000000000001</v>
      </c>
    </row>
    <row r="326" spans="1:2" x14ac:dyDescent="0.25">
      <c r="A326" s="5">
        <v>325</v>
      </c>
      <c r="B326" s="2">
        <v>0.86168</v>
      </c>
    </row>
    <row r="327" spans="1:2" x14ac:dyDescent="0.25">
      <c r="A327" s="5">
        <v>326</v>
      </c>
      <c r="B327" s="2">
        <v>0.86133999999999999</v>
      </c>
    </row>
    <row r="328" spans="1:2" x14ac:dyDescent="0.25">
      <c r="A328" s="5">
        <v>327</v>
      </c>
      <c r="B328" s="2">
        <v>0.86160999999999999</v>
      </c>
    </row>
    <row r="329" spans="1:2" x14ac:dyDescent="0.25">
      <c r="A329" s="5">
        <v>328</v>
      </c>
      <c r="B329" s="2">
        <v>0.86156999999999995</v>
      </c>
    </row>
    <row r="330" spans="1:2" x14ac:dyDescent="0.25">
      <c r="A330" s="5">
        <v>329</v>
      </c>
      <c r="B330" s="2">
        <v>0.86104000000000003</v>
      </c>
    </row>
    <row r="331" spans="1:2" x14ac:dyDescent="0.25">
      <c r="A331" s="5">
        <v>330</v>
      </c>
      <c r="B331" s="2">
        <v>0.86026000000000002</v>
      </c>
    </row>
    <row r="332" spans="1:2" x14ac:dyDescent="0.25">
      <c r="A332" s="5">
        <v>331</v>
      </c>
      <c r="B332" s="2">
        <v>0.85945000000000005</v>
      </c>
    </row>
    <row r="333" spans="1:2" x14ac:dyDescent="0.25">
      <c r="A333" s="5">
        <v>332</v>
      </c>
      <c r="B333" s="2">
        <v>0.85411000000000004</v>
      </c>
    </row>
    <row r="334" spans="1:2" x14ac:dyDescent="0.25">
      <c r="A334" s="5">
        <v>333</v>
      </c>
      <c r="B334" s="2">
        <v>0.85372999999999999</v>
      </c>
    </row>
    <row r="335" spans="1:2" x14ac:dyDescent="0.25">
      <c r="A335" s="5">
        <v>334</v>
      </c>
      <c r="B335" s="2">
        <v>0.85648999999999997</v>
      </c>
    </row>
    <row r="336" spans="1:2" x14ac:dyDescent="0.25">
      <c r="A336" s="5">
        <v>335</v>
      </c>
      <c r="B336" s="2">
        <v>0.8569</v>
      </c>
    </row>
    <row r="337" spans="1:2" x14ac:dyDescent="0.25">
      <c r="A337" s="5">
        <v>336</v>
      </c>
      <c r="B337" s="2">
        <v>0.85633000000000004</v>
      </c>
    </row>
    <row r="338" spans="1:2" x14ac:dyDescent="0.25">
      <c r="A338" s="5">
        <v>337</v>
      </c>
      <c r="B338" s="2">
        <v>0.85602999999999996</v>
      </c>
    </row>
    <row r="339" spans="1:2" x14ac:dyDescent="0.25">
      <c r="A339" s="5">
        <v>338</v>
      </c>
      <c r="B339" s="2">
        <v>0.85546</v>
      </c>
    </row>
    <row r="340" spans="1:2" x14ac:dyDescent="0.25">
      <c r="A340" s="5">
        <v>339</v>
      </c>
      <c r="B340" s="2">
        <v>0.85511000000000004</v>
      </c>
    </row>
    <row r="341" spans="1:2" x14ac:dyDescent="0.25">
      <c r="A341" s="5">
        <v>340</v>
      </c>
      <c r="B341" s="2">
        <v>0.85428000000000004</v>
      </c>
    </row>
    <row r="342" spans="1:2" x14ac:dyDescent="0.25">
      <c r="A342" s="5">
        <v>341</v>
      </c>
      <c r="B342" s="2">
        <v>0.85265000000000002</v>
      </c>
    </row>
    <row r="343" spans="1:2" x14ac:dyDescent="0.25">
      <c r="A343" s="5">
        <v>342</v>
      </c>
      <c r="B343" s="2">
        <v>0.84770000000000001</v>
      </c>
    </row>
    <row r="344" spans="1:2" x14ac:dyDescent="0.25">
      <c r="A344" s="5">
        <v>343</v>
      </c>
      <c r="B344" s="2">
        <v>0.84802</v>
      </c>
    </row>
    <row r="345" spans="1:2" x14ac:dyDescent="0.25">
      <c r="A345" s="5">
        <v>344</v>
      </c>
      <c r="B345" s="2">
        <v>0.85099999999999998</v>
      </c>
    </row>
    <row r="346" spans="1:2" x14ac:dyDescent="0.25">
      <c r="A346" s="5">
        <v>345</v>
      </c>
      <c r="B346" s="2">
        <v>0.85145999999999999</v>
      </c>
    </row>
    <row r="347" spans="1:2" x14ac:dyDescent="0.25">
      <c r="A347" s="5">
        <v>346</v>
      </c>
      <c r="B347" s="2">
        <v>0.85148999999999997</v>
      </c>
    </row>
    <row r="348" spans="1:2" x14ac:dyDescent="0.25">
      <c r="A348" s="5">
        <v>347</v>
      </c>
      <c r="B348" s="2">
        <v>0.85126999999999997</v>
      </c>
    </row>
    <row r="349" spans="1:2" x14ac:dyDescent="0.25">
      <c r="A349" s="5">
        <v>348</v>
      </c>
      <c r="B349" s="2">
        <v>0.85111000000000003</v>
      </c>
    </row>
    <row r="350" spans="1:2" x14ac:dyDescent="0.25">
      <c r="A350" s="5">
        <v>349</v>
      </c>
      <c r="B350" s="2">
        <v>0.85068999999999995</v>
      </c>
    </row>
    <row r="351" spans="1:2" x14ac:dyDescent="0.25">
      <c r="A351" s="5">
        <v>350</v>
      </c>
      <c r="B351" s="3">
        <v>0.84987999999999997</v>
      </c>
    </row>
    <row r="352" spans="1:2" x14ac:dyDescent="0.25">
      <c r="A352" s="5">
        <v>351</v>
      </c>
      <c r="B352" s="2">
        <v>0.84828999999999999</v>
      </c>
    </row>
    <row r="353" spans="1:2" x14ac:dyDescent="0.25">
      <c r="A353" s="5">
        <v>352</v>
      </c>
      <c r="B353" s="2">
        <v>0.84465000000000001</v>
      </c>
    </row>
    <row r="354" spans="1:2" x14ac:dyDescent="0.25">
      <c r="A354" s="5">
        <v>353</v>
      </c>
      <c r="B354" s="2">
        <v>0.84440999999999999</v>
      </c>
    </row>
    <row r="355" spans="1:2" x14ac:dyDescent="0.25">
      <c r="A355" s="5">
        <v>354</v>
      </c>
      <c r="B355" s="2">
        <v>0.84716000000000002</v>
      </c>
    </row>
    <row r="356" spans="1:2" x14ac:dyDescent="0.25">
      <c r="A356" s="5">
        <v>355</v>
      </c>
      <c r="B356" s="2">
        <v>0.84731000000000001</v>
      </c>
    </row>
    <row r="357" spans="1:2" x14ac:dyDescent="0.25">
      <c r="A357" s="5">
        <v>356</v>
      </c>
      <c r="B357" s="2">
        <v>0.84745000000000004</v>
      </c>
    </row>
    <row r="358" spans="1:2" x14ac:dyDescent="0.25">
      <c r="A358" s="5">
        <v>357</v>
      </c>
      <c r="B358" s="2">
        <v>0.84714</v>
      </c>
    </row>
    <row r="359" spans="1:2" x14ac:dyDescent="0.25">
      <c r="A359" s="5">
        <v>358</v>
      </c>
      <c r="B359" s="2">
        <v>0.84640000000000004</v>
      </c>
    </row>
    <row r="360" spans="1:2" x14ac:dyDescent="0.25">
      <c r="A360" s="5">
        <v>359</v>
      </c>
      <c r="B360" s="2">
        <v>0.84574000000000005</v>
      </c>
    </row>
    <row r="361" spans="1:2" x14ac:dyDescent="0.25">
      <c r="A361" s="5">
        <v>360</v>
      </c>
      <c r="B361" s="2">
        <v>0.84492</v>
      </c>
    </row>
    <row r="362" spans="1:2" x14ac:dyDescent="0.25">
      <c r="A362" s="5">
        <v>361</v>
      </c>
      <c r="B362" s="2">
        <v>0.84397999999999995</v>
      </c>
    </row>
    <row r="363" spans="1:2" x14ac:dyDescent="0.25">
      <c r="A363" s="5">
        <v>362</v>
      </c>
      <c r="B363" s="2">
        <v>0.84135000000000004</v>
      </c>
    </row>
    <row r="364" spans="1:2" x14ac:dyDescent="0.25">
      <c r="A364" s="5">
        <v>363</v>
      </c>
      <c r="B364" s="2">
        <v>0.84123999999999999</v>
      </c>
    </row>
    <row r="365" spans="1:2" x14ac:dyDescent="0.25">
      <c r="A365" s="5">
        <v>364</v>
      </c>
      <c r="B365" s="2">
        <v>0.84304000000000001</v>
      </c>
    </row>
    <row r="366" spans="1:2" x14ac:dyDescent="0.25">
      <c r="A366" s="5">
        <v>365</v>
      </c>
      <c r="B366" s="2">
        <v>0.84330000000000005</v>
      </c>
    </row>
    <row r="367" spans="1:2" x14ac:dyDescent="0.25">
      <c r="A367" s="5">
        <v>366</v>
      </c>
      <c r="B367" s="2">
        <v>0.84282999999999997</v>
      </c>
    </row>
    <row r="368" spans="1:2" x14ac:dyDescent="0.25">
      <c r="A368" s="5">
        <v>367</v>
      </c>
      <c r="B368" s="2">
        <v>0.84265000000000001</v>
      </c>
    </row>
    <row r="369" spans="1:2" x14ac:dyDescent="0.25">
      <c r="A369" s="5">
        <v>368</v>
      </c>
      <c r="B369" s="2">
        <v>0.84152000000000005</v>
      </c>
    </row>
    <row r="370" spans="1:2" x14ac:dyDescent="0.25">
      <c r="A370" s="5">
        <v>369</v>
      </c>
      <c r="B370" s="2">
        <v>0.84104000000000001</v>
      </c>
    </row>
    <row r="371" spans="1:2" x14ac:dyDescent="0.25">
      <c r="A371" s="5">
        <v>370</v>
      </c>
      <c r="B371" s="2">
        <v>0.83964000000000005</v>
      </c>
    </row>
    <row r="372" spans="1:2" x14ac:dyDescent="0.25">
      <c r="A372" s="5">
        <v>371</v>
      </c>
      <c r="B372" s="2">
        <v>0.83818000000000004</v>
      </c>
    </row>
    <row r="373" spans="1:2" x14ac:dyDescent="0.25">
      <c r="A373" s="5">
        <v>372</v>
      </c>
      <c r="B373" s="2">
        <v>0.83643999999999996</v>
      </c>
    </row>
    <row r="374" spans="1:2" x14ac:dyDescent="0.25">
      <c r="A374" s="5">
        <v>373</v>
      </c>
      <c r="B374" s="2">
        <v>0.83606000000000003</v>
      </c>
    </row>
    <row r="375" spans="1:2" x14ac:dyDescent="0.25">
      <c r="A375" s="5">
        <v>374</v>
      </c>
      <c r="B375" s="2">
        <v>0.83750000000000002</v>
      </c>
    </row>
    <row r="376" spans="1:2" x14ac:dyDescent="0.25">
      <c r="A376" s="5">
        <v>375</v>
      </c>
      <c r="B376" s="2">
        <v>0.83786000000000005</v>
      </c>
    </row>
    <row r="377" spans="1:2" x14ac:dyDescent="0.25">
      <c r="A377" s="5">
        <v>376</v>
      </c>
      <c r="B377" s="2">
        <v>0.83706999999999998</v>
      </c>
    </row>
    <row r="378" spans="1:2" x14ac:dyDescent="0.25">
      <c r="A378" s="5">
        <v>377</v>
      </c>
      <c r="B378" s="2">
        <v>0.83694999999999997</v>
      </c>
    </row>
    <row r="379" spans="1:2" x14ac:dyDescent="0.25">
      <c r="A379" s="5">
        <v>378</v>
      </c>
      <c r="B379" s="2">
        <v>0.83642000000000005</v>
      </c>
    </row>
    <row r="380" spans="1:2" x14ac:dyDescent="0.25">
      <c r="A380" s="5">
        <v>379</v>
      </c>
      <c r="B380" s="2">
        <v>0.83572999999999997</v>
      </c>
    </row>
    <row r="381" spans="1:2" x14ac:dyDescent="0.25">
      <c r="A381" s="5">
        <v>380</v>
      </c>
      <c r="B381" s="2">
        <v>0.83494000000000002</v>
      </c>
    </row>
    <row r="382" spans="1:2" x14ac:dyDescent="0.25">
      <c r="A382" s="5">
        <v>381</v>
      </c>
      <c r="B382" s="2">
        <v>0.83272999999999997</v>
      </c>
    </row>
    <row r="383" spans="1:2" x14ac:dyDescent="0.25">
      <c r="A383" s="5">
        <v>382</v>
      </c>
      <c r="B383" s="2">
        <v>0.83055000000000001</v>
      </c>
    </row>
    <row r="384" spans="1:2" x14ac:dyDescent="0.25">
      <c r="A384" s="5">
        <v>383</v>
      </c>
      <c r="B384" s="2">
        <v>0.83165999999999995</v>
      </c>
    </row>
    <row r="385" spans="1:2" x14ac:dyDescent="0.25">
      <c r="A385" s="5">
        <v>384</v>
      </c>
      <c r="B385" s="2">
        <v>0.83257999999999999</v>
      </c>
    </row>
    <row r="386" spans="1:2" x14ac:dyDescent="0.25">
      <c r="A386" s="5">
        <v>385</v>
      </c>
      <c r="B386" s="2">
        <v>0.83237000000000005</v>
      </c>
    </row>
    <row r="387" spans="1:2" x14ac:dyDescent="0.25">
      <c r="A387" s="5">
        <v>386</v>
      </c>
      <c r="B387" s="2">
        <v>0.83157999999999999</v>
      </c>
    </row>
    <row r="388" spans="1:2" x14ac:dyDescent="0.25">
      <c r="A388" s="5">
        <v>387</v>
      </c>
      <c r="B388" s="2">
        <v>0.83153999999999995</v>
      </c>
    </row>
    <row r="389" spans="1:2" x14ac:dyDescent="0.25">
      <c r="A389" s="5">
        <v>388</v>
      </c>
      <c r="B389" s="2">
        <v>0.83123999999999998</v>
      </c>
    </row>
    <row r="390" spans="1:2" x14ac:dyDescent="0.25">
      <c r="A390" s="5">
        <v>389</v>
      </c>
      <c r="B390" s="2">
        <v>0.83116999999999996</v>
      </c>
    </row>
    <row r="391" spans="1:2" x14ac:dyDescent="0.25">
      <c r="A391" s="5">
        <v>390</v>
      </c>
      <c r="B391" s="2">
        <v>0.82970999999999995</v>
      </c>
    </row>
    <row r="392" spans="1:2" x14ac:dyDescent="0.25">
      <c r="A392" s="5">
        <v>391</v>
      </c>
      <c r="B392" s="2">
        <v>0.82718999999999998</v>
      </c>
    </row>
    <row r="393" spans="1:2" x14ac:dyDescent="0.25">
      <c r="A393" s="5">
        <v>392</v>
      </c>
      <c r="B393" s="2">
        <v>0.82572000000000001</v>
      </c>
    </row>
    <row r="394" spans="1:2" x14ac:dyDescent="0.25">
      <c r="A394" s="5">
        <v>393</v>
      </c>
      <c r="B394" s="2">
        <v>0.82689000000000001</v>
      </c>
    </row>
    <row r="395" spans="1:2" x14ac:dyDescent="0.25">
      <c r="A395" s="5">
        <v>394</v>
      </c>
      <c r="B395" s="2">
        <v>0.82813999999999999</v>
      </c>
    </row>
    <row r="396" spans="1:2" x14ac:dyDescent="0.25">
      <c r="A396" s="5">
        <v>395</v>
      </c>
      <c r="B396" s="2">
        <v>0.82779999999999998</v>
      </c>
    </row>
    <row r="397" spans="1:2" x14ac:dyDescent="0.25">
      <c r="A397" s="5">
        <v>396</v>
      </c>
      <c r="B397" s="2">
        <v>0.83543000000000001</v>
      </c>
    </row>
    <row r="398" spans="1:2" x14ac:dyDescent="0.25">
      <c r="A398" s="5">
        <v>397</v>
      </c>
      <c r="B398" s="2">
        <v>0.83209</v>
      </c>
    </row>
    <row r="399" spans="1:2" x14ac:dyDescent="0.25">
      <c r="A399" s="5">
        <v>398</v>
      </c>
      <c r="B399" s="2">
        <v>0.83040999999999998</v>
      </c>
    </row>
    <row r="400" spans="1:2" x14ac:dyDescent="0.25">
      <c r="A400" s="5">
        <v>399</v>
      </c>
      <c r="B400" s="2">
        <v>0.82894999999999996</v>
      </c>
    </row>
    <row r="401" spans="1:2" x14ac:dyDescent="0.25">
      <c r="A401" s="5">
        <v>400</v>
      </c>
      <c r="B401" s="2">
        <v>0.82728000000000002</v>
      </c>
    </row>
    <row r="402" spans="1:2" x14ac:dyDescent="0.25">
      <c r="A402" s="5">
        <v>401</v>
      </c>
      <c r="B402" s="2">
        <v>0.82394999999999996</v>
      </c>
    </row>
    <row r="403" spans="1:2" x14ac:dyDescent="0.25">
      <c r="A403" s="5">
        <v>402</v>
      </c>
      <c r="B403" s="2">
        <v>0.82074999999999998</v>
      </c>
    </row>
    <row r="404" spans="1:2" x14ac:dyDescent="0.25">
      <c r="A404" s="5">
        <v>403</v>
      </c>
      <c r="B404" s="2">
        <v>0.82177</v>
      </c>
    </row>
    <row r="405" spans="1:2" x14ac:dyDescent="0.25">
      <c r="A405" s="5">
        <v>404</v>
      </c>
      <c r="B405" s="2">
        <v>0.82367999999999997</v>
      </c>
    </row>
    <row r="406" spans="1:2" x14ac:dyDescent="0.25">
      <c r="A406" s="5">
        <v>405</v>
      </c>
      <c r="B406" s="2">
        <v>0.82384000000000002</v>
      </c>
    </row>
    <row r="407" spans="1:2" x14ac:dyDescent="0.25">
      <c r="A407" s="5">
        <v>406</v>
      </c>
      <c r="B407" s="2">
        <v>0.82362000000000002</v>
      </c>
    </row>
    <row r="408" spans="1:2" x14ac:dyDescent="0.25">
      <c r="A408" s="5">
        <v>407</v>
      </c>
      <c r="B408" s="2">
        <v>0.82325999999999999</v>
      </c>
    </row>
    <row r="409" spans="1:2" x14ac:dyDescent="0.25">
      <c r="A409" s="5">
        <v>408</v>
      </c>
      <c r="B409" s="2">
        <v>0.82308999999999999</v>
      </c>
    </row>
    <row r="410" spans="1:2" x14ac:dyDescent="0.25">
      <c r="A410" s="5">
        <v>409</v>
      </c>
      <c r="B410" s="2">
        <v>0.82238999999999995</v>
      </c>
    </row>
    <row r="411" spans="1:2" x14ac:dyDescent="0.25">
      <c r="A411" s="5">
        <v>410</v>
      </c>
      <c r="B411" s="2">
        <v>0.82113999999999998</v>
      </c>
    </row>
    <row r="412" spans="1:2" x14ac:dyDescent="0.25">
      <c r="A412" s="5">
        <v>411</v>
      </c>
      <c r="B412" s="2">
        <v>0.81838999999999995</v>
      </c>
    </row>
    <row r="413" spans="1:2" x14ac:dyDescent="0.25">
      <c r="A413" s="5">
        <v>412</v>
      </c>
      <c r="B413" s="2">
        <v>0.81715000000000004</v>
      </c>
    </row>
    <row r="414" spans="1:2" x14ac:dyDescent="0.25">
      <c r="A414" s="5">
        <v>413</v>
      </c>
      <c r="B414" s="2">
        <v>0.81806999999999996</v>
      </c>
    </row>
    <row r="415" spans="1:2" x14ac:dyDescent="0.25">
      <c r="A415" s="5">
        <v>414</v>
      </c>
      <c r="B415" s="2">
        <v>0.81930000000000003</v>
      </c>
    </row>
    <row r="416" spans="1:2" x14ac:dyDescent="0.25">
      <c r="A416" s="5">
        <v>415</v>
      </c>
      <c r="B416" s="2">
        <v>0.81969999999999998</v>
      </c>
    </row>
    <row r="417" spans="1:2" x14ac:dyDescent="0.25">
      <c r="A417" s="5">
        <v>416</v>
      </c>
      <c r="B417" s="2">
        <v>0.81891999999999998</v>
      </c>
    </row>
    <row r="418" spans="1:2" x14ac:dyDescent="0.25">
      <c r="A418" s="5">
        <v>417</v>
      </c>
      <c r="B418" s="2">
        <v>0.81849000000000005</v>
      </c>
    </row>
    <row r="419" spans="1:2" x14ac:dyDescent="0.25">
      <c r="A419" s="5">
        <v>418</v>
      </c>
      <c r="B419" s="2">
        <v>0.81796000000000002</v>
      </c>
    </row>
    <row r="420" spans="1:2" x14ac:dyDescent="0.25">
      <c r="A420" s="5">
        <v>419</v>
      </c>
      <c r="B420" s="2">
        <v>0.81701000000000001</v>
      </c>
    </row>
    <row r="421" spans="1:2" x14ac:dyDescent="0.25">
      <c r="A421" s="5">
        <v>420</v>
      </c>
      <c r="B421" s="2">
        <v>0.81594999999999995</v>
      </c>
    </row>
    <row r="422" spans="1:2" x14ac:dyDescent="0.25">
      <c r="A422" s="5">
        <v>421</v>
      </c>
      <c r="B422" s="2">
        <v>0.81274999999999997</v>
      </c>
    </row>
    <row r="423" spans="1:2" x14ac:dyDescent="0.25">
      <c r="A423" s="5">
        <v>422</v>
      </c>
      <c r="B423" s="2">
        <v>0.81200000000000006</v>
      </c>
    </row>
    <row r="424" spans="1:2" x14ac:dyDescent="0.25">
      <c r="A424" s="5">
        <v>423</v>
      </c>
      <c r="B424" s="2">
        <v>0.81315999999999999</v>
      </c>
    </row>
    <row r="425" spans="1:2" x14ac:dyDescent="0.25">
      <c r="A425" s="5">
        <v>424</v>
      </c>
      <c r="B425" s="2">
        <v>0.81369999999999998</v>
      </c>
    </row>
    <row r="426" spans="1:2" x14ac:dyDescent="0.25">
      <c r="A426" s="5">
        <v>425</v>
      </c>
      <c r="B426" s="2">
        <v>0.81416999999999995</v>
      </c>
    </row>
    <row r="427" spans="1:2" x14ac:dyDescent="0.25">
      <c r="A427" s="5">
        <v>426</v>
      </c>
      <c r="B427" s="2">
        <v>0.81413000000000002</v>
      </c>
    </row>
    <row r="428" spans="1:2" x14ac:dyDescent="0.25">
      <c r="A428" s="5">
        <v>427</v>
      </c>
      <c r="B428" s="2">
        <v>0.81364999999999998</v>
      </c>
    </row>
    <row r="429" spans="1:2" x14ac:dyDescent="0.25">
      <c r="A429" s="5">
        <v>428</v>
      </c>
      <c r="B429" s="2">
        <v>0.81294999999999995</v>
      </c>
    </row>
    <row r="430" spans="1:2" x14ac:dyDescent="0.25">
      <c r="A430" s="5">
        <v>429</v>
      </c>
      <c r="B430" s="2">
        <v>0.81220000000000003</v>
      </c>
    </row>
    <row r="431" spans="1:2" x14ac:dyDescent="0.25">
      <c r="A431" s="5">
        <v>430</v>
      </c>
      <c r="B431" s="2">
        <v>0.81128999999999996</v>
      </c>
    </row>
    <row r="432" spans="1:2" x14ac:dyDescent="0.25">
      <c r="A432" s="5">
        <v>431</v>
      </c>
      <c r="B432" s="2">
        <v>0.80913999999999997</v>
      </c>
    </row>
    <row r="433" spans="1:2" x14ac:dyDescent="0.25">
      <c r="A433" s="5">
        <v>432</v>
      </c>
      <c r="B433" s="2">
        <v>0.80730000000000002</v>
      </c>
    </row>
    <row r="434" spans="1:2" x14ac:dyDescent="0.25">
      <c r="A434" s="5">
        <v>433</v>
      </c>
      <c r="B434" s="2">
        <v>0.80937000000000003</v>
      </c>
    </row>
    <row r="435" spans="1:2" x14ac:dyDescent="0.25">
      <c r="A435" s="5">
        <v>434</v>
      </c>
      <c r="B435" s="2">
        <v>0.80989999999999995</v>
      </c>
    </row>
    <row r="436" spans="1:2" x14ac:dyDescent="0.25">
      <c r="A436" s="5">
        <v>435</v>
      </c>
      <c r="B436" s="2">
        <v>0.80984999999999996</v>
      </c>
    </row>
    <row r="437" spans="1:2" x14ac:dyDescent="0.25">
      <c r="A437" s="5">
        <v>436</v>
      </c>
      <c r="B437" s="2">
        <v>0.80976999999999999</v>
      </c>
    </row>
    <row r="438" spans="1:2" x14ac:dyDescent="0.25">
      <c r="A438" s="5">
        <v>437</v>
      </c>
      <c r="B438" s="2">
        <v>0.80942000000000003</v>
      </c>
    </row>
    <row r="439" spans="1:2" x14ac:dyDescent="0.25">
      <c r="A439" s="5">
        <v>438</v>
      </c>
      <c r="B439" s="2">
        <v>0.80810999999999999</v>
      </c>
    </row>
    <row r="440" spans="1:2" x14ac:dyDescent="0.25">
      <c r="A440" s="5">
        <v>439</v>
      </c>
      <c r="B440" s="2">
        <v>0.80745999999999996</v>
      </c>
    </row>
    <row r="441" spans="1:2" x14ac:dyDescent="0.25">
      <c r="A441" s="5">
        <v>440</v>
      </c>
      <c r="B441" s="2">
        <v>0.80618000000000001</v>
      </c>
    </row>
    <row r="442" spans="1:2" x14ac:dyDescent="0.25">
      <c r="A442" s="5">
        <v>441</v>
      </c>
      <c r="B442" s="2">
        <v>0.80342999999999998</v>
      </c>
    </row>
    <row r="443" spans="1:2" x14ac:dyDescent="0.25">
      <c r="A443" s="5">
        <v>442</v>
      </c>
      <c r="B443" s="2">
        <v>0.80322000000000005</v>
      </c>
    </row>
    <row r="444" spans="1:2" x14ac:dyDescent="0.25">
      <c r="A444" s="5">
        <v>443</v>
      </c>
      <c r="B444" s="2">
        <v>0.80418000000000001</v>
      </c>
    </row>
    <row r="445" spans="1:2" x14ac:dyDescent="0.25">
      <c r="A445" s="5">
        <v>444</v>
      </c>
      <c r="B445" s="2">
        <v>0.80405000000000004</v>
      </c>
    </row>
    <row r="446" spans="1:2" x14ac:dyDescent="0.25">
      <c r="A446" s="5">
        <v>445</v>
      </c>
      <c r="B446" s="2">
        <v>0.80391999999999997</v>
      </c>
    </row>
    <row r="447" spans="1:2" x14ac:dyDescent="0.25">
      <c r="A447" s="5">
        <v>446</v>
      </c>
      <c r="B447" s="2">
        <v>0.80364000000000002</v>
      </c>
    </row>
    <row r="448" spans="1:2" x14ac:dyDescent="0.25">
      <c r="A448" s="5">
        <v>447</v>
      </c>
      <c r="B448" s="2">
        <v>0.80271000000000003</v>
      </c>
    </row>
    <row r="449" spans="1:2" x14ac:dyDescent="0.25">
      <c r="A449" s="5">
        <v>448</v>
      </c>
      <c r="B449" s="2">
        <v>0.80144000000000004</v>
      </c>
    </row>
    <row r="450" spans="1:2" x14ac:dyDescent="0.25">
      <c r="A450" s="5">
        <v>449</v>
      </c>
      <c r="B450" s="6">
        <v>0.80030000000000001</v>
      </c>
    </row>
    <row r="451" spans="1:2" x14ac:dyDescent="0.25">
      <c r="A451" s="5">
        <v>450</v>
      </c>
      <c r="B451" s="2">
        <v>0.79910999999999999</v>
      </c>
    </row>
    <row r="452" spans="1:2" x14ac:dyDescent="0.25">
      <c r="A452" s="5">
        <v>451</v>
      </c>
      <c r="B452" s="2">
        <v>0.79864000000000002</v>
      </c>
    </row>
    <row r="453" spans="1:2" x14ac:dyDescent="0.25">
      <c r="A453" s="5">
        <v>452</v>
      </c>
      <c r="B453" s="2">
        <v>0.79912000000000005</v>
      </c>
    </row>
    <row r="454" spans="1:2" x14ac:dyDescent="0.25">
      <c r="A454" s="5">
        <v>453</v>
      </c>
      <c r="B454" s="2">
        <v>0.79839000000000004</v>
      </c>
    </row>
    <row r="455" spans="1:2" x14ac:dyDescent="0.25">
      <c r="A455" s="5">
        <v>454</v>
      </c>
      <c r="B455" s="2">
        <v>0.79779</v>
      </c>
    </row>
    <row r="456" spans="1:2" x14ac:dyDescent="0.25">
      <c r="A456" s="5">
        <v>455</v>
      </c>
      <c r="B456" s="2">
        <v>0.79739000000000004</v>
      </c>
    </row>
    <row r="457" spans="1:2" x14ac:dyDescent="0.25">
      <c r="A457" s="5">
        <v>456</v>
      </c>
      <c r="B457" s="2">
        <v>0.79739000000000004</v>
      </c>
    </row>
    <row r="458" spans="1:2" x14ac:dyDescent="0.25">
      <c r="A458" s="5">
        <v>457</v>
      </c>
      <c r="B458" s="2">
        <v>0.79686000000000001</v>
      </c>
    </row>
    <row r="459" spans="1:2" x14ac:dyDescent="0.25">
      <c r="A459" s="5">
        <v>458</v>
      </c>
      <c r="B459" s="2">
        <v>0.79581000000000002</v>
      </c>
    </row>
    <row r="460" spans="1:2" x14ac:dyDescent="0.25">
      <c r="A460" s="5">
        <v>459</v>
      </c>
      <c r="B460" s="2">
        <v>0.79498000000000002</v>
      </c>
    </row>
    <row r="461" spans="1:2" x14ac:dyDescent="0.25">
      <c r="A461" s="5">
        <v>460</v>
      </c>
      <c r="B461" s="2">
        <v>0.79346000000000005</v>
      </c>
    </row>
    <row r="462" spans="1:2" x14ac:dyDescent="0.25">
      <c r="A462" s="5">
        <v>461</v>
      </c>
      <c r="B462" s="2">
        <v>0.79391999999999996</v>
      </c>
    </row>
    <row r="463" spans="1:2" x14ac:dyDescent="0.25">
      <c r="A463" s="5">
        <v>462</v>
      </c>
      <c r="B463" s="2">
        <v>0.79381000000000002</v>
      </c>
    </row>
    <row r="464" spans="1:2" x14ac:dyDescent="0.25">
      <c r="A464" s="5">
        <v>463</v>
      </c>
      <c r="B464" s="2">
        <v>0.79356000000000004</v>
      </c>
    </row>
    <row r="465" spans="1:2" x14ac:dyDescent="0.25">
      <c r="A465" s="5">
        <v>464</v>
      </c>
      <c r="B465" s="2">
        <v>0.79347000000000001</v>
      </c>
    </row>
    <row r="466" spans="1:2" x14ac:dyDescent="0.25">
      <c r="A466" s="5">
        <v>465</v>
      </c>
      <c r="B466" s="2">
        <v>0.79293999999999998</v>
      </c>
    </row>
    <row r="467" spans="1:2" x14ac:dyDescent="0.25">
      <c r="A467" s="5">
        <v>466</v>
      </c>
      <c r="B467" s="2">
        <v>0.79303000000000001</v>
      </c>
    </row>
    <row r="468" spans="1:2" x14ac:dyDescent="0.25">
      <c r="A468" s="5">
        <v>467</v>
      </c>
      <c r="B468" s="2">
        <v>0.79193999999999998</v>
      </c>
    </row>
    <row r="469" spans="1:2" x14ac:dyDescent="0.25">
      <c r="A469" s="5">
        <v>468</v>
      </c>
      <c r="B469" s="2">
        <v>0.79135</v>
      </c>
    </row>
    <row r="470" spans="1:2" x14ac:dyDescent="0.25">
      <c r="A470" s="5">
        <v>469</v>
      </c>
      <c r="B470" s="2">
        <v>0.79032999999999998</v>
      </c>
    </row>
    <row r="471" spans="1:2" x14ac:dyDescent="0.25">
      <c r="A471" s="5">
        <v>470</v>
      </c>
      <c r="B471" s="2">
        <v>0.78946000000000005</v>
      </c>
    </row>
    <row r="472" spans="1:2" x14ac:dyDescent="0.25">
      <c r="A472" s="5">
        <v>471</v>
      </c>
      <c r="B472" s="2">
        <v>0.78959000000000001</v>
      </c>
    </row>
    <row r="473" spans="1:2" x14ac:dyDescent="0.25">
      <c r="A473" s="5">
        <v>472</v>
      </c>
      <c r="B473" s="2">
        <v>0.78896999999999995</v>
      </c>
    </row>
    <row r="474" spans="1:2" x14ac:dyDescent="0.25">
      <c r="A474" s="5">
        <v>473</v>
      </c>
      <c r="B474" s="2">
        <v>0.78866999999999998</v>
      </c>
    </row>
    <row r="475" spans="1:2" x14ac:dyDescent="0.25">
      <c r="A475" s="5">
        <v>474</v>
      </c>
      <c r="B475" s="2">
        <v>0.78849999999999998</v>
      </c>
    </row>
    <row r="476" spans="1:2" x14ac:dyDescent="0.25">
      <c r="A476" s="5">
        <v>475</v>
      </c>
      <c r="B476" s="2">
        <v>0.78868000000000005</v>
      </c>
    </row>
    <row r="477" spans="1:2" x14ac:dyDescent="0.25">
      <c r="A477" s="5">
        <v>476</v>
      </c>
      <c r="B477" s="2">
        <v>0.78883000000000003</v>
      </c>
    </row>
    <row r="478" spans="1:2" x14ac:dyDescent="0.25">
      <c r="A478" s="5">
        <v>477</v>
      </c>
      <c r="B478" s="2">
        <v>0.78790000000000004</v>
      </c>
    </row>
    <row r="479" spans="1:2" x14ac:dyDescent="0.25">
      <c r="A479" s="5">
        <v>478</v>
      </c>
      <c r="B479" s="2">
        <v>0.78671999999999997</v>
      </c>
    </row>
    <row r="480" spans="1:2" x14ac:dyDescent="0.25">
      <c r="A480" s="5">
        <v>479</v>
      </c>
      <c r="B480" s="2">
        <v>0.78556999999999999</v>
      </c>
    </row>
    <row r="481" spans="1:2" x14ac:dyDescent="0.25">
      <c r="A481" s="5">
        <v>480</v>
      </c>
      <c r="B481" s="2">
        <v>0.78483999999999998</v>
      </c>
    </row>
    <row r="482" spans="1:2" x14ac:dyDescent="0.25">
      <c r="A482" s="5">
        <v>481</v>
      </c>
      <c r="B482" s="2">
        <v>0.78510000000000002</v>
      </c>
    </row>
    <row r="483" spans="1:2" x14ac:dyDescent="0.25">
      <c r="A483" s="5">
        <v>482</v>
      </c>
      <c r="B483" s="2">
        <v>0.78449999999999998</v>
      </c>
    </row>
    <row r="484" spans="1:2" x14ac:dyDescent="0.25">
      <c r="A484" s="5">
        <v>483</v>
      </c>
      <c r="B484" s="2">
        <v>0.78486999999999996</v>
      </c>
    </row>
    <row r="485" spans="1:2" x14ac:dyDescent="0.25">
      <c r="A485" s="5">
        <v>484</v>
      </c>
      <c r="B485" s="2">
        <v>0.78424000000000005</v>
      </c>
    </row>
    <row r="486" spans="1:2" x14ac:dyDescent="0.25">
      <c r="A486" s="5">
        <v>485</v>
      </c>
      <c r="B486" s="2">
        <v>0.78415999999999997</v>
      </c>
    </row>
    <row r="487" spans="1:2" x14ac:dyDescent="0.25">
      <c r="A487" s="5">
        <v>486</v>
      </c>
      <c r="B487" s="2">
        <v>0.78381000000000001</v>
      </c>
    </row>
    <row r="488" spans="1:2" x14ac:dyDescent="0.25">
      <c r="A488" s="5">
        <v>487</v>
      </c>
      <c r="B488" s="2">
        <v>0.78337000000000001</v>
      </c>
    </row>
    <row r="489" spans="1:2" x14ac:dyDescent="0.25">
      <c r="A489" s="5">
        <v>488</v>
      </c>
      <c r="B489" s="2">
        <v>0.78197000000000005</v>
      </c>
    </row>
    <row r="490" spans="1:2" x14ac:dyDescent="0.25">
      <c r="A490" s="5">
        <v>489</v>
      </c>
      <c r="B490" s="2">
        <v>0.78036000000000005</v>
      </c>
    </row>
    <row r="491" spans="1:2" x14ac:dyDescent="0.25">
      <c r="A491" s="5">
        <v>490</v>
      </c>
      <c r="B491" s="2">
        <v>0.77929999999999999</v>
      </c>
    </row>
    <row r="492" spans="1:2" x14ac:dyDescent="0.25">
      <c r="A492" s="5">
        <v>491</v>
      </c>
      <c r="B492" s="2">
        <v>0.77939999999999998</v>
      </c>
    </row>
    <row r="493" spans="1:2" x14ac:dyDescent="0.25">
      <c r="A493" s="5">
        <v>492</v>
      </c>
      <c r="B493" s="2">
        <v>0.78076000000000001</v>
      </c>
    </row>
    <row r="494" spans="1:2" x14ac:dyDescent="0.25">
      <c r="A494" s="5">
        <v>493</v>
      </c>
      <c r="B494" s="2">
        <v>0.78093999999999997</v>
      </c>
    </row>
    <row r="495" spans="1:2" x14ac:dyDescent="0.25">
      <c r="A495" s="5">
        <v>494</v>
      </c>
      <c r="B495" s="2">
        <v>0.78041000000000005</v>
      </c>
    </row>
    <row r="496" spans="1:2" x14ac:dyDescent="0.25">
      <c r="A496" s="5">
        <v>495</v>
      </c>
      <c r="B496" s="2">
        <v>0.79788999999999999</v>
      </c>
    </row>
    <row r="497" spans="1:2" x14ac:dyDescent="0.25">
      <c r="A497" s="5">
        <v>496</v>
      </c>
      <c r="B497" s="2">
        <v>0.79559999999999997</v>
      </c>
    </row>
    <row r="498" spans="1:2" x14ac:dyDescent="0.25">
      <c r="A498" s="5">
        <v>497</v>
      </c>
      <c r="B498" s="2">
        <v>0.79366999999999999</v>
      </c>
    </row>
    <row r="499" spans="1:2" x14ac:dyDescent="0.25">
      <c r="A499" s="5">
        <v>498</v>
      </c>
      <c r="B499" s="2">
        <v>0.79244999999999999</v>
      </c>
    </row>
    <row r="500" spans="1:2" x14ac:dyDescent="0.25">
      <c r="A500" s="5">
        <v>499</v>
      </c>
      <c r="B500" s="2">
        <v>0.79096</v>
      </c>
    </row>
    <row r="501" spans="1:2" x14ac:dyDescent="0.25">
      <c r="A501" s="5">
        <v>500</v>
      </c>
      <c r="B501" s="2">
        <v>0.78947999999999996</v>
      </c>
    </row>
    <row r="502" spans="1:2" x14ac:dyDescent="0.25">
      <c r="A502" s="5">
        <v>501</v>
      </c>
      <c r="B502" s="2">
        <v>0.78434000000000004</v>
      </c>
    </row>
    <row r="503" spans="1:2" x14ac:dyDescent="0.25">
      <c r="A503" s="5">
        <v>502</v>
      </c>
      <c r="B503" s="2">
        <v>0.78117000000000003</v>
      </c>
    </row>
    <row r="504" spans="1:2" x14ac:dyDescent="0.25">
      <c r="A504" s="5">
        <v>503</v>
      </c>
      <c r="B504" s="2">
        <v>0.78334999999999999</v>
      </c>
    </row>
    <row r="505" spans="1:2" x14ac:dyDescent="0.25">
      <c r="A505" s="5">
        <v>504</v>
      </c>
      <c r="B505" s="2">
        <v>0.78420999999999996</v>
      </c>
    </row>
    <row r="506" spans="1:2" x14ac:dyDescent="0.25">
      <c r="A506" s="5">
        <v>505</v>
      </c>
      <c r="B506" s="2">
        <v>0.77032</v>
      </c>
    </row>
    <row r="507" spans="1:2" x14ac:dyDescent="0.25">
      <c r="A507" s="5">
        <v>506</v>
      </c>
      <c r="B507" s="2">
        <v>0.75029000000000001</v>
      </c>
    </row>
    <row r="508" spans="1:2" x14ac:dyDescent="0.25">
      <c r="A508" s="5">
        <v>507</v>
      </c>
      <c r="B508" s="2">
        <v>0.75660000000000005</v>
      </c>
    </row>
    <row r="509" spans="1:2" x14ac:dyDescent="0.25">
      <c r="A509" s="5">
        <v>508</v>
      </c>
      <c r="B509" s="2">
        <v>0.75092999999999999</v>
      </c>
    </row>
    <row r="510" spans="1:2" x14ac:dyDescent="0.25">
      <c r="A510" s="5">
        <v>509</v>
      </c>
      <c r="B510" s="2">
        <v>0.74685000000000001</v>
      </c>
    </row>
    <row r="511" spans="1:2" x14ac:dyDescent="0.25">
      <c r="A511" s="5">
        <v>510</v>
      </c>
      <c r="B511" s="2">
        <v>0.75966</v>
      </c>
    </row>
    <row r="512" spans="1:2" x14ac:dyDescent="0.25">
      <c r="A512" s="5">
        <v>511</v>
      </c>
      <c r="B512" s="2">
        <v>0.76814000000000004</v>
      </c>
    </row>
    <row r="513" spans="1:2" x14ac:dyDescent="0.25">
      <c r="A513" s="5">
        <v>512</v>
      </c>
      <c r="B513" s="2">
        <v>0.74575999999999998</v>
      </c>
    </row>
    <row r="514" spans="1:2" x14ac:dyDescent="0.25">
      <c r="A514" s="5">
        <v>513</v>
      </c>
      <c r="B514" s="10">
        <v>0.75278999999999996</v>
      </c>
    </row>
    <row r="515" spans="1:2" x14ac:dyDescent="0.25">
      <c r="A515" s="5">
        <v>514</v>
      </c>
      <c r="B515" s="2">
        <v>0.77217999999999998</v>
      </c>
    </row>
    <row r="516" spans="1:2" x14ac:dyDescent="0.25">
      <c r="A516" s="5">
        <v>515</v>
      </c>
      <c r="B516" s="2">
        <v>0.77239999999999998</v>
      </c>
    </row>
    <row r="517" spans="1:2" x14ac:dyDescent="0.25">
      <c r="A517" s="5">
        <v>516</v>
      </c>
      <c r="B517" s="2">
        <v>0.76809000000000005</v>
      </c>
    </row>
    <row r="518" spans="1:2" x14ac:dyDescent="0.25">
      <c r="A518" s="5">
        <v>517</v>
      </c>
      <c r="B518" s="2">
        <v>0.74616000000000005</v>
      </c>
    </row>
    <row r="519" spans="1:2" x14ac:dyDescent="0.25">
      <c r="A519" s="5">
        <v>518</v>
      </c>
      <c r="B519" s="2">
        <v>0.74197000000000002</v>
      </c>
    </row>
    <row r="520" spans="1:2" x14ac:dyDescent="0.25">
      <c r="A520" s="5">
        <v>519</v>
      </c>
      <c r="B520" s="2">
        <v>0.73909000000000002</v>
      </c>
    </row>
    <row r="521" spans="1:2" x14ac:dyDescent="0.25">
      <c r="A521" s="5">
        <v>520</v>
      </c>
      <c r="B521" s="2">
        <v>0.74467000000000005</v>
      </c>
    </row>
    <row r="522" spans="1:2" x14ac:dyDescent="0.25">
      <c r="A522" s="5">
        <v>521</v>
      </c>
      <c r="B522" s="2">
        <v>0.73992999999999998</v>
      </c>
    </row>
    <row r="523" spans="1:2" x14ac:dyDescent="0.25">
      <c r="A523" s="5">
        <v>522</v>
      </c>
      <c r="B523" s="2">
        <v>0.73619000000000001</v>
      </c>
    </row>
    <row r="524" spans="1:2" x14ac:dyDescent="0.25">
      <c r="A524" s="5">
        <v>523</v>
      </c>
      <c r="B524" s="2">
        <v>0.72968</v>
      </c>
    </row>
    <row r="525" spans="1:2" x14ac:dyDescent="0.25">
      <c r="A525" s="5">
        <v>524</v>
      </c>
      <c r="B525" s="2">
        <v>0.72877000000000003</v>
      </c>
    </row>
    <row r="526" spans="1:2" x14ac:dyDescent="0.25">
      <c r="A526" s="5">
        <v>525</v>
      </c>
      <c r="B526" s="2">
        <v>0.73892000000000002</v>
      </c>
    </row>
    <row r="527" spans="1:2" x14ac:dyDescent="0.25">
      <c r="A527" s="5">
        <v>526</v>
      </c>
      <c r="B527" s="2">
        <v>0.73787999999999998</v>
      </c>
    </row>
    <row r="528" spans="1:2" x14ac:dyDescent="0.25">
      <c r="A528" s="5">
        <v>527</v>
      </c>
      <c r="B528" s="2">
        <v>0.72141</v>
      </c>
    </row>
    <row r="529" spans="1:2" x14ac:dyDescent="0.25">
      <c r="A529" s="5">
        <v>528</v>
      </c>
      <c r="B529" s="2">
        <v>0.74121999999999999</v>
      </c>
    </row>
    <row r="530" spans="1:2" x14ac:dyDescent="0.25">
      <c r="A530" s="5">
        <v>529</v>
      </c>
      <c r="B530" s="2">
        <v>0.72763</v>
      </c>
    </row>
    <row r="531" spans="1:2" x14ac:dyDescent="0.25">
      <c r="A531" s="5">
        <v>530</v>
      </c>
      <c r="B531" s="2">
        <v>0.74263999999999997</v>
      </c>
    </row>
    <row r="532" spans="1:2" x14ac:dyDescent="0.25">
      <c r="A532" s="5">
        <v>531</v>
      </c>
      <c r="B532" s="2">
        <v>0.74321999999999999</v>
      </c>
    </row>
    <row r="533" spans="1:2" x14ac:dyDescent="0.25">
      <c r="A533" s="5">
        <v>532</v>
      </c>
      <c r="B533" s="2">
        <v>0.72745000000000004</v>
      </c>
    </row>
    <row r="534" spans="1:2" x14ac:dyDescent="0.25">
      <c r="A534" s="5">
        <v>533</v>
      </c>
      <c r="B534" s="2">
        <v>0.73563000000000001</v>
      </c>
    </row>
    <row r="535" spans="1:2" x14ac:dyDescent="0.25">
      <c r="A535" s="5">
        <v>534</v>
      </c>
      <c r="B535" s="2">
        <v>0.72933000000000003</v>
      </c>
    </row>
    <row r="536" spans="1:2" x14ac:dyDescent="0.25">
      <c r="A536" s="5">
        <v>535</v>
      </c>
      <c r="B536" s="2">
        <v>0.73340000000000005</v>
      </c>
    </row>
    <row r="537" spans="1:2" x14ac:dyDescent="0.25">
      <c r="A537" s="5">
        <v>536</v>
      </c>
      <c r="B537" s="2">
        <v>0.73016999999999999</v>
      </c>
    </row>
    <row r="538" spans="1:2" x14ac:dyDescent="0.25">
      <c r="A538" s="5">
        <v>537</v>
      </c>
      <c r="B538" s="2">
        <v>0.73048000000000002</v>
      </c>
    </row>
    <row r="539" spans="1:2" x14ac:dyDescent="0.25">
      <c r="A539" s="5">
        <v>538</v>
      </c>
      <c r="B539" s="2">
        <v>0.72899000000000003</v>
      </c>
    </row>
    <row r="540" spans="1:2" x14ac:dyDescent="0.25">
      <c r="A540" s="5">
        <v>539</v>
      </c>
      <c r="B540" s="2">
        <v>0.72658999999999996</v>
      </c>
    </row>
    <row r="541" spans="1:2" x14ac:dyDescent="0.25">
      <c r="A541" s="5">
        <v>540</v>
      </c>
      <c r="B541" s="2">
        <v>0.72440000000000004</v>
      </c>
    </row>
    <row r="542" spans="1:2" x14ac:dyDescent="0.25">
      <c r="A542" s="5">
        <v>541</v>
      </c>
      <c r="B542" s="2">
        <v>0.72482999999999997</v>
      </c>
    </row>
    <row r="543" spans="1:2" x14ac:dyDescent="0.25">
      <c r="A543" s="5">
        <v>542</v>
      </c>
      <c r="B543" s="2">
        <v>0.72058999999999995</v>
      </c>
    </row>
    <row r="544" spans="1:2" x14ac:dyDescent="0.25">
      <c r="A544" s="5">
        <v>543</v>
      </c>
      <c r="B544" s="2">
        <v>0.72045999999999999</v>
      </c>
    </row>
    <row r="545" spans="1:2" x14ac:dyDescent="0.25">
      <c r="A545" s="5">
        <v>544</v>
      </c>
      <c r="B545" s="2">
        <v>0.72043000000000001</v>
      </c>
    </row>
    <row r="546" spans="1:2" x14ac:dyDescent="0.25">
      <c r="A546" s="5">
        <v>545</v>
      </c>
      <c r="B546" s="2">
        <v>0.72487000000000001</v>
      </c>
    </row>
    <row r="547" spans="1:2" x14ac:dyDescent="0.25">
      <c r="A547" s="5">
        <v>546</v>
      </c>
      <c r="B547" s="2">
        <v>0.73263</v>
      </c>
    </row>
    <row r="548" spans="1:2" x14ac:dyDescent="0.25">
      <c r="A548" s="5">
        <v>547</v>
      </c>
      <c r="B548" s="2">
        <v>0.74114999999999998</v>
      </c>
    </row>
    <row r="549" spans="1:2" x14ac:dyDescent="0.25">
      <c r="A549" s="5">
        <v>548</v>
      </c>
      <c r="B549" s="2">
        <v>0.72721000000000002</v>
      </c>
    </row>
    <row r="550" spans="1:2" x14ac:dyDescent="0.25">
      <c r="A550" s="5">
        <v>549</v>
      </c>
      <c r="B550" s="2">
        <v>0.71811000000000003</v>
      </c>
    </row>
    <row r="551" spans="1:2" x14ac:dyDescent="0.25">
      <c r="A551" s="5">
        <v>550</v>
      </c>
      <c r="B551" s="2">
        <v>0.73665000000000003</v>
      </c>
    </row>
    <row r="552" spans="1:2" x14ac:dyDescent="0.25">
      <c r="A552" s="5">
        <v>551</v>
      </c>
      <c r="B552" s="2">
        <v>0.71862000000000004</v>
      </c>
    </row>
    <row r="553" spans="1:2" x14ac:dyDescent="0.25">
      <c r="A553" s="5">
        <v>552</v>
      </c>
      <c r="B553" s="2">
        <v>0.71489000000000003</v>
      </c>
    </row>
    <row r="554" spans="1:2" x14ac:dyDescent="0.25">
      <c r="A554" s="5">
        <v>553</v>
      </c>
      <c r="B554" s="2">
        <v>0.74372000000000005</v>
      </c>
    </row>
    <row r="555" spans="1:2" x14ac:dyDescent="0.25">
      <c r="A555" s="5">
        <v>554</v>
      </c>
      <c r="B555" s="2">
        <v>0.72106999999999999</v>
      </c>
    </row>
    <row r="556" spans="1:2" x14ac:dyDescent="0.25">
      <c r="A556" s="5">
        <v>555</v>
      </c>
      <c r="B556" s="2">
        <v>0.71362999999999999</v>
      </c>
    </row>
    <row r="557" spans="1:2" x14ac:dyDescent="0.25">
      <c r="A557" s="5">
        <v>556</v>
      </c>
      <c r="B557" s="2">
        <v>0.73038999999999998</v>
      </c>
    </row>
    <row r="558" spans="1:2" x14ac:dyDescent="0.25">
      <c r="A558" s="5">
        <v>557</v>
      </c>
      <c r="B558" s="2">
        <v>0.71301999999999999</v>
      </c>
    </row>
    <row r="559" spans="1:2" x14ac:dyDescent="0.25">
      <c r="A559" s="5">
        <v>558</v>
      </c>
      <c r="B559" s="2">
        <v>0.71216000000000002</v>
      </c>
    </row>
    <row r="560" spans="1:2" x14ac:dyDescent="0.25">
      <c r="A560" s="5">
        <v>559</v>
      </c>
      <c r="B560" s="2">
        <v>0.71262000000000003</v>
      </c>
    </row>
    <row r="561" spans="1:2" x14ac:dyDescent="0.25">
      <c r="A561" s="5">
        <v>560</v>
      </c>
      <c r="B561" s="2">
        <v>0.70799000000000001</v>
      </c>
    </row>
    <row r="562" spans="1:2" x14ac:dyDescent="0.25">
      <c r="A562" s="5">
        <v>561</v>
      </c>
      <c r="B562" s="2">
        <v>0.70650999999999997</v>
      </c>
    </row>
    <row r="563" spans="1:2" x14ac:dyDescent="0.25">
      <c r="A563" s="5">
        <v>562</v>
      </c>
      <c r="B563" s="2">
        <v>0.70848999999999995</v>
      </c>
    </row>
    <row r="564" spans="1:2" x14ac:dyDescent="0.25">
      <c r="A564" s="5">
        <v>563</v>
      </c>
      <c r="B564" s="2">
        <v>0.71155999999999997</v>
      </c>
    </row>
    <row r="565" spans="1:2" x14ac:dyDescent="0.25">
      <c r="A565" s="5">
        <v>564</v>
      </c>
      <c r="B565" s="2">
        <v>0.71374000000000004</v>
      </c>
    </row>
    <row r="566" spans="1:2" x14ac:dyDescent="0.25">
      <c r="A566" s="5">
        <v>565</v>
      </c>
      <c r="B566" s="2">
        <v>0.71404999999999996</v>
      </c>
    </row>
    <row r="567" spans="1:2" x14ac:dyDescent="0.25">
      <c r="A567" s="5">
        <v>566</v>
      </c>
      <c r="B567" s="2">
        <v>0.71438000000000001</v>
      </c>
    </row>
    <row r="568" spans="1:2" x14ac:dyDescent="0.25">
      <c r="A568" s="5">
        <v>567</v>
      </c>
      <c r="B568" s="2">
        <v>0.71877000000000002</v>
      </c>
    </row>
    <row r="569" spans="1:2" x14ac:dyDescent="0.25">
      <c r="A569" s="5">
        <v>568</v>
      </c>
      <c r="B569" s="2">
        <v>0.73073999999999995</v>
      </c>
    </row>
    <row r="570" spans="1:2" x14ac:dyDescent="0.25">
      <c r="A570" s="5">
        <v>569</v>
      </c>
      <c r="B570" s="2">
        <v>0.71630000000000005</v>
      </c>
    </row>
    <row r="571" spans="1:2" x14ac:dyDescent="0.25">
      <c r="A571" s="5">
        <v>570</v>
      </c>
      <c r="B571" s="2">
        <v>0.71214</v>
      </c>
    </row>
    <row r="572" spans="1:2" x14ac:dyDescent="0.25">
      <c r="A572" s="5">
        <v>571</v>
      </c>
      <c r="B572" s="2">
        <v>0.72560000000000002</v>
      </c>
    </row>
    <row r="573" spans="1:2" x14ac:dyDescent="0.25">
      <c r="A573" s="5">
        <v>572</v>
      </c>
      <c r="B573" s="2">
        <v>0.70465999999999995</v>
      </c>
    </row>
    <row r="574" spans="1:2" x14ac:dyDescent="0.25">
      <c r="A574" s="5">
        <v>573</v>
      </c>
      <c r="B574" s="2">
        <v>0.70457000000000003</v>
      </c>
    </row>
    <row r="575" spans="1:2" x14ac:dyDescent="0.25">
      <c r="A575" s="5">
        <v>574</v>
      </c>
      <c r="B575" s="2">
        <v>0.72360000000000002</v>
      </c>
    </row>
    <row r="576" spans="1:2" x14ac:dyDescent="0.25">
      <c r="A576" s="5">
        <v>575</v>
      </c>
      <c r="B576" s="2">
        <v>0.71067000000000002</v>
      </c>
    </row>
    <row r="577" spans="1:2" x14ac:dyDescent="0.25">
      <c r="A577" s="5">
        <v>576</v>
      </c>
      <c r="B577" s="2">
        <v>0.70787999999999995</v>
      </c>
    </row>
    <row r="578" spans="1:2" x14ac:dyDescent="0.25">
      <c r="A578" s="5">
        <v>577</v>
      </c>
      <c r="B578" s="2">
        <v>0.70557000000000003</v>
      </c>
    </row>
    <row r="579" spans="1:2" x14ac:dyDescent="0.25">
      <c r="A579" s="5">
        <v>578</v>
      </c>
      <c r="B579" s="2">
        <v>0.70121999999999995</v>
      </c>
    </row>
    <row r="580" spans="1:2" x14ac:dyDescent="0.25">
      <c r="A580" s="5">
        <v>579</v>
      </c>
      <c r="B580" s="17">
        <v>0.70323999999999998</v>
      </c>
    </row>
    <row r="581" spans="1:2" x14ac:dyDescent="0.25">
      <c r="A581" s="5">
        <v>580</v>
      </c>
      <c r="B581" s="2">
        <v>0.69479999999999997</v>
      </c>
    </row>
    <row r="582" spans="1:2" x14ac:dyDescent="0.25">
      <c r="A582" s="5">
        <v>581</v>
      </c>
      <c r="B582" s="2">
        <v>0.69486000000000003</v>
      </c>
    </row>
    <row r="583" spans="1:2" x14ac:dyDescent="0.25">
      <c r="A583" s="5">
        <v>582</v>
      </c>
      <c r="B583" s="2">
        <v>0.6976</v>
      </c>
    </row>
    <row r="584" spans="1:2" x14ac:dyDescent="0.25">
      <c r="A584" s="5">
        <v>583</v>
      </c>
      <c r="B584" s="2">
        <v>0.69896000000000003</v>
      </c>
    </row>
    <row r="585" spans="1:2" x14ac:dyDescent="0.25">
      <c r="A585" s="5">
        <v>584</v>
      </c>
      <c r="B585" s="2">
        <v>0.70340000000000003</v>
      </c>
    </row>
    <row r="586" spans="1:2" x14ac:dyDescent="0.25">
      <c r="A586" s="5">
        <v>585</v>
      </c>
      <c r="B586" s="2">
        <v>0.69896000000000003</v>
      </c>
    </row>
    <row r="587" spans="1:2" x14ac:dyDescent="0.25">
      <c r="A587" s="5">
        <v>586</v>
      </c>
      <c r="B587" s="2">
        <v>0.69833999999999996</v>
      </c>
    </row>
    <row r="588" spans="1:2" x14ac:dyDescent="0.25">
      <c r="A588" s="5">
        <v>587</v>
      </c>
      <c r="B588" s="2">
        <v>0.69755999999999996</v>
      </c>
    </row>
    <row r="589" spans="1:2" x14ac:dyDescent="0.25">
      <c r="A589" s="5">
        <v>588</v>
      </c>
      <c r="B589" s="2">
        <v>0.69691000000000003</v>
      </c>
    </row>
    <row r="590" spans="1:2" x14ac:dyDescent="0.25">
      <c r="A590" s="5">
        <v>589</v>
      </c>
      <c r="B590" s="2">
        <v>0.69103999999999999</v>
      </c>
    </row>
    <row r="591" spans="1:2" x14ac:dyDescent="0.25">
      <c r="A591" s="5">
        <v>590</v>
      </c>
      <c r="B591" s="2">
        <v>0.69542999999999999</v>
      </c>
    </row>
    <row r="592" spans="1:2" x14ac:dyDescent="0.25">
      <c r="A592" s="5">
        <v>591</v>
      </c>
      <c r="B592" s="2">
        <v>0.70418000000000003</v>
      </c>
    </row>
    <row r="593" spans="1:2" x14ac:dyDescent="0.25">
      <c r="A593" s="5">
        <v>592</v>
      </c>
      <c r="B593" s="2">
        <v>0.69257000000000002</v>
      </c>
    </row>
    <row r="594" spans="1:2" x14ac:dyDescent="0.25">
      <c r="A594" s="5">
        <v>593</v>
      </c>
      <c r="B594" s="2">
        <v>0.69508999999999999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594"/>
  <sheetViews>
    <sheetView topLeftCell="L1" zoomScale="58" zoomScaleNormal="58" workbookViewId="0">
      <selection activeCell="AK30" sqref="AK30"/>
    </sheetView>
  </sheetViews>
  <sheetFormatPr defaultRowHeight="15" x14ac:dyDescent="0.25"/>
  <cols>
    <col min="1" max="1" width="5.85546875" style="5" bestFit="1" customWidth="1"/>
    <col min="2" max="2" width="33.42578125" style="13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2" t="s">
        <v>11</v>
      </c>
    </row>
    <row r="2" spans="1:42" ht="18.75" x14ac:dyDescent="0.3">
      <c r="A2" s="5">
        <v>1</v>
      </c>
      <c r="B2" s="13">
        <v>0.99955000000000005</v>
      </c>
      <c r="AH2" t="s">
        <v>46</v>
      </c>
      <c r="AI2" s="27"/>
      <c r="AJ2" s="27"/>
      <c r="AK2" s="27"/>
      <c r="AL2" s="27"/>
      <c r="AM2" t="s">
        <v>67</v>
      </c>
      <c r="AN2" s="27"/>
      <c r="AO2" s="27"/>
      <c r="AP2" s="27"/>
    </row>
    <row r="3" spans="1:42" x14ac:dyDescent="0.25">
      <c r="A3" s="5">
        <v>2</v>
      </c>
      <c r="B3" s="13">
        <v>0.99858000000000002</v>
      </c>
    </row>
    <row r="4" spans="1:42" x14ac:dyDescent="0.25">
      <c r="A4" s="5">
        <v>3</v>
      </c>
      <c r="B4" s="13">
        <v>0.99809000000000003</v>
      </c>
      <c r="AH4" s="29" t="s">
        <v>25</v>
      </c>
      <c r="AI4" s="29">
        <v>-3.3639999999999999E-4</v>
      </c>
      <c r="AJ4" s="29" t="s">
        <v>26</v>
      </c>
      <c r="AK4" s="29">
        <v>0.99960000000000004</v>
      </c>
      <c r="AL4" s="30"/>
      <c r="AM4" s="29" t="s">
        <v>29</v>
      </c>
      <c r="AN4" s="29">
        <v>-1.1509999999999999E-3</v>
      </c>
      <c r="AO4" s="29" t="s">
        <v>30</v>
      </c>
      <c r="AP4" s="29">
        <v>1.107</v>
      </c>
    </row>
    <row r="5" spans="1:42" x14ac:dyDescent="0.25">
      <c r="A5" s="5">
        <v>4</v>
      </c>
      <c r="B5" s="13">
        <v>0.99760000000000004</v>
      </c>
    </row>
    <row r="6" spans="1:42" x14ac:dyDescent="0.25">
      <c r="A6" s="5">
        <v>5</v>
      </c>
      <c r="B6" s="13">
        <v>0.99707999999999997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13">
        <v>0.99685999999999997</v>
      </c>
      <c r="AH7">
        <v>0</v>
      </c>
      <c r="AI7" s="23">
        <f>$AI$4*AH7+$AK$4</f>
        <v>0.99960000000000004</v>
      </c>
      <c r="AL7">
        <v>600</v>
      </c>
      <c r="AM7" s="23">
        <f>$AN$4*AL7+$AP$4</f>
        <v>0.41639999999999999</v>
      </c>
    </row>
    <row r="8" spans="1:42" x14ac:dyDescent="0.25">
      <c r="A8" s="5">
        <v>7</v>
      </c>
      <c r="B8" s="13">
        <v>0.99658999999999998</v>
      </c>
      <c r="AH8">
        <f>AH7+100</f>
        <v>100</v>
      </c>
      <c r="AI8" s="23">
        <f t="shared" ref="AI8:AI13" si="0">$AI$4*AH8+$AK$4</f>
        <v>0.96596000000000004</v>
      </c>
      <c r="AL8">
        <f>AL7-100</f>
        <v>500</v>
      </c>
      <c r="AM8" s="23">
        <f t="shared" ref="AM8:AM13" si="1">$AN$4*AL8+$AP$4</f>
        <v>0.53150000000000008</v>
      </c>
    </row>
    <row r="9" spans="1:42" x14ac:dyDescent="0.25">
      <c r="A9" s="5">
        <v>8</v>
      </c>
      <c r="B9" s="13">
        <v>0.99638000000000004</v>
      </c>
      <c r="AH9">
        <f t="shared" ref="AH9:AH13" si="2">AH8+100</f>
        <v>200</v>
      </c>
      <c r="AI9" s="23">
        <f t="shared" si="0"/>
        <v>0.93232000000000004</v>
      </c>
      <c r="AL9">
        <f t="shared" ref="AL9:AL13" si="3">AL8-100</f>
        <v>400</v>
      </c>
      <c r="AM9" s="23">
        <f t="shared" si="1"/>
        <v>0.64660000000000006</v>
      </c>
    </row>
    <row r="10" spans="1:42" x14ac:dyDescent="0.25">
      <c r="A10" s="5">
        <v>9</v>
      </c>
      <c r="B10" s="13">
        <v>0.99602999999999997</v>
      </c>
      <c r="AH10">
        <f t="shared" si="2"/>
        <v>300</v>
      </c>
      <c r="AI10" s="23">
        <f t="shared" si="0"/>
        <v>0.89868000000000003</v>
      </c>
      <c r="AL10">
        <f t="shared" si="3"/>
        <v>300</v>
      </c>
      <c r="AM10" s="23">
        <f t="shared" si="1"/>
        <v>0.76170000000000004</v>
      </c>
    </row>
    <row r="11" spans="1:42" x14ac:dyDescent="0.25">
      <c r="A11" s="5">
        <v>10</v>
      </c>
      <c r="B11" s="13">
        <v>0.99585000000000001</v>
      </c>
      <c r="AH11">
        <f t="shared" si="2"/>
        <v>400</v>
      </c>
      <c r="AI11" s="23">
        <f t="shared" si="0"/>
        <v>0.86504000000000003</v>
      </c>
      <c r="AL11">
        <f t="shared" si="3"/>
        <v>200</v>
      </c>
      <c r="AM11" s="23">
        <f t="shared" si="1"/>
        <v>0.87680000000000002</v>
      </c>
    </row>
    <row r="12" spans="1:42" x14ac:dyDescent="0.25">
      <c r="A12" s="5">
        <v>11</v>
      </c>
      <c r="B12" s="13">
        <v>0.99555000000000005</v>
      </c>
      <c r="AH12">
        <f t="shared" si="2"/>
        <v>500</v>
      </c>
      <c r="AI12" s="23">
        <f t="shared" si="0"/>
        <v>0.83140000000000003</v>
      </c>
      <c r="AL12">
        <f t="shared" si="3"/>
        <v>100</v>
      </c>
      <c r="AM12" s="23">
        <f t="shared" si="1"/>
        <v>0.9919</v>
      </c>
    </row>
    <row r="13" spans="1:42" x14ac:dyDescent="0.25">
      <c r="A13" s="5">
        <v>12</v>
      </c>
      <c r="B13" s="13">
        <v>0.99541999999999997</v>
      </c>
      <c r="AH13">
        <f t="shared" si="2"/>
        <v>600</v>
      </c>
      <c r="AI13" s="23">
        <f t="shared" si="0"/>
        <v>0.79776000000000002</v>
      </c>
      <c r="AL13">
        <f t="shared" si="3"/>
        <v>0</v>
      </c>
      <c r="AM13" s="23">
        <f t="shared" si="1"/>
        <v>1.107</v>
      </c>
    </row>
    <row r="14" spans="1:42" x14ac:dyDescent="0.25">
      <c r="A14" s="5">
        <v>13</v>
      </c>
      <c r="B14" s="13">
        <v>0.99483999999999995</v>
      </c>
    </row>
    <row r="15" spans="1:42" x14ac:dyDescent="0.25">
      <c r="A15" s="5">
        <v>14</v>
      </c>
      <c r="B15" s="13">
        <v>0.99458999999999997</v>
      </c>
      <c r="AH15" t="s">
        <v>32</v>
      </c>
      <c r="AI15" s="20"/>
      <c r="AJ15" s="24" t="s">
        <v>33</v>
      </c>
      <c r="AK15" s="25">
        <f>(AP4-AK4)/(AI4-AN4)</f>
        <v>131.8438497422047</v>
      </c>
    </row>
    <row r="16" spans="1:42" x14ac:dyDescent="0.25">
      <c r="A16" s="5">
        <v>15</v>
      </c>
      <c r="B16" s="13">
        <v>0.99419000000000002</v>
      </c>
      <c r="AI16" s="20"/>
      <c r="AJ16" s="24" t="s">
        <v>34</v>
      </c>
      <c r="AK16" s="26">
        <f>AI4*AK15+AK4</f>
        <v>0.95524772894672239</v>
      </c>
    </row>
    <row r="17" spans="1:2" x14ac:dyDescent="0.25">
      <c r="A17" s="5">
        <v>16</v>
      </c>
      <c r="B17" s="13">
        <v>0.99397000000000002</v>
      </c>
    </row>
    <row r="18" spans="1:2" x14ac:dyDescent="0.25">
      <c r="A18" s="5">
        <v>17</v>
      </c>
      <c r="B18" s="13">
        <v>0.99365999999999999</v>
      </c>
    </row>
    <row r="19" spans="1:2" x14ac:dyDescent="0.25">
      <c r="A19" s="5">
        <v>18</v>
      </c>
      <c r="B19" s="13">
        <v>0.99336000000000002</v>
      </c>
    </row>
    <row r="20" spans="1:2" x14ac:dyDescent="0.25">
      <c r="A20" s="5">
        <v>19</v>
      </c>
      <c r="B20" s="13">
        <v>0.99307000000000001</v>
      </c>
    </row>
    <row r="21" spans="1:2" x14ac:dyDescent="0.25">
      <c r="A21" s="5">
        <v>20</v>
      </c>
      <c r="B21" s="13">
        <v>0.99273999999999996</v>
      </c>
    </row>
    <row r="22" spans="1:2" x14ac:dyDescent="0.25">
      <c r="A22" s="5">
        <v>21</v>
      </c>
      <c r="B22" s="13">
        <v>0.99238999999999999</v>
      </c>
    </row>
    <row r="23" spans="1:2" x14ac:dyDescent="0.25">
      <c r="A23" s="5">
        <v>22</v>
      </c>
      <c r="B23" s="13">
        <v>0.99204000000000003</v>
      </c>
    </row>
    <row r="24" spans="1:2" x14ac:dyDescent="0.25">
      <c r="A24" s="5">
        <v>23</v>
      </c>
      <c r="B24" s="13">
        <v>0.99173</v>
      </c>
    </row>
    <row r="25" spans="1:2" x14ac:dyDescent="0.25">
      <c r="A25" s="5">
        <v>24</v>
      </c>
      <c r="B25" s="13">
        <v>0.99146999999999996</v>
      </c>
    </row>
    <row r="26" spans="1:2" x14ac:dyDescent="0.25">
      <c r="A26" s="5">
        <v>25</v>
      </c>
      <c r="B26" s="13">
        <v>0.99099000000000004</v>
      </c>
    </row>
    <row r="27" spans="1:2" x14ac:dyDescent="0.25">
      <c r="A27" s="5">
        <v>26</v>
      </c>
      <c r="B27" s="13">
        <v>0.99063000000000001</v>
      </c>
    </row>
    <row r="28" spans="1:2" x14ac:dyDescent="0.25">
      <c r="A28" s="5">
        <v>27</v>
      </c>
      <c r="B28" s="13">
        <v>0.99033000000000004</v>
      </c>
    </row>
    <row r="29" spans="1:2" x14ac:dyDescent="0.25">
      <c r="A29" s="5">
        <v>28</v>
      </c>
      <c r="B29" s="13">
        <v>0.99011000000000005</v>
      </c>
    </row>
    <row r="30" spans="1:2" x14ac:dyDescent="0.25">
      <c r="A30" s="5">
        <v>29</v>
      </c>
      <c r="B30" s="13">
        <v>0.99002000000000001</v>
      </c>
    </row>
    <row r="31" spans="1:2" x14ac:dyDescent="0.25">
      <c r="A31" s="5">
        <v>30</v>
      </c>
      <c r="B31" s="13">
        <v>0.98953999999999998</v>
      </c>
    </row>
    <row r="32" spans="1:2" x14ac:dyDescent="0.25">
      <c r="A32" s="5">
        <v>31</v>
      </c>
      <c r="B32" s="13">
        <v>0.98924000000000001</v>
      </c>
    </row>
    <row r="33" spans="1:22" x14ac:dyDescent="0.25">
      <c r="A33" s="5">
        <v>32</v>
      </c>
      <c r="B33" s="13">
        <v>0.98909999999999998</v>
      </c>
    </row>
    <row r="34" spans="1:22" x14ac:dyDescent="0.25">
      <c r="A34" s="5">
        <v>33</v>
      </c>
      <c r="B34" s="13">
        <v>0.98848999999999998</v>
      </c>
    </row>
    <row r="35" spans="1:22" x14ac:dyDescent="0.25">
      <c r="A35" s="5">
        <v>34</v>
      </c>
      <c r="B35" s="13">
        <v>0.98823000000000005</v>
      </c>
      <c r="V35">
        <f>-0.000717*593+1.16</f>
        <v>0.73481899999999989</v>
      </c>
    </row>
    <row r="36" spans="1:22" x14ac:dyDescent="0.25">
      <c r="A36" s="5">
        <v>35</v>
      </c>
      <c r="B36" s="13">
        <v>0.98782999999999999</v>
      </c>
    </row>
    <row r="37" spans="1:22" x14ac:dyDescent="0.25">
      <c r="A37" s="5">
        <v>36</v>
      </c>
      <c r="B37" s="13">
        <v>0.98751999999999995</v>
      </c>
    </row>
    <row r="38" spans="1:22" x14ac:dyDescent="0.25">
      <c r="A38" s="5">
        <v>37</v>
      </c>
      <c r="B38" s="13">
        <v>0.98709000000000002</v>
      </c>
    </row>
    <row r="39" spans="1:22" x14ac:dyDescent="0.25">
      <c r="A39" s="5">
        <v>38</v>
      </c>
      <c r="B39" s="13">
        <v>0.98682000000000003</v>
      </c>
    </row>
    <row r="40" spans="1:22" x14ac:dyDescent="0.25">
      <c r="A40" s="5">
        <v>39</v>
      </c>
      <c r="B40" s="13">
        <v>0.98655999999999999</v>
      </c>
    </row>
    <row r="41" spans="1:22" x14ac:dyDescent="0.25">
      <c r="A41" s="5">
        <v>40</v>
      </c>
      <c r="B41" s="13">
        <v>0.98673999999999995</v>
      </c>
    </row>
    <row r="42" spans="1:22" x14ac:dyDescent="0.25">
      <c r="A42" s="5">
        <v>41</v>
      </c>
      <c r="B42" s="13">
        <v>0.98648000000000002</v>
      </c>
    </row>
    <row r="43" spans="1:22" x14ac:dyDescent="0.25">
      <c r="A43" s="5">
        <v>42</v>
      </c>
      <c r="B43" s="13">
        <v>0.98612</v>
      </c>
    </row>
    <row r="44" spans="1:22" x14ac:dyDescent="0.25">
      <c r="A44" s="5">
        <v>43</v>
      </c>
      <c r="B44" s="13">
        <v>0.98573</v>
      </c>
    </row>
    <row r="45" spans="1:22" x14ac:dyDescent="0.25">
      <c r="A45" s="5">
        <v>44</v>
      </c>
      <c r="B45" s="13">
        <v>0.98555999999999999</v>
      </c>
    </row>
    <row r="46" spans="1:22" x14ac:dyDescent="0.25">
      <c r="A46" s="5">
        <v>45</v>
      </c>
      <c r="B46" s="13">
        <v>0.98529999999999995</v>
      </c>
    </row>
    <row r="47" spans="1:22" x14ac:dyDescent="0.25">
      <c r="A47" s="5">
        <v>46</v>
      </c>
      <c r="B47" s="13">
        <v>0.98485</v>
      </c>
    </row>
    <row r="48" spans="1:22" x14ac:dyDescent="0.25">
      <c r="A48" s="5">
        <v>47</v>
      </c>
      <c r="B48" s="13">
        <v>0.98441999999999996</v>
      </c>
    </row>
    <row r="49" spans="1:2" x14ac:dyDescent="0.25">
      <c r="A49" s="5">
        <v>48</v>
      </c>
      <c r="B49" s="13">
        <v>0.98414999999999997</v>
      </c>
    </row>
    <row r="50" spans="1:2" x14ac:dyDescent="0.25">
      <c r="A50" s="5">
        <v>49</v>
      </c>
      <c r="B50" s="13">
        <v>0.98367000000000004</v>
      </c>
    </row>
    <row r="51" spans="1:2" x14ac:dyDescent="0.25">
      <c r="A51" s="5">
        <v>50</v>
      </c>
      <c r="B51" s="13">
        <v>0.98350000000000004</v>
      </c>
    </row>
    <row r="52" spans="1:2" x14ac:dyDescent="0.25">
      <c r="A52" s="5">
        <v>51</v>
      </c>
      <c r="B52" s="13">
        <v>0.98297000000000001</v>
      </c>
    </row>
    <row r="53" spans="1:2" x14ac:dyDescent="0.25">
      <c r="A53" s="5">
        <v>52</v>
      </c>
      <c r="B53" s="13">
        <v>0.98265999999999998</v>
      </c>
    </row>
    <row r="54" spans="1:2" x14ac:dyDescent="0.25">
      <c r="A54" s="5">
        <v>53</v>
      </c>
      <c r="B54" s="13">
        <v>0.98234999999999995</v>
      </c>
    </row>
    <row r="55" spans="1:2" x14ac:dyDescent="0.25">
      <c r="A55" s="5">
        <v>54</v>
      </c>
      <c r="B55" s="13">
        <v>0.98212999999999995</v>
      </c>
    </row>
    <row r="56" spans="1:2" x14ac:dyDescent="0.25">
      <c r="A56" s="5">
        <v>55</v>
      </c>
      <c r="B56" s="13">
        <v>0.98170000000000002</v>
      </c>
    </row>
    <row r="57" spans="1:2" x14ac:dyDescent="0.25">
      <c r="A57" s="5">
        <v>56</v>
      </c>
      <c r="B57" s="13">
        <v>0.98121000000000003</v>
      </c>
    </row>
    <row r="58" spans="1:2" x14ac:dyDescent="0.25">
      <c r="A58" s="5">
        <v>57</v>
      </c>
      <c r="B58" s="13">
        <v>0.98046999999999995</v>
      </c>
    </row>
    <row r="59" spans="1:2" x14ac:dyDescent="0.25">
      <c r="A59" s="5">
        <v>58</v>
      </c>
      <c r="B59" s="13">
        <v>0.98011000000000004</v>
      </c>
    </row>
    <row r="60" spans="1:2" x14ac:dyDescent="0.25">
      <c r="A60" s="5">
        <v>59</v>
      </c>
      <c r="B60" s="13">
        <v>0.97989000000000004</v>
      </c>
    </row>
    <row r="61" spans="1:2" x14ac:dyDescent="0.25">
      <c r="A61" s="5">
        <v>60</v>
      </c>
      <c r="B61" s="13">
        <v>0.98002999999999996</v>
      </c>
    </row>
    <row r="62" spans="1:2" x14ac:dyDescent="0.25">
      <c r="A62" s="5">
        <v>61</v>
      </c>
      <c r="B62" s="13">
        <v>0.97963999999999996</v>
      </c>
    </row>
    <row r="63" spans="1:2" x14ac:dyDescent="0.25">
      <c r="A63" s="5">
        <v>62</v>
      </c>
      <c r="B63" s="13">
        <v>0.97928999999999999</v>
      </c>
    </row>
    <row r="64" spans="1:2" x14ac:dyDescent="0.25">
      <c r="A64" s="5">
        <v>63</v>
      </c>
      <c r="B64" s="13">
        <v>0.97894000000000003</v>
      </c>
    </row>
    <row r="65" spans="1:2" x14ac:dyDescent="0.25">
      <c r="A65" s="5">
        <v>64</v>
      </c>
      <c r="B65" s="13">
        <v>0.97845000000000004</v>
      </c>
    </row>
    <row r="66" spans="1:2" x14ac:dyDescent="0.25">
      <c r="A66" s="5">
        <v>65</v>
      </c>
      <c r="B66" s="13">
        <v>0.97828000000000004</v>
      </c>
    </row>
    <row r="67" spans="1:2" x14ac:dyDescent="0.25">
      <c r="A67" s="5">
        <v>66</v>
      </c>
      <c r="B67" s="13">
        <v>0.97789000000000004</v>
      </c>
    </row>
    <row r="68" spans="1:2" x14ac:dyDescent="0.25">
      <c r="A68" s="5">
        <v>67</v>
      </c>
      <c r="B68" s="13">
        <v>0.97731000000000001</v>
      </c>
    </row>
    <row r="69" spans="1:2" x14ac:dyDescent="0.25">
      <c r="A69" s="5">
        <v>68</v>
      </c>
      <c r="B69" s="13">
        <v>0.97674000000000005</v>
      </c>
    </row>
    <row r="70" spans="1:2" x14ac:dyDescent="0.25">
      <c r="A70" s="5">
        <v>69</v>
      </c>
      <c r="B70" s="13">
        <v>0.97633999999999999</v>
      </c>
    </row>
    <row r="71" spans="1:2" x14ac:dyDescent="0.25">
      <c r="A71" s="5">
        <v>70</v>
      </c>
      <c r="B71" s="13">
        <v>0.97657000000000005</v>
      </c>
    </row>
    <row r="72" spans="1:2" x14ac:dyDescent="0.25">
      <c r="A72" s="5">
        <v>71</v>
      </c>
      <c r="B72" s="13">
        <v>0.97596000000000005</v>
      </c>
    </row>
    <row r="73" spans="1:2" x14ac:dyDescent="0.25">
      <c r="A73" s="5">
        <v>72</v>
      </c>
      <c r="B73" s="13">
        <v>0.97555999999999998</v>
      </c>
    </row>
    <row r="74" spans="1:2" x14ac:dyDescent="0.25">
      <c r="A74" s="5">
        <v>73</v>
      </c>
      <c r="B74" s="13">
        <v>0.97560999999999998</v>
      </c>
    </row>
    <row r="75" spans="1:2" x14ac:dyDescent="0.25">
      <c r="A75" s="5">
        <v>74</v>
      </c>
      <c r="B75" s="13">
        <v>0.97521000000000002</v>
      </c>
    </row>
    <row r="76" spans="1:2" x14ac:dyDescent="0.25">
      <c r="A76" s="5">
        <v>75</v>
      </c>
      <c r="B76" s="13">
        <v>0.97485999999999995</v>
      </c>
    </row>
    <row r="77" spans="1:2" x14ac:dyDescent="0.25">
      <c r="A77" s="5">
        <v>76</v>
      </c>
      <c r="B77" s="13">
        <v>0.97441999999999995</v>
      </c>
    </row>
    <row r="78" spans="1:2" x14ac:dyDescent="0.25">
      <c r="A78" s="5">
        <v>77</v>
      </c>
      <c r="B78" s="13">
        <v>0.97384999999999999</v>
      </c>
    </row>
    <row r="79" spans="1:2" x14ac:dyDescent="0.25">
      <c r="A79" s="5">
        <v>78</v>
      </c>
      <c r="B79" s="13">
        <v>0.97345000000000004</v>
      </c>
    </row>
    <row r="80" spans="1:2" x14ac:dyDescent="0.25">
      <c r="A80" s="5">
        <v>79</v>
      </c>
      <c r="B80" s="13">
        <v>0.97279000000000004</v>
      </c>
    </row>
    <row r="81" spans="1:2" x14ac:dyDescent="0.25">
      <c r="A81" s="5">
        <v>80</v>
      </c>
      <c r="B81" s="13">
        <v>0.97248999999999997</v>
      </c>
    </row>
    <row r="82" spans="1:2" x14ac:dyDescent="0.25">
      <c r="A82" s="5">
        <v>81</v>
      </c>
      <c r="B82" s="13">
        <v>0.97218000000000004</v>
      </c>
    </row>
    <row r="83" spans="1:2" x14ac:dyDescent="0.25">
      <c r="A83" s="5">
        <v>82</v>
      </c>
      <c r="B83" s="13">
        <v>0.97209999999999996</v>
      </c>
    </row>
    <row r="84" spans="1:2" x14ac:dyDescent="0.25">
      <c r="A84" s="5">
        <v>83</v>
      </c>
      <c r="B84" s="13">
        <v>0.97214999999999996</v>
      </c>
    </row>
    <row r="85" spans="1:2" x14ac:dyDescent="0.25">
      <c r="A85" s="5">
        <v>84</v>
      </c>
      <c r="B85" s="13">
        <v>0.97121999999999997</v>
      </c>
    </row>
    <row r="86" spans="1:2" x14ac:dyDescent="0.25">
      <c r="A86" s="5">
        <v>85</v>
      </c>
      <c r="B86" s="13">
        <v>0.97099999999999997</v>
      </c>
    </row>
    <row r="87" spans="1:2" x14ac:dyDescent="0.25">
      <c r="A87" s="5">
        <v>86</v>
      </c>
      <c r="B87" s="13">
        <v>0.97074000000000005</v>
      </c>
    </row>
    <row r="88" spans="1:2" x14ac:dyDescent="0.25">
      <c r="A88" s="5">
        <v>87</v>
      </c>
      <c r="B88" s="13">
        <v>0.96996000000000004</v>
      </c>
    </row>
    <row r="89" spans="1:2" x14ac:dyDescent="0.25">
      <c r="A89" s="5">
        <v>88</v>
      </c>
      <c r="B89" s="13">
        <v>0.96955000000000002</v>
      </c>
    </row>
    <row r="90" spans="1:2" x14ac:dyDescent="0.25">
      <c r="A90" s="5">
        <v>89</v>
      </c>
      <c r="B90" s="13">
        <v>0.96892999999999996</v>
      </c>
    </row>
    <row r="91" spans="1:2" x14ac:dyDescent="0.25">
      <c r="A91" s="5">
        <v>90</v>
      </c>
      <c r="B91" s="13">
        <v>0.96855999999999998</v>
      </c>
    </row>
    <row r="92" spans="1:2" x14ac:dyDescent="0.25">
      <c r="A92" s="5">
        <v>91</v>
      </c>
      <c r="B92" s="13">
        <v>0.96843999999999997</v>
      </c>
    </row>
    <row r="93" spans="1:2" x14ac:dyDescent="0.25">
      <c r="A93" s="5">
        <v>92</v>
      </c>
      <c r="B93" s="13">
        <v>0.96836</v>
      </c>
    </row>
    <row r="94" spans="1:2" x14ac:dyDescent="0.25">
      <c r="A94" s="5">
        <v>93</v>
      </c>
      <c r="B94" s="13">
        <v>0.96801000000000004</v>
      </c>
    </row>
    <row r="95" spans="1:2" x14ac:dyDescent="0.25">
      <c r="A95" s="5">
        <v>94</v>
      </c>
      <c r="B95" s="13">
        <v>0.96753</v>
      </c>
    </row>
    <row r="96" spans="1:2" x14ac:dyDescent="0.25">
      <c r="A96" s="5">
        <v>95</v>
      </c>
      <c r="B96" s="13">
        <v>0.96711999999999998</v>
      </c>
    </row>
    <row r="97" spans="1:2" x14ac:dyDescent="0.25">
      <c r="A97" s="5">
        <v>96</v>
      </c>
      <c r="B97" s="13">
        <v>0.96679000000000004</v>
      </c>
    </row>
    <row r="98" spans="1:2" x14ac:dyDescent="0.25">
      <c r="A98" s="5">
        <v>97</v>
      </c>
      <c r="B98" s="13">
        <v>0.96623999999999999</v>
      </c>
    </row>
    <row r="99" spans="1:2" x14ac:dyDescent="0.25">
      <c r="A99" s="5">
        <v>98</v>
      </c>
      <c r="B99" s="13">
        <v>0.96560000000000001</v>
      </c>
    </row>
    <row r="100" spans="1:2" x14ac:dyDescent="0.25">
      <c r="A100" s="5">
        <v>99</v>
      </c>
      <c r="B100" s="13">
        <v>0.96365000000000001</v>
      </c>
    </row>
    <row r="101" spans="1:2" x14ac:dyDescent="0.25">
      <c r="A101" s="5">
        <v>100</v>
      </c>
      <c r="B101" s="13">
        <v>0.96281000000000005</v>
      </c>
    </row>
    <row r="102" spans="1:2" x14ac:dyDescent="0.25">
      <c r="A102" s="5">
        <v>101</v>
      </c>
      <c r="B102" s="13">
        <v>0.96211000000000002</v>
      </c>
    </row>
    <row r="103" spans="1:2" x14ac:dyDescent="0.25">
      <c r="A103" s="5">
        <v>102</v>
      </c>
      <c r="B103" s="13">
        <v>0.96153999999999995</v>
      </c>
    </row>
    <row r="104" spans="1:2" x14ac:dyDescent="0.25">
      <c r="A104" s="5">
        <v>103</v>
      </c>
      <c r="B104" s="13">
        <v>0.96106000000000003</v>
      </c>
    </row>
    <row r="105" spans="1:2" x14ac:dyDescent="0.25">
      <c r="A105" s="5">
        <v>104</v>
      </c>
      <c r="B105" s="13">
        <v>0.96057000000000003</v>
      </c>
    </row>
    <row r="106" spans="1:2" x14ac:dyDescent="0.25">
      <c r="A106" s="5">
        <v>105</v>
      </c>
      <c r="B106" s="13">
        <v>0.95965</v>
      </c>
    </row>
    <row r="107" spans="1:2" x14ac:dyDescent="0.25">
      <c r="A107" s="5">
        <v>106</v>
      </c>
      <c r="B107" s="13">
        <v>0.95911999999999997</v>
      </c>
    </row>
    <row r="108" spans="1:2" x14ac:dyDescent="0.25">
      <c r="A108" s="5">
        <v>107</v>
      </c>
      <c r="B108" s="13">
        <v>0.95916999999999997</v>
      </c>
    </row>
    <row r="109" spans="1:2" x14ac:dyDescent="0.25">
      <c r="A109" s="5">
        <v>108</v>
      </c>
      <c r="B109" s="13">
        <v>0.95896000000000003</v>
      </c>
    </row>
    <row r="110" spans="1:2" x14ac:dyDescent="0.25">
      <c r="A110" s="5">
        <v>109</v>
      </c>
      <c r="B110" s="13">
        <v>0.95811999999999997</v>
      </c>
    </row>
    <row r="111" spans="1:2" x14ac:dyDescent="0.25">
      <c r="A111" s="5">
        <v>110</v>
      </c>
      <c r="B111" s="13">
        <v>0.95733999999999997</v>
      </c>
    </row>
    <row r="112" spans="1:2" x14ac:dyDescent="0.25">
      <c r="A112" s="5">
        <v>111</v>
      </c>
      <c r="B112" s="13">
        <v>0.95684999999999998</v>
      </c>
    </row>
    <row r="113" spans="1:2" x14ac:dyDescent="0.25">
      <c r="A113" s="5">
        <v>112</v>
      </c>
      <c r="B113" s="13">
        <v>0.95618999999999998</v>
      </c>
    </row>
    <row r="114" spans="1:2" x14ac:dyDescent="0.25">
      <c r="A114" s="5">
        <v>113</v>
      </c>
      <c r="B114" s="13">
        <v>0.95603000000000005</v>
      </c>
    </row>
    <row r="115" spans="1:2" x14ac:dyDescent="0.25">
      <c r="A115" s="5">
        <v>114</v>
      </c>
      <c r="B115" s="13">
        <v>0.95518999999999998</v>
      </c>
    </row>
    <row r="116" spans="1:2" x14ac:dyDescent="0.25">
      <c r="A116" s="5">
        <v>115</v>
      </c>
      <c r="B116" s="13">
        <v>0.95418000000000003</v>
      </c>
    </row>
    <row r="117" spans="1:2" x14ac:dyDescent="0.25">
      <c r="A117" s="5">
        <v>116</v>
      </c>
      <c r="B117" s="13">
        <v>0.95343</v>
      </c>
    </row>
    <row r="118" spans="1:2" x14ac:dyDescent="0.25">
      <c r="A118" s="5">
        <v>117</v>
      </c>
      <c r="B118" s="13">
        <v>0.95299999999999996</v>
      </c>
    </row>
    <row r="119" spans="1:2" x14ac:dyDescent="0.25">
      <c r="A119" s="5">
        <v>118</v>
      </c>
      <c r="B119" s="13">
        <v>0.95313000000000003</v>
      </c>
    </row>
    <row r="120" spans="1:2" x14ac:dyDescent="0.25">
      <c r="A120" s="5">
        <v>119</v>
      </c>
      <c r="B120" s="13">
        <v>0.95304</v>
      </c>
    </row>
    <row r="121" spans="1:2" x14ac:dyDescent="0.25">
      <c r="A121" s="5">
        <v>120</v>
      </c>
      <c r="B121" s="13">
        <v>0.95216000000000001</v>
      </c>
    </row>
    <row r="122" spans="1:2" x14ac:dyDescent="0.25">
      <c r="A122" s="5">
        <v>121</v>
      </c>
      <c r="B122" s="13">
        <v>0.95142000000000004</v>
      </c>
    </row>
    <row r="123" spans="1:2" x14ac:dyDescent="0.25">
      <c r="A123" s="5">
        <v>122</v>
      </c>
      <c r="B123" s="13">
        <v>0.95111999999999997</v>
      </c>
    </row>
    <row r="124" spans="1:2" x14ac:dyDescent="0.25">
      <c r="A124" s="5">
        <v>123</v>
      </c>
      <c r="B124" s="7">
        <v>0.95028000000000001</v>
      </c>
    </row>
    <row r="125" spans="1:2" x14ac:dyDescent="0.25">
      <c r="A125" s="5">
        <v>124</v>
      </c>
      <c r="B125" s="13">
        <v>0.94971000000000005</v>
      </c>
    </row>
    <row r="126" spans="1:2" x14ac:dyDescent="0.25">
      <c r="A126" s="5">
        <v>125</v>
      </c>
      <c r="B126" s="13">
        <v>0.94865999999999995</v>
      </c>
    </row>
    <row r="127" spans="1:2" x14ac:dyDescent="0.25">
      <c r="A127" s="5">
        <v>126</v>
      </c>
      <c r="B127" s="13">
        <v>0.94835999999999998</v>
      </c>
    </row>
    <row r="128" spans="1:2" x14ac:dyDescent="0.25">
      <c r="A128" s="5">
        <v>127</v>
      </c>
      <c r="B128" s="13">
        <v>0.94786999999999999</v>
      </c>
    </row>
    <row r="129" spans="1:2" x14ac:dyDescent="0.25">
      <c r="A129" s="5">
        <v>128</v>
      </c>
      <c r="B129" s="13">
        <v>0.94740999999999997</v>
      </c>
    </row>
    <row r="130" spans="1:2" x14ac:dyDescent="0.25">
      <c r="A130" s="5">
        <v>129</v>
      </c>
      <c r="B130" s="13">
        <v>0.94677999999999995</v>
      </c>
    </row>
    <row r="131" spans="1:2" x14ac:dyDescent="0.25">
      <c r="A131" s="5">
        <v>130</v>
      </c>
      <c r="B131" s="13">
        <v>0.94621</v>
      </c>
    </row>
    <row r="132" spans="1:2" x14ac:dyDescent="0.25">
      <c r="A132" s="5">
        <v>131</v>
      </c>
      <c r="B132" s="13">
        <v>0.94528999999999996</v>
      </c>
    </row>
    <row r="133" spans="1:2" x14ac:dyDescent="0.25">
      <c r="A133" s="5">
        <v>132</v>
      </c>
      <c r="B133" s="13">
        <v>0.94459000000000004</v>
      </c>
    </row>
    <row r="134" spans="1:2" x14ac:dyDescent="0.25">
      <c r="A134" s="5">
        <v>133</v>
      </c>
      <c r="B134" s="13">
        <v>0.94371000000000005</v>
      </c>
    </row>
    <row r="135" spans="1:2" x14ac:dyDescent="0.25">
      <c r="A135" s="5">
        <v>134</v>
      </c>
      <c r="B135" s="13">
        <v>0.94286999999999999</v>
      </c>
    </row>
    <row r="136" spans="1:2" x14ac:dyDescent="0.25">
      <c r="A136" s="5">
        <v>135</v>
      </c>
      <c r="B136" s="13">
        <v>0.94194</v>
      </c>
    </row>
    <row r="137" spans="1:2" x14ac:dyDescent="0.25">
      <c r="A137" s="5">
        <v>136</v>
      </c>
      <c r="B137" s="13">
        <v>0.94128999999999996</v>
      </c>
    </row>
    <row r="138" spans="1:2" x14ac:dyDescent="0.25">
      <c r="A138" s="5">
        <v>137</v>
      </c>
      <c r="B138" s="13">
        <v>0.94067000000000001</v>
      </c>
    </row>
    <row r="139" spans="1:2" x14ac:dyDescent="0.25">
      <c r="A139" s="5">
        <v>138</v>
      </c>
      <c r="B139" s="13">
        <v>0.93957999999999997</v>
      </c>
    </row>
    <row r="140" spans="1:2" x14ac:dyDescent="0.25">
      <c r="A140" s="5">
        <v>139</v>
      </c>
      <c r="B140" s="13">
        <v>0.93923000000000001</v>
      </c>
    </row>
    <row r="141" spans="1:2" x14ac:dyDescent="0.25">
      <c r="A141" s="5">
        <v>140</v>
      </c>
      <c r="B141" s="13">
        <v>0.93835000000000002</v>
      </c>
    </row>
    <row r="142" spans="1:2" x14ac:dyDescent="0.25">
      <c r="A142" s="5">
        <v>141</v>
      </c>
      <c r="B142" s="13">
        <v>0.93735000000000002</v>
      </c>
    </row>
    <row r="143" spans="1:2" x14ac:dyDescent="0.25">
      <c r="A143" s="5">
        <v>142</v>
      </c>
      <c r="B143" s="13">
        <v>0.93647000000000002</v>
      </c>
    </row>
    <row r="144" spans="1:2" x14ac:dyDescent="0.25">
      <c r="A144" s="5">
        <v>143</v>
      </c>
      <c r="B144" s="13">
        <v>0.93564000000000003</v>
      </c>
    </row>
    <row r="145" spans="1:2" x14ac:dyDescent="0.25">
      <c r="A145" s="5">
        <v>144</v>
      </c>
      <c r="B145" s="13">
        <v>0.93493999999999999</v>
      </c>
    </row>
    <row r="146" spans="1:2" x14ac:dyDescent="0.25">
      <c r="A146" s="5">
        <v>145</v>
      </c>
      <c r="B146" s="13">
        <v>0.93396999999999997</v>
      </c>
    </row>
    <row r="147" spans="1:2" x14ac:dyDescent="0.25">
      <c r="A147" s="5">
        <v>146</v>
      </c>
      <c r="B147" s="13">
        <v>0.93345999999999996</v>
      </c>
    </row>
    <row r="148" spans="1:2" x14ac:dyDescent="0.25">
      <c r="A148" s="5">
        <v>147</v>
      </c>
      <c r="B148" s="13">
        <v>0.93235999999999997</v>
      </c>
    </row>
    <row r="149" spans="1:2" x14ac:dyDescent="0.25">
      <c r="A149" s="5">
        <v>148</v>
      </c>
      <c r="B149" s="13">
        <v>0.93191000000000002</v>
      </c>
    </row>
    <row r="150" spans="1:2" x14ac:dyDescent="0.25">
      <c r="A150" s="5">
        <v>149</v>
      </c>
      <c r="B150" s="13">
        <v>0.93117000000000005</v>
      </c>
    </row>
    <row r="151" spans="1:2" x14ac:dyDescent="0.25">
      <c r="A151" s="5">
        <v>150</v>
      </c>
      <c r="B151" s="13">
        <v>0.93052000000000001</v>
      </c>
    </row>
    <row r="152" spans="1:2" x14ac:dyDescent="0.25">
      <c r="A152" s="5">
        <v>151</v>
      </c>
      <c r="B152" s="13">
        <v>0.92995000000000005</v>
      </c>
    </row>
    <row r="153" spans="1:2" x14ac:dyDescent="0.25">
      <c r="A153" s="5">
        <v>152</v>
      </c>
      <c r="B153" s="13">
        <v>0.92893999999999999</v>
      </c>
    </row>
    <row r="154" spans="1:2" x14ac:dyDescent="0.25">
      <c r="A154" s="5">
        <v>153</v>
      </c>
      <c r="B154" s="13">
        <v>0.92823999999999995</v>
      </c>
    </row>
    <row r="155" spans="1:2" x14ac:dyDescent="0.25">
      <c r="A155" s="5">
        <v>154</v>
      </c>
      <c r="B155" s="13">
        <v>0.92749999999999999</v>
      </c>
    </row>
    <row r="156" spans="1:2" x14ac:dyDescent="0.25">
      <c r="A156" s="5">
        <v>155</v>
      </c>
      <c r="B156" s="13">
        <v>0.92691999999999997</v>
      </c>
    </row>
    <row r="157" spans="1:2" x14ac:dyDescent="0.25">
      <c r="A157" s="5">
        <v>156</v>
      </c>
      <c r="B157" s="13">
        <v>0.92596000000000001</v>
      </c>
    </row>
    <row r="158" spans="1:2" x14ac:dyDescent="0.25">
      <c r="A158" s="5">
        <v>157</v>
      </c>
      <c r="B158" s="13">
        <v>0.92547000000000001</v>
      </c>
    </row>
    <row r="159" spans="1:2" x14ac:dyDescent="0.25">
      <c r="A159" s="5">
        <v>158</v>
      </c>
      <c r="B159" s="13">
        <v>0.92445999999999995</v>
      </c>
    </row>
    <row r="160" spans="1:2" x14ac:dyDescent="0.25">
      <c r="A160" s="5">
        <v>159</v>
      </c>
      <c r="B160" s="13">
        <v>0.92427999999999999</v>
      </c>
    </row>
    <row r="161" spans="1:2" x14ac:dyDescent="0.25">
      <c r="A161" s="5">
        <v>160</v>
      </c>
      <c r="B161" s="13">
        <v>0.92357999999999996</v>
      </c>
    </row>
    <row r="162" spans="1:2" x14ac:dyDescent="0.25">
      <c r="A162" s="5">
        <v>161</v>
      </c>
      <c r="B162" s="13">
        <v>0.92257999999999996</v>
      </c>
    </row>
    <row r="163" spans="1:2" x14ac:dyDescent="0.25">
      <c r="A163" s="5">
        <v>162</v>
      </c>
      <c r="B163" s="13">
        <v>0.91981999999999997</v>
      </c>
    </row>
    <row r="164" spans="1:2" x14ac:dyDescent="0.25">
      <c r="A164" s="5">
        <v>163</v>
      </c>
      <c r="B164" s="13">
        <v>0.92118</v>
      </c>
    </row>
    <row r="165" spans="1:2" x14ac:dyDescent="0.25">
      <c r="A165" s="5">
        <v>164</v>
      </c>
      <c r="B165" s="13">
        <v>0.92022000000000004</v>
      </c>
    </row>
    <row r="166" spans="1:2" x14ac:dyDescent="0.25">
      <c r="A166" s="5">
        <v>165</v>
      </c>
      <c r="B166" s="13">
        <v>0.91920999999999997</v>
      </c>
    </row>
    <row r="167" spans="1:2" x14ac:dyDescent="0.25">
      <c r="A167" s="5">
        <v>166</v>
      </c>
      <c r="B167" s="13">
        <v>0.91815000000000002</v>
      </c>
    </row>
    <row r="168" spans="1:2" x14ac:dyDescent="0.25">
      <c r="A168" s="5">
        <v>167</v>
      </c>
      <c r="B168" s="13">
        <v>0.91740999999999995</v>
      </c>
    </row>
    <row r="169" spans="1:2" x14ac:dyDescent="0.25">
      <c r="A169" s="5">
        <v>168</v>
      </c>
      <c r="B169" s="13">
        <v>0.91627000000000003</v>
      </c>
    </row>
    <row r="170" spans="1:2" x14ac:dyDescent="0.25">
      <c r="A170" s="5">
        <v>169</v>
      </c>
      <c r="B170" s="13">
        <v>0.91622999999999999</v>
      </c>
    </row>
    <row r="171" spans="1:2" x14ac:dyDescent="0.25">
      <c r="A171" s="5">
        <v>170</v>
      </c>
      <c r="B171" s="13">
        <v>0.91535</v>
      </c>
    </row>
    <row r="172" spans="1:2" x14ac:dyDescent="0.25">
      <c r="A172" s="5">
        <v>171</v>
      </c>
      <c r="B172" s="13">
        <v>0.87085999999999997</v>
      </c>
    </row>
    <row r="173" spans="1:2" x14ac:dyDescent="0.25">
      <c r="A173" s="5">
        <v>172</v>
      </c>
      <c r="B173" s="13">
        <v>0.85416000000000003</v>
      </c>
    </row>
    <row r="174" spans="1:2" x14ac:dyDescent="0.25">
      <c r="A174" s="5">
        <v>173</v>
      </c>
      <c r="B174" s="13">
        <v>0.86944999999999995</v>
      </c>
    </row>
    <row r="175" spans="1:2" x14ac:dyDescent="0.25">
      <c r="A175" s="5">
        <v>174</v>
      </c>
      <c r="B175" s="13">
        <v>0.91027000000000002</v>
      </c>
    </row>
    <row r="176" spans="1:2" x14ac:dyDescent="0.25">
      <c r="A176" s="5">
        <v>175</v>
      </c>
      <c r="B176" s="13">
        <v>0.90719000000000005</v>
      </c>
    </row>
    <row r="177" spans="1:2" x14ac:dyDescent="0.25">
      <c r="A177" s="5">
        <v>176</v>
      </c>
      <c r="B177" s="13">
        <v>0.90634999999999999</v>
      </c>
    </row>
    <row r="178" spans="1:2" x14ac:dyDescent="0.25">
      <c r="A178" s="5">
        <v>177</v>
      </c>
      <c r="B178" s="13">
        <v>0.90547999999999995</v>
      </c>
    </row>
    <row r="179" spans="1:2" x14ac:dyDescent="0.25">
      <c r="A179" s="5">
        <v>178</v>
      </c>
      <c r="B179" s="13">
        <v>0.90439999999999998</v>
      </c>
    </row>
    <row r="180" spans="1:2" x14ac:dyDescent="0.25">
      <c r="A180" s="5">
        <v>179</v>
      </c>
      <c r="B180" s="13">
        <v>0.90432999999999997</v>
      </c>
    </row>
    <row r="181" spans="1:2" x14ac:dyDescent="0.25">
      <c r="A181" s="5">
        <v>180</v>
      </c>
      <c r="B181" s="13">
        <v>0.90381</v>
      </c>
    </row>
    <row r="182" spans="1:2" x14ac:dyDescent="0.25">
      <c r="A182" s="5">
        <v>181</v>
      </c>
      <c r="B182" s="13">
        <v>0.90447999999999995</v>
      </c>
    </row>
    <row r="183" spans="1:2" x14ac:dyDescent="0.25">
      <c r="A183" s="5">
        <v>182</v>
      </c>
      <c r="B183" s="13">
        <v>0.90439000000000003</v>
      </c>
    </row>
    <row r="184" spans="1:2" x14ac:dyDescent="0.25">
      <c r="A184" s="5">
        <v>183</v>
      </c>
      <c r="B184" s="13">
        <v>0.90356000000000003</v>
      </c>
    </row>
    <row r="185" spans="1:2" x14ac:dyDescent="0.25">
      <c r="A185" s="5">
        <v>184</v>
      </c>
      <c r="B185" s="13">
        <v>0.90210999999999997</v>
      </c>
    </row>
    <row r="186" spans="1:2" x14ac:dyDescent="0.25">
      <c r="A186" s="5">
        <v>185</v>
      </c>
      <c r="B186" s="13">
        <v>0.90127000000000002</v>
      </c>
    </row>
    <row r="187" spans="1:2" x14ac:dyDescent="0.25">
      <c r="A187" s="5">
        <v>186</v>
      </c>
      <c r="B187" s="13">
        <v>0.90036000000000005</v>
      </c>
    </row>
    <row r="188" spans="1:2" x14ac:dyDescent="0.25">
      <c r="A188" s="5">
        <v>187</v>
      </c>
      <c r="B188" s="13">
        <v>0.89878000000000002</v>
      </c>
    </row>
    <row r="189" spans="1:2" x14ac:dyDescent="0.25">
      <c r="A189" s="5">
        <v>188</v>
      </c>
      <c r="B189" s="13">
        <v>0.89768000000000003</v>
      </c>
    </row>
    <row r="190" spans="1:2" x14ac:dyDescent="0.25">
      <c r="A190" s="5">
        <v>189</v>
      </c>
      <c r="B190" s="13">
        <v>0.89739000000000002</v>
      </c>
    </row>
    <row r="191" spans="1:2" x14ac:dyDescent="0.25">
      <c r="A191" s="5">
        <v>190</v>
      </c>
      <c r="B191" s="13">
        <v>0.89448000000000005</v>
      </c>
    </row>
    <row r="192" spans="1:2" x14ac:dyDescent="0.25">
      <c r="A192" s="5">
        <v>191</v>
      </c>
      <c r="B192" s="13">
        <v>0.89588999999999996</v>
      </c>
    </row>
    <row r="193" spans="1:2" x14ac:dyDescent="0.25">
      <c r="A193" s="5">
        <v>192</v>
      </c>
      <c r="B193" s="13">
        <v>0.89134000000000002</v>
      </c>
    </row>
    <row r="194" spans="1:2" x14ac:dyDescent="0.25">
      <c r="A194" s="5">
        <v>193</v>
      </c>
      <c r="B194" s="13">
        <v>0.89292000000000005</v>
      </c>
    </row>
    <row r="195" spans="1:2" x14ac:dyDescent="0.25">
      <c r="A195" s="5">
        <v>194</v>
      </c>
      <c r="B195" s="13">
        <v>0.89129999999999998</v>
      </c>
    </row>
    <row r="196" spans="1:2" x14ac:dyDescent="0.25">
      <c r="A196" s="5">
        <v>195</v>
      </c>
      <c r="B196" s="13">
        <v>0.89163999999999999</v>
      </c>
    </row>
    <row r="197" spans="1:2" x14ac:dyDescent="0.25">
      <c r="A197" s="5">
        <v>196</v>
      </c>
      <c r="B197" s="13">
        <v>0.88721000000000005</v>
      </c>
    </row>
    <row r="198" spans="1:2" x14ac:dyDescent="0.25">
      <c r="A198" s="5">
        <v>197</v>
      </c>
      <c r="B198" s="13">
        <v>0.88958000000000004</v>
      </c>
    </row>
    <row r="199" spans="1:2" x14ac:dyDescent="0.25">
      <c r="A199" s="5">
        <v>198</v>
      </c>
      <c r="B199" s="13">
        <v>0.89566999999999997</v>
      </c>
    </row>
    <row r="200" spans="1:2" x14ac:dyDescent="0.25">
      <c r="A200" s="5">
        <v>199</v>
      </c>
      <c r="B200" s="13">
        <v>0.89295999999999998</v>
      </c>
    </row>
    <row r="201" spans="1:2" x14ac:dyDescent="0.25">
      <c r="A201" s="5">
        <v>200</v>
      </c>
      <c r="B201" s="13">
        <v>0.89107000000000003</v>
      </c>
    </row>
    <row r="202" spans="1:2" x14ac:dyDescent="0.25">
      <c r="A202" s="5">
        <v>201</v>
      </c>
      <c r="B202" s="13">
        <v>0.88353000000000004</v>
      </c>
    </row>
    <row r="203" spans="1:2" x14ac:dyDescent="0.25">
      <c r="A203" s="5">
        <v>202</v>
      </c>
      <c r="B203" s="13">
        <v>0.88790999999999998</v>
      </c>
    </row>
    <row r="204" spans="1:2" x14ac:dyDescent="0.25">
      <c r="A204" s="5">
        <v>203</v>
      </c>
      <c r="B204" s="13">
        <v>0.88646000000000003</v>
      </c>
    </row>
    <row r="205" spans="1:2" x14ac:dyDescent="0.25">
      <c r="A205" s="5">
        <v>204</v>
      </c>
      <c r="B205" s="13">
        <v>0.88505999999999996</v>
      </c>
    </row>
    <row r="206" spans="1:2" x14ac:dyDescent="0.25">
      <c r="A206" s="5">
        <v>205</v>
      </c>
      <c r="B206" s="13">
        <v>0.87902000000000002</v>
      </c>
    </row>
    <row r="207" spans="1:2" x14ac:dyDescent="0.25">
      <c r="A207" s="5">
        <v>206</v>
      </c>
      <c r="B207" s="13">
        <v>0.87695999999999996</v>
      </c>
    </row>
    <row r="208" spans="1:2" x14ac:dyDescent="0.25">
      <c r="A208" s="5">
        <v>207</v>
      </c>
      <c r="B208" s="13">
        <v>0.87248999999999999</v>
      </c>
    </row>
    <row r="209" spans="1:2" x14ac:dyDescent="0.25">
      <c r="A209" s="5">
        <v>208</v>
      </c>
      <c r="B209" s="13">
        <v>0.87353999999999998</v>
      </c>
    </row>
    <row r="210" spans="1:2" x14ac:dyDescent="0.25">
      <c r="A210" s="5">
        <v>209</v>
      </c>
      <c r="B210" s="13">
        <v>0.86880999999999997</v>
      </c>
    </row>
    <row r="211" spans="1:2" x14ac:dyDescent="0.25">
      <c r="A211" s="5">
        <v>210</v>
      </c>
      <c r="B211" s="13">
        <v>0.86521999999999999</v>
      </c>
    </row>
    <row r="212" spans="1:2" x14ac:dyDescent="0.25">
      <c r="A212" s="5">
        <v>211</v>
      </c>
      <c r="B212" s="13">
        <v>0.86614000000000002</v>
      </c>
    </row>
    <row r="213" spans="1:2" x14ac:dyDescent="0.25">
      <c r="A213" s="5">
        <v>212</v>
      </c>
      <c r="B213" s="13">
        <v>0.87170000000000003</v>
      </c>
    </row>
    <row r="214" spans="1:2" x14ac:dyDescent="0.25">
      <c r="A214" s="5">
        <v>213</v>
      </c>
      <c r="B214" s="13">
        <v>0.87197000000000002</v>
      </c>
    </row>
    <row r="215" spans="1:2" x14ac:dyDescent="0.25">
      <c r="A215" s="5">
        <v>214</v>
      </c>
      <c r="B215" s="13">
        <v>0.87261999999999995</v>
      </c>
    </row>
    <row r="216" spans="1:2" x14ac:dyDescent="0.25">
      <c r="A216" s="5">
        <v>215</v>
      </c>
      <c r="B216" s="13">
        <v>0.86863000000000001</v>
      </c>
    </row>
    <row r="217" spans="1:2" x14ac:dyDescent="0.25">
      <c r="A217" s="5">
        <v>216</v>
      </c>
      <c r="B217" s="13">
        <v>0.86517999999999995</v>
      </c>
    </row>
    <row r="218" spans="1:2" x14ac:dyDescent="0.25">
      <c r="A218" s="5">
        <v>217</v>
      </c>
      <c r="B218" s="13">
        <v>0.86268</v>
      </c>
    </row>
    <row r="219" spans="1:2" x14ac:dyDescent="0.25">
      <c r="A219" s="5">
        <v>218</v>
      </c>
      <c r="B219" s="13">
        <v>0.85041</v>
      </c>
    </row>
    <row r="220" spans="1:2" x14ac:dyDescent="0.25">
      <c r="A220" s="5">
        <v>219</v>
      </c>
      <c r="B220" s="13">
        <v>0.85496000000000005</v>
      </c>
    </row>
    <row r="221" spans="1:2" x14ac:dyDescent="0.25">
      <c r="A221" s="5">
        <v>220</v>
      </c>
      <c r="B221" s="13">
        <v>0.85106999999999999</v>
      </c>
    </row>
    <row r="222" spans="1:2" x14ac:dyDescent="0.25">
      <c r="A222" s="5">
        <v>221</v>
      </c>
      <c r="B222" s="13">
        <v>0.85663</v>
      </c>
    </row>
    <row r="223" spans="1:2" x14ac:dyDescent="0.25">
      <c r="A223" s="5">
        <v>222</v>
      </c>
      <c r="B223" s="13">
        <v>0.85711000000000004</v>
      </c>
    </row>
    <row r="224" spans="1:2" x14ac:dyDescent="0.25">
      <c r="A224" s="5">
        <v>223</v>
      </c>
      <c r="B224" s="13">
        <v>0.85360000000000003</v>
      </c>
    </row>
    <row r="225" spans="1:2" x14ac:dyDescent="0.25">
      <c r="A225" s="5">
        <v>224</v>
      </c>
      <c r="B225" s="13">
        <v>0.85736000000000001</v>
      </c>
    </row>
    <row r="226" spans="1:2" x14ac:dyDescent="0.25">
      <c r="A226" s="5">
        <v>225</v>
      </c>
      <c r="B226" s="13">
        <v>0.84343000000000001</v>
      </c>
    </row>
    <row r="227" spans="1:2" x14ac:dyDescent="0.25">
      <c r="A227" s="5">
        <v>226</v>
      </c>
      <c r="B227" s="13">
        <v>0.82955000000000001</v>
      </c>
    </row>
    <row r="228" spans="1:2" x14ac:dyDescent="0.25">
      <c r="A228" s="5">
        <v>227</v>
      </c>
      <c r="B228" s="13">
        <v>0.82121999999999995</v>
      </c>
    </row>
    <row r="229" spans="1:2" x14ac:dyDescent="0.25">
      <c r="A229" s="5">
        <v>228</v>
      </c>
      <c r="B229" s="13">
        <v>0.82674000000000003</v>
      </c>
    </row>
    <row r="230" spans="1:2" x14ac:dyDescent="0.25">
      <c r="A230" s="5">
        <v>229</v>
      </c>
      <c r="B230" s="13">
        <v>0.83440999999999999</v>
      </c>
    </row>
    <row r="231" spans="1:2" x14ac:dyDescent="0.25">
      <c r="A231" s="5">
        <v>230</v>
      </c>
      <c r="B231" s="13">
        <v>0.83218000000000003</v>
      </c>
    </row>
    <row r="232" spans="1:2" x14ac:dyDescent="0.25">
      <c r="A232" s="5">
        <v>231</v>
      </c>
      <c r="B232" s="13">
        <v>0.82918999999999998</v>
      </c>
    </row>
    <row r="233" spans="1:2" x14ac:dyDescent="0.25">
      <c r="A233" s="5">
        <v>232</v>
      </c>
      <c r="B233" s="13">
        <v>0.83133999999999997</v>
      </c>
    </row>
    <row r="234" spans="1:2" x14ac:dyDescent="0.25">
      <c r="A234" s="5">
        <v>233</v>
      </c>
      <c r="B234" s="13">
        <v>0.83896999999999999</v>
      </c>
    </row>
    <row r="235" spans="1:2" x14ac:dyDescent="0.25">
      <c r="A235" s="5">
        <v>234</v>
      </c>
      <c r="B235" s="13">
        <v>0.83479999999999999</v>
      </c>
    </row>
    <row r="236" spans="1:2" x14ac:dyDescent="0.25">
      <c r="A236" s="5">
        <v>235</v>
      </c>
      <c r="B236" s="13">
        <v>0.82918999999999998</v>
      </c>
    </row>
    <row r="237" spans="1:2" x14ac:dyDescent="0.25">
      <c r="A237" s="5">
        <v>236</v>
      </c>
      <c r="B237" s="13">
        <v>0.82013000000000003</v>
      </c>
    </row>
    <row r="238" spans="1:2" x14ac:dyDescent="0.25">
      <c r="A238" s="5">
        <v>237</v>
      </c>
      <c r="B238" s="13">
        <v>0.81503999999999999</v>
      </c>
    </row>
    <row r="239" spans="1:2" x14ac:dyDescent="0.25">
      <c r="A239" s="5">
        <v>238</v>
      </c>
      <c r="B239" s="13">
        <v>0.82057000000000002</v>
      </c>
    </row>
    <row r="240" spans="1:2" x14ac:dyDescent="0.25">
      <c r="A240" s="5">
        <v>239</v>
      </c>
      <c r="B240" s="13">
        <v>0.81811</v>
      </c>
    </row>
    <row r="241" spans="1:2" x14ac:dyDescent="0.25">
      <c r="A241" s="5">
        <v>240</v>
      </c>
      <c r="B241" s="13">
        <v>0.82003999999999999</v>
      </c>
    </row>
    <row r="242" spans="1:2" x14ac:dyDescent="0.25">
      <c r="A242" s="5">
        <v>241</v>
      </c>
      <c r="B242" s="13">
        <v>0.82591000000000003</v>
      </c>
    </row>
    <row r="243" spans="1:2" x14ac:dyDescent="0.25">
      <c r="A243" s="5">
        <v>242</v>
      </c>
      <c r="B243" s="13">
        <v>0.82276000000000005</v>
      </c>
    </row>
    <row r="244" spans="1:2" x14ac:dyDescent="0.25">
      <c r="A244" s="5">
        <v>243</v>
      </c>
      <c r="B244" s="13">
        <v>0.82174999999999998</v>
      </c>
    </row>
    <row r="245" spans="1:2" x14ac:dyDescent="0.25">
      <c r="A245" s="5">
        <v>244</v>
      </c>
      <c r="B245" s="13">
        <v>0.81886000000000003</v>
      </c>
    </row>
    <row r="246" spans="1:2" x14ac:dyDescent="0.25">
      <c r="A246" s="5">
        <v>245</v>
      </c>
      <c r="B246" s="13">
        <v>0.82081999999999999</v>
      </c>
    </row>
    <row r="247" spans="1:2" x14ac:dyDescent="0.25">
      <c r="A247" s="5">
        <v>246</v>
      </c>
      <c r="B247" s="13">
        <v>0.82069999999999999</v>
      </c>
    </row>
    <row r="248" spans="1:2" x14ac:dyDescent="0.25">
      <c r="A248" s="5">
        <v>247</v>
      </c>
      <c r="B248" s="13">
        <v>0.79823</v>
      </c>
    </row>
    <row r="249" spans="1:2" x14ac:dyDescent="0.25">
      <c r="A249" s="5">
        <v>248</v>
      </c>
      <c r="B249" s="13">
        <v>0.82884000000000002</v>
      </c>
    </row>
    <row r="250" spans="1:2" x14ac:dyDescent="0.25">
      <c r="A250" s="5">
        <v>249</v>
      </c>
      <c r="B250" s="13">
        <v>0.80842999999999998</v>
      </c>
    </row>
    <row r="251" spans="1:2" x14ac:dyDescent="0.25">
      <c r="A251" s="5">
        <v>250</v>
      </c>
      <c r="B251" s="13">
        <v>0.80115000000000003</v>
      </c>
    </row>
    <row r="252" spans="1:2" x14ac:dyDescent="0.25">
      <c r="A252" s="5">
        <v>251</v>
      </c>
      <c r="B252" s="13">
        <v>0.80588000000000004</v>
      </c>
    </row>
    <row r="253" spans="1:2" x14ac:dyDescent="0.25">
      <c r="A253" s="5">
        <v>252</v>
      </c>
      <c r="B253" s="13">
        <v>0.80969000000000002</v>
      </c>
    </row>
    <row r="254" spans="1:2" x14ac:dyDescent="0.25">
      <c r="A254" s="5">
        <v>253</v>
      </c>
      <c r="B254" s="13">
        <v>0.80547999999999997</v>
      </c>
    </row>
    <row r="255" spans="1:2" x14ac:dyDescent="0.25">
      <c r="A255" s="5">
        <v>254</v>
      </c>
      <c r="B255" s="13">
        <v>0.81271000000000004</v>
      </c>
    </row>
    <row r="256" spans="1:2" x14ac:dyDescent="0.25">
      <c r="A256" s="5">
        <v>255</v>
      </c>
      <c r="B256" s="6">
        <v>0.80003999999999997</v>
      </c>
    </row>
    <row r="257" spans="1:2" x14ac:dyDescent="0.25">
      <c r="A257" s="5">
        <v>256</v>
      </c>
      <c r="B257" s="13">
        <v>0.80886000000000002</v>
      </c>
    </row>
    <row r="258" spans="1:2" x14ac:dyDescent="0.25">
      <c r="A258" s="5">
        <v>257</v>
      </c>
      <c r="B258" s="13">
        <v>0.79422000000000004</v>
      </c>
    </row>
    <row r="259" spans="1:2" x14ac:dyDescent="0.25">
      <c r="A259" s="5">
        <v>258</v>
      </c>
      <c r="B259" s="13">
        <v>0.79856000000000005</v>
      </c>
    </row>
    <row r="260" spans="1:2" x14ac:dyDescent="0.25">
      <c r="A260" s="5">
        <v>259</v>
      </c>
      <c r="B260" s="13">
        <v>0.80415999999999999</v>
      </c>
    </row>
    <row r="261" spans="1:2" x14ac:dyDescent="0.25">
      <c r="A261" s="5">
        <v>260</v>
      </c>
      <c r="B261" s="13">
        <v>0.79637000000000002</v>
      </c>
    </row>
    <row r="262" spans="1:2" x14ac:dyDescent="0.25">
      <c r="A262" s="5">
        <v>261</v>
      </c>
      <c r="B262" s="13">
        <v>0.80206</v>
      </c>
    </row>
    <row r="263" spans="1:2" x14ac:dyDescent="0.25">
      <c r="A263" s="5">
        <v>262</v>
      </c>
      <c r="B263" s="13">
        <v>0.80091999999999997</v>
      </c>
    </row>
    <row r="264" spans="1:2" x14ac:dyDescent="0.25">
      <c r="A264" s="5">
        <v>263</v>
      </c>
      <c r="B264" s="13">
        <v>0.79303999999999997</v>
      </c>
    </row>
    <row r="265" spans="1:2" x14ac:dyDescent="0.25">
      <c r="A265" s="5">
        <v>264</v>
      </c>
      <c r="B265" s="13">
        <v>0.80069999999999997</v>
      </c>
    </row>
    <row r="266" spans="1:2" x14ac:dyDescent="0.25">
      <c r="A266" s="5">
        <v>265</v>
      </c>
      <c r="B266" s="13">
        <v>0.81062000000000001</v>
      </c>
    </row>
    <row r="267" spans="1:2" x14ac:dyDescent="0.25">
      <c r="A267" s="5">
        <v>266</v>
      </c>
      <c r="B267" s="13">
        <v>0.80796999999999997</v>
      </c>
    </row>
    <row r="268" spans="1:2" x14ac:dyDescent="0.25">
      <c r="A268" s="5">
        <v>267</v>
      </c>
      <c r="B268" s="13">
        <v>0.78778999999999999</v>
      </c>
    </row>
    <row r="269" spans="1:2" x14ac:dyDescent="0.25">
      <c r="A269" s="5">
        <v>268</v>
      </c>
      <c r="B269" s="13">
        <v>0.80808000000000002</v>
      </c>
    </row>
    <row r="270" spans="1:2" x14ac:dyDescent="0.25">
      <c r="A270" s="5">
        <v>269</v>
      </c>
      <c r="B270" s="13">
        <v>0.77285000000000004</v>
      </c>
    </row>
    <row r="271" spans="1:2" x14ac:dyDescent="0.25">
      <c r="A271" s="5">
        <v>270</v>
      </c>
      <c r="B271" s="13">
        <v>0.76732</v>
      </c>
    </row>
    <row r="272" spans="1:2" x14ac:dyDescent="0.25">
      <c r="A272" s="5">
        <v>271</v>
      </c>
      <c r="B272" s="13">
        <v>0.76934000000000002</v>
      </c>
    </row>
    <row r="273" spans="1:2" x14ac:dyDescent="0.25">
      <c r="A273" s="5">
        <v>272</v>
      </c>
      <c r="B273" s="13">
        <v>0.76802999999999999</v>
      </c>
    </row>
    <row r="274" spans="1:2" x14ac:dyDescent="0.25">
      <c r="A274" s="5">
        <v>273</v>
      </c>
      <c r="B274" s="13">
        <v>0.77359</v>
      </c>
    </row>
    <row r="275" spans="1:2" x14ac:dyDescent="0.25">
      <c r="A275" s="5">
        <v>274</v>
      </c>
      <c r="B275" s="13">
        <v>0.77175000000000005</v>
      </c>
    </row>
    <row r="276" spans="1:2" x14ac:dyDescent="0.25">
      <c r="A276" s="5">
        <v>275</v>
      </c>
      <c r="B276" s="13">
        <v>0.77178999999999998</v>
      </c>
    </row>
    <row r="277" spans="1:2" x14ac:dyDescent="0.25">
      <c r="A277" s="5">
        <v>276</v>
      </c>
      <c r="B277" s="13">
        <v>0.76183999999999996</v>
      </c>
    </row>
    <row r="278" spans="1:2" x14ac:dyDescent="0.25">
      <c r="A278" s="5">
        <v>277</v>
      </c>
      <c r="B278" s="13">
        <v>0.76141000000000003</v>
      </c>
    </row>
    <row r="279" spans="1:2" x14ac:dyDescent="0.25">
      <c r="A279" s="5">
        <v>278</v>
      </c>
      <c r="B279" s="13">
        <v>0.75760000000000005</v>
      </c>
    </row>
    <row r="280" spans="1:2" x14ac:dyDescent="0.25">
      <c r="A280" s="5">
        <v>279</v>
      </c>
      <c r="B280" s="13">
        <v>0.75085000000000002</v>
      </c>
    </row>
    <row r="281" spans="1:2" x14ac:dyDescent="0.25">
      <c r="A281" s="5">
        <v>280</v>
      </c>
      <c r="B281" s="13">
        <v>0.75068000000000001</v>
      </c>
    </row>
    <row r="282" spans="1:2" x14ac:dyDescent="0.25">
      <c r="A282" s="5">
        <v>281</v>
      </c>
      <c r="B282" s="13">
        <v>0.74883</v>
      </c>
    </row>
    <row r="283" spans="1:2" x14ac:dyDescent="0.25">
      <c r="A283" s="5">
        <v>282</v>
      </c>
      <c r="B283" s="13">
        <v>0.75509999999999999</v>
      </c>
    </row>
    <row r="284" spans="1:2" x14ac:dyDescent="0.25">
      <c r="A284" s="5">
        <v>283</v>
      </c>
      <c r="B284" s="13">
        <v>0.76149999999999995</v>
      </c>
    </row>
    <row r="285" spans="1:2" x14ac:dyDescent="0.25">
      <c r="A285" s="5">
        <v>284</v>
      </c>
      <c r="B285" s="13">
        <v>0.76136000000000004</v>
      </c>
    </row>
    <row r="286" spans="1:2" x14ac:dyDescent="0.25">
      <c r="A286" s="5">
        <v>285</v>
      </c>
      <c r="B286" s="13">
        <v>0.76100999999999996</v>
      </c>
    </row>
    <row r="287" spans="1:2" x14ac:dyDescent="0.25">
      <c r="A287" s="5">
        <v>286</v>
      </c>
      <c r="B287" s="13">
        <v>0.75838000000000005</v>
      </c>
    </row>
    <row r="288" spans="1:2" x14ac:dyDescent="0.25">
      <c r="A288" s="5">
        <v>287</v>
      </c>
      <c r="B288" s="13">
        <v>0.75921000000000005</v>
      </c>
    </row>
    <row r="289" spans="1:2" x14ac:dyDescent="0.25">
      <c r="A289" s="5">
        <v>288</v>
      </c>
      <c r="B289" s="13">
        <v>0.79144000000000003</v>
      </c>
    </row>
    <row r="290" spans="1:2" x14ac:dyDescent="0.25">
      <c r="A290" s="5">
        <v>289</v>
      </c>
      <c r="B290" s="13">
        <v>0.76341999999999999</v>
      </c>
    </row>
    <row r="291" spans="1:2" x14ac:dyDescent="0.25">
      <c r="A291" s="5">
        <v>290</v>
      </c>
      <c r="B291" s="13">
        <v>0.74304999999999999</v>
      </c>
    </row>
    <row r="292" spans="1:2" x14ac:dyDescent="0.25">
      <c r="A292" s="5">
        <v>291</v>
      </c>
      <c r="B292" s="13">
        <v>0.74312999999999996</v>
      </c>
    </row>
    <row r="293" spans="1:2" x14ac:dyDescent="0.25">
      <c r="A293" s="5">
        <v>292</v>
      </c>
      <c r="B293" s="13">
        <v>0.74763999999999997</v>
      </c>
    </row>
    <row r="294" spans="1:2" x14ac:dyDescent="0.25">
      <c r="A294" s="5">
        <v>293</v>
      </c>
      <c r="B294" s="13">
        <v>0.75588</v>
      </c>
    </row>
    <row r="295" spans="1:2" x14ac:dyDescent="0.25">
      <c r="A295" s="5">
        <v>294</v>
      </c>
      <c r="B295" s="13">
        <v>0.75478000000000001</v>
      </c>
    </row>
    <row r="296" spans="1:2" x14ac:dyDescent="0.25">
      <c r="A296" s="5">
        <v>295</v>
      </c>
      <c r="B296" s="13">
        <v>0.75368999999999997</v>
      </c>
    </row>
    <row r="297" spans="1:2" x14ac:dyDescent="0.25">
      <c r="A297" s="5">
        <v>296</v>
      </c>
      <c r="B297" s="13">
        <v>0.77993000000000001</v>
      </c>
    </row>
    <row r="298" spans="1:2" x14ac:dyDescent="0.25">
      <c r="A298" s="5">
        <v>297</v>
      </c>
      <c r="B298" s="13">
        <v>0.78869999999999996</v>
      </c>
    </row>
    <row r="299" spans="1:2" x14ac:dyDescent="0.25">
      <c r="A299" s="5">
        <v>298</v>
      </c>
      <c r="B299" s="13">
        <v>0.77339999999999998</v>
      </c>
    </row>
    <row r="300" spans="1:2" x14ac:dyDescent="0.25">
      <c r="A300" s="5">
        <v>299</v>
      </c>
      <c r="B300" s="13">
        <v>0.78737999999999997</v>
      </c>
    </row>
    <row r="301" spans="1:2" x14ac:dyDescent="0.25">
      <c r="A301" s="5">
        <v>300</v>
      </c>
      <c r="B301" s="13">
        <v>0.78347999999999995</v>
      </c>
    </row>
    <row r="302" spans="1:2" x14ac:dyDescent="0.25">
      <c r="A302" s="5">
        <v>301</v>
      </c>
      <c r="B302" s="13">
        <v>0.77927000000000002</v>
      </c>
    </row>
    <row r="303" spans="1:2" x14ac:dyDescent="0.25">
      <c r="A303" s="5">
        <v>302</v>
      </c>
      <c r="B303" s="13">
        <v>0.77190999999999999</v>
      </c>
    </row>
    <row r="304" spans="1:2" x14ac:dyDescent="0.25">
      <c r="A304" s="5">
        <v>303</v>
      </c>
      <c r="B304" s="13">
        <v>0.76546000000000003</v>
      </c>
    </row>
    <row r="305" spans="1:2" x14ac:dyDescent="0.25">
      <c r="A305" s="5">
        <v>304</v>
      </c>
      <c r="B305" s="13">
        <v>0.76490000000000002</v>
      </c>
    </row>
    <row r="306" spans="1:2" x14ac:dyDescent="0.25">
      <c r="A306" s="5">
        <v>305</v>
      </c>
      <c r="B306" s="13">
        <v>0.76968000000000003</v>
      </c>
    </row>
    <row r="307" spans="1:2" x14ac:dyDescent="0.25">
      <c r="A307" s="5">
        <v>306</v>
      </c>
      <c r="B307" s="13">
        <v>0.76902000000000004</v>
      </c>
    </row>
    <row r="308" spans="1:2" x14ac:dyDescent="0.25">
      <c r="A308" s="5">
        <v>307</v>
      </c>
      <c r="B308" s="13">
        <v>0.76753000000000005</v>
      </c>
    </row>
    <row r="309" spans="1:2" x14ac:dyDescent="0.25">
      <c r="A309" s="5">
        <v>308</v>
      </c>
      <c r="B309" s="13">
        <v>0.76559999999999995</v>
      </c>
    </row>
    <row r="310" spans="1:2" x14ac:dyDescent="0.25">
      <c r="A310" s="5">
        <v>309</v>
      </c>
      <c r="B310" s="13">
        <v>0.76319000000000004</v>
      </c>
    </row>
    <row r="311" spans="1:2" x14ac:dyDescent="0.25">
      <c r="A311" s="5">
        <v>310</v>
      </c>
      <c r="B311" s="13">
        <v>0.76112999999999997</v>
      </c>
    </row>
    <row r="312" spans="1:2" x14ac:dyDescent="0.25">
      <c r="A312" s="5">
        <v>311</v>
      </c>
      <c r="B312" s="13">
        <v>0.75836999999999999</v>
      </c>
    </row>
    <row r="313" spans="1:2" x14ac:dyDescent="0.25">
      <c r="A313" s="5">
        <v>312</v>
      </c>
      <c r="B313" s="13">
        <v>0.75473000000000001</v>
      </c>
    </row>
    <row r="314" spans="1:2" x14ac:dyDescent="0.25">
      <c r="A314" s="5">
        <v>313</v>
      </c>
      <c r="B314" s="13">
        <v>0.74946000000000002</v>
      </c>
    </row>
    <row r="315" spans="1:2" x14ac:dyDescent="0.25">
      <c r="A315" s="5">
        <v>314</v>
      </c>
      <c r="B315" s="13">
        <v>0.74978</v>
      </c>
    </row>
    <row r="316" spans="1:2" x14ac:dyDescent="0.25">
      <c r="A316" s="5">
        <v>315</v>
      </c>
      <c r="B316" s="13">
        <v>0.75327999999999995</v>
      </c>
    </row>
    <row r="317" spans="1:2" x14ac:dyDescent="0.25">
      <c r="A317" s="5">
        <v>316</v>
      </c>
      <c r="B317" s="13">
        <v>0.75341999999999998</v>
      </c>
    </row>
    <row r="318" spans="1:2" x14ac:dyDescent="0.25">
      <c r="A318" s="5">
        <v>317</v>
      </c>
      <c r="B318" s="13">
        <v>0.75197000000000003</v>
      </c>
    </row>
    <row r="319" spans="1:2" x14ac:dyDescent="0.25">
      <c r="A319" s="5">
        <v>318</v>
      </c>
      <c r="B319" s="13">
        <v>0.75034999999999996</v>
      </c>
    </row>
    <row r="320" spans="1:2" x14ac:dyDescent="0.25">
      <c r="A320" s="5">
        <v>319</v>
      </c>
      <c r="B320" s="13">
        <v>0.74885999999999997</v>
      </c>
    </row>
    <row r="321" spans="1:2" x14ac:dyDescent="0.25">
      <c r="A321" s="5">
        <v>320</v>
      </c>
      <c r="B321" s="13">
        <v>0.74692999999999998</v>
      </c>
    </row>
    <row r="322" spans="1:2" x14ac:dyDescent="0.25">
      <c r="A322" s="5">
        <v>321</v>
      </c>
      <c r="B322" s="13">
        <v>0.74473999999999996</v>
      </c>
    </row>
    <row r="323" spans="1:2" x14ac:dyDescent="0.25">
      <c r="A323" s="5">
        <v>322</v>
      </c>
      <c r="B323" s="13">
        <v>0.74017999999999995</v>
      </c>
    </row>
    <row r="324" spans="1:2" x14ac:dyDescent="0.25">
      <c r="A324" s="5">
        <v>323</v>
      </c>
      <c r="B324" s="13">
        <v>0.73485999999999996</v>
      </c>
    </row>
    <row r="325" spans="1:2" x14ac:dyDescent="0.25">
      <c r="A325" s="5">
        <v>324</v>
      </c>
      <c r="B325" s="13">
        <v>0.73150000000000004</v>
      </c>
    </row>
    <row r="326" spans="1:2" x14ac:dyDescent="0.25">
      <c r="A326" s="5">
        <v>325</v>
      </c>
      <c r="B326" s="13">
        <v>0.73987000000000003</v>
      </c>
    </row>
    <row r="327" spans="1:2" x14ac:dyDescent="0.25">
      <c r="A327" s="5">
        <v>326</v>
      </c>
      <c r="B327" s="13">
        <v>0.73978999999999995</v>
      </c>
    </row>
    <row r="328" spans="1:2" x14ac:dyDescent="0.25">
      <c r="A328" s="5">
        <v>327</v>
      </c>
      <c r="B328" s="13">
        <v>0.73702000000000001</v>
      </c>
    </row>
    <row r="329" spans="1:2" x14ac:dyDescent="0.25">
      <c r="A329" s="5">
        <v>328</v>
      </c>
      <c r="B329" s="13">
        <v>0.73211000000000004</v>
      </c>
    </row>
    <row r="330" spans="1:2" x14ac:dyDescent="0.25">
      <c r="A330" s="5">
        <v>329</v>
      </c>
      <c r="B330" s="13">
        <v>0.73058000000000001</v>
      </c>
    </row>
    <row r="331" spans="1:2" x14ac:dyDescent="0.25">
      <c r="A331" s="5">
        <v>330</v>
      </c>
      <c r="B331" s="13">
        <v>0.72807999999999995</v>
      </c>
    </row>
    <row r="332" spans="1:2" x14ac:dyDescent="0.25">
      <c r="A332" s="5">
        <v>331</v>
      </c>
      <c r="B332" s="13">
        <v>0.72562000000000004</v>
      </c>
    </row>
    <row r="333" spans="1:2" x14ac:dyDescent="0.25">
      <c r="A333" s="5">
        <v>332</v>
      </c>
      <c r="B333" s="13">
        <v>0.72091000000000005</v>
      </c>
    </row>
    <row r="334" spans="1:2" x14ac:dyDescent="0.25">
      <c r="A334" s="5">
        <v>333</v>
      </c>
      <c r="B334" s="13">
        <v>0.71604999999999996</v>
      </c>
    </row>
    <row r="335" spans="1:2" x14ac:dyDescent="0.25">
      <c r="A335" s="5">
        <v>334</v>
      </c>
      <c r="B335" s="13">
        <v>0.71799000000000002</v>
      </c>
    </row>
    <row r="336" spans="1:2" x14ac:dyDescent="0.25">
      <c r="A336" s="5">
        <v>335</v>
      </c>
      <c r="B336" s="13">
        <v>0.72067000000000003</v>
      </c>
    </row>
    <row r="337" spans="1:2" x14ac:dyDescent="0.25">
      <c r="A337" s="5">
        <v>336</v>
      </c>
      <c r="B337" s="13">
        <v>0.72101999999999999</v>
      </c>
    </row>
    <row r="338" spans="1:2" x14ac:dyDescent="0.25">
      <c r="A338" s="5">
        <v>337</v>
      </c>
      <c r="B338" s="13">
        <v>0.71987999999999996</v>
      </c>
    </row>
    <row r="339" spans="1:2" x14ac:dyDescent="0.25">
      <c r="A339" s="5">
        <v>338</v>
      </c>
      <c r="B339" s="13">
        <v>0.71904999999999997</v>
      </c>
    </row>
    <row r="340" spans="1:2" x14ac:dyDescent="0.25">
      <c r="A340" s="5">
        <v>339</v>
      </c>
      <c r="B340" s="13">
        <v>0.71786000000000005</v>
      </c>
    </row>
    <row r="341" spans="1:2" x14ac:dyDescent="0.25">
      <c r="A341" s="5">
        <v>340</v>
      </c>
      <c r="B341" s="13">
        <v>0.71606999999999998</v>
      </c>
    </row>
    <row r="342" spans="1:2" x14ac:dyDescent="0.25">
      <c r="A342" s="5">
        <v>341</v>
      </c>
      <c r="B342" s="13">
        <v>0.71352000000000004</v>
      </c>
    </row>
    <row r="343" spans="1:2" x14ac:dyDescent="0.25">
      <c r="A343" s="5">
        <v>342</v>
      </c>
      <c r="B343" s="13">
        <v>0.71065999999999996</v>
      </c>
    </row>
    <row r="344" spans="1:2" x14ac:dyDescent="0.25">
      <c r="A344" s="5">
        <v>343</v>
      </c>
      <c r="B344" s="13">
        <v>0.70737000000000005</v>
      </c>
    </row>
    <row r="345" spans="1:2" x14ac:dyDescent="0.25">
      <c r="A345" s="5">
        <v>344</v>
      </c>
      <c r="B345" s="13">
        <v>0.70826</v>
      </c>
    </row>
    <row r="346" spans="1:2" x14ac:dyDescent="0.25">
      <c r="A346" s="5">
        <v>345</v>
      </c>
      <c r="B346" s="13">
        <v>0.71036999999999995</v>
      </c>
    </row>
    <row r="347" spans="1:2" x14ac:dyDescent="0.25">
      <c r="A347" s="5">
        <v>346</v>
      </c>
      <c r="B347" s="13">
        <v>0.71028000000000002</v>
      </c>
    </row>
    <row r="348" spans="1:2" x14ac:dyDescent="0.25">
      <c r="A348" s="5">
        <v>347</v>
      </c>
      <c r="B348" s="13">
        <v>0.70948999999999995</v>
      </c>
    </row>
    <row r="349" spans="1:2" x14ac:dyDescent="0.25">
      <c r="A349" s="5">
        <v>348</v>
      </c>
      <c r="B349" s="13">
        <v>0.70896999999999999</v>
      </c>
    </row>
    <row r="350" spans="1:2" x14ac:dyDescent="0.25">
      <c r="A350" s="5">
        <v>349</v>
      </c>
      <c r="B350" s="13">
        <v>0.70831</v>
      </c>
    </row>
    <row r="351" spans="1:2" x14ac:dyDescent="0.25">
      <c r="A351" s="5">
        <v>350</v>
      </c>
      <c r="B351" s="13">
        <v>0.70691000000000004</v>
      </c>
    </row>
    <row r="352" spans="1:2" x14ac:dyDescent="0.25">
      <c r="A352" s="5">
        <v>351</v>
      </c>
      <c r="B352" s="13">
        <v>0.70445000000000002</v>
      </c>
    </row>
    <row r="353" spans="1:2" x14ac:dyDescent="0.25">
      <c r="A353" s="5">
        <v>352</v>
      </c>
      <c r="B353" s="17">
        <v>0.69610000000000005</v>
      </c>
    </row>
    <row r="354" spans="1:2" x14ac:dyDescent="0.25">
      <c r="A354" s="5">
        <v>353</v>
      </c>
      <c r="B354" s="13">
        <v>0.69298000000000004</v>
      </c>
    </row>
    <row r="355" spans="1:2" x14ac:dyDescent="0.25">
      <c r="A355" s="5">
        <v>354</v>
      </c>
      <c r="B355" s="13">
        <v>0.69677</v>
      </c>
    </row>
    <row r="356" spans="1:2" x14ac:dyDescent="0.25">
      <c r="A356" s="5">
        <v>355</v>
      </c>
      <c r="B356" s="13">
        <v>0.69852999999999998</v>
      </c>
    </row>
    <row r="357" spans="1:2" x14ac:dyDescent="0.25">
      <c r="A357" s="5">
        <v>356</v>
      </c>
      <c r="B357" s="13">
        <v>0.69799</v>
      </c>
    </row>
    <row r="358" spans="1:2" x14ac:dyDescent="0.25">
      <c r="A358" s="5">
        <v>357</v>
      </c>
      <c r="B358" s="13">
        <v>0.69682999999999995</v>
      </c>
    </row>
    <row r="359" spans="1:2" x14ac:dyDescent="0.25">
      <c r="A359" s="5">
        <v>358</v>
      </c>
      <c r="B359" s="13">
        <v>0.69611999999999996</v>
      </c>
    </row>
    <row r="360" spans="1:2" x14ac:dyDescent="0.25">
      <c r="A360" s="5">
        <v>359</v>
      </c>
      <c r="B360" s="13">
        <v>0.69581999999999999</v>
      </c>
    </row>
    <row r="361" spans="1:2" x14ac:dyDescent="0.25">
      <c r="A361" s="5">
        <v>360</v>
      </c>
      <c r="B361" s="13">
        <v>0.69440999999999997</v>
      </c>
    </row>
    <row r="362" spans="1:2" x14ac:dyDescent="0.25">
      <c r="A362" s="5">
        <v>361</v>
      </c>
      <c r="B362" s="13">
        <v>0.69208999999999998</v>
      </c>
    </row>
    <row r="363" spans="1:2" x14ac:dyDescent="0.25">
      <c r="A363" s="5">
        <v>362</v>
      </c>
      <c r="B363" s="13">
        <v>0.68381999999999998</v>
      </c>
    </row>
    <row r="364" spans="1:2" x14ac:dyDescent="0.25">
      <c r="A364" s="5">
        <v>363</v>
      </c>
      <c r="B364" s="13">
        <v>0.68210999999999999</v>
      </c>
    </row>
    <row r="365" spans="1:2" x14ac:dyDescent="0.25">
      <c r="A365" s="5">
        <v>364</v>
      </c>
      <c r="B365" s="13">
        <v>0.68589999999999995</v>
      </c>
    </row>
    <row r="366" spans="1:2" x14ac:dyDescent="0.25">
      <c r="A366" s="5">
        <v>365</v>
      </c>
      <c r="B366" s="13">
        <v>0.68762000000000001</v>
      </c>
    </row>
    <row r="367" spans="1:2" x14ac:dyDescent="0.25">
      <c r="A367" s="5">
        <v>366</v>
      </c>
      <c r="B367" s="13">
        <v>0.68683000000000005</v>
      </c>
    </row>
    <row r="368" spans="1:2" x14ac:dyDescent="0.25">
      <c r="A368" s="5">
        <v>367</v>
      </c>
      <c r="B368" s="13">
        <v>0.68613000000000002</v>
      </c>
    </row>
    <row r="369" spans="1:2" x14ac:dyDescent="0.25">
      <c r="A369" s="5">
        <v>368</v>
      </c>
      <c r="B369" s="13">
        <v>0.68547999999999998</v>
      </c>
    </row>
    <row r="370" spans="1:2" x14ac:dyDescent="0.25">
      <c r="A370" s="5">
        <v>369</v>
      </c>
      <c r="B370" s="13">
        <v>0.68403000000000003</v>
      </c>
    </row>
    <row r="371" spans="1:2" x14ac:dyDescent="0.25">
      <c r="A371" s="5">
        <v>370</v>
      </c>
      <c r="B371" s="13">
        <v>0.68201000000000001</v>
      </c>
    </row>
    <row r="372" spans="1:2" x14ac:dyDescent="0.25">
      <c r="A372" s="5">
        <v>371</v>
      </c>
      <c r="B372" s="13">
        <v>0.67981999999999998</v>
      </c>
    </row>
    <row r="373" spans="1:2" x14ac:dyDescent="0.25">
      <c r="A373" s="5">
        <v>372</v>
      </c>
      <c r="B373" s="13">
        <v>0.67142000000000002</v>
      </c>
    </row>
    <row r="374" spans="1:2" x14ac:dyDescent="0.25">
      <c r="A374" s="5">
        <v>373</v>
      </c>
      <c r="B374" s="13">
        <v>0.66830000000000001</v>
      </c>
    </row>
    <row r="375" spans="1:2" x14ac:dyDescent="0.25">
      <c r="A375" s="5">
        <v>374</v>
      </c>
      <c r="B375" s="13">
        <v>0.67327999999999999</v>
      </c>
    </row>
    <row r="376" spans="1:2" x14ac:dyDescent="0.25">
      <c r="A376" s="5">
        <v>375</v>
      </c>
      <c r="B376" s="13">
        <v>0.67557</v>
      </c>
    </row>
    <row r="377" spans="1:2" x14ac:dyDescent="0.25">
      <c r="A377" s="5">
        <v>376</v>
      </c>
      <c r="B377" s="13">
        <v>0.67566000000000004</v>
      </c>
    </row>
    <row r="378" spans="1:2" x14ac:dyDescent="0.25">
      <c r="A378" s="5">
        <v>377</v>
      </c>
      <c r="B378" s="13">
        <v>0.67486999999999997</v>
      </c>
    </row>
    <row r="379" spans="1:2" x14ac:dyDescent="0.25">
      <c r="A379" s="5">
        <v>378</v>
      </c>
      <c r="B379" s="13">
        <v>0.67320000000000002</v>
      </c>
    </row>
    <row r="380" spans="1:2" x14ac:dyDescent="0.25">
      <c r="A380" s="5">
        <v>379</v>
      </c>
      <c r="B380" s="13">
        <v>0.67201999999999995</v>
      </c>
    </row>
    <row r="381" spans="1:2" x14ac:dyDescent="0.25">
      <c r="A381" s="5">
        <v>380</v>
      </c>
      <c r="B381" s="13">
        <v>0.67132000000000003</v>
      </c>
    </row>
    <row r="382" spans="1:2" x14ac:dyDescent="0.25">
      <c r="A382" s="5">
        <v>381</v>
      </c>
      <c r="B382" s="13">
        <v>0.66832999999999998</v>
      </c>
    </row>
    <row r="383" spans="1:2" x14ac:dyDescent="0.25">
      <c r="A383" s="5">
        <v>382</v>
      </c>
      <c r="B383" s="13">
        <v>0.65510000000000002</v>
      </c>
    </row>
    <row r="384" spans="1:2" x14ac:dyDescent="0.25">
      <c r="A384" s="5">
        <v>383</v>
      </c>
      <c r="B384" s="13">
        <v>0.65286</v>
      </c>
    </row>
    <row r="385" spans="1:2" x14ac:dyDescent="0.25">
      <c r="A385" s="5">
        <v>384</v>
      </c>
      <c r="B385" s="13">
        <v>0.66096999999999995</v>
      </c>
    </row>
    <row r="386" spans="1:2" x14ac:dyDescent="0.25">
      <c r="A386" s="5">
        <v>385</v>
      </c>
      <c r="B386" s="13">
        <v>0.66439999999999999</v>
      </c>
    </row>
    <row r="387" spans="1:2" x14ac:dyDescent="0.25">
      <c r="A387" s="5">
        <v>386</v>
      </c>
      <c r="B387" s="13">
        <v>0.66466000000000003</v>
      </c>
    </row>
    <row r="388" spans="1:2" x14ac:dyDescent="0.25">
      <c r="A388" s="5">
        <v>387</v>
      </c>
      <c r="B388" s="13">
        <v>0.66317000000000004</v>
      </c>
    </row>
    <row r="389" spans="1:2" x14ac:dyDescent="0.25">
      <c r="A389" s="5">
        <v>388</v>
      </c>
      <c r="B389" s="13">
        <v>0.66151000000000004</v>
      </c>
    </row>
    <row r="390" spans="1:2" x14ac:dyDescent="0.25">
      <c r="A390" s="5">
        <v>389</v>
      </c>
      <c r="B390" s="13">
        <v>0.65993000000000002</v>
      </c>
    </row>
    <row r="391" spans="1:2" x14ac:dyDescent="0.25">
      <c r="A391" s="5">
        <v>390</v>
      </c>
      <c r="B391" s="13">
        <v>0.65866000000000002</v>
      </c>
    </row>
    <row r="392" spans="1:2" x14ac:dyDescent="0.25">
      <c r="A392" s="5">
        <v>391</v>
      </c>
      <c r="B392" s="13">
        <v>0.65619000000000005</v>
      </c>
    </row>
    <row r="393" spans="1:2" x14ac:dyDescent="0.25">
      <c r="A393" s="5">
        <v>392</v>
      </c>
      <c r="B393" s="13">
        <v>0.64339999999999997</v>
      </c>
    </row>
    <row r="394" spans="1:2" x14ac:dyDescent="0.25">
      <c r="A394" s="5">
        <v>393</v>
      </c>
      <c r="B394" s="13">
        <v>0.64107000000000003</v>
      </c>
    </row>
    <row r="395" spans="1:2" x14ac:dyDescent="0.25">
      <c r="A395" s="5">
        <v>394</v>
      </c>
      <c r="B395" s="13">
        <v>0.64773000000000003</v>
      </c>
    </row>
    <row r="396" spans="1:2" x14ac:dyDescent="0.25">
      <c r="A396" s="5">
        <v>395</v>
      </c>
      <c r="B396" s="13">
        <v>0.65164</v>
      </c>
    </row>
    <row r="397" spans="1:2" x14ac:dyDescent="0.25">
      <c r="A397" s="5">
        <v>396</v>
      </c>
      <c r="B397" s="13">
        <v>0.67176000000000002</v>
      </c>
    </row>
    <row r="398" spans="1:2" x14ac:dyDescent="0.25">
      <c r="A398" s="5">
        <v>397</v>
      </c>
      <c r="B398" s="13">
        <v>0.66510000000000002</v>
      </c>
    </row>
    <row r="399" spans="1:2" x14ac:dyDescent="0.25">
      <c r="A399" s="5">
        <v>398</v>
      </c>
      <c r="B399" s="13">
        <v>0.65973999999999999</v>
      </c>
    </row>
    <row r="400" spans="1:2" x14ac:dyDescent="0.25">
      <c r="A400" s="5">
        <v>399</v>
      </c>
      <c r="B400" s="13">
        <v>0.64483999999999997</v>
      </c>
    </row>
    <row r="401" spans="1:2" x14ac:dyDescent="0.25">
      <c r="A401" s="5">
        <v>400</v>
      </c>
      <c r="B401" s="13">
        <v>0.64410999999999996</v>
      </c>
    </row>
    <row r="402" spans="1:2" x14ac:dyDescent="0.25">
      <c r="A402" s="5">
        <v>401</v>
      </c>
      <c r="B402" s="16">
        <v>0.64983000000000002</v>
      </c>
    </row>
    <row r="403" spans="1:2" x14ac:dyDescent="0.25">
      <c r="A403" s="5">
        <v>402</v>
      </c>
      <c r="B403" s="13">
        <v>0.64944000000000002</v>
      </c>
    </row>
    <row r="404" spans="1:2" x14ac:dyDescent="0.25">
      <c r="A404" s="5">
        <v>403</v>
      </c>
      <c r="B404" s="13">
        <v>0.64839000000000002</v>
      </c>
    </row>
    <row r="405" spans="1:2" x14ac:dyDescent="0.25">
      <c r="A405" s="5">
        <v>404</v>
      </c>
      <c r="B405" s="13">
        <v>0.64803999999999995</v>
      </c>
    </row>
    <row r="406" spans="1:2" x14ac:dyDescent="0.25">
      <c r="A406" s="5">
        <v>405</v>
      </c>
      <c r="B406" s="13">
        <v>0.64698999999999995</v>
      </c>
    </row>
    <row r="407" spans="1:2" x14ac:dyDescent="0.25">
      <c r="A407" s="5">
        <v>406</v>
      </c>
      <c r="B407" s="13">
        <v>0.64624999999999999</v>
      </c>
    </row>
    <row r="408" spans="1:2" x14ac:dyDescent="0.25">
      <c r="A408" s="5">
        <v>407</v>
      </c>
      <c r="B408" s="13">
        <v>0.64637999999999995</v>
      </c>
    </row>
    <row r="409" spans="1:2" x14ac:dyDescent="0.25">
      <c r="A409" s="5">
        <v>408</v>
      </c>
      <c r="B409" s="13">
        <v>0.64278000000000002</v>
      </c>
    </row>
    <row r="410" spans="1:2" x14ac:dyDescent="0.25">
      <c r="A410" s="5">
        <v>409</v>
      </c>
      <c r="B410" s="13">
        <v>0.63016000000000005</v>
      </c>
    </row>
    <row r="411" spans="1:2" x14ac:dyDescent="0.25">
      <c r="A411" s="5">
        <v>410</v>
      </c>
      <c r="B411" s="13">
        <v>0.62916000000000005</v>
      </c>
    </row>
    <row r="412" spans="1:2" x14ac:dyDescent="0.25">
      <c r="A412" s="5">
        <v>411</v>
      </c>
      <c r="B412" s="13">
        <v>0.63422999999999996</v>
      </c>
    </row>
    <row r="413" spans="1:2" x14ac:dyDescent="0.25">
      <c r="A413" s="5">
        <v>412</v>
      </c>
      <c r="B413" s="13">
        <v>0.63532999999999995</v>
      </c>
    </row>
    <row r="414" spans="1:2" x14ac:dyDescent="0.25">
      <c r="A414" s="5">
        <v>413</v>
      </c>
      <c r="B414" s="13">
        <v>0.63436999999999999</v>
      </c>
    </row>
    <row r="415" spans="1:2" x14ac:dyDescent="0.25">
      <c r="A415" s="5">
        <v>414</v>
      </c>
      <c r="B415" s="13">
        <v>0.63512000000000002</v>
      </c>
    </row>
    <row r="416" spans="1:2" x14ac:dyDescent="0.25">
      <c r="A416" s="5">
        <v>415</v>
      </c>
      <c r="B416" s="13">
        <v>0.63432999999999995</v>
      </c>
    </row>
    <row r="417" spans="1:2" x14ac:dyDescent="0.25">
      <c r="A417" s="5">
        <v>416</v>
      </c>
      <c r="B417" s="13">
        <v>0.63288</v>
      </c>
    </row>
    <row r="418" spans="1:2" x14ac:dyDescent="0.25">
      <c r="A418" s="5">
        <v>417</v>
      </c>
      <c r="B418" s="13">
        <v>0.63166</v>
      </c>
    </row>
    <row r="419" spans="1:2" x14ac:dyDescent="0.25">
      <c r="A419" s="5">
        <v>418</v>
      </c>
      <c r="B419" s="13">
        <v>0.62880999999999998</v>
      </c>
    </row>
    <row r="420" spans="1:2" x14ac:dyDescent="0.25">
      <c r="A420" s="5">
        <v>419</v>
      </c>
      <c r="B420" s="13">
        <v>0.61926000000000003</v>
      </c>
    </row>
    <row r="421" spans="1:2" x14ac:dyDescent="0.25">
      <c r="A421" s="5">
        <v>420</v>
      </c>
      <c r="B421" s="13">
        <v>0.61631999999999998</v>
      </c>
    </row>
    <row r="422" spans="1:2" x14ac:dyDescent="0.25">
      <c r="A422" s="5">
        <v>421</v>
      </c>
      <c r="B422" s="13">
        <v>0.62060000000000004</v>
      </c>
    </row>
    <row r="423" spans="1:2" x14ac:dyDescent="0.25">
      <c r="A423" s="5">
        <v>422</v>
      </c>
      <c r="B423" s="13">
        <v>0.62336000000000003</v>
      </c>
    </row>
    <row r="424" spans="1:2" x14ac:dyDescent="0.25">
      <c r="A424" s="5">
        <v>423</v>
      </c>
      <c r="B424" s="13">
        <v>0.62302000000000002</v>
      </c>
    </row>
    <row r="425" spans="1:2" x14ac:dyDescent="0.25">
      <c r="A425" s="5">
        <v>424</v>
      </c>
      <c r="B425" s="13">
        <v>0.62226999999999999</v>
      </c>
    </row>
    <row r="426" spans="1:2" x14ac:dyDescent="0.25">
      <c r="A426" s="5">
        <v>425</v>
      </c>
      <c r="B426" s="13">
        <v>0.62170000000000003</v>
      </c>
    </row>
    <row r="427" spans="1:2" x14ac:dyDescent="0.25">
      <c r="A427" s="5">
        <v>426</v>
      </c>
      <c r="B427" s="13">
        <v>0.61973</v>
      </c>
    </row>
    <row r="428" spans="1:2" x14ac:dyDescent="0.25">
      <c r="A428" s="5">
        <v>427</v>
      </c>
      <c r="B428" s="13">
        <v>0.61836999999999998</v>
      </c>
    </row>
    <row r="429" spans="1:2" x14ac:dyDescent="0.25">
      <c r="A429" s="5">
        <v>428</v>
      </c>
      <c r="B429" s="13">
        <v>0.61656999999999995</v>
      </c>
    </row>
    <row r="430" spans="1:2" x14ac:dyDescent="0.25">
      <c r="A430" s="5">
        <v>429</v>
      </c>
      <c r="B430" s="13">
        <v>0.60416999999999998</v>
      </c>
    </row>
    <row r="431" spans="1:2" x14ac:dyDescent="0.25">
      <c r="A431" s="5">
        <v>430</v>
      </c>
      <c r="B431" s="13">
        <v>0.60092000000000001</v>
      </c>
    </row>
    <row r="432" spans="1:2" x14ac:dyDescent="0.25">
      <c r="A432" s="5">
        <v>431</v>
      </c>
      <c r="B432" s="13">
        <v>0.60489999999999999</v>
      </c>
    </row>
    <row r="433" spans="1:2" x14ac:dyDescent="0.25">
      <c r="A433" s="5">
        <v>432</v>
      </c>
      <c r="B433" s="13">
        <v>0.60894000000000004</v>
      </c>
    </row>
    <row r="434" spans="1:2" x14ac:dyDescent="0.25">
      <c r="A434" s="5">
        <v>433</v>
      </c>
      <c r="B434" s="13">
        <v>0.6099</v>
      </c>
    </row>
    <row r="435" spans="1:2" x14ac:dyDescent="0.25">
      <c r="A435" s="5">
        <v>434</v>
      </c>
      <c r="B435" s="13">
        <v>0.61</v>
      </c>
    </row>
    <row r="436" spans="1:2" x14ac:dyDescent="0.25">
      <c r="A436" s="5">
        <v>435</v>
      </c>
      <c r="B436" s="13">
        <v>0.61016999999999999</v>
      </c>
    </row>
    <row r="437" spans="1:2" x14ac:dyDescent="0.25">
      <c r="A437" s="5">
        <v>436</v>
      </c>
      <c r="B437" s="13">
        <v>0.60902999999999996</v>
      </c>
    </row>
    <row r="438" spans="1:2" x14ac:dyDescent="0.25">
      <c r="A438" s="5">
        <v>437</v>
      </c>
      <c r="B438" s="13">
        <v>0.60780999999999996</v>
      </c>
    </row>
    <row r="439" spans="1:2" x14ac:dyDescent="0.25">
      <c r="A439" s="5">
        <v>438</v>
      </c>
      <c r="B439" s="13">
        <v>0.60645000000000004</v>
      </c>
    </row>
    <row r="440" spans="1:2" x14ac:dyDescent="0.25">
      <c r="A440" s="5">
        <v>439</v>
      </c>
      <c r="B440" s="13">
        <v>0.59831000000000001</v>
      </c>
    </row>
    <row r="441" spans="1:2" x14ac:dyDescent="0.25">
      <c r="A441" s="5">
        <v>440</v>
      </c>
      <c r="B441" s="13">
        <v>0.59189999999999998</v>
      </c>
    </row>
    <row r="442" spans="1:2" x14ac:dyDescent="0.25">
      <c r="A442" s="5">
        <v>441</v>
      </c>
      <c r="B442" s="13">
        <v>0.59350999999999998</v>
      </c>
    </row>
    <row r="443" spans="1:2" x14ac:dyDescent="0.25">
      <c r="A443" s="5">
        <v>442</v>
      </c>
      <c r="B443" s="13">
        <v>0.59846999999999995</v>
      </c>
    </row>
    <row r="444" spans="1:2" x14ac:dyDescent="0.25">
      <c r="A444" s="5">
        <v>443</v>
      </c>
      <c r="B444" s="13">
        <v>0.59907999999999995</v>
      </c>
    </row>
    <row r="445" spans="1:2" x14ac:dyDescent="0.25">
      <c r="A445" s="5">
        <v>444</v>
      </c>
      <c r="B445" s="13">
        <v>0.59909000000000001</v>
      </c>
    </row>
    <row r="446" spans="1:2" x14ac:dyDescent="0.25">
      <c r="A446" s="5">
        <v>445</v>
      </c>
      <c r="B446" s="13">
        <v>0.59479000000000004</v>
      </c>
    </row>
    <row r="447" spans="1:2" x14ac:dyDescent="0.25">
      <c r="A447" s="5">
        <v>446</v>
      </c>
      <c r="B447" s="13">
        <v>0.59396000000000004</v>
      </c>
    </row>
    <row r="448" spans="1:2" x14ac:dyDescent="0.25">
      <c r="A448" s="5">
        <v>447</v>
      </c>
      <c r="B448" s="13">
        <v>0.59370000000000001</v>
      </c>
    </row>
    <row r="449" spans="1:2" x14ac:dyDescent="0.25">
      <c r="A449" s="5">
        <v>448</v>
      </c>
      <c r="B449" s="13">
        <v>0.59374000000000005</v>
      </c>
    </row>
    <row r="450" spans="1:2" x14ac:dyDescent="0.25">
      <c r="A450" s="5">
        <v>449</v>
      </c>
      <c r="B450" s="13">
        <v>0.59075</v>
      </c>
    </row>
    <row r="451" spans="1:2" x14ac:dyDescent="0.25">
      <c r="A451" s="5">
        <v>450</v>
      </c>
      <c r="B451" s="13">
        <v>0.58301999999999998</v>
      </c>
    </row>
    <row r="452" spans="1:2" x14ac:dyDescent="0.25">
      <c r="A452" s="5">
        <v>451</v>
      </c>
      <c r="B452" s="13">
        <v>0.58223999999999998</v>
      </c>
    </row>
    <row r="453" spans="1:2" x14ac:dyDescent="0.25">
      <c r="A453" s="5">
        <v>452</v>
      </c>
      <c r="B453" s="13">
        <v>0.58786000000000005</v>
      </c>
    </row>
    <row r="454" spans="1:2" x14ac:dyDescent="0.25">
      <c r="A454" s="5">
        <v>453</v>
      </c>
      <c r="B454" s="13">
        <v>0.58838999999999997</v>
      </c>
    </row>
    <row r="455" spans="1:2" x14ac:dyDescent="0.25">
      <c r="A455" s="5">
        <v>454</v>
      </c>
      <c r="B455" s="13">
        <v>0.58726</v>
      </c>
    </row>
    <row r="456" spans="1:2" x14ac:dyDescent="0.25">
      <c r="A456" s="5">
        <v>455</v>
      </c>
      <c r="B456" s="13">
        <v>0.58287</v>
      </c>
    </row>
    <row r="457" spans="1:2" x14ac:dyDescent="0.25">
      <c r="A457" s="5">
        <v>456</v>
      </c>
      <c r="B457" s="13">
        <v>0.58138000000000001</v>
      </c>
    </row>
    <row r="458" spans="1:2" x14ac:dyDescent="0.25">
      <c r="A458" s="5">
        <v>457</v>
      </c>
      <c r="B458" s="13">
        <v>0.58055000000000001</v>
      </c>
    </row>
    <row r="459" spans="1:2" x14ac:dyDescent="0.25">
      <c r="A459" s="5">
        <v>458</v>
      </c>
      <c r="B459" s="13">
        <v>0.58343999999999996</v>
      </c>
    </row>
    <row r="460" spans="1:2" x14ac:dyDescent="0.25">
      <c r="A460" s="5">
        <v>459</v>
      </c>
      <c r="B460" s="13">
        <v>0.58001999999999998</v>
      </c>
    </row>
    <row r="461" spans="1:2" x14ac:dyDescent="0.25">
      <c r="A461" s="5">
        <v>460</v>
      </c>
      <c r="B461" s="13">
        <v>0.57267000000000001</v>
      </c>
    </row>
    <row r="462" spans="1:2" x14ac:dyDescent="0.25">
      <c r="A462" s="5">
        <v>461</v>
      </c>
      <c r="B462" s="13">
        <v>0.57143999999999995</v>
      </c>
    </row>
    <row r="463" spans="1:2" x14ac:dyDescent="0.25">
      <c r="A463" s="5">
        <v>462</v>
      </c>
      <c r="B463" s="13">
        <v>0.57474999999999998</v>
      </c>
    </row>
    <row r="464" spans="1:2" x14ac:dyDescent="0.25">
      <c r="A464" s="5">
        <v>463</v>
      </c>
      <c r="B464" s="13">
        <v>0.57642000000000004</v>
      </c>
    </row>
    <row r="465" spans="1:2" x14ac:dyDescent="0.25">
      <c r="A465" s="5">
        <v>464</v>
      </c>
      <c r="B465" s="13">
        <v>0.57608000000000004</v>
      </c>
    </row>
    <row r="466" spans="1:2" x14ac:dyDescent="0.25">
      <c r="A466" s="5">
        <v>465</v>
      </c>
      <c r="B466" s="13">
        <v>0.57538</v>
      </c>
    </row>
    <row r="467" spans="1:2" x14ac:dyDescent="0.25">
      <c r="A467" s="5">
        <v>466</v>
      </c>
      <c r="B467" s="13">
        <v>0.57459000000000005</v>
      </c>
    </row>
    <row r="468" spans="1:2" x14ac:dyDescent="0.25">
      <c r="A468" s="5">
        <v>467</v>
      </c>
      <c r="B468" s="13">
        <v>0.56894</v>
      </c>
    </row>
    <row r="469" spans="1:2" x14ac:dyDescent="0.25">
      <c r="A469" s="5">
        <v>468</v>
      </c>
      <c r="B469" s="13">
        <v>0.56784000000000001</v>
      </c>
    </row>
    <row r="470" spans="1:2" x14ac:dyDescent="0.25">
      <c r="A470" s="5">
        <v>469</v>
      </c>
      <c r="B470" s="13">
        <v>0.56959000000000004</v>
      </c>
    </row>
    <row r="471" spans="1:2" x14ac:dyDescent="0.25">
      <c r="A471" s="5">
        <v>470</v>
      </c>
      <c r="B471" s="13">
        <v>0.56352000000000002</v>
      </c>
    </row>
    <row r="472" spans="1:2" x14ac:dyDescent="0.25">
      <c r="A472" s="5">
        <v>471</v>
      </c>
      <c r="B472" s="13">
        <v>0.55859999999999999</v>
      </c>
    </row>
    <row r="473" spans="1:2" x14ac:dyDescent="0.25">
      <c r="A473" s="5">
        <v>472</v>
      </c>
      <c r="B473" s="13">
        <v>0.56172999999999995</v>
      </c>
    </row>
    <row r="474" spans="1:2" x14ac:dyDescent="0.25">
      <c r="A474" s="5">
        <v>473</v>
      </c>
      <c r="B474" s="13">
        <v>0.56406000000000001</v>
      </c>
    </row>
    <row r="475" spans="1:2" x14ac:dyDescent="0.25">
      <c r="A475" s="5">
        <v>474</v>
      </c>
      <c r="B475" s="13">
        <v>0.56345000000000001</v>
      </c>
    </row>
    <row r="476" spans="1:2" x14ac:dyDescent="0.25">
      <c r="A476" s="5">
        <v>475</v>
      </c>
      <c r="B476" s="13">
        <v>0.56279000000000001</v>
      </c>
    </row>
    <row r="477" spans="1:2" x14ac:dyDescent="0.25">
      <c r="A477" s="5">
        <v>476</v>
      </c>
      <c r="B477" s="13">
        <v>0.56186999999999998</v>
      </c>
    </row>
    <row r="478" spans="1:2" x14ac:dyDescent="0.25">
      <c r="A478" s="5">
        <v>477</v>
      </c>
      <c r="B478" s="13">
        <v>0.55937000000000003</v>
      </c>
    </row>
    <row r="479" spans="1:2" x14ac:dyDescent="0.25">
      <c r="A479" s="5">
        <v>478</v>
      </c>
      <c r="B479" s="13">
        <v>0.55959000000000003</v>
      </c>
    </row>
    <row r="480" spans="1:2" x14ac:dyDescent="0.25">
      <c r="A480" s="5">
        <v>479</v>
      </c>
      <c r="B480" s="13">
        <v>0.55876000000000003</v>
      </c>
    </row>
    <row r="481" spans="1:2" x14ac:dyDescent="0.25">
      <c r="A481" s="5">
        <v>480</v>
      </c>
      <c r="B481" s="13">
        <v>0.55542000000000002</v>
      </c>
    </row>
    <row r="482" spans="1:2" x14ac:dyDescent="0.25">
      <c r="A482" s="5">
        <v>481</v>
      </c>
      <c r="B482" s="13">
        <v>0.54720000000000002</v>
      </c>
    </row>
    <row r="483" spans="1:2" x14ac:dyDescent="0.25">
      <c r="A483" s="5">
        <v>482</v>
      </c>
      <c r="B483" s="13">
        <v>0.54579999999999995</v>
      </c>
    </row>
    <row r="484" spans="1:2" x14ac:dyDescent="0.25">
      <c r="A484" s="5">
        <v>483</v>
      </c>
      <c r="B484" s="13">
        <v>0.55161000000000004</v>
      </c>
    </row>
    <row r="485" spans="1:2" x14ac:dyDescent="0.25">
      <c r="A485" s="5">
        <v>484</v>
      </c>
      <c r="B485" s="13">
        <v>0.55337000000000003</v>
      </c>
    </row>
    <row r="486" spans="1:2" x14ac:dyDescent="0.25">
      <c r="A486" s="5">
        <v>485</v>
      </c>
      <c r="B486" s="13">
        <v>0.55157999999999996</v>
      </c>
    </row>
    <row r="487" spans="1:2" x14ac:dyDescent="0.25">
      <c r="A487" s="5">
        <v>486</v>
      </c>
      <c r="B487" s="13">
        <v>0.54723999999999995</v>
      </c>
    </row>
    <row r="488" spans="1:2" x14ac:dyDescent="0.25">
      <c r="A488" s="5">
        <v>487</v>
      </c>
      <c r="B488" s="13">
        <v>0.54969000000000001</v>
      </c>
    </row>
    <row r="489" spans="1:2" x14ac:dyDescent="0.25">
      <c r="A489" s="5">
        <v>488</v>
      </c>
      <c r="B489" s="13">
        <v>0.54574999999999996</v>
      </c>
    </row>
    <row r="490" spans="1:2" x14ac:dyDescent="0.25">
      <c r="A490" s="5">
        <v>489</v>
      </c>
      <c r="B490" s="13">
        <v>0.54583999999999999</v>
      </c>
    </row>
    <row r="491" spans="1:2" x14ac:dyDescent="0.25">
      <c r="A491" s="5">
        <v>490</v>
      </c>
      <c r="B491" s="13">
        <v>0.54698000000000002</v>
      </c>
    </row>
    <row r="492" spans="1:2" x14ac:dyDescent="0.25">
      <c r="A492" s="5">
        <v>491</v>
      </c>
      <c r="B492" s="13">
        <v>0.53308</v>
      </c>
    </row>
    <row r="493" spans="1:2" x14ac:dyDescent="0.25">
      <c r="A493" s="5">
        <v>492</v>
      </c>
      <c r="B493" s="13">
        <v>0.53066999999999998</v>
      </c>
    </row>
    <row r="494" spans="1:2" x14ac:dyDescent="0.25">
      <c r="A494" s="5">
        <v>493</v>
      </c>
      <c r="B494" s="13">
        <v>0.53829000000000005</v>
      </c>
    </row>
    <row r="495" spans="1:2" x14ac:dyDescent="0.25">
      <c r="A495" s="5">
        <v>494</v>
      </c>
      <c r="B495" s="13">
        <v>0.53127000000000002</v>
      </c>
    </row>
    <row r="496" spans="1:2" x14ac:dyDescent="0.25">
      <c r="A496" s="5">
        <v>495</v>
      </c>
      <c r="B496" s="13">
        <v>0.53054000000000001</v>
      </c>
    </row>
    <row r="497" spans="1:2" x14ac:dyDescent="0.25">
      <c r="A497" s="5">
        <v>496</v>
      </c>
      <c r="B497" s="13">
        <v>0.52310000000000001</v>
      </c>
    </row>
    <row r="498" spans="1:2" x14ac:dyDescent="0.25">
      <c r="A498" s="5">
        <v>497</v>
      </c>
      <c r="B498" s="13">
        <v>0.52336000000000005</v>
      </c>
    </row>
    <row r="499" spans="1:2" x14ac:dyDescent="0.25">
      <c r="A499" s="5">
        <v>498</v>
      </c>
      <c r="B499" s="13">
        <v>0.52402000000000004</v>
      </c>
    </row>
    <row r="500" spans="1:2" x14ac:dyDescent="0.25">
      <c r="A500" s="5">
        <v>499</v>
      </c>
      <c r="B500" s="13">
        <v>0.52063999999999999</v>
      </c>
    </row>
    <row r="501" spans="1:2" x14ac:dyDescent="0.25">
      <c r="A501" s="5">
        <v>500</v>
      </c>
      <c r="B501" s="13">
        <v>0.52186999999999995</v>
      </c>
    </row>
    <row r="502" spans="1:2" x14ac:dyDescent="0.25">
      <c r="A502" s="5">
        <v>501</v>
      </c>
      <c r="B502" s="13">
        <v>0.52808999999999995</v>
      </c>
    </row>
    <row r="503" spans="1:2" x14ac:dyDescent="0.25">
      <c r="A503" s="5">
        <v>502</v>
      </c>
      <c r="B503" s="13">
        <v>0.52224000000000004</v>
      </c>
    </row>
    <row r="504" spans="1:2" x14ac:dyDescent="0.25">
      <c r="A504" s="5">
        <v>503</v>
      </c>
      <c r="B504" s="13">
        <v>0.52048000000000005</v>
      </c>
    </row>
    <row r="505" spans="1:2" x14ac:dyDescent="0.25">
      <c r="A505" s="5">
        <v>504</v>
      </c>
      <c r="B505" s="13">
        <v>0.52475000000000005</v>
      </c>
    </row>
    <row r="506" spans="1:2" x14ac:dyDescent="0.25">
      <c r="A506" s="5">
        <v>505</v>
      </c>
      <c r="B506" s="13">
        <v>0.52300999999999997</v>
      </c>
    </row>
    <row r="507" spans="1:2" x14ac:dyDescent="0.25">
      <c r="A507" s="5">
        <v>506</v>
      </c>
      <c r="B507" s="13">
        <v>0.51717999999999997</v>
      </c>
    </row>
    <row r="508" spans="1:2" x14ac:dyDescent="0.25">
      <c r="A508" s="5">
        <v>507</v>
      </c>
      <c r="B508" s="13">
        <v>0.51607999999999998</v>
      </c>
    </row>
    <row r="509" spans="1:2" x14ac:dyDescent="0.25">
      <c r="A509" s="5">
        <v>508</v>
      </c>
      <c r="B509" s="13">
        <v>0.51234999999999997</v>
      </c>
    </row>
    <row r="510" spans="1:2" x14ac:dyDescent="0.25">
      <c r="A510" s="5">
        <v>509</v>
      </c>
      <c r="B510" s="13">
        <v>0.51173999999999997</v>
      </c>
    </row>
    <row r="511" spans="1:2" x14ac:dyDescent="0.25">
      <c r="A511" s="5">
        <v>510</v>
      </c>
      <c r="B511" s="13">
        <v>0.51402000000000003</v>
      </c>
    </row>
    <row r="512" spans="1:2" x14ac:dyDescent="0.25">
      <c r="A512" s="5">
        <v>511</v>
      </c>
      <c r="B512" s="13">
        <v>0.51620999999999995</v>
      </c>
    </row>
    <row r="513" spans="1:2" x14ac:dyDescent="0.25">
      <c r="A513" s="5">
        <v>512</v>
      </c>
      <c r="B513" s="13">
        <v>0.51656000000000002</v>
      </c>
    </row>
    <row r="514" spans="1:2" x14ac:dyDescent="0.25">
      <c r="A514" s="5">
        <v>513</v>
      </c>
      <c r="B514" s="13">
        <v>0.50712000000000002</v>
      </c>
    </row>
    <row r="515" spans="1:2" x14ac:dyDescent="0.25">
      <c r="A515" s="5">
        <v>514</v>
      </c>
      <c r="B515" s="13">
        <v>0.50690999999999997</v>
      </c>
    </row>
    <row r="516" spans="1:2" x14ac:dyDescent="0.25">
      <c r="A516" s="5">
        <v>515</v>
      </c>
      <c r="B516" s="13">
        <v>0.51270000000000004</v>
      </c>
    </row>
    <row r="517" spans="1:2" x14ac:dyDescent="0.25">
      <c r="A517" s="5">
        <v>516</v>
      </c>
      <c r="B517" s="13">
        <v>0.50831999999999999</v>
      </c>
    </row>
    <row r="518" spans="1:2" x14ac:dyDescent="0.25">
      <c r="A518" s="5">
        <v>517</v>
      </c>
      <c r="B518" s="13">
        <v>0.50371999999999995</v>
      </c>
    </row>
    <row r="519" spans="1:2" x14ac:dyDescent="0.25">
      <c r="A519" s="5">
        <v>518</v>
      </c>
      <c r="B519" s="13">
        <v>0.49978</v>
      </c>
    </row>
    <row r="520" spans="1:2" x14ac:dyDescent="0.25">
      <c r="A520" s="5">
        <v>519</v>
      </c>
      <c r="B520" s="13">
        <v>0.50070000000000003</v>
      </c>
    </row>
    <row r="521" spans="1:2" x14ac:dyDescent="0.25">
      <c r="A521" s="5">
        <v>520</v>
      </c>
      <c r="B521" s="13">
        <v>0.50355000000000005</v>
      </c>
    </row>
    <row r="522" spans="1:2" x14ac:dyDescent="0.25">
      <c r="A522" s="5">
        <v>521</v>
      </c>
      <c r="B522" s="13">
        <v>0.50148999999999999</v>
      </c>
    </row>
    <row r="523" spans="1:2" x14ac:dyDescent="0.25">
      <c r="A523" s="5">
        <v>522</v>
      </c>
      <c r="B523" s="13">
        <v>0.50380999999999998</v>
      </c>
    </row>
    <row r="524" spans="1:2" x14ac:dyDescent="0.25">
      <c r="A524" s="5">
        <v>523</v>
      </c>
      <c r="B524" s="13">
        <v>0.50231000000000003</v>
      </c>
    </row>
    <row r="525" spans="1:2" x14ac:dyDescent="0.25">
      <c r="A525" s="5">
        <v>524</v>
      </c>
      <c r="B525" s="13">
        <v>0.49867</v>
      </c>
    </row>
    <row r="526" spans="1:2" x14ac:dyDescent="0.25">
      <c r="A526" s="5">
        <v>525</v>
      </c>
      <c r="B526" s="13">
        <v>0.49824000000000002</v>
      </c>
    </row>
    <row r="527" spans="1:2" x14ac:dyDescent="0.25">
      <c r="A527" s="5">
        <v>526</v>
      </c>
      <c r="B527" s="13">
        <v>0.50117</v>
      </c>
    </row>
    <row r="528" spans="1:2" x14ac:dyDescent="0.25">
      <c r="A528" s="5">
        <v>527</v>
      </c>
      <c r="B528" s="13">
        <v>0.50056999999999996</v>
      </c>
    </row>
    <row r="529" spans="1:2" x14ac:dyDescent="0.25">
      <c r="A529" s="5">
        <v>528</v>
      </c>
      <c r="B529" s="13">
        <v>0.49897999999999998</v>
      </c>
    </row>
    <row r="530" spans="1:2" x14ac:dyDescent="0.25">
      <c r="A530" s="5">
        <v>529</v>
      </c>
      <c r="B530" s="13">
        <v>0.49526999999999999</v>
      </c>
    </row>
    <row r="531" spans="1:2" x14ac:dyDescent="0.25">
      <c r="A531" s="5">
        <v>530</v>
      </c>
      <c r="B531" s="13">
        <v>0.49785000000000001</v>
      </c>
    </row>
    <row r="532" spans="1:2" x14ac:dyDescent="0.25">
      <c r="A532" s="5">
        <v>531</v>
      </c>
      <c r="B532" s="13">
        <v>0.495</v>
      </c>
    </row>
    <row r="533" spans="1:2" x14ac:dyDescent="0.25">
      <c r="A533" s="5">
        <v>532</v>
      </c>
      <c r="B533" s="13">
        <v>0.49285000000000001</v>
      </c>
    </row>
    <row r="534" spans="1:2" x14ac:dyDescent="0.25">
      <c r="A534" s="5">
        <v>533</v>
      </c>
      <c r="B534" s="13">
        <v>0.49</v>
      </c>
    </row>
    <row r="535" spans="1:2" x14ac:dyDescent="0.25">
      <c r="A535" s="5">
        <v>534</v>
      </c>
      <c r="B535" s="13">
        <v>0.48710999999999999</v>
      </c>
    </row>
    <row r="536" spans="1:2" x14ac:dyDescent="0.25">
      <c r="A536" s="5">
        <v>535</v>
      </c>
      <c r="B536" s="13">
        <v>0.48820000000000002</v>
      </c>
    </row>
    <row r="537" spans="1:2" x14ac:dyDescent="0.25">
      <c r="A537" s="5">
        <v>536</v>
      </c>
      <c r="B537" s="13">
        <v>0.48862</v>
      </c>
    </row>
    <row r="538" spans="1:2" x14ac:dyDescent="0.25">
      <c r="A538" s="5">
        <v>537</v>
      </c>
      <c r="B538" s="13">
        <v>0.48671999999999999</v>
      </c>
    </row>
    <row r="539" spans="1:2" x14ac:dyDescent="0.25">
      <c r="A539" s="5">
        <v>538</v>
      </c>
      <c r="B539" s="13">
        <v>0.48649999999999999</v>
      </c>
    </row>
    <row r="540" spans="1:2" x14ac:dyDescent="0.25">
      <c r="A540" s="5">
        <v>539</v>
      </c>
      <c r="B540" s="13">
        <v>0.48565999999999998</v>
      </c>
    </row>
    <row r="541" spans="1:2" x14ac:dyDescent="0.25">
      <c r="A541" s="5">
        <v>540</v>
      </c>
      <c r="B541" s="13">
        <v>0.48526999999999998</v>
      </c>
    </row>
    <row r="542" spans="1:2" x14ac:dyDescent="0.25">
      <c r="A542" s="5">
        <v>541</v>
      </c>
      <c r="B542" s="13">
        <v>0.48377999999999999</v>
      </c>
    </row>
    <row r="543" spans="1:2" x14ac:dyDescent="0.25">
      <c r="A543" s="5">
        <v>542</v>
      </c>
      <c r="B543" s="13">
        <v>0.48180000000000001</v>
      </c>
    </row>
    <row r="544" spans="1:2" x14ac:dyDescent="0.25">
      <c r="A544" s="5">
        <v>543</v>
      </c>
      <c r="B544" s="13">
        <v>0.47974</v>
      </c>
    </row>
    <row r="545" spans="1:2" x14ac:dyDescent="0.25">
      <c r="A545" s="5">
        <v>544</v>
      </c>
      <c r="B545" s="13">
        <v>0.47776999999999997</v>
      </c>
    </row>
    <row r="546" spans="1:2" x14ac:dyDescent="0.25">
      <c r="A546" s="5">
        <v>545</v>
      </c>
      <c r="B546" s="13">
        <v>0.47495999999999999</v>
      </c>
    </row>
    <row r="547" spans="1:2" x14ac:dyDescent="0.25">
      <c r="A547" s="5">
        <v>546</v>
      </c>
      <c r="B547" s="13">
        <v>0.47620000000000001</v>
      </c>
    </row>
    <row r="548" spans="1:2" x14ac:dyDescent="0.25">
      <c r="A548" s="5">
        <v>547</v>
      </c>
      <c r="B548" s="13">
        <v>0.47531000000000001</v>
      </c>
    </row>
    <row r="549" spans="1:2" x14ac:dyDescent="0.25">
      <c r="A549" s="5">
        <v>548</v>
      </c>
      <c r="B549" s="13">
        <v>0.47500999999999999</v>
      </c>
    </row>
    <row r="550" spans="1:2" x14ac:dyDescent="0.25">
      <c r="A550" s="5">
        <v>549</v>
      </c>
      <c r="B550" s="13">
        <v>0.47461999999999999</v>
      </c>
    </row>
    <row r="551" spans="1:2" x14ac:dyDescent="0.25">
      <c r="A551" s="5">
        <v>550</v>
      </c>
      <c r="B551" s="13">
        <v>0.47370000000000001</v>
      </c>
    </row>
    <row r="552" spans="1:2" x14ac:dyDescent="0.25">
      <c r="A552" s="5">
        <v>551</v>
      </c>
      <c r="B552" s="13">
        <v>0.47326000000000001</v>
      </c>
    </row>
    <row r="553" spans="1:2" x14ac:dyDescent="0.25">
      <c r="A553" s="5">
        <v>552</v>
      </c>
      <c r="B553" s="13">
        <v>0.47216999999999998</v>
      </c>
    </row>
    <row r="554" spans="1:2" x14ac:dyDescent="0.25">
      <c r="A554" s="5">
        <v>553</v>
      </c>
      <c r="B554" s="13">
        <v>0.47084999999999999</v>
      </c>
    </row>
    <row r="555" spans="1:2" x14ac:dyDescent="0.25">
      <c r="A555" s="5">
        <v>554</v>
      </c>
      <c r="B555" s="13">
        <v>0.46875</v>
      </c>
    </row>
    <row r="556" spans="1:2" x14ac:dyDescent="0.25">
      <c r="A556" s="5">
        <v>555</v>
      </c>
      <c r="B556" s="13">
        <v>0.4662</v>
      </c>
    </row>
    <row r="557" spans="1:2" x14ac:dyDescent="0.25">
      <c r="A557" s="5">
        <v>556</v>
      </c>
      <c r="B557" s="13">
        <v>0.46467000000000003</v>
      </c>
    </row>
    <row r="558" spans="1:2" x14ac:dyDescent="0.25">
      <c r="A558" s="5">
        <v>557</v>
      </c>
      <c r="B558" s="13">
        <v>0.46439999999999998</v>
      </c>
    </row>
    <row r="559" spans="1:2" x14ac:dyDescent="0.25">
      <c r="A559" s="5">
        <v>558</v>
      </c>
      <c r="B559" s="13">
        <v>0.46305000000000002</v>
      </c>
    </row>
    <row r="560" spans="1:2" x14ac:dyDescent="0.25">
      <c r="A560" s="5">
        <v>559</v>
      </c>
      <c r="B560" s="13">
        <v>0.46300999999999998</v>
      </c>
    </row>
    <row r="561" spans="1:2" x14ac:dyDescent="0.25">
      <c r="A561" s="5">
        <v>560</v>
      </c>
      <c r="B561" s="13">
        <v>0.46288000000000001</v>
      </c>
    </row>
    <row r="562" spans="1:2" x14ac:dyDescent="0.25">
      <c r="A562" s="5">
        <v>561</v>
      </c>
      <c r="B562" s="13">
        <v>0.46226</v>
      </c>
    </row>
    <row r="563" spans="1:2" x14ac:dyDescent="0.25">
      <c r="A563" s="5">
        <v>562</v>
      </c>
      <c r="B563" s="13">
        <v>0.46379999999999999</v>
      </c>
    </row>
    <row r="564" spans="1:2" x14ac:dyDescent="0.25">
      <c r="A564" s="5">
        <v>563</v>
      </c>
      <c r="B564" s="13">
        <v>0.46332000000000001</v>
      </c>
    </row>
    <row r="565" spans="1:2" x14ac:dyDescent="0.25">
      <c r="A565" s="5">
        <v>564</v>
      </c>
      <c r="B565" s="13">
        <v>0.46055000000000001</v>
      </c>
    </row>
    <row r="566" spans="1:2" x14ac:dyDescent="0.25">
      <c r="A566" s="5">
        <v>565</v>
      </c>
      <c r="B566" s="13">
        <v>0.45774999999999999</v>
      </c>
    </row>
    <row r="567" spans="1:2" x14ac:dyDescent="0.25">
      <c r="A567" s="5">
        <v>566</v>
      </c>
      <c r="B567" s="13">
        <v>0.4556</v>
      </c>
    </row>
    <row r="568" spans="1:2" x14ac:dyDescent="0.25">
      <c r="A568" s="5">
        <v>567</v>
      </c>
      <c r="B568" s="13">
        <v>0.45284000000000002</v>
      </c>
    </row>
    <row r="569" spans="1:2" x14ac:dyDescent="0.25">
      <c r="A569" s="5">
        <v>568</v>
      </c>
      <c r="B569" s="13">
        <v>0.45568999999999998</v>
      </c>
    </row>
    <row r="570" spans="1:2" x14ac:dyDescent="0.25">
      <c r="A570" s="5">
        <v>569</v>
      </c>
      <c r="B570" s="13">
        <v>0.45340999999999998</v>
      </c>
    </row>
    <row r="571" spans="1:2" x14ac:dyDescent="0.25">
      <c r="A571" s="5">
        <v>570</v>
      </c>
      <c r="B571" s="13">
        <v>0.45401999999999998</v>
      </c>
    </row>
    <row r="572" spans="1:2" x14ac:dyDescent="0.25">
      <c r="A572" s="5">
        <v>571</v>
      </c>
      <c r="B572" s="13">
        <v>0.45376</v>
      </c>
    </row>
    <row r="573" spans="1:2" x14ac:dyDescent="0.25">
      <c r="A573" s="5">
        <v>572</v>
      </c>
      <c r="B573" s="13">
        <v>0.45311000000000001</v>
      </c>
    </row>
    <row r="574" spans="1:2" x14ac:dyDescent="0.25">
      <c r="A574" s="5">
        <v>573</v>
      </c>
      <c r="B574" s="13">
        <v>0.45257999999999998</v>
      </c>
    </row>
    <row r="575" spans="1:2" x14ac:dyDescent="0.25">
      <c r="A575" s="5">
        <v>574</v>
      </c>
      <c r="B575" s="13">
        <v>0.45174999999999998</v>
      </c>
    </row>
    <row r="576" spans="1:2" x14ac:dyDescent="0.25">
      <c r="A576" s="5">
        <v>575</v>
      </c>
      <c r="B576" s="13">
        <v>0.44982</v>
      </c>
    </row>
    <row r="577" spans="1:2" x14ac:dyDescent="0.25">
      <c r="A577" s="5">
        <v>576</v>
      </c>
      <c r="B577" s="13">
        <v>0.44718999999999998</v>
      </c>
    </row>
    <row r="578" spans="1:2" x14ac:dyDescent="0.25">
      <c r="A578" s="5">
        <v>577</v>
      </c>
      <c r="B578" s="13">
        <v>0.44373000000000001</v>
      </c>
    </row>
    <row r="579" spans="1:2" x14ac:dyDescent="0.25">
      <c r="A579" s="5">
        <v>578</v>
      </c>
      <c r="B579" s="13">
        <v>0.44285000000000002</v>
      </c>
    </row>
    <row r="580" spans="1:2" x14ac:dyDescent="0.25">
      <c r="A580" s="5">
        <v>579</v>
      </c>
      <c r="B580" s="3"/>
    </row>
    <row r="581" spans="1:2" x14ac:dyDescent="0.25">
      <c r="A581" s="5">
        <v>580</v>
      </c>
      <c r="B581" s="13">
        <v>0.44684000000000001</v>
      </c>
    </row>
    <row r="582" spans="1:2" x14ac:dyDescent="0.25">
      <c r="A582" s="5">
        <v>581</v>
      </c>
      <c r="B582" s="13">
        <v>0.44613999999999998</v>
      </c>
    </row>
    <row r="583" spans="1:2" x14ac:dyDescent="0.25">
      <c r="A583" s="5">
        <v>582</v>
      </c>
      <c r="B583" s="13">
        <v>0.44618999999999998</v>
      </c>
    </row>
    <row r="584" spans="1:2" x14ac:dyDescent="0.25">
      <c r="A584" s="5">
        <v>583</v>
      </c>
      <c r="B584" s="13">
        <v>0.44544</v>
      </c>
    </row>
    <row r="585" spans="1:2" x14ac:dyDescent="0.25">
      <c r="A585" s="5">
        <v>584</v>
      </c>
      <c r="B585" s="13">
        <v>0.44522</v>
      </c>
    </row>
    <row r="586" spans="1:2" x14ac:dyDescent="0.25">
      <c r="A586" s="5">
        <v>585</v>
      </c>
      <c r="B586" s="13">
        <v>0.44395000000000001</v>
      </c>
    </row>
    <row r="587" spans="1:2" x14ac:dyDescent="0.25">
      <c r="A587" s="5">
        <v>586</v>
      </c>
      <c r="B587" s="13">
        <v>0.44268000000000002</v>
      </c>
    </row>
    <row r="588" spans="1:2" x14ac:dyDescent="0.25">
      <c r="A588" s="5">
        <v>587</v>
      </c>
      <c r="B588" s="13">
        <v>0.44070999999999999</v>
      </c>
    </row>
    <row r="589" spans="1:2" x14ac:dyDescent="0.25">
      <c r="A589" s="5">
        <v>588</v>
      </c>
      <c r="B589" s="3"/>
    </row>
    <row r="590" spans="1:2" x14ac:dyDescent="0.25">
      <c r="A590" s="5">
        <v>589</v>
      </c>
      <c r="B590" s="3"/>
    </row>
    <row r="591" spans="1:2" x14ac:dyDescent="0.25">
      <c r="A591" s="5">
        <v>590</v>
      </c>
      <c r="B591" s="3"/>
    </row>
    <row r="592" spans="1:2" x14ac:dyDescent="0.25">
      <c r="A592" s="5">
        <v>591</v>
      </c>
      <c r="B592" s="3"/>
    </row>
    <row r="593" spans="1:2" x14ac:dyDescent="0.25">
      <c r="A593" s="5">
        <v>592</v>
      </c>
      <c r="B593" s="3"/>
    </row>
    <row r="594" spans="1:2" x14ac:dyDescent="0.25">
      <c r="A594" s="5">
        <v>593</v>
      </c>
      <c r="B594" s="13">
        <v>0.44211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594"/>
  <sheetViews>
    <sheetView topLeftCell="P4" zoomScale="70" zoomScaleNormal="70" workbookViewId="0">
      <selection activeCell="AJ28" sqref="AJ28"/>
    </sheetView>
  </sheetViews>
  <sheetFormatPr defaultRowHeight="15" x14ac:dyDescent="0.25"/>
  <cols>
    <col min="1" max="1" width="5.85546875" style="5" bestFit="1" customWidth="1"/>
    <col min="2" max="2" width="34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12</v>
      </c>
    </row>
    <row r="2" spans="1:42" ht="18.75" x14ac:dyDescent="0.3">
      <c r="A2" s="5">
        <v>1</v>
      </c>
      <c r="B2" s="2">
        <v>0.99924000000000002</v>
      </c>
      <c r="AH2" t="s">
        <v>47</v>
      </c>
      <c r="AI2" s="27"/>
      <c r="AJ2" s="27"/>
      <c r="AK2" s="27"/>
      <c r="AL2" s="27"/>
      <c r="AM2" t="s">
        <v>68</v>
      </c>
      <c r="AN2" s="27"/>
      <c r="AO2" s="27"/>
      <c r="AP2" s="27"/>
    </row>
    <row r="3" spans="1:42" x14ac:dyDescent="0.25">
      <c r="A3" s="5">
        <v>2</v>
      </c>
      <c r="B3" s="2">
        <v>0.99875999999999998</v>
      </c>
    </row>
    <row r="4" spans="1:42" x14ac:dyDescent="0.25">
      <c r="A4" s="5">
        <v>3</v>
      </c>
      <c r="B4" s="2">
        <v>0.99804999999999999</v>
      </c>
      <c r="AH4" s="29" t="s">
        <v>25</v>
      </c>
      <c r="AI4" s="29">
        <v>-2.5510000000000002E-4</v>
      </c>
      <c r="AJ4" s="29" t="s">
        <v>26</v>
      </c>
      <c r="AK4" s="29">
        <v>0.999</v>
      </c>
      <c r="AL4" s="30"/>
      <c r="AM4" s="29" t="s">
        <v>29</v>
      </c>
      <c r="AN4" s="29">
        <v>-1.1019999999999999E-3</v>
      </c>
      <c r="AO4" s="29" t="s">
        <v>30</v>
      </c>
      <c r="AP4" s="29">
        <v>1.3089999999999999</v>
      </c>
    </row>
    <row r="5" spans="1:42" x14ac:dyDescent="0.25">
      <c r="A5" s="5">
        <v>4</v>
      </c>
      <c r="B5" s="2">
        <v>0.99782999999999999</v>
      </c>
    </row>
    <row r="6" spans="1:42" x14ac:dyDescent="0.25">
      <c r="A6" s="5">
        <v>5</v>
      </c>
      <c r="B6" s="2">
        <v>0.99738000000000004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0.99734</v>
      </c>
      <c r="AH7">
        <v>0</v>
      </c>
      <c r="AI7" s="23">
        <f>$AI$4*AH7+$AK$4</f>
        <v>0.999</v>
      </c>
      <c r="AL7">
        <v>600</v>
      </c>
      <c r="AM7" s="23">
        <f>$AN$4*AL7+$AP$4</f>
        <v>0.64780000000000004</v>
      </c>
    </row>
    <row r="8" spans="1:42" x14ac:dyDescent="0.25">
      <c r="A8" s="5">
        <v>7</v>
      </c>
      <c r="B8" s="2">
        <v>0.99695</v>
      </c>
      <c r="AH8">
        <f>AH7+100</f>
        <v>100</v>
      </c>
      <c r="AI8" s="23">
        <f t="shared" ref="AI8:AI13" si="0">$AI$4*AH8+$AK$4</f>
        <v>0.97348999999999997</v>
      </c>
      <c r="AL8">
        <f>AL7-100</f>
        <v>500</v>
      </c>
      <c r="AM8" s="23">
        <f t="shared" ref="AM8:AM13" si="1">$AN$4*AL8+$AP$4</f>
        <v>0.75800000000000001</v>
      </c>
    </row>
    <row r="9" spans="1:42" x14ac:dyDescent="0.25">
      <c r="A9" s="5">
        <v>8</v>
      </c>
      <c r="B9" s="2">
        <v>0.99690000000000001</v>
      </c>
      <c r="AH9">
        <f t="shared" ref="AH9:AH13" si="2">AH8+100</f>
        <v>200</v>
      </c>
      <c r="AI9" s="23">
        <f t="shared" si="0"/>
        <v>0.94798000000000004</v>
      </c>
      <c r="AL9">
        <f t="shared" ref="AL9:AL13" si="3">AL8-100</f>
        <v>400</v>
      </c>
      <c r="AM9" s="23">
        <f t="shared" si="1"/>
        <v>0.86819999999999997</v>
      </c>
    </row>
    <row r="10" spans="1:42" x14ac:dyDescent="0.25">
      <c r="A10" s="5">
        <v>9</v>
      </c>
      <c r="B10" s="2">
        <v>0.99658999999999998</v>
      </c>
      <c r="AH10">
        <f t="shared" si="2"/>
        <v>300</v>
      </c>
      <c r="AI10" s="23">
        <f t="shared" si="0"/>
        <v>0.92247000000000001</v>
      </c>
      <c r="AL10">
        <f t="shared" si="3"/>
        <v>300</v>
      </c>
      <c r="AM10" s="23">
        <f t="shared" si="1"/>
        <v>0.97839999999999994</v>
      </c>
    </row>
    <row r="11" spans="1:42" x14ac:dyDescent="0.25">
      <c r="A11" s="5">
        <v>10</v>
      </c>
      <c r="B11" s="2">
        <v>0.99656</v>
      </c>
      <c r="AH11">
        <f t="shared" si="2"/>
        <v>400</v>
      </c>
      <c r="AI11" s="23">
        <f t="shared" si="0"/>
        <v>0.89695999999999998</v>
      </c>
      <c r="AL11">
        <f t="shared" si="3"/>
        <v>200</v>
      </c>
      <c r="AM11" s="23">
        <f t="shared" si="1"/>
        <v>1.0886</v>
      </c>
    </row>
    <row r="12" spans="1:42" x14ac:dyDescent="0.25">
      <c r="A12" s="5">
        <v>11</v>
      </c>
      <c r="B12" s="2">
        <v>0.99611000000000005</v>
      </c>
      <c r="AH12">
        <f t="shared" si="2"/>
        <v>500</v>
      </c>
      <c r="AI12" s="23">
        <f t="shared" si="0"/>
        <v>0.87145000000000006</v>
      </c>
      <c r="AL12">
        <f t="shared" si="3"/>
        <v>100</v>
      </c>
      <c r="AM12" s="23">
        <f t="shared" si="1"/>
        <v>1.1987999999999999</v>
      </c>
    </row>
    <row r="13" spans="1:42" x14ac:dyDescent="0.25">
      <c r="A13" s="5">
        <v>12</v>
      </c>
      <c r="B13" s="2">
        <v>0.99616000000000005</v>
      </c>
      <c r="AH13">
        <f t="shared" si="2"/>
        <v>600</v>
      </c>
      <c r="AI13" s="23">
        <f t="shared" si="0"/>
        <v>0.84594000000000003</v>
      </c>
      <c r="AL13">
        <f t="shared" si="3"/>
        <v>0</v>
      </c>
      <c r="AM13" s="23">
        <f t="shared" si="1"/>
        <v>1.3089999999999999</v>
      </c>
    </row>
    <row r="14" spans="1:42" x14ac:dyDescent="0.25">
      <c r="A14" s="5">
        <v>13</v>
      </c>
      <c r="B14" s="2">
        <v>0.99553000000000003</v>
      </c>
    </row>
    <row r="15" spans="1:42" x14ac:dyDescent="0.25">
      <c r="A15" s="5">
        <v>14</v>
      </c>
      <c r="B15" s="2">
        <v>0.99536000000000002</v>
      </c>
      <c r="AH15" t="s">
        <v>32</v>
      </c>
      <c r="AI15" s="20"/>
      <c r="AJ15" s="24" t="s">
        <v>33</v>
      </c>
      <c r="AK15" s="25">
        <f>(AP4-AK4)/(AI4-AN4)</f>
        <v>366.04085488251269</v>
      </c>
    </row>
    <row r="16" spans="1:42" x14ac:dyDescent="0.25">
      <c r="A16" s="5">
        <v>15</v>
      </c>
      <c r="B16" s="2">
        <v>0.99509000000000003</v>
      </c>
      <c r="AI16" s="20"/>
      <c r="AJ16" s="24" t="s">
        <v>34</v>
      </c>
      <c r="AK16" s="26">
        <f>AI4*AK15+AK4</f>
        <v>0.905622977919471</v>
      </c>
    </row>
    <row r="17" spans="1:2" x14ac:dyDescent="0.25">
      <c r="A17" s="5">
        <v>16</v>
      </c>
      <c r="B17" s="2">
        <v>0.99482000000000004</v>
      </c>
    </row>
    <row r="18" spans="1:2" x14ac:dyDescent="0.25">
      <c r="A18" s="5">
        <v>17</v>
      </c>
      <c r="B18" s="2">
        <v>0.99456</v>
      </c>
    </row>
    <row r="19" spans="1:2" x14ac:dyDescent="0.25">
      <c r="A19" s="5">
        <v>18</v>
      </c>
      <c r="B19" s="2">
        <v>0.99429000000000001</v>
      </c>
    </row>
    <row r="20" spans="1:2" x14ac:dyDescent="0.25">
      <c r="A20" s="5">
        <v>19</v>
      </c>
      <c r="B20" s="2">
        <v>0.99407999999999996</v>
      </c>
    </row>
    <row r="21" spans="1:2" x14ac:dyDescent="0.25">
      <c r="A21" s="5">
        <v>20</v>
      </c>
      <c r="B21" s="2">
        <v>0.99395</v>
      </c>
    </row>
    <row r="22" spans="1:2" x14ac:dyDescent="0.25">
      <c r="A22" s="5">
        <v>21</v>
      </c>
      <c r="B22" s="2">
        <v>0.99368000000000001</v>
      </c>
    </row>
    <row r="23" spans="1:2" x14ac:dyDescent="0.25">
      <c r="A23" s="5">
        <v>22</v>
      </c>
      <c r="B23" s="2">
        <v>0.99333000000000005</v>
      </c>
    </row>
    <row r="24" spans="1:2" x14ac:dyDescent="0.25">
      <c r="A24" s="5">
        <v>23</v>
      </c>
      <c r="B24" s="2">
        <v>0.99314999999999998</v>
      </c>
    </row>
    <row r="25" spans="1:2" x14ac:dyDescent="0.25">
      <c r="A25" s="5">
        <v>24</v>
      </c>
      <c r="B25" s="2">
        <v>0.99302000000000001</v>
      </c>
    </row>
    <row r="26" spans="1:2" x14ac:dyDescent="0.25">
      <c r="A26" s="5">
        <v>25</v>
      </c>
      <c r="B26" s="2">
        <v>0.99258000000000002</v>
      </c>
    </row>
    <row r="27" spans="1:2" x14ac:dyDescent="0.25">
      <c r="A27" s="5">
        <v>26</v>
      </c>
      <c r="B27" s="2">
        <v>0.99204999999999999</v>
      </c>
    </row>
    <row r="28" spans="1:2" x14ac:dyDescent="0.25">
      <c r="A28" s="5">
        <v>27</v>
      </c>
      <c r="B28" s="2">
        <v>0.99182999999999999</v>
      </c>
    </row>
    <row r="29" spans="1:2" x14ac:dyDescent="0.25">
      <c r="A29" s="5">
        <v>28</v>
      </c>
      <c r="B29" s="2">
        <v>0.99175000000000002</v>
      </c>
    </row>
    <row r="30" spans="1:2" x14ac:dyDescent="0.25">
      <c r="A30" s="5">
        <v>29</v>
      </c>
      <c r="B30" s="2">
        <v>0.99153000000000002</v>
      </c>
    </row>
    <row r="31" spans="1:2" x14ac:dyDescent="0.25">
      <c r="A31" s="5">
        <v>30</v>
      </c>
      <c r="B31" s="2">
        <v>0.99138999999999999</v>
      </c>
    </row>
    <row r="32" spans="1:2" x14ac:dyDescent="0.25">
      <c r="A32" s="5">
        <v>31</v>
      </c>
      <c r="B32" s="2">
        <v>0.99095</v>
      </c>
    </row>
    <row r="33" spans="1:22" x14ac:dyDescent="0.25">
      <c r="A33" s="5">
        <v>32</v>
      </c>
      <c r="B33" s="2">
        <v>0.99077999999999999</v>
      </c>
    </row>
    <row r="34" spans="1:22" x14ac:dyDescent="0.25">
      <c r="A34" s="5">
        <v>33</v>
      </c>
      <c r="B34" s="2">
        <v>0.99024999999999996</v>
      </c>
    </row>
    <row r="35" spans="1:22" x14ac:dyDescent="0.25">
      <c r="A35" s="5">
        <v>34</v>
      </c>
      <c r="B35" s="2">
        <v>0.99034</v>
      </c>
      <c r="V35">
        <f>-0.000717*593+1.16</f>
        <v>0.73481899999999989</v>
      </c>
    </row>
    <row r="36" spans="1:22" x14ac:dyDescent="0.25">
      <c r="A36" s="5">
        <v>35</v>
      </c>
      <c r="B36" s="2">
        <v>0.98999000000000004</v>
      </c>
    </row>
    <row r="37" spans="1:22" x14ac:dyDescent="0.25">
      <c r="A37" s="5">
        <v>36</v>
      </c>
      <c r="B37" s="2">
        <v>0.98955000000000004</v>
      </c>
    </row>
    <row r="38" spans="1:22" x14ac:dyDescent="0.25">
      <c r="A38" s="5">
        <v>37</v>
      </c>
      <c r="B38" s="2">
        <v>0.98924000000000001</v>
      </c>
    </row>
    <row r="39" spans="1:22" x14ac:dyDescent="0.25">
      <c r="A39" s="5">
        <v>38</v>
      </c>
      <c r="B39" s="2">
        <v>0.98906000000000005</v>
      </c>
    </row>
    <row r="40" spans="1:22" x14ac:dyDescent="0.25">
      <c r="A40" s="5">
        <v>39</v>
      </c>
      <c r="B40" s="2">
        <v>0.98875999999999997</v>
      </c>
    </row>
    <row r="41" spans="1:22" x14ac:dyDescent="0.25">
      <c r="A41" s="5">
        <v>40</v>
      </c>
      <c r="B41" s="2">
        <v>0.98902999999999996</v>
      </c>
    </row>
    <row r="42" spans="1:22" x14ac:dyDescent="0.25">
      <c r="A42" s="5">
        <v>41</v>
      </c>
      <c r="B42" s="2">
        <v>0.98895</v>
      </c>
    </row>
    <row r="43" spans="1:22" x14ac:dyDescent="0.25">
      <c r="A43" s="5">
        <v>42</v>
      </c>
      <c r="B43" s="2">
        <v>0.98885999999999996</v>
      </c>
    </row>
    <row r="44" spans="1:22" x14ac:dyDescent="0.25">
      <c r="A44" s="5">
        <v>43</v>
      </c>
      <c r="B44" s="2">
        <v>0.98841000000000001</v>
      </c>
    </row>
    <row r="45" spans="1:22" x14ac:dyDescent="0.25">
      <c r="A45" s="5">
        <v>44</v>
      </c>
      <c r="B45" s="2">
        <v>0.98819999999999997</v>
      </c>
    </row>
    <row r="46" spans="1:22" x14ac:dyDescent="0.25">
      <c r="A46" s="5">
        <v>45</v>
      </c>
      <c r="B46" s="2">
        <v>0.98801000000000005</v>
      </c>
    </row>
    <row r="47" spans="1:22" x14ac:dyDescent="0.25">
      <c r="A47" s="5">
        <v>46</v>
      </c>
      <c r="B47" s="2">
        <v>0.98758000000000001</v>
      </c>
    </row>
    <row r="48" spans="1:22" x14ac:dyDescent="0.25">
      <c r="A48" s="5">
        <v>47</v>
      </c>
      <c r="B48" s="2">
        <v>0.98714000000000002</v>
      </c>
    </row>
    <row r="49" spans="1:2" x14ac:dyDescent="0.25">
      <c r="A49" s="5">
        <v>48</v>
      </c>
      <c r="B49" s="2">
        <v>0.98699999999999999</v>
      </c>
    </row>
    <row r="50" spans="1:2" x14ac:dyDescent="0.25">
      <c r="A50" s="5">
        <v>49</v>
      </c>
      <c r="B50" s="2">
        <v>0.98648000000000002</v>
      </c>
    </row>
    <row r="51" spans="1:2" x14ac:dyDescent="0.25">
      <c r="A51" s="5">
        <v>50</v>
      </c>
      <c r="B51" s="2">
        <v>0.98638999999999999</v>
      </c>
    </row>
    <row r="52" spans="1:2" x14ac:dyDescent="0.25">
      <c r="A52" s="5">
        <v>51</v>
      </c>
      <c r="B52" s="2">
        <v>0.98599999999999999</v>
      </c>
    </row>
    <row r="53" spans="1:2" x14ac:dyDescent="0.25">
      <c r="A53" s="5">
        <v>52</v>
      </c>
      <c r="B53" s="2">
        <v>0.98558999999999997</v>
      </c>
    </row>
    <row r="54" spans="1:2" x14ac:dyDescent="0.25">
      <c r="A54" s="5">
        <v>53</v>
      </c>
      <c r="B54" s="2">
        <v>0.98551</v>
      </c>
    </row>
    <row r="55" spans="1:2" x14ac:dyDescent="0.25">
      <c r="A55" s="5">
        <v>54</v>
      </c>
      <c r="B55" s="2">
        <v>0.98516000000000004</v>
      </c>
    </row>
    <row r="56" spans="1:2" x14ac:dyDescent="0.25">
      <c r="A56" s="5">
        <v>55</v>
      </c>
      <c r="B56" s="2">
        <v>0.98507</v>
      </c>
    </row>
    <row r="57" spans="1:2" x14ac:dyDescent="0.25">
      <c r="A57" s="5">
        <v>56</v>
      </c>
      <c r="B57" s="2">
        <v>0.98463000000000001</v>
      </c>
    </row>
    <row r="58" spans="1:2" x14ac:dyDescent="0.25">
      <c r="A58" s="5">
        <v>57</v>
      </c>
      <c r="B58" s="2">
        <v>0.98406000000000005</v>
      </c>
    </row>
    <row r="59" spans="1:2" x14ac:dyDescent="0.25">
      <c r="A59" s="5">
        <v>58</v>
      </c>
      <c r="B59" s="2">
        <v>0.98397000000000001</v>
      </c>
    </row>
    <row r="60" spans="1:2" x14ac:dyDescent="0.25">
      <c r="A60" s="5">
        <v>59</v>
      </c>
      <c r="B60" s="2">
        <v>0.98357000000000006</v>
      </c>
    </row>
    <row r="61" spans="1:2" x14ac:dyDescent="0.25">
      <c r="A61" s="5">
        <v>60</v>
      </c>
      <c r="B61" s="2">
        <v>0.98380000000000001</v>
      </c>
    </row>
    <row r="62" spans="1:2" x14ac:dyDescent="0.25">
      <c r="A62" s="5">
        <v>61</v>
      </c>
      <c r="B62" s="2">
        <v>0.98331999999999997</v>
      </c>
    </row>
    <row r="63" spans="1:2" x14ac:dyDescent="0.25">
      <c r="A63" s="5">
        <v>62</v>
      </c>
      <c r="B63" s="2">
        <v>0.98314000000000001</v>
      </c>
    </row>
    <row r="64" spans="1:2" x14ac:dyDescent="0.25">
      <c r="A64" s="5">
        <v>63</v>
      </c>
      <c r="B64" s="2">
        <v>0.98297000000000001</v>
      </c>
    </row>
    <row r="65" spans="1:2" x14ac:dyDescent="0.25">
      <c r="A65" s="5">
        <v>64</v>
      </c>
      <c r="B65" s="2">
        <v>0.98260999999999998</v>
      </c>
    </row>
    <row r="66" spans="1:2" x14ac:dyDescent="0.25">
      <c r="A66" s="5">
        <v>65</v>
      </c>
      <c r="B66" s="2">
        <v>0.98238999999999999</v>
      </c>
    </row>
    <row r="67" spans="1:2" x14ac:dyDescent="0.25">
      <c r="A67" s="5">
        <v>66</v>
      </c>
      <c r="B67" s="2">
        <v>0.98212999999999995</v>
      </c>
    </row>
    <row r="68" spans="1:2" x14ac:dyDescent="0.25">
      <c r="A68" s="5">
        <v>67</v>
      </c>
      <c r="B68" s="2">
        <v>0.98172999999999999</v>
      </c>
    </row>
    <row r="69" spans="1:2" x14ac:dyDescent="0.25">
      <c r="A69" s="5">
        <v>68</v>
      </c>
      <c r="B69" s="2">
        <v>0.98133000000000004</v>
      </c>
    </row>
    <row r="70" spans="1:2" x14ac:dyDescent="0.25">
      <c r="A70" s="5">
        <v>69</v>
      </c>
      <c r="B70" s="2">
        <v>0.98097999999999996</v>
      </c>
    </row>
    <row r="71" spans="1:2" x14ac:dyDescent="0.25">
      <c r="A71" s="5">
        <v>70</v>
      </c>
      <c r="B71" s="2">
        <v>0.98116999999999999</v>
      </c>
    </row>
    <row r="72" spans="1:2" x14ac:dyDescent="0.25">
      <c r="A72" s="5">
        <v>71</v>
      </c>
      <c r="B72" s="2">
        <v>0.98063999999999996</v>
      </c>
    </row>
    <row r="73" spans="1:2" x14ac:dyDescent="0.25">
      <c r="A73" s="5">
        <v>72</v>
      </c>
      <c r="B73" s="2">
        <v>0.98067000000000004</v>
      </c>
    </row>
    <row r="74" spans="1:2" x14ac:dyDescent="0.25">
      <c r="A74" s="5">
        <v>73</v>
      </c>
      <c r="B74" s="2">
        <v>0.98024</v>
      </c>
    </row>
    <row r="75" spans="1:2" x14ac:dyDescent="0.25">
      <c r="A75" s="5">
        <v>74</v>
      </c>
      <c r="B75" s="2">
        <v>0.98024</v>
      </c>
    </row>
    <row r="76" spans="1:2" x14ac:dyDescent="0.25">
      <c r="A76" s="5">
        <v>75</v>
      </c>
      <c r="B76" s="2">
        <v>0.97992999999999997</v>
      </c>
    </row>
    <row r="77" spans="1:2" x14ac:dyDescent="0.25">
      <c r="A77" s="5">
        <v>76</v>
      </c>
      <c r="B77" s="2">
        <v>0.97975999999999996</v>
      </c>
    </row>
    <row r="78" spans="1:2" x14ac:dyDescent="0.25">
      <c r="A78" s="5">
        <v>77</v>
      </c>
      <c r="B78" s="2">
        <v>0.97948999999999997</v>
      </c>
    </row>
    <row r="79" spans="1:2" x14ac:dyDescent="0.25">
      <c r="A79" s="5">
        <v>78</v>
      </c>
      <c r="B79" s="2">
        <v>0.97868999999999995</v>
      </c>
    </row>
    <row r="80" spans="1:2" x14ac:dyDescent="0.25">
      <c r="A80" s="5">
        <v>79</v>
      </c>
      <c r="B80" s="2">
        <v>0.97843000000000002</v>
      </c>
    </row>
    <row r="81" spans="1:2" x14ac:dyDescent="0.25">
      <c r="A81" s="5">
        <v>80</v>
      </c>
      <c r="B81" s="2">
        <v>0.97813000000000005</v>
      </c>
    </row>
    <row r="82" spans="1:2" x14ac:dyDescent="0.25">
      <c r="A82" s="5">
        <v>81</v>
      </c>
      <c r="B82" s="2">
        <v>0.97806999999999999</v>
      </c>
    </row>
    <row r="83" spans="1:2" x14ac:dyDescent="0.25">
      <c r="A83" s="5">
        <v>82</v>
      </c>
      <c r="B83" s="2">
        <v>0.97796000000000005</v>
      </c>
    </row>
    <row r="84" spans="1:2" x14ac:dyDescent="0.25">
      <c r="A84" s="5">
        <v>83</v>
      </c>
      <c r="B84" s="2">
        <v>0.97818000000000005</v>
      </c>
    </row>
    <row r="85" spans="1:2" x14ac:dyDescent="0.25">
      <c r="A85" s="5">
        <v>84</v>
      </c>
      <c r="B85" s="2">
        <v>0.97728999999999999</v>
      </c>
    </row>
    <row r="86" spans="1:2" x14ac:dyDescent="0.25">
      <c r="A86" s="5">
        <v>85</v>
      </c>
      <c r="B86" s="2">
        <v>0.97743000000000002</v>
      </c>
    </row>
    <row r="87" spans="1:2" x14ac:dyDescent="0.25">
      <c r="A87" s="5">
        <v>86</v>
      </c>
      <c r="B87" s="2">
        <v>0.97716999999999998</v>
      </c>
    </row>
    <row r="88" spans="1:2" x14ac:dyDescent="0.25">
      <c r="A88" s="5">
        <v>87</v>
      </c>
      <c r="B88" s="2">
        <v>0.97685</v>
      </c>
    </row>
    <row r="89" spans="1:2" x14ac:dyDescent="0.25">
      <c r="A89" s="5">
        <v>88</v>
      </c>
      <c r="B89" s="2">
        <v>0.97631999999999997</v>
      </c>
    </row>
    <row r="90" spans="1:2" x14ac:dyDescent="0.25">
      <c r="A90" s="5">
        <v>89</v>
      </c>
      <c r="B90" s="2">
        <v>0.97606000000000004</v>
      </c>
    </row>
    <row r="91" spans="1:2" x14ac:dyDescent="0.25">
      <c r="A91" s="5">
        <v>90</v>
      </c>
      <c r="B91" s="2">
        <v>0.97580999999999996</v>
      </c>
    </row>
    <row r="92" spans="1:2" x14ac:dyDescent="0.25">
      <c r="A92" s="5">
        <v>91</v>
      </c>
      <c r="B92" s="2">
        <v>0.97568999999999995</v>
      </c>
    </row>
    <row r="93" spans="1:2" x14ac:dyDescent="0.25">
      <c r="A93" s="5">
        <v>92</v>
      </c>
      <c r="B93" s="2">
        <v>0.97570000000000001</v>
      </c>
    </row>
    <row r="94" spans="1:2" x14ac:dyDescent="0.25">
      <c r="A94" s="5">
        <v>93</v>
      </c>
      <c r="B94" s="2">
        <v>0.97572999999999999</v>
      </c>
    </row>
    <row r="95" spans="1:2" x14ac:dyDescent="0.25">
      <c r="A95" s="5">
        <v>94</v>
      </c>
      <c r="B95" s="2">
        <v>0.97541999999999995</v>
      </c>
    </row>
    <row r="96" spans="1:2" x14ac:dyDescent="0.25">
      <c r="A96" s="5">
        <v>95</v>
      </c>
      <c r="B96" s="2">
        <v>0.97521000000000002</v>
      </c>
    </row>
    <row r="97" spans="1:2" x14ac:dyDescent="0.25">
      <c r="A97" s="5">
        <v>96</v>
      </c>
      <c r="B97" s="2">
        <v>0.97497999999999996</v>
      </c>
    </row>
    <row r="98" spans="1:2" x14ac:dyDescent="0.25">
      <c r="A98" s="5">
        <v>97</v>
      </c>
      <c r="B98" s="2">
        <v>0.97448000000000001</v>
      </c>
    </row>
    <row r="99" spans="1:2" x14ac:dyDescent="0.25">
      <c r="A99" s="5">
        <v>98</v>
      </c>
      <c r="B99" s="2">
        <v>0.97421999999999997</v>
      </c>
    </row>
    <row r="100" spans="1:2" x14ac:dyDescent="0.25">
      <c r="A100" s="5">
        <v>99</v>
      </c>
      <c r="B100" s="2">
        <v>0.97236</v>
      </c>
    </row>
    <row r="101" spans="1:2" x14ac:dyDescent="0.25">
      <c r="A101" s="5">
        <v>100</v>
      </c>
      <c r="B101" s="2">
        <v>0.97223999999999999</v>
      </c>
    </row>
    <row r="102" spans="1:2" x14ac:dyDescent="0.25">
      <c r="A102" s="5">
        <v>101</v>
      </c>
      <c r="B102" s="2">
        <v>0.97175999999999996</v>
      </c>
    </row>
    <row r="103" spans="1:2" x14ac:dyDescent="0.25">
      <c r="A103" s="5">
        <v>102</v>
      </c>
      <c r="B103" s="2">
        <v>0.97162000000000004</v>
      </c>
    </row>
    <row r="104" spans="1:2" x14ac:dyDescent="0.25">
      <c r="A104" s="5">
        <v>103</v>
      </c>
      <c r="B104" s="2">
        <v>0.97143999999999997</v>
      </c>
    </row>
    <row r="105" spans="1:2" x14ac:dyDescent="0.25">
      <c r="A105" s="5">
        <v>104</v>
      </c>
      <c r="B105" s="2">
        <v>0.97087000000000001</v>
      </c>
    </row>
    <row r="106" spans="1:2" x14ac:dyDescent="0.25">
      <c r="A106" s="5">
        <v>105</v>
      </c>
      <c r="B106" s="2">
        <v>0.97060999999999997</v>
      </c>
    </row>
    <row r="107" spans="1:2" x14ac:dyDescent="0.25">
      <c r="A107" s="5">
        <v>106</v>
      </c>
      <c r="B107" s="2">
        <v>0.97084000000000004</v>
      </c>
    </row>
    <row r="108" spans="1:2" x14ac:dyDescent="0.25">
      <c r="A108" s="5">
        <v>107</v>
      </c>
      <c r="B108" s="2">
        <v>0.97101000000000004</v>
      </c>
    </row>
    <row r="109" spans="1:2" x14ac:dyDescent="0.25">
      <c r="A109" s="5">
        <v>108</v>
      </c>
      <c r="B109" s="2">
        <v>0.97087999999999997</v>
      </c>
    </row>
    <row r="110" spans="1:2" x14ac:dyDescent="0.25">
      <c r="A110" s="5">
        <v>109</v>
      </c>
      <c r="B110" s="2">
        <v>0.97009000000000001</v>
      </c>
    </row>
    <row r="111" spans="1:2" x14ac:dyDescent="0.25">
      <c r="A111" s="5">
        <v>110</v>
      </c>
      <c r="B111" s="2">
        <v>0.97004000000000001</v>
      </c>
    </row>
    <row r="112" spans="1:2" x14ac:dyDescent="0.25">
      <c r="A112" s="5">
        <v>111</v>
      </c>
      <c r="B112" s="2">
        <v>0.96967999999999999</v>
      </c>
    </row>
    <row r="113" spans="1:2" x14ac:dyDescent="0.25">
      <c r="A113" s="5">
        <v>112</v>
      </c>
      <c r="B113" s="2">
        <v>0.96955999999999998</v>
      </c>
    </row>
    <row r="114" spans="1:2" x14ac:dyDescent="0.25">
      <c r="A114" s="5">
        <v>113</v>
      </c>
      <c r="B114" s="2">
        <v>0.96921000000000002</v>
      </c>
    </row>
    <row r="115" spans="1:2" x14ac:dyDescent="0.25">
      <c r="A115" s="5">
        <v>114</v>
      </c>
      <c r="B115" s="2">
        <v>0.96889000000000003</v>
      </c>
    </row>
    <row r="116" spans="1:2" x14ac:dyDescent="0.25">
      <c r="A116" s="5">
        <v>115</v>
      </c>
      <c r="B116" s="2">
        <v>0.96823000000000004</v>
      </c>
    </row>
    <row r="117" spans="1:2" x14ac:dyDescent="0.25">
      <c r="A117" s="5">
        <v>116</v>
      </c>
      <c r="B117" s="2">
        <v>0.96779000000000004</v>
      </c>
    </row>
    <row r="118" spans="1:2" x14ac:dyDescent="0.25">
      <c r="A118" s="5">
        <v>117</v>
      </c>
      <c r="B118" s="2">
        <v>0.96792999999999996</v>
      </c>
    </row>
    <row r="119" spans="1:2" x14ac:dyDescent="0.25">
      <c r="A119" s="5">
        <v>118</v>
      </c>
      <c r="B119" s="2">
        <v>0.96792999999999996</v>
      </c>
    </row>
    <row r="120" spans="1:2" x14ac:dyDescent="0.25">
      <c r="A120" s="5">
        <v>119</v>
      </c>
      <c r="B120" s="2">
        <v>0.96789000000000003</v>
      </c>
    </row>
    <row r="121" spans="1:2" x14ac:dyDescent="0.25">
      <c r="A121" s="5">
        <v>120</v>
      </c>
      <c r="B121" s="2">
        <v>0.96770999999999996</v>
      </c>
    </row>
    <row r="122" spans="1:2" x14ac:dyDescent="0.25">
      <c r="A122" s="5">
        <v>121</v>
      </c>
      <c r="B122" s="2">
        <v>0.96758</v>
      </c>
    </row>
    <row r="123" spans="1:2" x14ac:dyDescent="0.25">
      <c r="A123" s="5">
        <v>122</v>
      </c>
      <c r="B123" s="2">
        <v>0.96728000000000003</v>
      </c>
    </row>
    <row r="124" spans="1:2" x14ac:dyDescent="0.25">
      <c r="A124" s="5">
        <v>123</v>
      </c>
      <c r="B124" s="2">
        <v>0.96697</v>
      </c>
    </row>
    <row r="125" spans="1:2" x14ac:dyDescent="0.25">
      <c r="A125" s="5">
        <v>124</v>
      </c>
      <c r="B125" s="2">
        <v>0.96665000000000001</v>
      </c>
    </row>
    <row r="126" spans="1:2" x14ac:dyDescent="0.25">
      <c r="A126" s="5">
        <v>125</v>
      </c>
      <c r="B126" s="2">
        <v>0.96618000000000004</v>
      </c>
    </row>
    <row r="127" spans="1:2" x14ac:dyDescent="0.25">
      <c r="A127" s="5">
        <v>126</v>
      </c>
      <c r="B127" s="2">
        <v>0.96591000000000005</v>
      </c>
    </row>
    <row r="128" spans="1:2" x14ac:dyDescent="0.25">
      <c r="A128" s="5">
        <v>127</v>
      </c>
      <c r="B128" s="2">
        <v>0.96592</v>
      </c>
    </row>
    <row r="129" spans="1:2" x14ac:dyDescent="0.25">
      <c r="A129" s="5">
        <v>128</v>
      </c>
      <c r="B129" s="2">
        <v>0.96574000000000004</v>
      </c>
    </row>
    <row r="130" spans="1:2" x14ac:dyDescent="0.25">
      <c r="A130" s="5">
        <v>129</v>
      </c>
      <c r="B130" s="2">
        <v>0.96592</v>
      </c>
    </row>
    <row r="131" spans="1:2" x14ac:dyDescent="0.25">
      <c r="A131" s="5">
        <v>130</v>
      </c>
      <c r="B131" s="2">
        <v>0.96579000000000004</v>
      </c>
    </row>
    <row r="132" spans="1:2" x14ac:dyDescent="0.25">
      <c r="A132" s="5">
        <v>131</v>
      </c>
      <c r="B132" s="2">
        <v>0.96543000000000001</v>
      </c>
    </row>
    <row r="133" spans="1:2" x14ac:dyDescent="0.25">
      <c r="A133" s="5">
        <v>132</v>
      </c>
      <c r="B133" s="2">
        <v>0.96497999999999995</v>
      </c>
    </row>
    <row r="134" spans="1:2" x14ac:dyDescent="0.25">
      <c r="A134" s="5">
        <v>133</v>
      </c>
      <c r="B134" s="2">
        <v>0.96467000000000003</v>
      </c>
    </row>
    <row r="135" spans="1:2" x14ac:dyDescent="0.25">
      <c r="A135" s="5">
        <v>134</v>
      </c>
      <c r="B135" s="2">
        <v>0.96445999999999998</v>
      </c>
    </row>
    <row r="136" spans="1:2" x14ac:dyDescent="0.25">
      <c r="A136" s="5">
        <v>135</v>
      </c>
      <c r="B136" s="2">
        <v>0.96406000000000003</v>
      </c>
    </row>
    <row r="137" spans="1:2" x14ac:dyDescent="0.25">
      <c r="A137" s="5">
        <v>136</v>
      </c>
      <c r="B137" s="2">
        <v>0.96375</v>
      </c>
    </row>
    <row r="138" spans="1:2" x14ac:dyDescent="0.25">
      <c r="A138" s="5">
        <v>137</v>
      </c>
      <c r="B138" s="2">
        <v>0.96353</v>
      </c>
    </row>
    <row r="139" spans="1:2" x14ac:dyDescent="0.25">
      <c r="A139" s="5">
        <v>138</v>
      </c>
      <c r="B139" s="2">
        <v>0.96318000000000004</v>
      </c>
    </row>
    <row r="140" spans="1:2" x14ac:dyDescent="0.25">
      <c r="A140" s="5">
        <v>139</v>
      </c>
      <c r="B140" s="2">
        <v>0.96331999999999995</v>
      </c>
    </row>
    <row r="141" spans="1:2" x14ac:dyDescent="0.25">
      <c r="A141" s="5">
        <v>140</v>
      </c>
      <c r="B141" s="2">
        <v>0.96304999999999996</v>
      </c>
    </row>
    <row r="142" spans="1:2" x14ac:dyDescent="0.25">
      <c r="A142" s="5">
        <v>141</v>
      </c>
      <c r="B142" s="2">
        <v>0.9627</v>
      </c>
    </row>
    <row r="143" spans="1:2" x14ac:dyDescent="0.25">
      <c r="A143" s="5">
        <v>142</v>
      </c>
      <c r="B143" s="2">
        <v>0.96248</v>
      </c>
    </row>
    <row r="144" spans="1:2" x14ac:dyDescent="0.25">
      <c r="A144" s="5">
        <v>143</v>
      </c>
      <c r="B144" s="2">
        <v>0.96221999999999996</v>
      </c>
    </row>
    <row r="145" spans="1:2" x14ac:dyDescent="0.25">
      <c r="A145" s="5">
        <v>144</v>
      </c>
      <c r="B145" s="2">
        <v>0.96223000000000003</v>
      </c>
    </row>
    <row r="146" spans="1:2" x14ac:dyDescent="0.25">
      <c r="A146" s="5">
        <v>145</v>
      </c>
      <c r="B146" s="2">
        <v>0.96160000000000001</v>
      </c>
    </row>
    <row r="147" spans="1:2" x14ac:dyDescent="0.25">
      <c r="A147" s="5">
        <v>146</v>
      </c>
      <c r="B147" s="2">
        <v>0.96155999999999997</v>
      </c>
    </row>
    <row r="148" spans="1:2" x14ac:dyDescent="0.25">
      <c r="A148" s="5">
        <v>147</v>
      </c>
      <c r="B148" s="2">
        <v>0.96111000000000002</v>
      </c>
    </row>
    <row r="149" spans="1:2" x14ac:dyDescent="0.25">
      <c r="A149" s="5">
        <v>148</v>
      </c>
      <c r="B149" s="2">
        <v>0.96106000000000003</v>
      </c>
    </row>
    <row r="150" spans="1:2" x14ac:dyDescent="0.25">
      <c r="A150" s="5">
        <v>149</v>
      </c>
      <c r="B150" s="2">
        <v>0.96067000000000002</v>
      </c>
    </row>
    <row r="151" spans="1:2" x14ac:dyDescent="0.25">
      <c r="A151" s="5">
        <v>150</v>
      </c>
      <c r="B151" s="2">
        <v>0.96045000000000003</v>
      </c>
    </row>
    <row r="152" spans="1:2" x14ac:dyDescent="0.25">
      <c r="A152" s="5">
        <v>151</v>
      </c>
      <c r="B152" s="2">
        <v>0.96031999999999995</v>
      </c>
    </row>
    <row r="153" spans="1:2" x14ac:dyDescent="0.25">
      <c r="A153" s="5">
        <v>152</v>
      </c>
      <c r="B153" s="2">
        <v>0.96050000000000002</v>
      </c>
    </row>
    <row r="154" spans="1:2" x14ac:dyDescent="0.25">
      <c r="A154" s="5">
        <v>153</v>
      </c>
      <c r="B154" s="2">
        <v>0.95987999999999996</v>
      </c>
    </row>
    <row r="155" spans="1:2" x14ac:dyDescent="0.25">
      <c r="A155" s="5">
        <v>154</v>
      </c>
      <c r="B155" s="2">
        <v>0.95943000000000001</v>
      </c>
    </row>
    <row r="156" spans="1:2" x14ac:dyDescent="0.25">
      <c r="A156" s="5">
        <v>155</v>
      </c>
      <c r="B156" s="2">
        <v>0.95957000000000003</v>
      </c>
    </row>
    <row r="157" spans="1:2" x14ac:dyDescent="0.25">
      <c r="A157" s="5">
        <v>156</v>
      </c>
      <c r="B157" s="2">
        <v>0.95896000000000003</v>
      </c>
    </row>
    <row r="158" spans="1:2" x14ac:dyDescent="0.25">
      <c r="A158" s="5">
        <v>157</v>
      </c>
      <c r="B158" s="2">
        <v>0.95860000000000001</v>
      </c>
    </row>
    <row r="159" spans="1:2" x14ac:dyDescent="0.25">
      <c r="A159" s="5">
        <v>158</v>
      </c>
      <c r="B159" s="2">
        <v>0.95864000000000005</v>
      </c>
    </row>
    <row r="160" spans="1:2" x14ac:dyDescent="0.25">
      <c r="A160" s="5">
        <v>159</v>
      </c>
      <c r="B160" s="2">
        <v>0.95806999999999998</v>
      </c>
    </row>
    <row r="161" spans="1:2" x14ac:dyDescent="0.25">
      <c r="A161" s="5">
        <v>160</v>
      </c>
      <c r="B161" s="2">
        <v>0.95794000000000001</v>
      </c>
    </row>
    <row r="162" spans="1:2" x14ac:dyDescent="0.25">
      <c r="A162" s="5">
        <v>161</v>
      </c>
      <c r="B162" s="2">
        <v>0.95784000000000002</v>
      </c>
    </row>
    <row r="163" spans="1:2" x14ac:dyDescent="0.25">
      <c r="A163" s="5">
        <v>162</v>
      </c>
      <c r="B163" s="2">
        <v>0.95791000000000004</v>
      </c>
    </row>
    <row r="164" spans="1:2" x14ac:dyDescent="0.25">
      <c r="A164" s="5">
        <v>163</v>
      </c>
      <c r="B164" s="2">
        <v>0.95794999999999997</v>
      </c>
    </row>
    <row r="165" spans="1:2" x14ac:dyDescent="0.25">
      <c r="A165" s="5">
        <v>164</v>
      </c>
      <c r="B165" s="2">
        <v>0.95745999999999998</v>
      </c>
    </row>
    <row r="166" spans="1:2" x14ac:dyDescent="0.25">
      <c r="A166" s="5">
        <v>165</v>
      </c>
      <c r="B166" s="2">
        <v>0.95716000000000001</v>
      </c>
    </row>
    <row r="167" spans="1:2" x14ac:dyDescent="0.25">
      <c r="A167" s="5">
        <v>166</v>
      </c>
      <c r="B167" s="2">
        <v>0.95689000000000002</v>
      </c>
    </row>
    <row r="168" spans="1:2" x14ac:dyDescent="0.25">
      <c r="A168" s="5">
        <v>167</v>
      </c>
      <c r="B168" s="2">
        <v>0.95631999999999995</v>
      </c>
    </row>
    <row r="169" spans="1:2" x14ac:dyDescent="0.25">
      <c r="A169" s="5">
        <v>168</v>
      </c>
      <c r="B169" s="2">
        <v>0.95596000000000003</v>
      </c>
    </row>
    <row r="170" spans="1:2" x14ac:dyDescent="0.25">
      <c r="A170" s="5">
        <v>169</v>
      </c>
      <c r="B170" s="2">
        <v>0.95557999999999998</v>
      </c>
    </row>
    <row r="171" spans="1:2" x14ac:dyDescent="0.25">
      <c r="A171" s="5">
        <v>170</v>
      </c>
      <c r="B171" s="2">
        <v>0.95579999999999998</v>
      </c>
    </row>
    <row r="172" spans="1:2" x14ac:dyDescent="0.25">
      <c r="A172" s="5">
        <v>171</v>
      </c>
      <c r="B172" s="2">
        <v>0.95592999999999995</v>
      </c>
    </row>
    <row r="173" spans="1:2" x14ac:dyDescent="0.25">
      <c r="A173" s="5">
        <v>172</v>
      </c>
      <c r="B173" s="2">
        <v>0.95638999999999996</v>
      </c>
    </row>
    <row r="174" spans="1:2" x14ac:dyDescent="0.25">
      <c r="A174" s="5">
        <v>173</v>
      </c>
      <c r="B174" s="2">
        <v>0.95743999999999996</v>
      </c>
    </row>
    <row r="175" spans="1:2" x14ac:dyDescent="0.25">
      <c r="A175" s="5">
        <v>174</v>
      </c>
      <c r="B175" s="2">
        <v>0.95696000000000003</v>
      </c>
    </row>
    <row r="176" spans="1:2" x14ac:dyDescent="0.25">
      <c r="A176" s="5">
        <v>175</v>
      </c>
      <c r="B176" s="2">
        <v>0.95633999999999997</v>
      </c>
    </row>
    <row r="177" spans="1:2" x14ac:dyDescent="0.25">
      <c r="A177" s="5">
        <v>176</v>
      </c>
      <c r="B177" s="2">
        <v>0.95301000000000002</v>
      </c>
    </row>
    <row r="178" spans="1:2" x14ac:dyDescent="0.25">
      <c r="A178" s="5">
        <v>177</v>
      </c>
      <c r="B178" s="2">
        <v>0.95233999999999996</v>
      </c>
    </row>
    <row r="179" spans="1:2" x14ac:dyDescent="0.25">
      <c r="A179" s="5">
        <v>178</v>
      </c>
      <c r="B179" s="2">
        <v>0.95167999999999997</v>
      </c>
    </row>
    <row r="180" spans="1:2" x14ac:dyDescent="0.25">
      <c r="A180" s="5">
        <v>179</v>
      </c>
      <c r="B180" s="2">
        <v>0.95109999999999995</v>
      </c>
    </row>
    <row r="181" spans="1:2" x14ac:dyDescent="0.25">
      <c r="A181" s="5">
        <v>180</v>
      </c>
      <c r="B181" s="2">
        <v>0.95071000000000006</v>
      </c>
    </row>
    <row r="182" spans="1:2" x14ac:dyDescent="0.25">
      <c r="A182" s="5">
        <v>181</v>
      </c>
      <c r="B182" s="2">
        <v>0.95079999999999998</v>
      </c>
    </row>
    <row r="183" spans="1:2" x14ac:dyDescent="0.25">
      <c r="A183" s="5">
        <v>182</v>
      </c>
      <c r="B183" s="2">
        <v>0.95084999999999997</v>
      </c>
    </row>
    <row r="184" spans="1:2" x14ac:dyDescent="0.25">
      <c r="A184" s="5">
        <v>183</v>
      </c>
      <c r="B184" s="2">
        <v>0.95174000000000003</v>
      </c>
    </row>
    <row r="185" spans="1:2" x14ac:dyDescent="0.25">
      <c r="A185" s="5">
        <v>184</v>
      </c>
      <c r="B185" s="2">
        <v>0.95147999999999999</v>
      </c>
    </row>
    <row r="186" spans="1:2" x14ac:dyDescent="0.25">
      <c r="A186" s="5">
        <v>185</v>
      </c>
      <c r="B186" s="2">
        <v>0.95147999999999999</v>
      </c>
    </row>
    <row r="187" spans="1:2" x14ac:dyDescent="0.25">
      <c r="A187" s="5">
        <v>186</v>
      </c>
      <c r="B187" s="2">
        <v>0.95116999999999996</v>
      </c>
    </row>
    <row r="188" spans="1:2" x14ac:dyDescent="0.25">
      <c r="A188" s="5">
        <v>187</v>
      </c>
      <c r="B188" s="2">
        <v>0.95094999999999996</v>
      </c>
    </row>
    <row r="189" spans="1:2" x14ac:dyDescent="0.25">
      <c r="A189" s="5">
        <v>188</v>
      </c>
      <c r="B189" s="2">
        <v>0.95064000000000004</v>
      </c>
    </row>
    <row r="190" spans="1:2" x14ac:dyDescent="0.25">
      <c r="A190" s="5">
        <v>189</v>
      </c>
      <c r="B190" s="7">
        <v>0.94998000000000005</v>
      </c>
    </row>
    <row r="191" spans="1:2" x14ac:dyDescent="0.25">
      <c r="A191" s="5">
        <v>190</v>
      </c>
      <c r="B191" s="2">
        <v>0.94962999999999997</v>
      </c>
    </row>
    <row r="192" spans="1:2" x14ac:dyDescent="0.25">
      <c r="A192" s="5">
        <v>191</v>
      </c>
      <c r="B192" s="2">
        <v>0.94981000000000004</v>
      </c>
    </row>
    <row r="193" spans="1:2" x14ac:dyDescent="0.25">
      <c r="A193" s="5">
        <v>192</v>
      </c>
      <c r="B193" s="2">
        <v>0.94852000000000003</v>
      </c>
    </row>
    <row r="194" spans="1:2" x14ac:dyDescent="0.25">
      <c r="A194" s="5">
        <v>193</v>
      </c>
      <c r="B194" s="2">
        <v>0.94940000000000002</v>
      </c>
    </row>
    <row r="195" spans="1:2" x14ac:dyDescent="0.25">
      <c r="A195" s="5">
        <v>194</v>
      </c>
      <c r="B195" s="2">
        <v>0.94928999999999997</v>
      </c>
    </row>
    <row r="196" spans="1:2" x14ac:dyDescent="0.25">
      <c r="A196" s="5">
        <v>195</v>
      </c>
      <c r="B196" s="2">
        <v>0.94933000000000001</v>
      </c>
    </row>
    <row r="197" spans="1:2" x14ac:dyDescent="0.25">
      <c r="A197" s="5">
        <v>196</v>
      </c>
      <c r="B197" s="2">
        <v>0.94876000000000005</v>
      </c>
    </row>
    <row r="198" spans="1:2" x14ac:dyDescent="0.25">
      <c r="A198" s="5">
        <v>197</v>
      </c>
      <c r="B198" s="2">
        <v>0.94840999999999998</v>
      </c>
    </row>
    <row r="199" spans="1:2" x14ac:dyDescent="0.25">
      <c r="A199" s="5">
        <v>198</v>
      </c>
      <c r="B199" s="2">
        <v>0.94554000000000005</v>
      </c>
    </row>
    <row r="200" spans="1:2" x14ac:dyDescent="0.25">
      <c r="A200" s="5">
        <v>199</v>
      </c>
      <c r="B200" s="2">
        <v>0.94628000000000001</v>
      </c>
    </row>
    <row r="201" spans="1:2" x14ac:dyDescent="0.25">
      <c r="A201" s="5">
        <v>200</v>
      </c>
      <c r="B201" s="2">
        <v>0.94601999999999997</v>
      </c>
    </row>
    <row r="202" spans="1:2" x14ac:dyDescent="0.25">
      <c r="A202" s="5">
        <v>201</v>
      </c>
      <c r="B202" s="2">
        <v>0.94598000000000004</v>
      </c>
    </row>
    <row r="203" spans="1:2" x14ac:dyDescent="0.25">
      <c r="A203" s="5">
        <v>202</v>
      </c>
      <c r="B203" s="2">
        <v>0.94559000000000004</v>
      </c>
    </row>
    <row r="204" spans="1:2" x14ac:dyDescent="0.25">
      <c r="A204" s="5">
        <v>203</v>
      </c>
      <c r="B204" s="2">
        <v>0.94527000000000005</v>
      </c>
    </row>
    <row r="205" spans="1:2" x14ac:dyDescent="0.25">
      <c r="A205" s="5">
        <v>204</v>
      </c>
      <c r="B205" s="2">
        <v>0.94513999999999998</v>
      </c>
    </row>
    <row r="206" spans="1:2" x14ac:dyDescent="0.25">
      <c r="A206" s="5">
        <v>205</v>
      </c>
      <c r="B206" s="2">
        <v>0.94469999999999998</v>
      </c>
    </row>
    <row r="207" spans="1:2" x14ac:dyDescent="0.25">
      <c r="A207" s="5">
        <v>206</v>
      </c>
      <c r="B207" s="2">
        <v>0.94421999999999995</v>
      </c>
    </row>
    <row r="208" spans="1:2" x14ac:dyDescent="0.25">
      <c r="A208" s="5">
        <v>207</v>
      </c>
      <c r="B208" s="2">
        <v>0.94457000000000002</v>
      </c>
    </row>
    <row r="209" spans="1:2" x14ac:dyDescent="0.25">
      <c r="A209" s="5">
        <v>208</v>
      </c>
      <c r="B209" s="2">
        <v>0.94430999999999998</v>
      </c>
    </row>
    <row r="210" spans="1:2" x14ac:dyDescent="0.25">
      <c r="A210" s="5">
        <v>209</v>
      </c>
      <c r="B210" s="2">
        <v>0.94396000000000002</v>
      </c>
    </row>
    <row r="211" spans="1:2" x14ac:dyDescent="0.25">
      <c r="A211" s="5">
        <v>210</v>
      </c>
      <c r="B211" s="2">
        <v>0.94381999999999999</v>
      </c>
    </row>
    <row r="212" spans="1:2" x14ac:dyDescent="0.25">
      <c r="A212" s="5">
        <v>211</v>
      </c>
      <c r="B212" s="2">
        <v>0.94333999999999996</v>
      </c>
    </row>
    <row r="213" spans="1:2" x14ac:dyDescent="0.25">
      <c r="A213" s="5">
        <v>212</v>
      </c>
      <c r="B213" s="2">
        <v>0.94330000000000003</v>
      </c>
    </row>
    <row r="214" spans="1:2" x14ac:dyDescent="0.25">
      <c r="A214" s="5">
        <v>213</v>
      </c>
      <c r="B214" s="2">
        <v>0.94313000000000002</v>
      </c>
    </row>
    <row r="215" spans="1:2" x14ac:dyDescent="0.25">
      <c r="A215" s="5">
        <v>214</v>
      </c>
      <c r="B215" s="2">
        <v>0.94308000000000003</v>
      </c>
    </row>
    <row r="216" spans="1:2" x14ac:dyDescent="0.25">
      <c r="A216" s="5">
        <v>215</v>
      </c>
      <c r="B216" s="2">
        <v>0.94211</v>
      </c>
    </row>
    <row r="217" spans="1:2" x14ac:dyDescent="0.25">
      <c r="A217" s="5">
        <v>216</v>
      </c>
      <c r="B217" s="2">
        <v>0.94154000000000004</v>
      </c>
    </row>
    <row r="218" spans="1:2" x14ac:dyDescent="0.25">
      <c r="A218" s="5">
        <v>217</v>
      </c>
      <c r="B218" s="2">
        <v>0.94140999999999997</v>
      </c>
    </row>
    <row r="219" spans="1:2" x14ac:dyDescent="0.25">
      <c r="A219" s="5">
        <v>218</v>
      </c>
      <c r="B219" s="2">
        <v>0.94135999999999997</v>
      </c>
    </row>
    <row r="220" spans="1:2" x14ac:dyDescent="0.25">
      <c r="A220" s="5">
        <v>219</v>
      </c>
      <c r="B220" s="2">
        <v>0.94118999999999997</v>
      </c>
    </row>
    <row r="221" spans="1:2" x14ac:dyDescent="0.25">
      <c r="A221" s="5">
        <v>220</v>
      </c>
      <c r="B221" s="2">
        <v>0.94128999999999996</v>
      </c>
    </row>
    <row r="222" spans="1:2" x14ac:dyDescent="0.25">
      <c r="A222" s="5">
        <v>221</v>
      </c>
      <c r="B222" s="2">
        <v>0.94089</v>
      </c>
    </row>
    <row r="223" spans="1:2" x14ac:dyDescent="0.25">
      <c r="A223" s="5">
        <v>222</v>
      </c>
      <c r="B223" s="2">
        <v>0.94052999999999998</v>
      </c>
    </row>
    <row r="224" spans="1:2" x14ac:dyDescent="0.25">
      <c r="A224" s="5">
        <v>223</v>
      </c>
      <c r="B224" s="2">
        <v>0.94035999999999997</v>
      </c>
    </row>
    <row r="225" spans="1:2" x14ac:dyDescent="0.25">
      <c r="A225" s="5">
        <v>224</v>
      </c>
      <c r="B225" s="2">
        <v>0.93983000000000005</v>
      </c>
    </row>
    <row r="226" spans="1:2" x14ac:dyDescent="0.25">
      <c r="A226" s="5">
        <v>225</v>
      </c>
      <c r="B226" s="2">
        <v>0.94027000000000005</v>
      </c>
    </row>
    <row r="227" spans="1:2" x14ac:dyDescent="0.25">
      <c r="A227" s="5">
        <v>226</v>
      </c>
      <c r="B227" s="2">
        <v>0.93930000000000002</v>
      </c>
    </row>
    <row r="228" spans="1:2" x14ac:dyDescent="0.25">
      <c r="A228" s="5">
        <v>227</v>
      </c>
      <c r="B228" s="2">
        <v>0.93835999999999997</v>
      </c>
    </row>
    <row r="229" spans="1:2" x14ac:dyDescent="0.25">
      <c r="A229" s="5">
        <v>228</v>
      </c>
      <c r="B229" s="2">
        <v>0.93940000000000001</v>
      </c>
    </row>
    <row r="230" spans="1:2" x14ac:dyDescent="0.25">
      <c r="A230" s="5">
        <v>229</v>
      </c>
      <c r="B230" s="2">
        <v>0.93945000000000001</v>
      </c>
    </row>
    <row r="231" spans="1:2" x14ac:dyDescent="0.25">
      <c r="A231" s="5">
        <v>230</v>
      </c>
      <c r="B231" s="2">
        <v>0.93935999999999997</v>
      </c>
    </row>
    <row r="232" spans="1:2" x14ac:dyDescent="0.25">
      <c r="A232" s="5">
        <v>231</v>
      </c>
      <c r="B232" s="2">
        <v>0.93869999999999998</v>
      </c>
    </row>
    <row r="233" spans="1:2" x14ac:dyDescent="0.25">
      <c r="A233" s="5">
        <v>232</v>
      </c>
      <c r="B233" s="2">
        <v>0.93825999999999998</v>
      </c>
    </row>
    <row r="234" spans="1:2" x14ac:dyDescent="0.25">
      <c r="A234" s="5">
        <v>233</v>
      </c>
      <c r="B234" s="2">
        <v>0.93784999999999996</v>
      </c>
    </row>
    <row r="235" spans="1:2" x14ac:dyDescent="0.25">
      <c r="A235" s="5">
        <v>234</v>
      </c>
      <c r="B235" s="2">
        <v>0.93745999999999996</v>
      </c>
    </row>
    <row r="236" spans="1:2" x14ac:dyDescent="0.25">
      <c r="A236" s="5">
        <v>235</v>
      </c>
      <c r="B236" s="2">
        <v>0.93698000000000004</v>
      </c>
    </row>
    <row r="237" spans="1:2" x14ac:dyDescent="0.25">
      <c r="A237" s="5">
        <v>236</v>
      </c>
      <c r="B237" s="2">
        <v>0.93657999999999997</v>
      </c>
    </row>
    <row r="238" spans="1:2" x14ac:dyDescent="0.25">
      <c r="A238" s="5">
        <v>237</v>
      </c>
      <c r="B238" s="2">
        <v>0.93627000000000005</v>
      </c>
    </row>
    <row r="239" spans="1:2" x14ac:dyDescent="0.25">
      <c r="A239" s="5">
        <v>238</v>
      </c>
      <c r="B239" s="2">
        <v>0.93601000000000001</v>
      </c>
    </row>
    <row r="240" spans="1:2" x14ac:dyDescent="0.25">
      <c r="A240" s="5">
        <v>239</v>
      </c>
      <c r="B240" s="2">
        <v>0.93623000000000001</v>
      </c>
    </row>
    <row r="241" spans="1:2" x14ac:dyDescent="0.25">
      <c r="A241" s="5">
        <v>240</v>
      </c>
      <c r="B241" s="2">
        <v>0.93618999999999997</v>
      </c>
    </row>
    <row r="242" spans="1:2" x14ac:dyDescent="0.25">
      <c r="A242" s="5">
        <v>241</v>
      </c>
      <c r="B242" s="2">
        <v>0.93596999999999997</v>
      </c>
    </row>
    <row r="243" spans="1:2" x14ac:dyDescent="0.25">
      <c r="A243" s="5">
        <v>242</v>
      </c>
      <c r="B243" s="2">
        <v>0.93530000000000002</v>
      </c>
    </row>
    <row r="244" spans="1:2" x14ac:dyDescent="0.25">
      <c r="A244" s="5">
        <v>243</v>
      </c>
      <c r="B244" s="2">
        <v>0.93584000000000001</v>
      </c>
    </row>
    <row r="245" spans="1:2" x14ac:dyDescent="0.25">
      <c r="A245" s="5">
        <v>244</v>
      </c>
      <c r="B245" s="2">
        <v>0.93469000000000002</v>
      </c>
    </row>
    <row r="246" spans="1:2" x14ac:dyDescent="0.25">
      <c r="A246" s="5">
        <v>245</v>
      </c>
      <c r="B246" s="2">
        <v>0.93432000000000004</v>
      </c>
    </row>
    <row r="247" spans="1:2" x14ac:dyDescent="0.25">
      <c r="A247" s="5">
        <v>246</v>
      </c>
      <c r="B247" s="2">
        <v>0.93420000000000003</v>
      </c>
    </row>
    <row r="248" spans="1:2" x14ac:dyDescent="0.25">
      <c r="A248" s="5">
        <v>247</v>
      </c>
      <c r="B248" s="2">
        <v>0.93349000000000004</v>
      </c>
    </row>
    <row r="249" spans="1:2" x14ac:dyDescent="0.25">
      <c r="A249" s="5">
        <v>248</v>
      </c>
      <c r="B249" s="2">
        <v>0.93376000000000003</v>
      </c>
    </row>
    <row r="250" spans="1:2" x14ac:dyDescent="0.25">
      <c r="A250" s="5">
        <v>249</v>
      </c>
      <c r="B250" s="2">
        <v>0.93335999999999997</v>
      </c>
    </row>
    <row r="251" spans="1:2" x14ac:dyDescent="0.25">
      <c r="A251" s="5">
        <v>250</v>
      </c>
      <c r="B251" s="2">
        <v>0.93337000000000003</v>
      </c>
    </row>
    <row r="252" spans="1:2" x14ac:dyDescent="0.25">
      <c r="A252" s="5">
        <v>251</v>
      </c>
      <c r="B252" s="2">
        <v>0.93344000000000005</v>
      </c>
    </row>
    <row r="253" spans="1:2" x14ac:dyDescent="0.25">
      <c r="A253" s="5">
        <v>252</v>
      </c>
      <c r="B253" s="2">
        <v>0.93174000000000001</v>
      </c>
    </row>
    <row r="254" spans="1:2" x14ac:dyDescent="0.25">
      <c r="A254" s="5">
        <v>253</v>
      </c>
      <c r="B254" s="2">
        <v>0.93267</v>
      </c>
    </row>
    <row r="255" spans="1:2" x14ac:dyDescent="0.25">
      <c r="A255" s="5">
        <v>254</v>
      </c>
      <c r="B255" s="2">
        <v>0.93257999999999996</v>
      </c>
    </row>
    <row r="256" spans="1:2" x14ac:dyDescent="0.25">
      <c r="A256" s="5">
        <v>255</v>
      </c>
      <c r="B256" s="2">
        <v>0.93222000000000005</v>
      </c>
    </row>
    <row r="257" spans="1:2" x14ac:dyDescent="0.25">
      <c r="A257" s="5">
        <v>256</v>
      </c>
      <c r="B257" s="2">
        <v>0.93183000000000005</v>
      </c>
    </row>
    <row r="258" spans="1:2" x14ac:dyDescent="0.25">
      <c r="A258" s="5">
        <v>257</v>
      </c>
      <c r="B258" s="2">
        <v>0.93169999999999997</v>
      </c>
    </row>
    <row r="259" spans="1:2" x14ac:dyDescent="0.25">
      <c r="A259" s="5">
        <v>258</v>
      </c>
      <c r="B259" s="2">
        <v>0.93142999999999998</v>
      </c>
    </row>
    <row r="260" spans="1:2" x14ac:dyDescent="0.25">
      <c r="A260" s="5">
        <v>259</v>
      </c>
      <c r="B260" s="2">
        <v>0.93133999999999995</v>
      </c>
    </row>
    <row r="261" spans="1:2" x14ac:dyDescent="0.25">
      <c r="A261" s="5">
        <v>260</v>
      </c>
      <c r="B261" s="2">
        <v>0.93071999999999999</v>
      </c>
    </row>
    <row r="262" spans="1:2" x14ac:dyDescent="0.25">
      <c r="A262" s="5">
        <v>261</v>
      </c>
      <c r="B262" s="2">
        <v>0.93067999999999995</v>
      </c>
    </row>
    <row r="263" spans="1:2" x14ac:dyDescent="0.25">
      <c r="A263" s="5">
        <v>262</v>
      </c>
      <c r="B263" s="2">
        <v>0.93015999999999999</v>
      </c>
    </row>
    <row r="264" spans="1:2" x14ac:dyDescent="0.25">
      <c r="A264" s="5">
        <v>263</v>
      </c>
      <c r="B264" s="2">
        <v>0.92984999999999995</v>
      </c>
    </row>
    <row r="265" spans="1:2" x14ac:dyDescent="0.25">
      <c r="A265" s="5">
        <v>264</v>
      </c>
      <c r="B265" s="2">
        <v>0.92988999999999999</v>
      </c>
    </row>
    <row r="266" spans="1:2" x14ac:dyDescent="0.25">
      <c r="A266" s="5">
        <v>265</v>
      </c>
      <c r="B266" s="2">
        <v>0.92937000000000003</v>
      </c>
    </row>
    <row r="267" spans="1:2" x14ac:dyDescent="0.25">
      <c r="A267" s="5">
        <v>266</v>
      </c>
      <c r="B267" s="2">
        <v>0.92937000000000003</v>
      </c>
    </row>
    <row r="268" spans="1:2" x14ac:dyDescent="0.25">
      <c r="A268" s="5">
        <v>267</v>
      </c>
      <c r="B268" s="2">
        <v>0.92910000000000004</v>
      </c>
    </row>
    <row r="269" spans="1:2" x14ac:dyDescent="0.25">
      <c r="A269" s="5">
        <v>268</v>
      </c>
      <c r="B269" s="2">
        <v>0.92825999999999997</v>
      </c>
    </row>
    <row r="270" spans="1:2" x14ac:dyDescent="0.25">
      <c r="A270" s="5">
        <v>269</v>
      </c>
      <c r="B270" s="2">
        <v>0.92818000000000001</v>
      </c>
    </row>
    <row r="271" spans="1:2" x14ac:dyDescent="0.25">
      <c r="A271" s="5">
        <v>270</v>
      </c>
      <c r="B271" s="2">
        <v>0.92566000000000004</v>
      </c>
    </row>
    <row r="272" spans="1:2" x14ac:dyDescent="0.25">
      <c r="A272" s="5">
        <v>271</v>
      </c>
      <c r="B272" s="2">
        <v>0.92510000000000003</v>
      </c>
    </row>
    <row r="273" spans="1:2" x14ac:dyDescent="0.25">
      <c r="A273" s="5">
        <v>272</v>
      </c>
      <c r="B273" s="2">
        <v>0.92867</v>
      </c>
    </row>
    <row r="274" spans="1:2" x14ac:dyDescent="0.25">
      <c r="A274" s="5">
        <v>273</v>
      </c>
      <c r="B274" s="2">
        <v>0.92840999999999996</v>
      </c>
    </row>
    <row r="275" spans="1:2" x14ac:dyDescent="0.25">
      <c r="A275" s="5">
        <v>274</v>
      </c>
      <c r="B275" s="2">
        <v>0.92876000000000003</v>
      </c>
    </row>
    <row r="276" spans="1:2" x14ac:dyDescent="0.25">
      <c r="A276" s="5">
        <v>275</v>
      </c>
      <c r="B276" s="2">
        <v>0.92837000000000003</v>
      </c>
    </row>
    <row r="277" spans="1:2" x14ac:dyDescent="0.25">
      <c r="A277" s="5">
        <v>276</v>
      </c>
      <c r="B277" s="2">
        <v>0.92806999999999995</v>
      </c>
    </row>
    <row r="278" spans="1:2" x14ac:dyDescent="0.25">
      <c r="A278" s="5">
        <v>277</v>
      </c>
      <c r="B278" s="2">
        <v>0.92749999999999999</v>
      </c>
    </row>
    <row r="279" spans="1:2" x14ac:dyDescent="0.25">
      <c r="A279" s="5">
        <v>278</v>
      </c>
      <c r="B279" s="2">
        <v>0.92740999999999996</v>
      </c>
    </row>
    <row r="280" spans="1:2" x14ac:dyDescent="0.25">
      <c r="A280" s="5">
        <v>279</v>
      </c>
      <c r="B280" s="2">
        <v>0.92683000000000004</v>
      </c>
    </row>
    <row r="281" spans="1:2" x14ac:dyDescent="0.25">
      <c r="A281" s="5">
        <v>280</v>
      </c>
      <c r="B281" s="2">
        <v>0.92679</v>
      </c>
    </row>
    <row r="282" spans="1:2" x14ac:dyDescent="0.25">
      <c r="A282" s="5">
        <v>281</v>
      </c>
      <c r="B282" s="2">
        <v>0.92622000000000004</v>
      </c>
    </row>
    <row r="283" spans="1:2" x14ac:dyDescent="0.25">
      <c r="A283" s="5">
        <v>282</v>
      </c>
      <c r="B283" s="2">
        <v>0.92600000000000005</v>
      </c>
    </row>
    <row r="284" spans="1:2" x14ac:dyDescent="0.25">
      <c r="A284" s="5">
        <v>283</v>
      </c>
      <c r="B284" s="2">
        <v>0.92586999999999997</v>
      </c>
    </row>
    <row r="285" spans="1:2" x14ac:dyDescent="0.25">
      <c r="A285" s="5">
        <v>284</v>
      </c>
      <c r="B285" s="2">
        <v>0.92015000000000002</v>
      </c>
    </row>
    <row r="286" spans="1:2" x14ac:dyDescent="0.25">
      <c r="A286" s="5">
        <v>285</v>
      </c>
      <c r="B286" s="2">
        <v>0.92174</v>
      </c>
    </row>
    <row r="287" spans="1:2" x14ac:dyDescent="0.25">
      <c r="A287" s="5">
        <v>286</v>
      </c>
      <c r="B287" s="2">
        <v>0.91847999999999996</v>
      </c>
    </row>
    <row r="288" spans="1:2" x14ac:dyDescent="0.25">
      <c r="A288" s="5">
        <v>287</v>
      </c>
      <c r="B288" s="2">
        <v>0.92349000000000003</v>
      </c>
    </row>
    <row r="289" spans="1:2" x14ac:dyDescent="0.25">
      <c r="A289" s="5">
        <v>288</v>
      </c>
      <c r="B289" s="2">
        <v>0.92371000000000003</v>
      </c>
    </row>
    <row r="290" spans="1:2" x14ac:dyDescent="0.25">
      <c r="A290" s="5">
        <v>289</v>
      </c>
      <c r="B290" s="2">
        <v>0.92344000000000004</v>
      </c>
    </row>
    <row r="291" spans="1:2" x14ac:dyDescent="0.25">
      <c r="A291" s="5">
        <v>290</v>
      </c>
      <c r="B291" s="2">
        <v>0.92286999999999997</v>
      </c>
    </row>
    <row r="292" spans="1:2" x14ac:dyDescent="0.25">
      <c r="A292" s="5">
        <v>291</v>
      </c>
      <c r="B292" s="2">
        <v>0.92257</v>
      </c>
    </row>
    <row r="293" spans="1:2" x14ac:dyDescent="0.25">
      <c r="A293" s="5">
        <v>292</v>
      </c>
      <c r="B293" s="2">
        <v>0.92203999999999997</v>
      </c>
    </row>
    <row r="294" spans="1:2" x14ac:dyDescent="0.25">
      <c r="A294" s="5">
        <v>293</v>
      </c>
      <c r="B294" s="2">
        <v>0.92127000000000003</v>
      </c>
    </row>
    <row r="295" spans="1:2" x14ac:dyDescent="0.25">
      <c r="A295" s="5">
        <v>294</v>
      </c>
      <c r="B295" s="2">
        <v>0.92071999999999998</v>
      </c>
    </row>
    <row r="296" spans="1:2" x14ac:dyDescent="0.25">
      <c r="A296" s="5">
        <v>295</v>
      </c>
      <c r="B296" s="2">
        <v>0.92147000000000001</v>
      </c>
    </row>
    <row r="297" spans="1:2" x14ac:dyDescent="0.25">
      <c r="A297" s="5">
        <v>296</v>
      </c>
      <c r="B297" s="2">
        <v>0.91642000000000001</v>
      </c>
    </row>
    <row r="298" spans="1:2" x14ac:dyDescent="0.25">
      <c r="A298" s="5">
        <v>297</v>
      </c>
      <c r="B298" s="2">
        <v>0.90942000000000001</v>
      </c>
    </row>
    <row r="299" spans="1:2" x14ac:dyDescent="0.25">
      <c r="A299" s="5">
        <v>298</v>
      </c>
      <c r="B299" s="2">
        <v>0.90876000000000001</v>
      </c>
    </row>
    <row r="300" spans="1:2" x14ac:dyDescent="0.25">
      <c r="A300" s="5">
        <v>299</v>
      </c>
      <c r="B300" s="2">
        <v>0.90793000000000001</v>
      </c>
    </row>
    <row r="301" spans="1:2" x14ac:dyDescent="0.25">
      <c r="A301" s="5">
        <v>300</v>
      </c>
      <c r="B301" s="2">
        <v>0.90749000000000002</v>
      </c>
    </row>
    <row r="302" spans="1:2" x14ac:dyDescent="0.25">
      <c r="A302" s="5">
        <v>301</v>
      </c>
      <c r="B302" s="2">
        <v>0.90666999999999998</v>
      </c>
    </row>
    <row r="303" spans="1:2" x14ac:dyDescent="0.25">
      <c r="A303" s="5">
        <v>302</v>
      </c>
      <c r="B303" s="2">
        <v>0.90322999999999998</v>
      </c>
    </row>
    <row r="304" spans="1:2" x14ac:dyDescent="0.25">
      <c r="A304" s="5">
        <v>303</v>
      </c>
      <c r="B304" s="2">
        <v>0.90322999999999998</v>
      </c>
    </row>
    <row r="305" spans="1:2" x14ac:dyDescent="0.25">
      <c r="A305" s="5">
        <v>304</v>
      </c>
      <c r="B305" s="2">
        <v>0.90563000000000005</v>
      </c>
    </row>
    <row r="306" spans="1:2" x14ac:dyDescent="0.25">
      <c r="A306" s="5">
        <v>305</v>
      </c>
      <c r="B306" s="2">
        <v>0.90629999999999999</v>
      </c>
    </row>
    <row r="307" spans="1:2" x14ac:dyDescent="0.25">
      <c r="A307" s="5">
        <v>306</v>
      </c>
      <c r="B307" s="2">
        <v>0.90639000000000003</v>
      </c>
    </row>
    <row r="308" spans="1:2" x14ac:dyDescent="0.25">
      <c r="A308" s="5">
        <v>307</v>
      </c>
      <c r="B308" s="2">
        <v>0.90620999999999996</v>
      </c>
    </row>
    <row r="309" spans="1:2" x14ac:dyDescent="0.25">
      <c r="A309" s="5">
        <v>308</v>
      </c>
      <c r="B309" s="2">
        <v>0.90634999999999999</v>
      </c>
    </row>
    <row r="310" spans="1:2" x14ac:dyDescent="0.25">
      <c r="A310" s="5">
        <v>309</v>
      </c>
      <c r="B310" s="2">
        <v>0.90647999999999995</v>
      </c>
    </row>
    <row r="311" spans="1:2" x14ac:dyDescent="0.25">
      <c r="A311" s="5">
        <v>310</v>
      </c>
      <c r="B311" s="2">
        <v>0.90622000000000003</v>
      </c>
    </row>
    <row r="312" spans="1:2" x14ac:dyDescent="0.25">
      <c r="A312" s="5">
        <v>311</v>
      </c>
      <c r="B312" s="2">
        <v>0.90595999999999999</v>
      </c>
    </row>
    <row r="313" spans="1:2" x14ac:dyDescent="0.25">
      <c r="A313" s="5">
        <v>312</v>
      </c>
      <c r="B313" s="2">
        <v>0.90137999999999996</v>
      </c>
    </row>
    <row r="314" spans="1:2" x14ac:dyDescent="0.25">
      <c r="A314" s="5">
        <v>313</v>
      </c>
      <c r="B314" s="2">
        <v>0.90037</v>
      </c>
    </row>
    <row r="315" spans="1:2" x14ac:dyDescent="0.25">
      <c r="A315" s="5">
        <v>314</v>
      </c>
      <c r="B315" s="2">
        <v>0.90254999999999996</v>
      </c>
    </row>
    <row r="316" spans="1:2" x14ac:dyDescent="0.25">
      <c r="A316" s="5">
        <v>315</v>
      </c>
      <c r="B316" s="2">
        <v>0.90317000000000003</v>
      </c>
    </row>
    <row r="317" spans="1:2" x14ac:dyDescent="0.25">
      <c r="A317" s="5">
        <v>316</v>
      </c>
      <c r="B317" s="2">
        <v>0.90339000000000003</v>
      </c>
    </row>
    <row r="318" spans="1:2" x14ac:dyDescent="0.25">
      <c r="A318" s="5">
        <v>317</v>
      </c>
      <c r="B318" s="2">
        <v>0.90369999999999995</v>
      </c>
    </row>
    <row r="319" spans="1:2" x14ac:dyDescent="0.25">
      <c r="A319" s="5">
        <v>318</v>
      </c>
      <c r="B319" s="2">
        <v>0.90356999999999998</v>
      </c>
    </row>
    <row r="320" spans="1:2" x14ac:dyDescent="0.25">
      <c r="A320" s="5">
        <v>319</v>
      </c>
      <c r="B320" s="2">
        <v>0.90339000000000003</v>
      </c>
    </row>
    <row r="321" spans="1:2" x14ac:dyDescent="0.25">
      <c r="A321" s="5">
        <v>320</v>
      </c>
      <c r="B321" s="2">
        <v>0.90361999999999998</v>
      </c>
    </row>
    <row r="322" spans="1:2" x14ac:dyDescent="0.25">
      <c r="A322" s="5">
        <v>321</v>
      </c>
      <c r="B322" s="2">
        <v>0.90358000000000005</v>
      </c>
    </row>
    <row r="323" spans="1:2" x14ac:dyDescent="0.25">
      <c r="A323" s="5">
        <v>322</v>
      </c>
      <c r="B323" s="2">
        <v>0.90005999999999997</v>
      </c>
    </row>
    <row r="324" spans="1:2" x14ac:dyDescent="0.25">
      <c r="A324" s="5">
        <v>323</v>
      </c>
      <c r="B324" s="2">
        <v>0.89763999999999999</v>
      </c>
    </row>
    <row r="325" spans="1:2" x14ac:dyDescent="0.25">
      <c r="A325" s="5">
        <v>324</v>
      </c>
      <c r="B325" s="2">
        <v>0.89876</v>
      </c>
    </row>
    <row r="326" spans="1:2" x14ac:dyDescent="0.25">
      <c r="A326" s="5">
        <v>325</v>
      </c>
      <c r="B326" s="2">
        <v>0.90031000000000005</v>
      </c>
    </row>
    <row r="327" spans="1:2" x14ac:dyDescent="0.25">
      <c r="A327" s="5">
        <v>326</v>
      </c>
      <c r="B327" s="8">
        <v>0.90049000000000001</v>
      </c>
    </row>
    <row r="328" spans="1:2" x14ac:dyDescent="0.25">
      <c r="A328" s="5">
        <v>327</v>
      </c>
      <c r="B328" s="2">
        <v>0.90039999999999998</v>
      </c>
    </row>
    <row r="329" spans="1:2" x14ac:dyDescent="0.25">
      <c r="A329" s="5">
        <v>328</v>
      </c>
      <c r="B329" s="2">
        <v>0.90107000000000004</v>
      </c>
    </row>
    <row r="330" spans="1:2" x14ac:dyDescent="0.25">
      <c r="A330" s="5">
        <v>329</v>
      </c>
      <c r="B330" s="2">
        <v>0.90107000000000004</v>
      </c>
    </row>
    <row r="331" spans="1:2" x14ac:dyDescent="0.25">
      <c r="A331" s="5">
        <v>330</v>
      </c>
      <c r="B331" s="2">
        <v>0.89583999999999997</v>
      </c>
    </row>
    <row r="332" spans="1:2" x14ac:dyDescent="0.25">
      <c r="A332" s="5">
        <v>331</v>
      </c>
      <c r="B332" s="2">
        <v>0.90005999999999997</v>
      </c>
    </row>
    <row r="333" spans="1:2" x14ac:dyDescent="0.25">
      <c r="A333" s="5">
        <v>332</v>
      </c>
      <c r="B333" s="2">
        <v>0.89827000000000001</v>
      </c>
    </row>
    <row r="334" spans="1:2" x14ac:dyDescent="0.25">
      <c r="A334" s="5">
        <v>333</v>
      </c>
      <c r="B334" s="2">
        <v>0.89466000000000001</v>
      </c>
    </row>
    <row r="335" spans="1:2" x14ac:dyDescent="0.25">
      <c r="A335" s="5">
        <v>334</v>
      </c>
      <c r="B335" s="2">
        <v>0.89424000000000003</v>
      </c>
    </row>
    <row r="336" spans="1:2" x14ac:dyDescent="0.25">
      <c r="A336" s="5">
        <v>335</v>
      </c>
      <c r="B336" s="2">
        <v>0.89688999999999997</v>
      </c>
    </row>
    <row r="337" spans="1:2" x14ac:dyDescent="0.25">
      <c r="A337" s="5">
        <v>336</v>
      </c>
      <c r="B337" s="2">
        <v>0.89742</v>
      </c>
    </row>
    <row r="338" spans="1:2" x14ac:dyDescent="0.25">
      <c r="A338" s="5">
        <v>337</v>
      </c>
      <c r="B338" s="2">
        <v>0.89710999999999996</v>
      </c>
    </row>
    <row r="339" spans="1:2" x14ac:dyDescent="0.25">
      <c r="A339" s="5">
        <v>338</v>
      </c>
      <c r="B339" s="2">
        <v>0.89707000000000003</v>
      </c>
    </row>
    <row r="340" spans="1:2" x14ac:dyDescent="0.25">
      <c r="A340" s="5">
        <v>339</v>
      </c>
      <c r="B340" s="2">
        <v>0.89671999999999996</v>
      </c>
    </row>
    <row r="341" spans="1:2" x14ac:dyDescent="0.25">
      <c r="A341" s="5">
        <v>340</v>
      </c>
      <c r="B341" s="2">
        <v>0.89622999999999997</v>
      </c>
    </row>
    <row r="342" spans="1:2" x14ac:dyDescent="0.25">
      <c r="A342" s="5">
        <v>341</v>
      </c>
      <c r="B342" s="2">
        <v>0.89570000000000005</v>
      </c>
    </row>
    <row r="343" spans="1:2" x14ac:dyDescent="0.25">
      <c r="A343" s="5">
        <v>342</v>
      </c>
      <c r="B343" s="2">
        <v>0.89412999999999998</v>
      </c>
    </row>
    <row r="344" spans="1:2" x14ac:dyDescent="0.25">
      <c r="A344" s="5">
        <v>343</v>
      </c>
      <c r="B344" s="2">
        <v>0.88924000000000003</v>
      </c>
    </row>
    <row r="345" spans="1:2" x14ac:dyDescent="0.25">
      <c r="A345" s="5">
        <v>344</v>
      </c>
      <c r="B345" s="2">
        <v>0.88946999999999998</v>
      </c>
    </row>
    <row r="346" spans="1:2" x14ac:dyDescent="0.25">
      <c r="A346" s="5">
        <v>345</v>
      </c>
      <c r="B346" s="2">
        <v>0.89229999999999998</v>
      </c>
    </row>
    <row r="347" spans="1:2" x14ac:dyDescent="0.25">
      <c r="A347" s="5">
        <v>346</v>
      </c>
      <c r="B347" s="2">
        <v>0.89300000000000002</v>
      </c>
    </row>
    <row r="348" spans="1:2" x14ac:dyDescent="0.25">
      <c r="A348" s="5">
        <v>347</v>
      </c>
      <c r="B348" s="2">
        <v>0.89359</v>
      </c>
    </row>
    <row r="349" spans="1:2" x14ac:dyDescent="0.25">
      <c r="A349" s="5">
        <v>348</v>
      </c>
      <c r="B349" s="2">
        <v>0.89359</v>
      </c>
    </row>
    <row r="350" spans="1:2" x14ac:dyDescent="0.25">
      <c r="A350" s="5">
        <v>349</v>
      </c>
      <c r="B350" s="2">
        <v>0.88871</v>
      </c>
    </row>
    <row r="351" spans="1:2" x14ac:dyDescent="0.25">
      <c r="A351" s="5">
        <v>350</v>
      </c>
      <c r="B351" s="2">
        <v>0.89319999999999999</v>
      </c>
    </row>
    <row r="352" spans="1:2" x14ac:dyDescent="0.25">
      <c r="A352" s="5">
        <v>351</v>
      </c>
      <c r="B352" s="2">
        <v>0.89261999999999997</v>
      </c>
    </row>
    <row r="353" spans="1:2" x14ac:dyDescent="0.25">
      <c r="A353" s="5">
        <v>352</v>
      </c>
      <c r="B353" s="2">
        <v>0.89163999999999999</v>
      </c>
    </row>
    <row r="354" spans="1:2" x14ac:dyDescent="0.25">
      <c r="A354" s="5">
        <v>353</v>
      </c>
      <c r="B354" s="2">
        <v>0.88770000000000004</v>
      </c>
    </row>
    <row r="355" spans="1:2" x14ac:dyDescent="0.25">
      <c r="A355" s="5">
        <v>354</v>
      </c>
      <c r="B355" s="2">
        <v>0.88678999999999997</v>
      </c>
    </row>
    <row r="356" spans="1:2" x14ac:dyDescent="0.25">
      <c r="A356" s="5">
        <v>355</v>
      </c>
      <c r="B356" s="2">
        <v>0.88943000000000005</v>
      </c>
    </row>
    <row r="357" spans="1:2" x14ac:dyDescent="0.25">
      <c r="A357" s="5">
        <v>356</v>
      </c>
      <c r="B357" s="2">
        <v>0.89019999999999999</v>
      </c>
    </row>
    <row r="358" spans="1:2" x14ac:dyDescent="0.25">
      <c r="A358" s="5">
        <v>357</v>
      </c>
      <c r="B358" s="2">
        <v>0.88637999999999995</v>
      </c>
    </row>
    <row r="359" spans="1:2" x14ac:dyDescent="0.25">
      <c r="A359" s="5">
        <v>358</v>
      </c>
      <c r="B359" s="2">
        <v>0.88422000000000001</v>
      </c>
    </row>
    <row r="360" spans="1:2" x14ac:dyDescent="0.25">
      <c r="A360" s="5">
        <v>359</v>
      </c>
      <c r="B360" s="2">
        <v>0.88324999999999998</v>
      </c>
    </row>
    <row r="361" spans="1:2" x14ac:dyDescent="0.25">
      <c r="A361" s="5">
        <v>360</v>
      </c>
      <c r="B361" s="2">
        <v>0.88356000000000001</v>
      </c>
    </row>
    <row r="362" spans="1:2" x14ac:dyDescent="0.25">
      <c r="A362" s="5">
        <v>361</v>
      </c>
      <c r="B362" s="2">
        <v>0.88663999999999998</v>
      </c>
    </row>
    <row r="363" spans="1:2" x14ac:dyDescent="0.25">
      <c r="A363" s="5">
        <v>362</v>
      </c>
      <c r="B363" s="2">
        <v>0.88812999999999998</v>
      </c>
    </row>
    <row r="364" spans="1:2" x14ac:dyDescent="0.25">
      <c r="A364" s="5">
        <v>363</v>
      </c>
      <c r="B364" s="2">
        <v>0.88521000000000005</v>
      </c>
    </row>
    <row r="365" spans="1:2" x14ac:dyDescent="0.25">
      <c r="A365" s="5">
        <v>364</v>
      </c>
      <c r="B365" s="2">
        <v>0.88463999999999998</v>
      </c>
    </row>
    <row r="366" spans="1:2" x14ac:dyDescent="0.25">
      <c r="A366" s="5">
        <v>365</v>
      </c>
      <c r="B366" s="2">
        <v>0.88632999999999995</v>
      </c>
    </row>
    <row r="367" spans="1:2" x14ac:dyDescent="0.25">
      <c r="A367" s="5">
        <v>366</v>
      </c>
      <c r="B367" s="2">
        <v>0.88395999999999997</v>
      </c>
    </row>
    <row r="368" spans="1:2" x14ac:dyDescent="0.25">
      <c r="A368" s="5">
        <v>367</v>
      </c>
      <c r="B368" s="2">
        <v>0.88315999999999995</v>
      </c>
    </row>
    <row r="369" spans="1:2" x14ac:dyDescent="0.25">
      <c r="A369" s="5">
        <v>368</v>
      </c>
      <c r="B369" s="2">
        <v>0.87766999999999995</v>
      </c>
    </row>
    <row r="370" spans="1:2" x14ac:dyDescent="0.25">
      <c r="A370" s="5">
        <v>369</v>
      </c>
      <c r="B370" s="2">
        <v>0.87634999999999996</v>
      </c>
    </row>
    <row r="371" spans="1:2" x14ac:dyDescent="0.25">
      <c r="A371" s="5">
        <v>370</v>
      </c>
      <c r="B371" s="2">
        <v>0.87427999999999995</v>
      </c>
    </row>
    <row r="372" spans="1:2" x14ac:dyDescent="0.25">
      <c r="A372" s="5">
        <v>371</v>
      </c>
      <c r="B372" s="2">
        <v>0.88363999999999998</v>
      </c>
    </row>
    <row r="373" spans="1:2" x14ac:dyDescent="0.25">
      <c r="A373" s="5">
        <v>372</v>
      </c>
      <c r="B373" s="2">
        <v>0.88451999999999997</v>
      </c>
    </row>
    <row r="374" spans="1:2" x14ac:dyDescent="0.25">
      <c r="A374" s="5">
        <v>373</v>
      </c>
      <c r="B374" s="2">
        <v>0.88163999999999998</v>
      </c>
    </row>
    <row r="375" spans="1:2" x14ac:dyDescent="0.25">
      <c r="A375" s="5">
        <v>374</v>
      </c>
      <c r="B375" s="2">
        <v>0.88110999999999995</v>
      </c>
    </row>
    <row r="376" spans="1:2" x14ac:dyDescent="0.25">
      <c r="A376" s="5">
        <v>375</v>
      </c>
      <c r="B376" s="2">
        <v>0.88214000000000004</v>
      </c>
    </row>
    <row r="377" spans="1:2" x14ac:dyDescent="0.25">
      <c r="A377" s="5">
        <v>376</v>
      </c>
      <c r="B377" s="2">
        <v>0.87580999999999998</v>
      </c>
    </row>
    <row r="378" spans="1:2" x14ac:dyDescent="0.25">
      <c r="A378" s="5">
        <v>377</v>
      </c>
      <c r="B378" s="2">
        <v>0.87446000000000002</v>
      </c>
    </row>
    <row r="379" spans="1:2" x14ac:dyDescent="0.25">
      <c r="A379" s="5">
        <v>378</v>
      </c>
      <c r="B379" s="2">
        <v>0.86887999999999999</v>
      </c>
    </row>
    <row r="380" spans="1:2" x14ac:dyDescent="0.25">
      <c r="A380" s="5">
        <v>379</v>
      </c>
      <c r="B380" s="2">
        <v>0.86812999999999996</v>
      </c>
    </row>
    <row r="381" spans="1:2" x14ac:dyDescent="0.25">
      <c r="A381" s="5">
        <v>380</v>
      </c>
      <c r="B381" s="2">
        <v>0.86724999999999997</v>
      </c>
    </row>
    <row r="382" spans="1:2" x14ac:dyDescent="0.25">
      <c r="A382" s="5">
        <v>381</v>
      </c>
      <c r="B382" s="2">
        <v>0.87053999999999998</v>
      </c>
    </row>
    <row r="383" spans="1:2" x14ac:dyDescent="0.25">
      <c r="A383" s="5">
        <v>382</v>
      </c>
      <c r="B383" s="2">
        <v>0.86890999999999996</v>
      </c>
    </row>
    <row r="384" spans="1:2" x14ac:dyDescent="0.25">
      <c r="A384" s="5">
        <v>383</v>
      </c>
      <c r="B384" s="2">
        <v>0.87724999999999997</v>
      </c>
    </row>
    <row r="385" spans="1:2" x14ac:dyDescent="0.25">
      <c r="A385" s="5">
        <v>384</v>
      </c>
      <c r="B385" s="2">
        <v>0.87605</v>
      </c>
    </row>
    <row r="386" spans="1:2" x14ac:dyDescent="0.25">
      <c r="A386" s="5">
        <v>385</v>
      </c>
      <c r="B386" s="2">
        <v>0.87783</v>
      </c>
    </row>
    <row r="387" spans="1:2" x14ac:dyDescent="0.25">
      <c r="A387" s="5">
        <v>386</v>
      </c>
      <c r="B387" s="2">
        <v>0.87265000000000004</v>
      </c>
    </row>
    <row r="388" spans="1:2" x14ac:dyDescent="0.25">
      <c r="A388" s="5">
        <v>387</v>
      </c>
      <c r="B388" s="2">
        <v>0.87419000000000002</v>
      </c>
    </row>
    <row r="389" spans="1:2" x14ac:dyDescent="0.25">
      <c r="A389" s="5">
        <v>388</v>
      </c>
      <c r="B389" s="2">
        <v>0.87182000000000004</v>
      </c>
    </row>
    <row r="390" spans="1:2" x14ac:dyDescent="0.25">
      <c r="A390" s="5">
        <v>389</v>
      </c>
      <c r="B390" s="2">
        <v>0.86523000000000005</v>
      </c>
    </row>
    <row r="391" spans="1:2" x14ac:dyDescent="0.25">
      <c r="A391" s="5">
        <v>390</v>
      </c>
      <c r="B391" s="2">
        <v>0.86258999999999997</v>
      </c>
    </row>
    <row r="392" spans="1:2" x14ac:dyDescent="0.25">
      <c r="A392" s="5">
        <v>391</v>
      </c>
      <c r="B392" s="2">
        <v>0.86197000000000001</v>
      </c>
    </row>
    <row r="393" spans="1:2" x14ac:dyDescent="0.25">
      <c r="A393" s="5">
        <v>392</v>
      </c>
      <c r="B393" s="2">
        <v>0.87187000000000003</v>
      </c>
    </row>
    <row r="394" spans="1:2" x14ac:dyDescent="0.25">
      <c r="A394" s="5">
        <v>393</v>
      </c>
      <c r="B394" s="2">
        <v>0.87341999999999997</v>
      </c>
    </row>
    <row r="395" spans="1:2" x14ac:dyDescent="0.25">
      <c r="A395" s="5">
        <v>394</v>
      </c>
      <c r="B395" s="2">
        <v>0.87200999999999995</v>
      </c>
    </row>
    <row r="396" spans="1:2" x14ac:dyDescent="0.25">
      <c r="A396" s="5">
        <v>395</v>
      </c>
      <c r="B396" s="2">
        <v>0.87141999999999997</v>
      </c>
    </row>
    <row r="397" spans="1:2" x14ac:dyDescent="0.25">
      <c r="A397" s="5">
        <v>396</v>
      </c>
      <c r="B397" s="2">
        <v>0.86214999999999997</v>
      </c>
    </row>
    <row r="398" spans="1:2" x14ac:dyDescent="0.25">
      <c r="A398" s="5">
        <v>397</v>
      </c>
      <c r="B398" s="2">
        <v>0.85882999999999998</v>
      </c>
    </row>
    <row r="399" spans="1:2" x14ac:dyDescent="0.25">
      <c r="A399" s="5">
        <v>398</v>
      </c>
      <c r="B399" s="2">
        <v>0.85482000000000002</v>
      </c>
    </row>
    <row r="400" spans="1:2" x14ac:dyDescent="0.25">
      <c r="A400" s="5">
        <v>399</v>
      </c>
      <c r="B400" s="2">
        <v>0.85602</v>
      </c>
    </row>
    <row r="401" spans="1:2" x14ac:dyDescent="0.25">
      <c r="A401" s="5">
        <v>400</v>
      </c>
      <c r="B401" s="2">
        <v>0.85901000000000005</v>
      </c>
    </row>
    <row r="402" spans="1:2" x14ac:dyDescent="0.25">
      <c r="A402" s="5">
        <v>401</v>
      </c>
      <c r="B402" s="2">
        <v>0.87170999999999998</v>
      </c>
    </row>
    <row r="403" spans="1:2" x14ac:dyDescent="0.25">
      <c r="A403" s="5">
        <v>402</v>
      </c>
      <c r="B403" s="2">
        <v>0.86655000000000004</v>
      </c>
    </row>
    <row r="404" spans="1:2" x14ac:dyDescent="0.25">
      <c r="A404" s="5">
        <v>403</v>
      </c>
      <c r="B404" s="2">
        <v>0.86607999999999996</v>
      </c>
    </row>
    <row r="405" spans="1:2" x14ac:dyDescent="0.25">
      <c r="A405" s="5">
        <v>404</v>
      </c>
      <c r="B405" s="2">
        <v>0.86912</v>
      </c>
    </row>
    <row r="406" spans="1:2" x14ac:dyDescent="0.25">
      <c r="A406" s="5">
        <v>405</v>
      </c>
      <c r="B406" s="2">
        <v>0.86146</v>
      </c>
    </row>
    <row r="407" spans="1:2" x14ac:dyDescent="0.25">
      <c r="A407" s="5">
        <v>406</v>
      </c>
      <c r="B407" s="2">
        <v>0.85506000000000004</v>
      </c>
    </row>
    <row r="408" spans="1:2" x14ac:dyDescent="0.25">
      <c r="A408" s="5">
        <v>407</v>
      </c>
      <c r="B408" s="2">
        <v>0.85253999999999996</v>
      </c>
    </row>
    <row r="409" spans="1:2" x14ac:dyDescent="0.25">
      <c r="A409" s="5">
        <v>408</v>
      </c>
      <c r="B409" s="2">
        <v>0.85684000000000005</v>
      </c>
    </row>
    <row r="410" spans="1:2" x14ac:dyDescent="0.25">
      <c r="A410" s="5">
        <v>409</v>
      </c>
      <c r="B410" s="2">
        <v>0.85492000000000001</v>
      </c>
    </row>
    <row r="411" spans="1:2" x14ac:dyDescent="0.25">
      <c r="A411" s="5">
        <v>410</v>
      </c>
      <c r="B411" s="2">
        <v>0.85207999999999995</v>
      </c>
    </row>
    <row r="412" spans="1:2" x14ac:dyDescent="0.25">
      <c r="A412" s="5">
        <v>411</v>
      </c>
      <c r="B412" s="2">
        <v>0.86195999999999995</v>
      </c>
    </row>
    <row r="413" spans="1:2" x14ac:dyDescent="0.25">
      <c r="A413" s="5">
        <v>412</v>
      </c>
      <c r="B413" s="2">
        <v>0.86338000000000004</v>
      </c>
    </row>
    <row r="414" spans="1:2" x14ac:dyDescent="0.25">
      <c r="A414" s="5">
        <v>413</v>
      </c>
      <c r="B414" s="2">
        <v>0.86331000000000002</v>
      </c>
    </row>
    <row r="415" spans="1:2" x14ac:dyDescent="0.25">
      <c r="A415" s="5">
        <v>414</v>
      </c>
      <c r="B415" s="3">
        <v>0.85423000000000004</v>
      </c>
    </row>
    <row r="416" spans="1:2" x14ac:dyDescent="0.25">
      <c r="A416" s="5">
        <v>415</v>
      </c>
      <c r="B416" s="2">
        <v>0.84245999999999999</v>
      </c>
    </row>
    <row r="417" spans="1:2" x14ac:dyDescent="0.25">
      <c r="A417" s="5">
        <v>416</v>
      </c>
      <c r="B417" s="2">
        <v>0.84218999999999999</v>
      </c>
    </row>
    <row r="418" spans="1:2" x14ac:dyDescent="0.25">
      <c r="A418" s="5">
        <v>417</v>
      </c>
      <c r="B418" s="2">
        <v>0.84187999999999996</v>
      </c>
    </row>
    <row r="419" spans="1:2" x14ac:dyDescent="0.25">
      <c r="A419" s="5">
        <v>418</v>
      </c>
      <c r="B419" s="2">
        <v>0.84048</v>
      </c>
    </row>
    <row r="420" spans="1:2" x14ac:dyDescent="0.25">
      <c r="A420" s="5">
        <v>419</v>
      </c>
      <c r="B420" s="2">
        <v>0.83743999999999996</v>
      </c>
    </row>
    <row r="421" spans="1:2" x14ac:dyDescent="0.25">
      <c r="A421" s="5">
        <v>420</v>
      </c>
      <c r="B421" s="2">
        <v>0.84179000000000004</v>
      </c>
    </row>
    <row r="422" spans="1:2" x14ac:dyDescent="0.25">
      <c r="A422" s="5">
        <v>421</v>
      </c>
      <c r="B422" s="2">
        <v>0.84887000000000001</v>
      </c>
    </row>
    <row r="423" spans="1:2" x14ac:dyDescent="0.25">
      <c r="A423" s="5">
        <v>422</v>
      </c>
      <c r="B423" s="2">
        <v>0.85763999999999996</v>
      </c>
    </row>
    <row r="424" spans="1:2" x14ac:dyDescent="0.25">
      <c r="A424" s="5">
        <v>423</v>
      </c>
      <c r="B424" s="2">
        <v>0.85684000000000005</v>
      </c>
    </row>
    <row r="425" spans="1:2" x14ac:dyDescent="0.25">
      <c r="A425" s="5">
        <v>424</v>
      </c>
      <c r="B425" s="2">
        <v>0.84711000000000003</v>
      </c>
    </row>
    <row r="426" spans="1:2" x14ac:dyDescent="0.25">
      <c r="A426" s="5">
        <v>425</v>
      </c>
      <c r="B426" s="2">
        <v>0.83884999999999998</v>
      </c>
    </row>
    <row r="427" spans="1:2" x14ac:dyDescent="0.25">
      <c r="A427" s="5">
        <v>426</v>
      </c>
      <c r="B427" s="2">
        <v>0.83787999999999996</v>
      </c>
    </row>
    <row r="428" spans="1:2" x14ac:dyDescent="0.25">
      <c r="A428" s="5">
        <v>427</v>
      </c>
      <c r="B428" s="2">
        <v>0.83125000000000004</v>
      </c>
    </row>
    <row r="429" spans="1:2" x14ac:dyDescent="0.25">
      <c r="A429" s="5">
        <v>428</v>
      </c>
      <c r="B429" s="2">
        <v>0.82998000000000005</v>
      </c>
    </row>
    <row r="430" spans="1:2" x14ac:dyDescent="0.25">
      <c r="A430" s="5">
        <v>429</v>
      </c>
      <c r="B430" s="2">
        <v>0.82962000000000002</v>
      </c>
    </row>
    <row r="431" spans="1:2" x14ac:dyDescent="0.25">
      <c r="A431" s="5">
        <v>430</v>
      </c>
      <c r="B431" s="2">
        <v>0.83406000000000002</v>
      </c>
    </row>
    <row r="432" spans="1:2" x14ac:dyDescent="0.25">
      <c r="A432" s="5">
        <v>431</v>
      </c>
      <c r="B432" s="2">
        <v>0.84030000000000005</v>
      </c>
    </row>
    <row r="433" spans="1:2" x14ac:dyDescent="0.25">
      <c r="A433" s="5">
        <v>432</v>
      </c>
      <c r="B433" s="2">
        <v>0.85153999999999996</v>
      </c>
    </row>
    <row r="434" spans="1:2" x14ac:dyDescent="0.25">
      <c r="A434" s="5">
        <v>433</v>
      </c>
      <c r="B434" s="2">
        <v>0.85128000000000004</v>
      </c>
    </row>
    <row r="435" spans="1:2" x14ac:dyDescent="0.25">
      <c r="A435" s="5">
        <v>434</v>
      </c>
      <c r="B435" s="2">
        <v>0.83889000000000002</v>
      </c>
    </row>
    <row r="436" spans="1:2" x14ac:dyDescent="0.25">
      <c r="A436" s="5">
        <v>435</v>
      </c>
      <c r="B436" s="2">
        <v>0.82794999999999996</v>
      </c>
    </row>
    <row r="437" spans="1:2" x14ac:dyDescent="0.25">
      <c r="A437" s="5">
        <v>436</v>
      </c>
      <c r="B437" s="2">
        <v>0.82218999999999998</v>
      </c>
    </row>
    <row r="438" spans="1:2" x14ac:dyDescent="0.25">
      <c r="A438" s="5">
        <v>437</v>
      </c>
      <c r="B438" s="2">
        <v>0.82025999999999999</v>
      </c>
    </row>
    <row r="439" spans="1:2" x14ac:dyDescent="0.25">
      <c r="A439" s="5">
        <v>438</v>
      </c>
      <c r="B439" s="2">
        <v>0.82091999999999998</v>
      </c>
    </row>
    <row r="440" spans="1:2" x14ac:dyDescent="0.25">
      <c r="A440" s="5">
        <v>439</v>
      </c>
      <c r="B440" s="2">
        <v>0.82065999999999995</v>
      </c>
    </row>
    <row r="441" spans="1:2" x14ac:dyDescent="0.25">
      <c r="A441" s="5">
        <v>440</v>
      </c>
      <c r="B441" s="2">
        <v>0.82443</v>
      </c>
    </row>
    <row r="442" spans="1:2" x14ac:dyDescent="0.25">
      <c r="A442" s="5">
        <v>441</v>
      </c>
      <c r="B442" s="2">
        <v>0.82935000000000003</v>
      </c>
    </row>
    <row r="443" spans="1:2" x14ac:dyDescent="0.25">
      <c r="A443" s="5">
        <v>442</v>
      </c>
      <c r="B443" s="2">
        <v>0.84075999999999995</v>
      </c>
    </row>
    <row r="444" spans="1:2" x14ac:dyDescent="0.25">
      <c r="A444" s="5">
        <v>443</v>
      </c>
      <c r="B444" s="2">
        <v>0.83769000000000005</v>
      </c>
    </row>
    <row r="445" spans="1:2" x14ac:dyDescent="0.25">
      <c r="A445" s="5">
        <v>444</v>
      </c>
      <c r="B445" s="2">
        <v>0.82789999999999997</v>
      </c>
    </row>
    <row r="446" spans="1:2" x14ac:dyDescent="0.25">
      <c r="A446" s="5">
        <v>445</v>
      </c>
      <c r="B446" s="2">
        <v>0.82460999999999995</v>
      </c>
    </row>
    <row r="447" spans="1:2" x14ac:dyDescent="0.25">
      <c r="A447" s="5">
        <v>446</v>
      </c>
      <c r="B447" s="2">
        <v>0.81793000000000005</v>
      </c>
    </row>
    <row r="448" spans="1:2" x14ac:dyDescent="0.25">
      <c r="A448" s="5">
        <v>447</v>
      </c>
      <c r="B448" s="2">
        <v>0.81950999999999996</v>
      </c>
    </row>
    <row r="449" spans="1:2" x14ac:dyDescent="0.25">
      <c r="A449" s="5">
        <v>448</v>
      </c>
      <c r="B449" s="2">
        <v>0.8155</v>
      </c>
    </row>
    <row r="450" spans="1:2" x14ac:dyDescent="0.25">
      <c r="A450" s="5">
        <v>449</v>
      </c>
      <c r="B450" s="2">
        <v>0.81906000000000001</v>
      </c>
    </row>
    <row r="451" spans="1:2" x14ac:dyDescent="0.25">
      <c r="A451" s="5">
        <v>450</v>
      </c>
      <c r="B451" s="2">
        <v>0.82355</v>
      </c>
    </row>
    <row r="452" spans="1:2" x14ac:dyDescent="0.25">
      <c r="A452" s="5">
        <v>451</v>
      </c>
      <c r="B452" s="2">
        <v>0.82930000000000004</v>
      </c>
    </row>
    <row r="453" spans="1:2" x14ac:dyDescent="0.25">
      <c r="A453" s="5">
        <v>452</v>
      </c>
      <c r="B453" s="2">
        <v>0.82638999999999996</v>
      </c>
    </row>
    <row r="454" spans="1:2" x14ac:dyDescent="0.25">
      <c r="A454" s="5">
        <v>453</v>
      </c>
      <c r="B454" s="2">
        <v>0.82169000000000003</v>
      </c>
    </row>
    <row r="455" spans="1:2" x14ac:dyDescent="0.25">
      <c r="A455" s="5">
        <v>454</v>
      </c>
      <c r="B455" s="2">
        <v>0.81710000000000005</v>
      </c>
    </row>
    <row r="456" spans="1:2" x14ac:dyDescent="0.25">
      <c r="A456" s="5">
        <v>455</v>
      </c>
      <c r="B456" s="2">
        <v>0.81650999999999996</v>
      </c>
    </row>
    <row r="457" spans="1:2" x14ac:dyDescent="0.25">
      <c r="A457" s="5">
        <v>456</v>
      </c>
      <c r="B457" s="2">
        <v>0.81716999999999995</v>
      </c>
    </row>
    <row r="458" spans="1:2" x14ac:dyDescent="0.25">
      <c r="A458" s="5">
        <v>457</v>
      </c>
      <c r="B458" s="2">
        <v>0.81669000000000003</v>
      </c>
    </row>
    <row r="459" spans="1:2" x14ac:dyDescent="0.25">
      <c r="A459" s="5">
        <v>458</v>
      </c>
      <c r="B459" s="2">
        <v>0.81330000000000002</v>
      </c>
    </row>
    <row r="460" spans="1:2" x14ac:dyDescent="0.25">
      <c r="A460" s="5">
        <v>459</v>
      </c>
      <c r="B460" s="2">
        <v>0.81440000000000001</v>
      </c>
    </row>
    <row r="461" spans="1:2" x14ac:dyDescent="0.25">
      <c r="A461" s="5">
        <v>460</v>
      </c>
      <c r="B461" s="2">
        <v>0.81488000000000005</v>
      </c>
    </row>
    <row r="462" spans="1:2" x14ac:dyDescent="0.25">
      <c r="A462" s="5">
        <v>461</v>
      </c>
      <c r="B462" s="2">
        <v>0.81791000000000003</v>
      </c>
    </row>
    <row r="463" spans="1:2" x14ac:dyDescent="0.25">
      <c r="A463" s="5">
        <v>462</v>
      </c>
      <c r="B463" s="2">
        <v>0.81606999999999996</v>
      </c>
    </row>
    <row r="464" spans="1:2" x14ac:dyDescent="0.25">
      <c r="A464" s="5">
        <v>463</v>
      </c>
      <c r="B464" s="2">
        <v>0.81071000000000004</v>
      </c>
    </row>
    <row r="465" spans="1:2" x14ac:dyDescent="0.25">
      <c r="A465" s="5">
        <v>464</v>
      </c>
      <c r="B465" s="2">
        <v>0.81355999999999995</v>
      </c>
    </row>
    <row r="466" spans="1:2" x14ac:dyDescent="0.25">
      <c r="A466" s="5">
        <v>465</v>
      </c>
      <c r="B466" s="2">
        <v>0.80978000000000006</v>
      </c>
    </row>
    <row r="467" spans="1:2" x14ac:dyDescent="0.25">
      <c r="A467" s="5">
        <v>466</v>
      </c>
      <c r="B467" s="2">
        <v>0.80398000000000003</v>
      </c>
    </row>
    <row r="468" spans="1:2" x14ac:dyDescent="0.25">
      <c r="A468" s="5">
        <v>467</v>
      </c>
      <c r="B468" s="2">
        <v>0.80261000000000005</v>
      </c>
    </row>
    <row r="469" spans="1:2" x14ac:dyDescent="0.25">
      <c r="A469" s="5">
        <v>468</v>
      </c>
      <c r="B469" s="2">
        <v>0.80525999999999998</v>
      </c>
    </row>
    <row r="470" spans="1:2" x14ac:dyDescent="0.25">
      <c r="A470" s="5">
        <v>469</v>
      </c>
      <c r="B470" s="2">
        <v>0.80262</v>
      </c>
    </row>
    <row r="471" spans="1:2" x14ac:dyDescent="0.25">
      <c r="A471" s="5">
        <v>470</v>
      </c>
      <c r="B471" s="2">
        <v>0.80491000000000001</v>
      </c>
    </row>
    <row r="472" spans="1:2" x14ac:dyDescent="0.25">
      <c r="A472" s="5">
        <v>471</v>
      </c>
      <c r="B472" s="2">
        <v>0.80376000000000003</v>
      </c>
    </row>
    <row r="473" spans="1:2" x14ac:dyDescent="0.25">
      <c r="A473" s="5">
        <v>472</v>
      </c>
      <c r="B473" s="2">
        <v>0.80556000000000005</v>
      </c>
    </row>
    <row r="474" spans="1:2" x14ac:dyDescent="0.25">
      <c r="A474" s="5">
        <v>473</v>
      </c>
      <c r="B474" s="2">
        <v>0.80112000000000005</v>
      </c>
    </row>
    <row r="475" spans="1:2" x14ac:dyDescent="0.25">
      <c r="A475" s="5">
        <v>474</v>
      </c>
      <c r="B475" s="2">
        <v>0.80235000000000001</v>
      </c>
    </row>
    <row r="476" spans="1:2" x14ac:dyDescent="0.25">
      <c r="A476" s="5">
        <v>475</v>
      </c>
      <c r="B476" s="6">
        <v>0.79966999999999999</v>
      </c>
    </row>
    <row r="477" spans="1:2" x14ac:dyDescent="0.25">
      <c r="A477" s="5">
        <v>476</v>
      </c>
      <c r="B477" s="2">
        <v>0.79356000000000004</v>
      </c>
    </row>
    <row r="478" spans="1:2" x14ac:dyDescent="0.25">
      <c r="A478" s="5">
        <v>477</v>
      </c>
      <c r="B478" s="2">
        <v>0.79364999999999997</v>
      </c>
    </row>
    <row r="479" spans="1:2" x14ac:dyDescent="0.25">
      <c r="A479" s="5">
        <v>478</v>
      </c>
      <c r="B479" s="2">
        <v>0.78937999999999997</v>
      </c>
    </row>
    <row r="480" spans="1:2" x14ac:dyDescent="0.25">
      <c r="A480" s="5">
        <v>479</v>
      </c>
      <c r="B480" s="2">
        <v>0.78803000000000001</v>
      </c>
    </row>
    <row r="481" spans="1:2" x14ac:dyDescent="0.25">
      <c r="A481" s="5">
        <v>480</v>
      </c>
      <c r="B481" s="2">
        <v>0.79008</v>
      </c>
    </row>
    <row r="482" spans="1:2" x14ac:dyDescent="0.25">
      <c r="A482" s="5">
        <v>481</v>
      </c>
      <c r="B482" s="2">
        <v>0.79610999999999998</v>
      </c>
    </row>
    <row r="483" spans="1:2" x14ac:dyDescent="0.25">
      <c r="A483" s="5">
        <v>482</v>
      </c>
      <c r="B483" s="2">
        <v>0.79398999999999997</v>
      </c>
    </row>
    <row r="484" spans="1:2" x14ac:dyDescent="0.25">
      <c r="A484" s="5">
        <v>483</v>
      </c>
      <c r="B484" s="2">
        <v>0.79317000000000004</v>
      </c>
    </row>
    <row r="485" spans="1:2" x14ac:dyDescent="0.25">
      <c r="A485" s="5">
        <v>484</v>
      </c>
      <c r="B485" s="2">
        <v>0.79285000000000005</v>
      </c>
    </row>
    <row r="486" spans="1:2" x14ac:dyDescent="0.25">
      <c r="A486" s="5">
        <v>485</v>
      </c>
      <c r="B486" s="2">
        <v>0.78564999999999996</v>
      </c>
    </row>
    <row r="487" spans="1:2" x14ac:dyDescent="0.25">
      <c r="A487" s="5">
        <v>486</v>
      </c>
      <c r="B487" s="2">
        <v>0.77664</v>
      </c>
    </row>
    <row r="488" spans="1:2" x14ac:dyDescent="0.25">
      <c r="A488" s="5">
        <v>487</v>
      </c>
      <c r="B488" s="2">
        <v>0.77700000000000002</v>
      </c>
    </row>
    <row r="489" spans="1:2" x14ac:dyDescent="0.25">
      <c r="A489" s="5">
        <v>488</v>
      </c>
      <c r="B489" s="2">
        <v>0.77549999999999997</v>
      </c>
    </row>
    <row r="490" spans="1:2" x14ac:dyDescent="0.25">
      <c r="A490" s="5">
        <v>489</v>
      </c>
      <c r="B490" s="2">
        <v>0.77634000000000003</v>
      </c>
    </row>
    <row r="491" spans="1:2" x14ac:dyDescent="0.25">
      <c r="A491" s="5">
        <v>490</v>
      </c>
      <c r="B491" s="2">
        <v>0.78186999999999995</v>
      </c>
    </row>
    <row r="492" spans="1:2" x14ac:dyDescent="0.25">
      <c r="A492" s="5">
        <v>491</v>
      </c>
      <c r="B492" s="2">
        <v>0.77941000000000005</v>
      </c>
    </row>
    <row r="493" spans="1:2" x14ac:dyDescent="0.25">
      <c r="A493" s="5">
        <v>492</v>
      </c>
      <c r="B493" s="2">
        <v>0.78678999999999999</v>
      </c>
    </row>
    <row r="494" spans="1:2" x14ac:dyDescent="0.25">
      <c r="A494" s="5">
        <v>493</v>
      </c>
      <c r="B494" s="2">
        <v>0.78449000000000002</v>
      </c>
    </row>
    <row r="495" spans="1:2" x14ac:dyDescent="0.25">
      <c r="A495" s="5">
        <v>494</v>
      </c>
      <c r="B495" s="2">
        <v>0.77456999999999998</v>
      </c>
    </row>
    <row r="496" spans="1:2" x14ac:dyDescent="0.25">
      <c r="A496" s="5">
        <v>495</v>
      </c>
      <c r="B496" s="2">
        <v>0.77973000000000003</v>
      </c>
    </row>
    <row r="497" spans="1:2" x14ac:dyDescent="0.25">
      <c r="A497" s="5">
        <v>496</v>
      </c>
      <c r="B497" s="2">
        <v>0.77800999999999998</v>
      </c>
    </row>
    <row r="498" spans="1:2" x14ac:dyDescent="0.25">
      <c r="A498" s="5">
        <v>497</v>
      </c>
      <c r="B498" s="2">
        <v>0.77361000000000002</v>
      </c>
    </row>
    <row r="499" spans="1:2" x14ac:dyDescent="0.25">
      <c r="A499" s="5">
        <v>498</v>
      </c>
      <c r="B499" s="2">
        <v>0.79213999999999996</v>
      </c>
    </row>
    <row r="500" spans="1:2" x14ac:dyDescent="0.25">
      <c r="A500" s="5">
        <v>499</v>
      </c>
      <c r="B500" s="2">
        <v>0.80266999999999999</v>
      </c>
    </row>
    <row r="501" spans="1:2" x14ac:dyDescent="0.25">
      <c r="A501" s="5">
        <v>500</v>
      </c>
      <c r="B501" s="2">
        <v>0.76166999999999996</v>
      </c>
    </row>
    <row r="502" spans="1:2" x14ac:dyDescent="0.25">
      <c r="A502" s="5">
        <v>501</v>
      </c>
      <c r="B502" s="2">
        <v>0.72353000000000001</v>
      </c>
    </row>
    <row r="503" spans="1:2" x14ac:dyDescent="0.25">
      <c r="A503" s="5">
        <v>502</v>
      </c>
      <c r="B503" s="2">
        <v>0.70936999999999995</v>
      </c>
    </row>
    <row r="504" spans="1:2" x14ac:dyDescent="0.25">
      <c r="A504" s="5">
        <v>503</v>
      </c>
      <c r="B504" s="2">
        <v>0.69301999999999997</v>
      </c>
    </row>
    <row r="505" spans="1:2" x14ac:dyDescent="0.25">
      <c r="A505" s="5">
        <v>504</v>
      </c>
      <c r="B505" s="10">
        <v>0.70035999999999998</v>
      </c>
    </row>
    <row r="506" spans="1:2" x14ac:dyDescent="0.25">
      <c r="A506" s="5">
        <v>505</v>
      </c>
      <c r="B506" s="2">
        <v>0.70123999999999997</v>
      </c>
    </row>
    <row r="507" spans="1:2" x14ac:dyDescent="0.25">
      <c r="A507" s="5">
        <v>506</v>
      </c>
      <c r="B507" s="2">
        <v>0.70037000000000005</v>
      </c>
    </row>
    <row r="508" spans="1:2" x14ac:dyDescent="0.25">
      <c r="A508" s="5">
        <v>507</v>
      </c>
      <c r="B508" s="2">
        <v>0.70177</v>
      </c>
    </row>
    <row r="509" spans="1:2" x14ac:dyDescent="0.25">
      <c r="A509" s="5">
        <v>508</v>
      </c>
      <c r="B509" s="2">
        <v>0.70194000000000001</v>
      </c>
    </row>
    <row r="510" spans="1:2" x14ac:dyDescent="0.25">
      <c r="A510" s="5">
        <v>509</v>
      </c>
      <c r="B510" s="2">
        <v>0.73982000000000003</v>
      </c>
    </row>
    <row r="511" spans="1:2" x14ac:dyDescent="0.25">
      <c r="A511" s="5">
        <v>510</v>
      </c>
      <c r="B511" s="2">
        <v>0.74904999999999999</v>
      </c>
    </row>
    <row r="512" spans="1:2" x14ac:dyDescent="0.25">
      <c r="A512" s="5">
        <v>511</v>
      </c>
      <c r="B512" s="2">
        <v>0.72585</v>
      </c>
    </row>
    <row r="513" spans="1:2" x14ac:dyDescent="0.25">
      <c r="A513" s="5">
        <v>512</v>
      </c>
      <c r="B513" s="2">
        <v>0.70396999999999998</v>
      </c>
    </row>
    <row r="514" spans="1:2" x14ac:dyDescent="0.25">
      <c r="A514" s="5">
        <v>513</v>
      </c>
      <c r="B514" s="2">
        <v>0.70365999999999995</v>
      </c>
    </row>
    <row r="515" spans="1:2" x14ac:dyDescent="0.25">
      <c r="A515" s="5">
        <v>514</v>
      </c>
      <c r="B515" s="2">
        <v>0.69052000000000002</v>
      </c>
    </row>
    <row r="516" spans="1:2" x14ac:dyDescent="0.25">
      <c r="A516" s="5">
        <v>515</v>
      </c>
      <c r="B516" s="2">
        <v>0.68413999999999997</v>
      </c>
    </row>
    <row r="517" spans="1:2" x14ac:dyDescent="0.25">
      <c r="A517" s="5">
        <v>516</v>
      </c>
      <c r="B517" s="2">
        <v>0.69525999999999999</v>
      </c>
    </row>
    <row r="518" spans="1:2" x14ac:dyDescent="0.25">
      <c r="A518" s="5">
        <v>517</v>
      </c>
      <c r="B518" s="2">
        <v>0.68871000000000004</v>
      </c>
    </row>
    <row r="519" spans="1:2" x14ac:dyDescent="0.25">
      <c r="A519" s="5">
        <v>518</v>
      </c>
      <c r="B519" s="2">
        <v>0.68079999999999996</v>
      </c>
    </row>
    <row r="520" spans="1:2" x14ac:dyDescent="0.25">
      <c r="A520" s="5">
        <v>519</v>
      </c>
      <c r="B520" s="2">
        <v>0.69635999999999998</v>
      </c>
    </row>
    <row r="521" spans="1:2" x14ac:dyDescent="0.25">
      <c r="A521" s="5">
        <v>520</v>
      </c>
      <c r="B521" s="2">
        <v>0.74358999999999997</v>
      </c>
    </row>
    <row r="522" spans="1:2" x14ac:dyDescent="0.25">
      <c r="A522" s="5">
        <v>521</v>
      </c>
      <c r="B522" s="2">
        <v>0.75114999999999998</v>
      </c>
    </row>
    <row r="523" spans="1:2" x14ac:dyDescent="0.25">
      <c r="A523" s="5">
        <v>522</v>
      </c>
      <c r="B523" s="2">
        <v>0.71375999999999995</v>
      </c>
    </row>
    <row r="524" spans="1:2" x14ac:dyDescent="0.25">
      <c r="A524" s="5">
        <v>523</v>
      </c>
      <c r="B524" s="2">
        <v>0.70523000000000002</v>
      </c>
    </row>
    <row r="525" spans="1:2" x14ac:dyDescent="0.25">
      <c r="A525" s="5">
        <v>524</v>
      </c>
      <c r="B525" s="2">
        <v>0.69213999999999998</v>
      </c>
    </row>
    <row r="526" spans="1:2" x14ac:dyDescent="0.25">
      <c r="A526" s="5">
        <v>525</v>
      </c>
      <c r="B526" s="2">
        <v>0.68893000000000004</v>
      </c>
    </row>
    <row r="527" spans="1:2" x14ac:dyDescent="0.25">
      <c r="A527" s="5">
        <v>526</v>
      </c>
      <c r="B527" s="2">
        <v>0.70874999999999999</v>
      </c>
    </row>
    <row r="528" spans="1:2" x14ac:dyDescent="0.25">
      <c r="A528" s="5">
        <v>527</v>
      </c>
      <c r="B528" s="2">
        <v>0.68361000000000005</v>
      </c>
    </row>
    <row r="529" spans="1:2" x14ac:dyDescent="0.25">
      <c r="A529" s="5">
        <v>528</v>
      </c>
      <c r="B529" s="2">
        <v>0.67715000000000003</v>
      </c>
    </row>
    <row r="530" spans="1:2" x14ac:dyDescent="0.25">
      <c r="A530" s="5">
        <v>529</v>
      </c>
      <c r="B530" s="2">
        <v>0.68742999999999999</v>
      </c>
    </row>
    <row r="531" spans="1:2" x14ac:dyDescent="0.25">
      <c r="A531" s="5">
        <v>530</v>
      </c>
      <c r="B531" s="2">
        <v>0.74265000000000003</v>
      </c>
    </row>
    <row r="532" spans="1:2" x14ac:dyDescent="0.25">
      <c r="A532" s="5">
        <v>531</v>
      </c>
      <c r="B532" s="2">
        <v>0.76093</v>
      </c>
    </row>
    <row r="533" spans="1:2" x14ac:dyDescent="0.25">
      <c r="A533" s="5">
        <v>532</v>
      </c>
      <c r="B533" s="2">
        <v>0.76151999999999997</v>
      </c>
    </row>
    <row r="534" spans="1:2" x14ac:dyDescent="0.25">
      <c r="A534" s="5">
        <v>533</v>
      </c>
      <c r="B534" s="2">
        <v>0.73528000000000004</v>
      </c>
    </row>
    <row r="535" spans="1:2" x14ac:dyDescent="0.25">
      <c r="A535" s="5">
        <v>534</v>
      </c>
      <c r="B535" s="2">
        <v>0.73651999999999995</v>
      </c>
    </row>
    <row r="536" spans="1:2" x14ac:dyDescent="0.25">
      <c r="A536" s="5">
        <v>535</v>
      </c>
      <c r="B536" s="2">
        <v>0.72824999999999995</v>
      </c>
    </row>
    <row r="537" spans="1:2" x14ac:dyDescent="0.25">
      <c r="A537" s="5">
        <v>536</v>
      </c>
      <c r="B537" s="2">
        <v>0.72516999999999998</v>
      </c>
    </row>
    <row r="538" spans="1:2" x14ac:dyDescent="0.25">
      <c r="A538" s="5">
        <v>537</v>
      </c>
      <c r="B538" s="2">
        <v>0.72570000000000001</v>
      </c>
    </row>
    <row r="539" spans="1:2" x14ac:dyDescent="0.25">
      <c r="A539" s="5">
        <v>538</v>
      </c>
      <c r="B539" s="2">
        <v>0.72692999999999997</v>
      </c>
    </row>
    <row r="540" spans="1:2" x14ac:dyDescent="0.25">
      <c r="A540" s="5">
        <v>539</v>
      </c>
      <c r="B540" s="2">
        <v>0.73123000000000005</v>
      </c>
    </row>
    <row r="541" spans="1:2" x14ac:dyDescent="0.25">
      <c r="A541" s="5">
        <v>540</v>
      </c>
      <c r="B541" s="2">
        <v>0.73673</v>
      </c>
    </row>
    <row r="542" spans="1:2" x14ac:dyDescent="0.25">
      <c r="A542" s="5">
        <v>541</v>
      </c>
      <c r="B542" s="2">
        <v>0.74406000000000005</v>
      </c>
    </row>
    <row r="543" spans="1:2" x14ac:dyDescent="0.25">
      <c r="A543" s="5">
        <v>542</v>
      </c>
      <c r="B543" s="2">
        <v>0.71848999999999996</v>
      </c>
    </row>
    <row r="544" spans="1:2" x14ac:dyDescent="0.25">
      <c r="A544" s="5">
        <v>543</v>
      </c>
      <c r="B544" s="2">
        <v>0.69432000000000005</v>
      </c>
    </row>
    <row r="545" spans="1:2" x14ac:dyDescent="0.25">
      <c r="A545" s="5">
        <v>544</v>
      </c>
      <c r="B545" s="2">
        <v>0.66576999999999997</v>
      </c>
    </row>
    <row r="546" spans="1:2" x14ac:dyDescent="0.25">
      <c r="A546" s="5">
        <v>545</v>
      </c>
      <c r="B546" s="2">
        <v>0.67586999999999997</v>
      </c>
    </row>
    <row r="547" spans="1:2" x14ac:dyDescent="0.25">
      <c r="A547" s="5">
        <v>546</v>
      </c>
      <c r="B547" s="2">
        <v>0.66386999999999996</v>
      </c>
    </row>
    <row r="548" spans="1:2" x14ac:dyDescent="0.25">
      <c r="A548" s="5">
        <v>547</v>
      </c>
      <c r="B548" s="2">
        <v>0.66166999999999998</v>
      </c>
    </row>
    <row r="549" spans="1:2" x14ac:dyDescent="0.25">
      <c r="A549" s="5">
        <v>548</v>
      </c>
      <c r="B549" s="2">
        <v>0.66242999999999996</v>
      </c>
    </row>
    <row r="550" spans="1:2" x14ac:dyDescent="0.25">
      <c r="A550" s="5">
        <v>549</v>
      </c>
      <c r="B550" s="2">
        <v>0.66030999999999995</v>
      </c>
    </row>
    <row r="551" spans="1:2" x14ac:dyDescent="0.25">
      <c r="A551" s="5">
        <v>550</v>
      </c>
      <c r="B551" s="2">
        <v>0.67064999999999997</v>
      </c>
    </row>
    <row r="552" spans="1:2" x14ac:dyDescent="0.25">
      <c r="A552" s="5">
        <v>551</v>
      </c>
      <c r="B552" s="2">
        <v>0.67225999999999997</v>
      </c>
    </row>
    <row r="553" spans="1:2" x14ac:dyDescent="0.25">
      <c r="A553" s="5">
        <v>552</v>
      </c>
      <c r="B553" s="2">
        <v>0.68306</v>
      </c>
    </row>
    <row r="554" spans="1:2" x14ac:dyDescent="0.25">
      <c r="A554" s="5">
        <v>553</v>
      </c>
      <c r="B554" s="2">
        <v>0.71121000000000001</v>
      </c>
    </row>
    <row r="555" spans="1:2" x14ac:dyDescent="0.25">
      <c r="A555" s="5">
        <v>554</v>
      </c>
      <c r="B555" s="2">
        <v>0.70262999999999998</v>
      </c>
    </row>
    <row r="556" spans="1:2" x14ac:dyDescent="0.25">
      <c r="A556" s="5">
        <v>555</v>
      </c>
      <c r="B556" s="2">
        <v>0.70399</v>
      </c>
    </row>
    <row r="557" spans="1:2" x14ac:dyDescent="0.25">
      <c r="A557" s="5">
        <v>556</v>
      </c>
      <c r="B557" s="2">
        <v>0.69708999999999999</v>
      </c>
    </row>
    <row r="558" spans="1:2" x14ac:dyDescent="0.25">
      <c r="A558" s="5">
        <v>557</v>
      </c>
      <c r="B558" s="2">
        <v>0.70333000000000001</v>
      </c>
    </row>
    <row r="559" spans="1:2" x14ac:dyDescent="0.25">
      <c r="A559" s="5">
        <v>558</v>
      </c>
      <c r="B559" s="2">
        <v>0.70086999999999999</v>
      </c>
    </row>
    <row r="560" spans="1:2" x14ac:dyDescent="0.25">
      <c r="A560" s="5">
        <v>559</v>
      </c>
      <c r="B560" s="2">
        <v>0.70226999999999995</v>
      </c>
    </row>
    <row r="561" spans="1:2" x14ac:dyDescent="0.25">
      <c r="A561" s="5">
        <v>560</v>
      </c>
      <c r="B561" s="2">
        <v>0.6996</v>
      </c>
    </row>
    <row r="562" spans="1:2" x14ac:dyDescent="0.25">
      <c r="A562" s="5">
        <v>561</v>
      </c>
      <c r="B562" s="2">
        <v>0.70623999999999998</v>
      </c>
    </row>
    <row r="563" spans="1:2" x14ac:dyDescent="0.25">
      <c r="A563" s="5">
        <v>562</v>
      </c>
      <c r="B563" s="2">
        <v>0.7177</v>
      </c>
    </row>
    <row r="564" spans="1:2" x14ac:dyDescent="0.25">
      <c r="A564" s="5">
        <v>563</v>
      </c>
      <c r="B564" s="2">
        <v>0.70777000000000001</v>
      </c>
    </row>
    <row r="565" spans="1:2" x14ac:dyDescent="0.25">
      <c r="A565" s="5">
        <v>564</v>
      </c>
      <c r="B565" s="17">
        <v>0.69889000000000001</v>
      </c>
    </row>
    <row r="566" spans="1:2" x14ac:dyDescent="0.25">
      <c r="A566" s="5">
        <v>565</v>
      </c>
      <c r="B566" s="2">
        <v>0.69445000000000001</v>
      </c>
    </row>
    <row r="567" spans="1:2" x14ac:dyDescent="0.25">
      <c r="A567" s="5">
        <v>566</v>
      </c>
      <c r="B567" s="2">
        <v>0.69330999999999998</v>
      </c>
    </row>
    <row r="568" spans="1:2" x14ac:dyDescent="0.25">
      <c r="A568" s="5">
        <v>567</v>
      </c>
      <c r="B568" s="2">
        <v>0.69413999999999998</v>
      </c>
    </row>
    <row r="569" spans="1:2" x14ac:dyDescent="0.25">
      <c r="A569" s="5">
        <v>568</v>
      </c>
      <c r="B569" s="2">
        <v>0.69352999999999998</v>
      </c>
    </row>
    <row r="570" spans="1:2" x14ac:dyDescent="0.25">
      <c r="A570" s="5">
        <v>569</v>
      </c>
      <c r="B570" s="2">
        <v>0.69369999999999998</v>
      </c>
    </row>
    <row r="571" spans="1:2" x14ac:dyDescent="0.25">
      <c r="A571" s="5">
        <v>570</v>
      </c>
      <c r="B571" s="2">
        <v>0.69445000000000001</v>
      </c>
    </row>
    <row r="572" spans="1:2" x14ac:dyDescent="0.25">
      <c r="A572" s="5">
        <v>571</v>
      </c>
      <c r="B572" s="2">
        <v>0.69154000000000004</v>
      </c>
    </row>
    <row r="573" spans="1:2" x14ac:dyDescent="0.25">
      <c r="A573" s="5">
        <v>572</v>
      </c>
      <c r="B573" s="2">
        <v>0.70116999999999996</v>
      </c>
    </row>
    <row r="574" spans="1:2" x14ac:dyDescent="0.25">
      <c r="A574" s="5">
        <v>573</v>
      </c>
      <c r="B574" s="2">
        <v>0.70801999999999998</v>
      </c>
    </row>
    <row r="575" spans="1:2" x14ac:dyDescent="0.25">
      <c r="A575" s="5">
        <v>574</v>
      </c>
      <c r="B575" s="2">
        <v>0.70494999999999997</v>
      </c>
    </row>
    <row r="576" spans="1:2" x14ac:dyDescent="0.25">
      <c r="A576" s="5">
        <v>575</v>
      </c>
      <c r="B576" s="2">
        <v>0.68925999999999998</v>
      </c>
    </row>
    <row r="577" spans="1:2" x14ac:dyDescent="0.25">
      <c r="A577" s="5">
        <v>576</v>
      </c>
      <c r="B577" s="2">
        <v>0.66127999999999998</v>
      </c>
    </row>
    <row r="578" spans="1:2" x14ac:dyDescent="0.25">
      <c r="A578" s="5">
        <v>577</v>
      </c>
      <c r="B578" s="2">
        <v>0.64702999999999999</v>
      </c>
    </row>
    <row r="579" spans="1:2" x14ac:dyDescent="0.25">
      <c r="A579" s="5">
        <v>578</v>
      </c>
      <c r="B579" s="2">
        <v>0.64761000000000002</v>
      </c>
    </row>
    <row r="580" spans="1:2" x14ac:dyDescent="0.25">
      <c r="A580" s="5">
        <v>579</v>
      </c>
      <c r="B580" s="2">
        <v>0.65446000000000004</v>
      </c>
    </row>
    <row r="581" spans="1:2" x14ac:dyDescent="0.25">
      <c r="A581" s="5">
        <v>580</v>
      </c>
      <c r="B581" s="2">
        <v>0.67932999999999999</v>
      </c>
    </row>
    <row r="582" spans="1:2" x14ac:dyDescent="0.25">
      <c r="A582" s="5">
        <v>581</v>
      </c>
      <c r="B582" s="2">
        <v>0.68522000000000005</v>
      </c>
    </row>
    <row r="583" spans="1:2" x14ac:dyDescent="0.25">
      <c r="A583" s="5">
        <v>582</v>
      </c>
      <c r="B583" s="2">
        <v>0.69101999999999997</v>
      </c>
    </row>
    <row r="584" spans="1:2" x14ac:dyDescent="0.25">
      <c r="A584" s="5">
        <v>583</v>
      </c>
      <c r="B584" s="2">
        <v>0.69637000000000004</v>
      </c>
    </row>
    <row r="585" spans="1:2" x14ac:dyDescent="0.25">
      <c r="A585" s="5">
        <v>584</v>
      </c>
      <c r="B585" s="2">
        <v>0.69364999999999999</v>
      </c>
    </row>
    <row r="586" spans="1:2" x14ac:dyDescent="0.25">
      <c r="A586" s="5">
        <v>585</v>
      </c>
      <c r="B586" s="2">
        <v>0.68196999999999997</v>
      </c>
    </row>
    <row r="587" spans="1:2" x14ac:dyDescent="0.25">
      <c r="A587" s="5">
        <v>586</v>
      </c>
      <c r="B587" s="2">
        <v>0.68052000000000001</v>
      </c>
    </row>
    <row r="588" spans="1:2" x14ac:dyDescent="0.25">
      <c r="A588" s="5">
        <v>587</v>
      </c>
      <c r="B588" s="2">
        <v>0.67903000000000002</v>
      </c>
    </row>
    <row r="589" spans="1:2" x14ac:dyDescent="0.25">
      <c r="A589" s="5">
        <v>588</v>
      </c>
      <c r="B589" s="2">
        <v>0.67110999999999998</v>
      </c>
    </row>
    <row r="590" spans="1:2" x14ac:dyDescent="0.25">
      <c r="A590" s="5">
        <v>589</v>
      </c>
      <c r="B590" s="2">
        <v>0.67023999999999995</v>
      </c>
    </row>
    <row r="591" spans="1:2" x14ac:dyDescent="0.25">
      <c r="A591" s="5">
        <v>590</v>
      </c>
      <c r="B591" s="2">
        <v>0.67462999999999995</v>
      </c>
    </row>
    <row r="592" spans="1:2" x14ac:dyDescent="0.25">
      <c r="A592" s="5">
        <v>591</v>
      </c>
      <c r="B592" s="2">
        <v>0.67762</v>
      </c>
    </row>
    <row r="593" spans="1:2" x14ac:dyDescent="0.25">
      <c r="A593" s="5">
        <v>592</v>
      </c>
      <c r="B593" s="2">
        <v>0.67774999999999996</v>
      </c>
    </row>
    <row r="594" spans="1:2" x14ac:dyDescent="0.25">
      <c r="A594" s="5">
        <v>593</v>
      </c>
      <c r="B594" s="2">
        <v>0.67413999999999996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594"/>
  <sheetViews>
    <sheetView topLeftCell="X1" workbookViewId="0">
      <selection activeCell="AM15" sqref="AM15"/>
    </sheetView>
  </sheetViews>
  <sheetFormatPr defaultRowHeight="15" x14ac:dyDescent="0.25"/>
  <cols>
    <col min="1" max="1" width="5.85546875" style="5" bestFit="1" customWidth="1"/>
    <col min="2" max="2" width="33.8554687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13</v>
      </c>
    </row>
    <row r="2" spans="1:42" ht="18.75" x14ac:dyDescent="0.3">
      <c r="A2" s="5">
        <v>1</v>
      </c>
      <c r="B2" s="2">
        <v>0.99936000000000003</v>
      </c>
      <c r="AH2" t="s">
        <v>48</v>
      </c>
      <c r="AI2" s="27"/>
      <c r="AJ2" s="27"/>
      <c r="AK2" s="27"/>
      <c r="AL2" s="27"/>
      <c r="AM2" t="s">
        <v>69</v>
      </c>
      <c r="AN2" s="27"/>
      <c r="AO2" s="27"/>
      <c r="AP2" s="27"/>
    </row>
    <row r="3" spans="1:42" x14ac:dyDescent="0.25">
      <c r="A3" s="5">
        <v>2</v>
      </c>
      <c r="B3" s="2">
        <v>1.0001</v>
      </c>
    </row>
    <row r="4" spans="1:42" x14ac:dyDescent="0.25">
      <c r="A4" s="5">
        <v>3</v>
      </c>
      <c r="B4" s="2">
        <v>0.99851000000000001</v>
      </c>
      <c r="AH4" s="29" t="s">
        <v>25</v>
      </c>
      <c r="AI4" s="29">
        <v>-2.3000000000000001E-4</v>
      </c>
      <c r="AJ4" s="29" t="s">
        <v>26</v>
      </c>
      <c r="AK4" s="29">
        <v>0.99970000000000003</v>
      </c>
      <c r="AL4" s="30"/>
      <c r="AM4" s="29" t="s">
        <v>29</v>
      </c>
      <c r="AN4" s="29">
        <v>-6.4959999999999996E-4</v>
      </c>
      <c r="AO4" s="29" t="s">
        <v>30</v>
      </c>
      <c r="AP4" s="29">
        <v>1.1499999999999999</v>
      </c>
    </row>
    <row r="5" spans="1:42" x14ac:dyDescent="0.25">
      <c r="A5" s="5">
        <v>4</v>
      </c>
      <c r="B5" s="2">
        <v>0.99824000000000002</v>
      </c>
    </row>
    <row r="6" spans="1:42" x14ac:dyDescent="0.25">
      <c r="A6" s="5">
        <v>5</v>
      </c>
      <c r="B6" s="2">
        <v>0.99792999999999998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0.99792999999999998</v>
      </c>
      <c r="AH7">
        <v>0</v>
      </c>
      <c r="AI7" s="23">
        <f>$AI$4*AH7+$AK$4</f>
        <v>0.99970000000000003</v>
      </c>
      <c r="AL7">
        <v>600</v>
      </c>
      <c r="AM7" s="23">
        <f>$AN$4*AL7+$AP$4</f>
        <v>0.76023999999999992</v>
      </c>
    </row>
    <row r="8" spans="1:42" x14ac:dyDescent="0.25">
      <c r="A8" s="5">
        <v>7</v>
      </c>
      <c r="B8" s="2">
        <v>0.99785000000000001</v>
      </c>
      <c r="AH8">
        <f>AH7+100</f>
        <v>100</v>
      </c>
      <c r="AI8" s="23">
        <f t="shared" ref="AI8:AI13" si="0">$AI$4*AH8+$AK$4</f>
        <v>0.97670000000000001</v>
      </c>
      <c r="AL8">
        <f>AL7-100</f>
        <v>500</v>
      </c>
      <c r="AM8" s="23">
        <f t="shared" ref="AM8:AM13" si="1">$AN$4*AL8+$AP$4</f>
        <v>0.82519999999999993</v>
      </c>
    </row>
    <row r="9" spans="1:42" x14ac:dyDescent="0.25">
      <c r="A9" s="5">
        <v>8</v>
      </c>
      <c r="B9" s="2">
        <v>0.99748999999999999</v>
      </c>
      <c r="AH9">
        <f t="shared" ref="AH9:AH13" si="2">AH8+100</f>
        <v>200</v>
      </c>
      <c r="AI9" s="23">
        <f t="shared" si="0"/>
        <v>0.95369999999999999</v>
      </c>
      <c r="AL9">
        <f t="shared" ref="AL9:AL13" si="3">AL8-100</f>
        <v>400</v>
      </c>
      <c r="AM9" s="23">
        <f t="shared" si="1"/>
        <v>0.89015999999999995</v>
      </c>
    </row>
    <row r="10" spans="1:42" x14ac:dyDescent="0.25">
      <c r="A10" s="5">
        <v>9</v>
      </c>
      <c r="B10" s="2">
        <v>0.99731000000000003</v>
      </c>
      <c r="AH10">
        <f t="shared" si="2"/>
        <v>300</v>
      </c>
      <c r="AI10" s="23">
        <f t="shared" si="0"/>
        <v>0.93070000000000008</v>
      </c>
      <c r="AL10">
        <f t="shared" si="3"/>
        <v>300</v>
      </c>
      <c r="AM10" s="23">
        <f t="shared" si="1"/>
        <v>0.95511999999999997</v>
      </c>
    </row>
    <row r="11" spans="1:42" x14ac:dyDescent="0.25">
      <c r="A11" s="5">
        <v>10</v>
      </c>
      <c r="B11" s="2">
        <v>0.99719000000000002</v>
      </c>
      <c r="AH11">
        <f t="shared" si="2"/>
        <v>400</v>
      </c>
      <c r="AI11" s="23">
        <f t="shared" si="0"/>
        <v>0.90770000000000006</v>
      </c>
      <c r="AL11">
        <f t="shared" si="3"/>
        <v>200</v>
      </c>
      <c r="AM11" s="23">
        <f t="shared" si="1"/>
        <v>1.0200799999999999</v>
      </c>
    </row>
    <row r="12" spans="1:42" x14ac:dyDescent="0.25">
      <c r="A12" s="5">
        <v>11</v>
      </c>
      <c r="B12" s="2">
        <v>0.997</v>
      </c>
      <c r="AH12">
        <f t="shared" si="2"/>
        <v>500</v>
      </c>
      <c r="AI12" s="23">
        <f t="shared" si="0"/>
        <v>0.88470000000000004</v>
      </c>
      <c r="AL12">
        <f t="shared" si="3"/>
        <v>100</v>
      </c>
      <c r="AM12" s="23">
        <f t="shared" si="1"/>
        <v>1.08504</v>
      </c>
    </row>
    <row r="13" spans="1:42" x14ac:dyDescent="0.25">
      <c r="A13" s="5">
        <v>12</v>
      </c>
      <c r="B13" s="2">
        <v>0.99714000000000003</v>
      </c>
      <c r="AH13">
        <f t="shared" si="2"/>
        <v>600</v>
      </c>
      <c r="AI13" s="23">
        <f t="shared" si="0"/>
        <v>0.86170000000000002</v>
      </c>
      <c r="AL13">
        <f t="shared" si="3"/>
        <v>0</v>
      </c>
      <c r="AM13" s="23">
        <f t="shared" si="1"/>
        <v>1.1499999999999999</v>
      </c>
    </row>
    <row r="14" spans="1:42" x14ac:dyDescent="0.25">
      <c r="A14" s="5">
        <v>13</v>
      </c>
      <c r="B14" s="2">
        <v>0.99660000000000004</v>
      </c>
    </row>
    <row r="15" spans="1:42" x14ac:dyDescent="0.25">
      <c r="A15" s="5">
        <v>14</v>
      </c>
      <c r="B15" s="2">
        <v>0.99665000000000004</v>
      </c>
      <c r="AH15" t="s">
        <v>32</v>
      </c>
      <c r="AI15" s="20"/>
      <c r="AJ15" s="24" t="s">
        <v>33</v>
      </c>
      <c r="AK15" s="25">
        <f>(AP4-AK4)/(AI4-AN4)</f>
        <v>358.19828408007601</v>
      </c>
    </row>
    <row r="16" spans="1:42" x14ac:dyDescent="0.25">
      <c r="A16" s="5">
        <v>15</v>
      </c>
      <c r="B16" s="2">
        <v>0.99619999999999997</v>
      </c>
      <c r="AI16" s="20"/>
      <c r="AJ16" s="24" t="s">
        <v>34</v>
      </c>
      <c r="AK16" s="26">
        <f>AI4*AK15+AK4</f>
        <v>0.91731439466158249</v>
      </c>
    </row>
    <row r="17" spans="1:2" x14ac:dyDescent="0.25">
      <c r="A17" s="5">
        <v>16</v>
      </c>
      <c r="B17" s="2">
        <v>0.99594000000000005</v>
      </c>
    </row>
    <row r="18" spans="1:2" x14ac:dyDescent="0.25">
      <c r="A18" s="5">
        <v>17</v>
      </c>
      <c r="B18" s="2">
        <v>0.99556999999999995</v>
      </c>
    </row>
    <row r="19" spans="1:2" x14ac:dyDescent="0.25">
      <c r="A19" s="5">
        <v>18</v>
      </c>
      <c r="B19" s="2">
        <v>0.99611000000000005</v>
      </c>
    </row>
    <row r="20" spans="1:2" x14ac:dyDescent="0.25">
      <c r="A20" s="5">
        <v>19</v>
      </c>
      <c r="B20" s="2">
        <v>0.99536000000000002</v>
      </c>
    </row>
    <row r="21" spans="1:2" x14ac:dyDescent="0.25">
      <c r="A21" s="5">
        <v>20</v>
      </c>
      <c r="B21" s="2">
        <v>0.99612000000000001</v>
      </c>
    </row>
    <row r="22" spans="1:2" x14ac:dyDescent="0.25">
      <c r="A22" s="5">
        <v>21</v>
      </c>
      <c r="B22" s="2">
        <v>0.99473999999999996</v>
      </c>
    </row>
    <row r="23" spans="1:2" x14ac:dyDescent="0.25">
      <c r="A23" s="5">
        <v>22</v>
      </c>
      <c r="B23" s="2">
        <v>0.99453999999999998</v>
      </c>
    </row>
    <row r="24" spans="1:2" x14ac:dyDescent="0.25">
      <c r="A24" s="5">
        <v>23</v>
      </c>
      <c r="B24" s="2">
        <v>0.99429000000000001</v>
      </c>
    </row>
    <row r="25" spans="1:2" x14ac:dyDescent="0.25">
      <c r="A25" s="5">
        <v>24</v>
      </c>
      <c r="B25" s="2">
        <v>0.99436999999999998</v>
      </c>
    </row>
    <row r="26" spans="1:2" x14ac:dyDescent="0.25">
      <c r="A26" s="5">
        <v>25</v>
      </c>
      <c r="B26" s="2">
        <v>0.99380000000000002</v>
      </c>
    </row>
    <row r="27" spans="1:2" x14ac:dyDescent="0.25">
      <c r="A27" s="5">
        <v>26</v>
      </c>
      <c r="B27" s="2">
        <v>0.99329000000000001</v>
      </c>
    </row>
    <row r="28" spans="1:2" x14ac:dyDescent="0.25">
      <c r="A28" s="5">
        <v>27</v>
      </c>
      <c r="B28" s="2">
        <v>0.99334</v>
      </c>
    </row>
    <row r="29" spans="1:2" x14ac:dyDescent="0.25">
      <c r="A29" s="5">
        <v>28</v>
      </c>
      <c r="B29" s="2">
        <v>0.99307000000000001</v>
      </c>
    </row>
    <row r="30" spans="1:2" x14ac:dyDescent="0.25">
      <c r="A30" s="5">
        <v>29</v>
      </c>
      <c r="B30" s="2">
        <v>0.99294000000000004</v>
      </c>
    </row>
    <row r="31" spans="1:2" x14ac:dyDescent="0.25">
      <c r="A31" s="5">
        <v>30</v>
      </c>
      <c r="B31" s="2">
        <v>0.99263999999999997</v>
      </c>
    </row>
    <row r="32" spans="1:2" x14ac:dyDescent="0.25">
      <c r="A32" s="5">
        <v>31</v>
      </c>
      <c r="B32" s="2">
        <v>0.99268000000000001</v>
      </c>
    </row>
    <row r="33" spans="1:22" x14ac:dyDescent="0.25">
      <c r="A33" s="5">
        <v>32</v>
      </c>
      <c r="B33" s="2">
        <v>0.99224999999999997</v>
      </c>
    </row>
    <row r="34" spans="1:22" x14ac:dyDescent="0.25">
      <c r="A34" s="5">
        <v>33</v>
      </c>
      <c r="B34" s="2">
        <v>0.99200999999999995</v>
      </c>
    </row>
    <row r="35" spans="1:22" x14ac:dyDescent="0.25">
      <c r="A35" s="5">
        <v>34</v>
      </c>
      <c r="B35" s="2">
        <v>0.99219000000000002</v>
      </c>
      <c r="V35">
        <f>-0.000717*593+1.16</f>
        <v>0.73481899999999989</v>
      </c>
    </row>
    <row r="36" spans="1:22" x14ac:dyDescent="0.25">
      <c r="A36" s="5">
        <v>35</v>
      </c>
      <c r="B36" s="2">
        <v>0.99165999999999999</v>
      </c>
    </row>
    <row r="37" spans="1:22" x14ac:dyDescent="0.25">
      <c r="A37" s="5">
        <v>36</v>
      </c>
      <c r="B37" s="2">
        <v>0.99129999999999996</v>
      </c>
    </row>
    <row r="38" spans="1:22" x14ac:dyDescent="0.25">
      <c r="A38" s="5">
        <v>37</v>
      </c>
      <c r="B38" s="2">
        <v>0.99087999999999998</v>
      </c>
    </row>
    <row r="39" spans="1:22" x14ac:dyDescent="0.25">
      <c r="A39" s="5">
        <v>38</v>
      </c>
      <c r="B39" s="2">
        <v>0.99082000000000003</v>
      </c>
    </row>
    <row r="40" spans="1:22" x14ac:dyDescent="0.25">
      <c r="A40" s="5">
        <v>39</v>
      </c>
      <c r="B40" s="2">
        <v>0.99063999999999997</v>
      </c>
    </row>
    <row r="41" spans="1:22" x14ac:dyDescent="0.25">
      <c r="A41" s="5">
        <v>40</v>
      </c>
      <c r="B41" s="2">
        <v>0.99041000000000001</v>
      </c>
    </row>
    <row r="42" spans="1:22" x14ac:dyDescent="0.25">
      <c r="A42" s="5">
        <v>41</v>
      </c>
      <c r="B42" s="2">
        <v>0.99078999999999995</v>
      </c>
    </row>
    <row r="43" spans="1:22" x14ac:dyDescent="0.25">
      <c r="A43" s="5">
        <v>42</v>
      </c>
      <c r="B43" s="2">
        <v>0.99056999999999995</v>
      </c>
    </row>
    <row r="44" spans="1:22" x14ac:dyDescent="0.25">
      <c r="A44" s="5">
        <v>43</v>
      </c>
      <c r="B44" s="2">
        <v>0.99016000000000004</v>
      </c>
    </row>
    <row r="45" spans="1:22" x14ac:dyDescent="0.25">
      <c r="A45" s="5">
        <v>44</v>
      </c>
      <c r="B45" s="2">
        <v>0.99002999999999997</v>
      </c>
    </row>
    <row r="46" spans="1:22" x14ac:dyDescent="0.25">
      <c r="A46" s="5">
        <v>45</v>
      </c>
      <c r="B46" s="2">
        <v>0.99016000000000004</v>
      </c>
    </row>
    <row r="47" spans="1:22" x14ac:dyDescent="0.25">
      <c r="A47" s="5">
        <v>46</v>
      </c>
      <c r="B47" s="2">
        <v>0.98953999999999998</v>
      </c>
    </row>
    <row r="48" spans="1:22" x14ac:dyDescent="0.25">
      <c r="A48" s="5">
        <v>47</v>
      </c>
      <c r="B48" s="2">
        <v>0.98926999999999998</v>
      </c>
    </row>
    <row r="49" spans="1:2" x14ac:dyDescent="0.25">
      <c r="A49" s="5">
        <v>48</v>
      </c>
      <c r="B49" s="2">
        <v>0.98911000000000004</v>
      </c>
    </row>
    <row r="50" spans="1:2" x14ac:dyDescent="0.25">
      <c r="A50" s="5">
        <v>49</v>
      </c>
      <c r="B50" s="2">
        <v>0.98851999999999995</v>
      </c>
    </row>
    <row r="51" spans="1:2" x14ac:dyDescent="0.25">
      <c r="A51" s="5">
        <v>50</v>
      </c>
      <c r="B51" s="2">
        <v>0.98829</v>
      </c>
    </row>
    <row r="52" spans="1:2" x14ac:dyDescent="0.25">
      <c r="A52" s="5">
        <v>51</v>
      </c>
      <c r="B52" s="2">
        <v>0.98843000000000003</v>
      </c>
    </row>
    <row r="53" spans="1:2" x14ac:dyDescent="0.25">
      <c r="A53" s="5">
        <v>52</v>
      </c>
      <c r="B53" s="2">
        <v>0.98792999999999997</v>
      </c>
    </row>
    <row r="54" spans="1:2" x14ac:dyDescent="0.25">
      <c r="A54" s="5">
        <v>53</v>
      </c>
      <c r="B54" s="2">
        <v>0.98758000000000001</v>
      </c>
    </row>
    <row r="55" spans="1:2" x14ac:dyDescent="0.25">
      <c r="A55" s="5">
        <v>54</v>
      </c>
      <c r="B55" s="2">
        <v>0.98734999999999995</v>
      </c>
    </row>
    <row r="56" spans="1:2" x14ac:dyDescent="0.25">
      <c r="A56" s="5">
        <v>55</v>
      </c>
      <c r="B56" s="2">
        <v>0.98687000000000002</v>
      </c>
    </row>
    <row r="57" spans="1:2" x14ac:dyDescent="0.25">
      <c r="A57" s="5">
        <v>56</v>
      </c>
      <c r="B57" s="2">
        <v>0.98709000000000002</v>
      </c>
    </row>
    <row r="58" spans="1:2" x14ac:dyDescent="0.25">
      <c r="A58" s="5">
        <v>57</v>
      </c>
      <c r="B58" s="2">
        <v>0.98646</v>
      </c>
    </row>
    <row r="59" spans="1:2" x14ac:dyDescent="0.25">
      <c r="A59" s="5">
        <v>58</v>
      </c>
      <c r="B59" s="2">
        <v>0.98614999999999997</v>
      </c>
    </row>
    <row r="60" spans="1:2" x14ac:dyDescent="0.25">
      <c r="A60" s="5">
        <v>59</v>
      </c>
      <c r="B60" s="2">
        <v>0.98579000000000006</v>
      </c>
    </row>
    <row r="61" spans="1:2" x14ac:dyDescent="0.25">
      <c r="A61" s="5">
        <v>60</v>
      </c>
      <c r="B61" s="2">
        <v>0.98558000000000001</v>
      </c>
    </row>
    <row r="62" spans="1:2" x14ac:dyDescent="0.25">
      <c r="A62" s="5">
        <v>61</v>
      </c>
      <c r="B62" s="2">
        <v>0.98575999999999997</v>
      </c>
    </row>
    <row r="63" spans="1:2" x14ac:dyDescent="0.25">
      <c r="A63" s="5">
        <v>62</v>
      </c>
      <c r="B63" s="2">
        <v>0.98553999999999997</v>
      </c>
    </row>
    <row r="64" spans="1:2" x14ac:dyDescent="0.25">
      <c r="A64" s="5">
        <v>63</v>
      </c>
      <c r="B64" s="2">
        <v>0.98536000000000001</v>
      </c>
    </row>
    <row r="65" spans="1:2" x14ac:dyDescent="0.25">
      <c r="A65" s="5">
        <v>64</v>
      </c>
      <c r="B65" s="2">
        <v>0.98501000000000005</v>
      </c>
    </row>
    <row r="66" spans="1:2" x14ac:dyDescent="0.25">
      <c r="A66" s="5">
        <v>65</v>
      </c>
      <c r="B66" s="2">
        <v>0.98495999999999995</v>
      </c>
    </row>
    <row r="67" spans="1:2" x14ac:dyDescent="0.25">
      <c r="A67" s="5">
        <v>66</v>
      </c>
      <c r="B67" s="2">
        <v>0.98470000000000002</v>
      </c>
    </row>
    <row r="68" spans="1:2" x14ac:dyDescent="0.25">
      <c r="A68" s="5">
        <v>67</v>
      </c>
      <c r="B68" s="2">
        <v>0.98419999999999996</v>
      </c>
    </row>
    <row r="69" spans="1:2" x14ac:dyDescent="0.25">
      <c r="A69" s="5">
        <v>68</v>
      </c>
      <c r="B69" s="2">
        <v>0.98385</v>
      </c>
    </row>
    <row r="70" spans="1:2" x14ac:dyDescent="0.25">
      <c r="A70" s="5">
        <v>69</v>
      </c>
      <c r="B70" s="2">
        <v>0.98334999999999995</v>
      </c>
    </row>
    <row r="71" spans="1:2" x14ac:dyDescent="0.25">
      <c r="A71" s="5">
        <v>70</v>
      </c>
      <c r="B71" s="2">
        <v>0.98318000000000005</v>
      </c>
    </row>
    <row r="72" spans="1:2" x14ac:dyDescent="0.25">
      <c r="A72" s="5">
        <v>71</v>
      </c>
      <c r="B72" s="2">
        <v>0.98336000000000001</v>
      </c>
    </row>
    <row r="73" spans="1:2" x14ac:dyDescent="0.25">
      <c r="A73" s="5">
        <v>72</v>
      </c>
      <c r="B73" s="2">
        <v>0.98292999999999997</v>
      </c>
    </row>
    <row r="74" spans="1:2" x14ac:dyDescent="0.25">
      <c r="A74" s="5">
        <v>73</v>
      </c>
      <c r="B74" s="2">
        <v>0.98270000000000002</v>
      </c>
    </row>
    <row r="75" spans="1:2" x14ac:dyDescent="0.25">
      <c r="A75" s="5">
        <v>74</v>
      </c>
      <c r="B75" s="2">
        <v>0.98253000000000001</v>
      </c>
    </row>
    <row r="76" spans="1:2" x14ac:dyDescent="0.25">
      <c r="A76" s="5">
        <v>75</v>
      </c>
      <c r="B76" s="2">
        <v>0.98251999999999995</v>
      </c>
    </row>
    <row r="77" spans="1:2" x14ac:dyDescent="0.25">
      <c r="A77" s="5">
        <v>76</v>
      </c>
      <c r="B77" s="2">
        <v>0.98238999999999999</v>
      </c>
    </row>
    <row r="78" spans="1:2" x14ac:dyDescent="0.25">
      <c r="A78" s="5">
        <v>77</v>
      </c>
      <c r="B78" s="2">
        <v>0.98216999999999999</v>
      </c>
    </row>
    <row r="79" spans="1:2" x14ac:dyDescent="0.25">
      <c r="A79" s="5">
        <v>78</v>
      </c>
      <c r="B79" s="2">
        <v>0.98170999999999997</v>
      </c>
    </row>
    <row r="80" spans="1:2" x14ac:dyDescent="0.25">
      <c r="A80" s="5">
        <v>79</v>
      </c>
      <c r="B80" s="2">
        <v>0.98131000000000002</v>
      </c>
    </row>
    <row r="81" spans="1:2" x14ac:dyDescent="0.25">
      <c r="A81" s="5">
        <v>80</v>
      </c>
      <c r="B81" s="2">
        <v>0.98090999999999995</v>
      </c>
    </row>
    <row r="82" spans="1:2" x14ac:dyDescent="0.25">
      <c r="A82" s="5">
        <v>81</v>
      </c>
      <c r="B82" s="2">
        <v>0.98104999999999998</v>
      </c>
    </row>
    <row r="83" spans="1:2" x14ac:dyDescent="0.25">
      <c r="A83" s="5">
        <v>82</v>
      </c>
      <c r="B83" s="2">
        <v>0.98060000000000003</v>
      </c>
    </row>
    <row r="84" spans="1:2" x14ac:dyDescent="0.25">
      <c r="A84" s="5">
        <v>83</v>
      </c>
      <c r="B84" s="2">
        <v>0.98057000000000005</v>
      </c>
    </row>
    <row r="85" spans="1:2" x14ac:dyDescent="0.25">
      <c r="A85" s="5">
        <v>84</v>
      </c>
      <c r="B85" s="2">
        <v>0.98048000000000002</v>
      </c>
    </row>
    <row r="86" spans="1:2" x14ac:dyDescent="0.25">
      <c r="A86" s="5">
        <v>85</v>
      </c>
      <c r="B86" s="2">
        <v>0.97985</v>
      </c>
    </row>
    <row r="87" spans="1:2" x14ac:dyDescent="0.25">
      <c r="A87" s="5">
        <v>86</v>
      </c>
      <c r="B87" s="2">
        <v>0.97994000000000003</v>
      </c>
    </row>
    <row r="88" spans="1:2" x14ac:dyDescent="0.25">
      <c r="A88" s="5">
        <v>87</v>
      </c>
      <c r="B88" s="2">
        <v>0.98</v>
      </c>
    </row>
    <row r="89" spans="1:2" x14ac:dyDescent="0.25">
      <c r="A89" s="5">
        <v>88</v>
      </c>
      <c r="B89" s="2">
        <v>0.97941</v>
      </c>
    </row>
    <row r="90" spans="1:2" x14ac:dyDescent="0.25">
      <c r="A90" s="5">
        <v>89</v>
      </c>
      <c r="B90" s="2">
        <v>0.97894999999999999</v>
      </c>
    </row>
    <row r="91" spans="1:2" x14ac:dyDescent="0.25">
      <c r="A91" s="5">
        <v>90</v>
      </c>
      <c r="B91" s="2">
        <v>0.97872999999999999</v>
      </c>
    </row>
    <row r="92" spans="1:2" x14ac:dyDescent="0.25">
      <c r="A92" s="5">
        <v>91</v>
      </c>
      <c r="B92" s="2">
        <v>0.97860999999999998</v>
      </c>
    </row>
    <row r="93" spans="1:2" x14ac:dyDescent="0.25">
      <c r="A93" s="5">
        <v>92</v>
      </c>
      <c r="B93" s="2">
        <v>0.97833999999999999</v>
      </c>
    </row>
    <row r="94" spans="1:2" x14ac:dyDescent="0.25">
      <c r="A94" s="5">
        <v>93</v>
      </c>
      <c r="B94" s="2">
        <v>0.97843000000000002</v>
      </c>
    </row>
    <row r="95" spans="1:2" x14ac:dyDescent="0.25">
      <c r="A95" s="5">
        <v>94</v>
      </c>
      <c r="B95" s="2">
        <v>0.97885</v>
      </c>
    </row>
    <row r="96" spans="1:2" x14ac:dyDescent="0.25">
      <c r="A96" s="5">
        <v>95</v>
      </c>
      <c r="B96" s="2">
        <v>0.97821000000000002</v>
      </c>
    </row>
    <row r="97" spans="1:2" x14ac:dyDescent="0.25">
      <c r="A97" s="5">
        <v>96</v>
      </c>
      <c r="B97" s="2">
        <v>0.97782999999999998</v>
      </c>
    </row>
    <row r="98" spans="1:2" x14ac:dyDescent="0.25">
      <c r="A98" s="5">
        <v>97</v>
      </c>
      <c r="B98" s="2">
        <v>0.97785999999999995</v>
      </c>
    </row>
    <row r="99" spans="1:2" x14ac:dyDescent="0.25">
      <c r="A99" s="5">
        <v>98</v>
      </c>
      <c r="B99" s="2">
        <v>0.97714999999999996</v>
      </c>
    </row>
    <row r="100" spans="1:2" x14ac:dyDescent="0.25">
      <c r="A100" s="5">
        <v>99</v>
      </c>
      <c r="B100" s="2">
        <v>0.97533000000000003</v>
      </c>
    </row>
    <row r="101" spans="1:2" x14ac:dyDescent="0.25">
      <c r="A101" s="5">
        <v>100</v>
      </c>
      <c r="B101" s="2">
        <v>0.97528000000000004</v>
      </c>
    </row>
    <row r="102" spans="1:2" x14ac:dyDescent="0.25">
      <c r="A102" s="5">
        <v>101</v>
      </c>
      <c r="B102" s="2">
        <v>0.97504999999999997</v>
      </c>
    </row>
    <row r="103" spans="1:2" x14ac:dyDescent="0.25">
      <c r="A103" s="5">
        <v>102</v>
      </c>
      <c r="B103" s="2">
        <v>0.97492000000000001</v>
      </c>
    </row>
    <row r="104" spans="1:2" x14ac:dyDescent="0.25">
      <c r="A104" s="5">
        <v>103</v>
      </c>
      <c r="B104" s="2">
        <v>0.97477999999999998</v>
      </c>
    </row>
    <row r="105" spans="1:2" x14ac:dyDescent="0.25">
      <c r="A105" s="5">
        <v>104</v>
      </c>
      <c r="B105" s="2">
        <v>0.97457000000000005</v>
      </c>
    </row>
    <row r="106" spans="1:2" x14ac:dyDescent="0.25">
      <c r="A106" s="5">
        <v>105</v>
      </c>
      <c r="B106" s="2">
        <v>0.97416000000000003</v>
      </c>
    </row>
    <row r="107" spans="1:2" x14ac:dyDescent="0.25">
      <c r="A107" s="5">
        <v>106</v>
      </c>
      <c r="B107" s="2">
        <v>0.97348999999999997</v>
      </c>
    </row>
    <row r="108" spans="1:2" x14ac:dyDescent="0.25">
      <c r="A108" s="5">
        <v>107</v>
      </c>
      <c r="B108" s="2">
        <v>0.97363</v>
      </c>
    </row>
    <row r="109" spans="1:2" x14ac:dyDescent="0.25">
      <c r="A109" s="5">
        <v>108</v>
      </c>
      <c r="B109" s="2">
        <v>0.97372000000000003</v>
      </c>
    </row>
    <row r="110" spans="1:2" x14ac:dyDescent="0.25">
      <c r="A110" s="5">
        <v>109</v>
      </c>
      <c r="B110" s="2">
        <v>0.97350999999999999</v>
      </c>
    </row>
    <row r="111" spans="1:2" x14ac:dyDescent="0.25">
      <c r="A111" s="5">
        <v>110</v>
      </c>
      <c r="B111" s="2">
        <v>0.97333000000000003</v>
      </c>
    </row>
    <row r="112" spans="1:2" x14ac:dyDescent="0.25">
      <c r="A112" s="5">
        <v>111</v>
      </c>
      <c r="B112" s="2">
        <v>0.97309999999999997</v>
      </c>
    </row>
    <row r="113" spans="1:2" x14ac:dyDescent="0.25">
      <c r="A113" s="5">
        <v>112</v>
      </c>
      <c r="B113" s="2">
        <v>0.97296000000000005</v>
      </c>
    </row>
    <row r="114" spans="1:2" x14ac:dyDescent="0.25">
      <c r="A114" s="5">
        <v>113</v>
      </c>
      <c r="B114" s="2">
        <v>0.97272999999999998</v>
      </c>
    </row>
    <row r="115" spans="1:2" x14ac:dyDescent="0.25">
      <c r="A115" s="5">
        <v>114</v>
      </c>
      <c r="B115" s="2">
        <v>0.97255999999999998</v>
      </c>
    </row>
    <row r="116" spans="1:2" x14ac:dyDescent="0.25">
      <c r="A116" s="5">
        <v>115</v>
      </c>
      <c r="B116" s="2">
        <v>0.97238000000000002</v>
      </c>
    </row>
    <row r="117" spans="1:2" x14ac:dyDescent="0.25">
      <c r="A117" s="5">
        <v>116</v>
      </c>
      <c r="B117" s="2">
        <v>0.97170999999999996</v>
      </c>
    </row>
    <row r="118" spans="1:2" x14ac:dyDescent="0.25">
      <c r="A118" s="5">
        <v>117</v>
      </c>
      <c r="B118" s="2">
        <v>0.97131000000000001</v>
      </c>
    </row>
    <row r="119" spans="1:2" x14ac:dyDescent="0.25">
      <c r="A119" s="5">
        <v>118</v>
      </c>
      <c r="B119" s="2">
        <v>0.97109000000000001</v>
      </c>
    </row>
    <row r="120" spans="1:2" x14ac:dyDescent="0.25">
      <c r="A120" s="5">
        <v>119</v>
      </c>
      <c r="B120" s="2">
        <v>0.97109000000000001</v>
      </c>
    </row>
    <row r="121" spans="1:2" x14ac:dyDescent="0.25">
      <c r="A121" s="5">
        <v>120</v>
      </c>
      <c r="B121" s="2">
        <v>0.97111999999999998</v>
      </c>
    </row>
    <row r="122" spans="1:2" x14ac:dyDescent="0.25">
      <c r="A122" s="5">
        <v>121</v>
      </c>
      <c r="B122" s="2">
        <v>0.97123000000000004</v>
      </c>
    </row>
    <row r="123" spans="1:2" x14ac:dyDescent="0.25">
      <c r="A123" s="5">
        <v>122</v>
      </c>
      <c r="B123" s="2">
        <v>0.97092000000000001</v>
      </c>
    </row>
    <row r="124" spans="1:2" x14ac:dyDescent="0.25">
      <c r="A124" s="5">
        <v>123</v>
      </c>
      <c r="B124" s="2">
        <v>0.97079000000000004</v>
      </c>
    </row>
    <row r="125" spans="1:2" x14ac:dyDescent="0.25">
      <c r="A125" s="5">
        <v>124</v>
      </c>
      <c r="B125" s="2">
        <v>0.97052000000000005</v>
      </c>
    </row>
    <row r="126" spans="1:2" x14ac:dyDescent="0.25">
      <c r="A126" s="5">
        <v>125</v>
      </c>
      <c r="B126" s="2">
        <v>0.97048000000000001</v>
      </c>
    </row>
    <row r="127" spans="1:2" x14ac:dyDescent="0.25">
      <c r="A127" s="5">
        <v>126</v>
      </c>
      <c r="B127" s="2">
        <v>0.96994000000000002</v>
      </c>
    </row>
    <row r="128" spans="1:2" x14ac:dyDescent="0.25">
      <c r="A128" s="5">
        <v>127</v>
      </c>
      <c r="B128" s="2">
        <v>0.96970999999999996</v>
      </c>
    </row>
    <row r="129" spans="1:2" x14ac:dyDescent="0.25">
      <c r="A129" s="5">
        <v>128</v>
      </c>
      <c r="B129" s="2">
        <v>0.96931</v>
      </c>
    </row>
    <row r="130" spans="1:2" x14ac:dyDescent="0.25">
      <c r="A130" s="5">
        <v>129</v>
      </c>
      <c r="B130" s="2">
        <v>0.96928999999999998</v>
      </c>
    </row>
    <row r="131" spans="1:2" x14ac:dyDescent="0.25">
      <c r="A131" s="5">
        <v>130</v>
      </c>
      <c r="B131" s="2">
        <v>0.96962999999999999</v>
      </c>
    </row>
    <row r="132" spans="1:2" x14ac:dyDescent="0.25">
      <c r="A132" s="5">
        <v>131</v>
      </c>
      <c r="B132" s="2">
        <v>0.96914</v>
      </c>
    </row>
    <row r="133" spans="1:2" x14ac:dyDescent="0.25">
      <c r="A133" s="5">
        <v>132</v>
      </c>
      <c r="B133" s="2">
        <v>0.96909999999999996</v>
      </c>
    </row>
    <row r="134" spans="1:2" x14ac:dyDescent="0.25">
      <c r="A134" s="5">
        <v>133</v>
      </c>
      <c r="B134" s="2">
        <v>0.96901999999999999</v>
      </c>
    </row>
    <row r="135" spans="1:2" x14ac:dyDescent="0.25">
      <c r="A135" s="5">
        <v>134</v>
      </c>
      <c r="B135" s="2">
        <v>0.96855999999999998</v>
      </c>
    </row>
    <row r="136" spans="1:2" x14ac:dyDescent="0.25">
      <c r="A136" s="5">
        <v>135</v>
      </c>
      <c r="B136" s="2">
        <v>0.96865999999999997</v>
      </c>
    </row>
    <row r="137" spans="1:2" x14ac:dyDescent="0.25">
      <c r="A137" s="5">
        <v>136</v>
      </c>
      <c r="B137" s="2">
        <v>0.96816999999999998</v>
      </c>
    </row>
    <row r="138" spans="1:2" x14ac:dyDescent="0.25">
      <c r="A138" s="5">
        <v>137</v>
      </c>
      <c r="B138" s="2">
        <v>0.96794000000000002</v>
      </c>
    </row>
    <row r="139" spans="1:2" x14ac:dyDescent="0.25">
      <c r="A139" s="5">
        <v>138</v>
      </c>
      <c r="B139" s="2">
        <v>0.96750000000000003</v>
      </c>
    </row>
    <row r="140" spans="1:2" x14ac:dyDescent="0.25">
      <c r="A140" s="5">
        <v>139</v>
      </c>
      <c r="B140" s="2">
        <v>0.96736999999999995</v>
      </c>
    </row>
    <row r="141" spans="1:2" x14ac:dyDescent="0.25">
      <c r="A141" s="5">
        <v>140</v>
      </c>
      <c r="B141" s="2">
        <v>0.96706000000000003</v>
      </c>
    </row>
    <row r="142" spans="1:2" x14ac:dyDescent="0.25">
      <c r="A142" s="5">
        <v>141</v>
      </c>
      <c r="B142" s="2">
        <v>0.96701999999999999</v>
      </c>
    </row>
    <row r="143" spans="1:2" x14ac:dyDescent="0.25">
      <c r="A143" s="5">
        <v>142</v>
      </c>
      <c r="B143" s="2">
        <v>0.96697</v>
      </c>
    </row>
    <row r="144" spans="1:2" x14ac:dyDescent="0.25">
      <c r="A144" s="5">
        <v>143</v>
      </c>
      <c r="B144" s="2">
        <v>0.9667</v>
      </c>
    </row>
    <row r="145" spans="1:2" x14ac:dyDescent="0.25">
      <c r="A145" s="5">
        <v>144</v>
      </c>
      <c r="B145" s="2">
        <v>0.96652000000000005</v>
      </c>
    </row>
    <row r="146" spans="1:2" x14ac:dyDescent="0.25">
      <c r="A146" s="5">
        <v>145</v>
      </c>
      <c r="B146" s="2">
        <v>0.96613000000000004</v>
      </c>
    </row>
    <row r="147" spans="1:2" x14ac:dyDescent="0.25">
      <c r="A147" s="5">
        <v>146</v>
      </c>
      <c r="B147" s="2">
        <v>0.96611999999999998</v>
      </c>
    </row>
    <row r="148" spans="1:2" x14ac:dyDescent="0.25">
      <c r="A148" s="5">
        <v>147</v>
      </c>
      <c r="B148" s="2">
        <v>0.96586000000000005</v>
      </c>
    </row>
    <row r="149" spans="1:2" x14ac:dyDescent="0.25">
      <c r="A149" s="5">
        <v>148</v>
      </c>
      <c r="B149" s="2">
        <v>0.96577000000000002</v>
      </c>
    </row>
    <row r="150" spans="1:2" x14ac:dyDescent="0.25">
      <c r="A150" s="5">
        <v>149</v>
      </c>
      <c r="B150" s="2">
        <v>0.96558999999999995</v>
      </c>
    </row>
    <row r="151" spans="1:2" x14ac:dyDescent="0.25">
      <c r="A151" s="5">
        <v>150</v>
      </c>
      <c r="B151" s="2">
        <v>0.96533000000000002</v>
      </c>
    </row>
    <row r="152" spans="1:2" x14ac:dyDescent="0.25">
      <c r="A152" s="5">
        <v>151</v>
      </c>
      <c r="B152" s="2">
        <v>0.96496999999999999</v>
      </c>
    </row>
    <row r="153" spans="1:2" x14ac:dyDescent="0.25">
      <c r="A153" s="5">
        <v>152</v>
      </c>
      <c r="B153" s="2">
        <v>0.96504999999999996</v>
      </c>
    </row>
    <row r="154" spans="1:2" x14ac:dyDescent="0.25">
      <c r="A154" s="5">
        <v>153</v>
      </c>
      <c r="B154" s="2">
        <v>0.96492</v>
      </c>
    </row>
    <row r="155" spans="1:2" x14ac:dyDescent="0.25">
      <c r="A155" s="5">
        <v>154</v>
      </c>
      <c r="B155" s="2">
        <v>0.96475</v>
      </c>
    </row>
    <row r="156" spans="1:2" x14ac:dyDescent="0.25">
      <c r="A156" s="5">
        <v>155</v>
      </c>
      <c r="B156" s="2">
        <v>0.96448</v>
      </c>
    </row>
    <row r="157" spans="1:2" x14ac:dyDescent="0.25">
      <c r="A157" s="5">
        <v>156</v>
      </c>
      <c r="B157" s="2">
        <v>0.96411999999999998</v>
      </c>
    </row>
    <row r="158" spans="1:2" x14ac:dyDescent="0.25">
      <c r="A158" s="5">
        <v>157</v>
      </c>
      <c r="B158" s="2">
        <v>0.96406999999999998</v>
      </c>
    </row>
    <row r="159" spans="1:2" x14ac:dyDescent="0.25">
      <c r="A159" s="5">
        <v>158</v>
      </c>
      <c r="B159" s="2">
        <v>0.96394000000000002</v>
      </c>
    </row>
    <row r="160" spans="1:2" x14ac:dyDescent="0.25">
      <c r="A160" s="5">
        <v>159</v>
      </c>
      <c r="B160" s="2">
        <v>0.96362000000000003</v>
      </c>
    </row>
    <row r="161" spans="1:2" x14ac:dyDescent="0.25">
      <c r="A161" s="5">
        <v>160</v>
      </c>
      <c r="B161" s="2">
        <v>0.96350000000000002</v>
      </c>
    </row>
    <row r="162" spans="1:2" x14ac:dyDescent="0.25">
      <c r="A162" s="5">
        <v>161</v>
      </c>
      <c r="B162" s="2">
        <v>0.96304999999999996</v>
      </c>
    </row>
    <row r="163" spans="1:2" x14ac:dyDescent="0.25">
      <c r="A163" s="5">
        <v>162</v>
      </c>
      <c r="B163" s="2">
        <v>0.96296000000000004</v>
      </c>
    </row>
    <row r="164" spans="1:2" x14ac:dyDescent="0.25">
      <c r="A164" s="5">
        <v>163</v>
      </c>
      <c r="B164" s="2">
        <v>0.96301000000000003</v>
      </c>
    </row>
    <row r="165" spans="1:2" x14ac:dyDescent="0.25">
      <c r="A165" s="5">
        <v>164</v>
      </c>
      <c r="B165" s="2">
        <v>0.96247000000000005</v>
      </c>
    </row>
    <row r="166" spans="1:2" x14ac:dyDescent="0.25">
      <c r="A166" s="5">
        <v>165</v>
      </c>
      <c r="B166" s="2">
        <v>0.96296999999999999</v>
      </c>
    </row>
    <row r="167" spans="1:2" x14ac:dyDescent="0.25">
      <c r="A167" s="5">
        <v>166</v>
      </c>
      <c r="B167" s="2">
        <v>0.96274000000000004</v>
      </c>
    </row>
    <row r="168" spans="1:2" x14ac:dyDescent="0.25">
      <c r="A168" s="5">
        <v>167</v>
      </c>
      <c r="B168" s="2">
        <v>0.96247000000000005</v>
      </c>
    </row>
    <row r="169" spans="1:2" x14ac:dyDescent="0.25">
      <c r="A169" s="5">
        <v>168</v>
      </c>
      <c r="B169" s="2">
        <v>0.96228999999999998</v>
      </c>
    </row>
    <row r="170" spans="1:2" x14ac:dyDescent="0.25">
      <c r="A170" s="5">
        <v>169</v>
      </c>
      <c r="B170" s="2">
        <v>0.96189000000000002</v>
      </c>
    </row>
    <row r="171" spans="1:2" x14ac:dyDescent="0.25">
      <c r="A171" s="5">
        <v>170</v>
      </c>
      <c r="B171" s="2">
        <v>0.96157999999999999</v>
      </c>
    </row>
    <row r="172" spans="1:2" x14ac:dyDescent="0.25">
      <c r="A172" s="5">
        <v>171</v>
      </c>
      <c r="B172" s="2">
        <v>0.96126999999999996</v>
      </c>
    </row>
    <row r="173" spans="1:2" x14ac:dyDescent="0.25">
      <c r="A173" s="5">
        <v>172</v>
      </c>
      <c r="B173" s="2">
        <v>0.96109</v>
      </c>
    </row>
    <row r="174" spans="1:2" x14ac:dyDescent="0.25">
      <c r="A174" s="5">
        <v>173</v>
      </c>
      <c r="B174" s="2">
        <v>0.96135999999999999</v>
      </c>
    </row>
    <row r="175" spans="1:2" x14ac:dyDescent="0.25">
      <c r="A175" s="5">
        <v>174</v>
      </c>
      <c r="B175" s="2">
        <v>0.96113000000000004</v>
      </c>
    </row>
    <row r="176" spans="1:2" x14ac:dyDescent="0.25">
      <c r="A176" s="5">
        <v>175</v>
      </c>
      <c r="B176" s="2">
        <v>0.96252000000000004</v>
      </c>
    </row>
    <row r="177" spans="1:2" x14ac:dyDescent="0.25">
      <c r="A177" s="5">
        <v>176</v>
      </c>
      <c r="B177" s="2">
        <v>0.96269000000000005</v>
      </c>
    </row>
    <row r="178" spans="1:2" x14ac:dyDescent="0.25">
      <c r="A178" s="5">
        <v>177</v>
      </c>
      <c r="B178" s="2">
        <v>0.96243000000000001</v>
      </c>
    </row>
    <row r="179" spans="1:2" x14ac:dyDescent="0.25">
      <c r="A179" s="5">
        <v>178</v>
      </c>
      <c r="B179" s="2">
        <v>0.96126</v>
      </c>
    </row>
    <row r="180" spans="1:2" x14ac:dyDescent="0.25">
      <c r="A180" s="5">
        <v>179</v>
      </c>
      <c r="B180" s="2">
        <v>0.95899000000000001</v>
      </c>
    </row>
    <row r="181" spans="1:2" x14ac:dyDescent="0.25">
      <c r="A181" s="5">
        <v>180</v>
      </c>
      <c r="B181" s="2">
        <v>0.95831</v>
      </c>
    </row>
    <row r="182" spans="1:2" x14ac:dyDescent="0.25">
      <c r="A182" s="5">
        <v>181</v>
      </c>
      <c r="B182" s="2">
        <v>0.95799000000000001</v>
      </c>
    </row>
    <row r="183" spans="1:2" x14ac:dyDescent="0.25">
      <c r="A183" s="5">
        <v>182</v>
      </c>
      <c r="B183" s="2">
        <v>0.95750000000000002</v>
      </c>
    </row>
    <row r="184" spans="1:2" x14ac:dyDescent="0.25">
      <c r="A184" s="5">
        <v>183</v>
      </c>
      <c r="B184" s="2">
        <v>0.95725000000000005</v>
      </c>
    </row>
    <row r="185" spans="1:2" x14ac:dyDescent="0.25">
      <c r="A185" s="5">
        <v>184</v>
      </c>
      <c r="B185" s="2">
        <v>0.95728999999999997</v>
      </c>
    </row>
    <row r="186" spans="1:2" x14ac:dyDescent="0.25">
      <c r="A186" s="5">
        <v>185</v>
      </c>
      <c r="B186" s="2">
        <v>0.95779000000000003</v>
      </c>
    </row>
    <row r="187" spans="1:2" x14ac:dyDescent="0.25">
      <c r="A187" s="5">
        <v>186</v>
      </c>
      <c r="B187" s="2">
        <v>0.95821000000000001</v>
      </c>
    </row>
    <row r="188" spans="1:2" x14ac:dyDescent="0.25">
      <c r="A188" s="5">
        <v>187</v>
      </c>
      <c r="B188" s="2">
        <v>0.95784999999999998</v>
      </c>
    </row>
    <row r="189" spans="1:2" x14ac:dyDescent="0.25">
      <c r="A189" s="5">
        <v>188</v>
      </c>
      <c r="B189" s="2">
        <v>0.95789000000000002</v>
      </c>
    </row>
    <row r="190" spans="1:2" x14ac:dyDescent="0.25">
      <c r="A190" s="5">
        <v>189</v>
      </c>
      <c r="B190" s="2">
        <v>0.95767000000000002</v>
      </c>
    </row>
    <row r="191" spans="1:2" x14ac:dyDescent="0.25">
      <c r="A191" s="5">
        <v>190</v>
      </c>
      <c r="B191" s="2">
        <v>0.95752999999999999</v>
      </c>
    </row>
    <row r="192" spans="1:2" x14ac:dyDescent="0.25">
      <c r="A192" s="5">
        <v>191</v>
      </c>
      <c r="B192" s="2">
        <v>0.95740999999999998</v>
      </c>
    </row>
    <row r="193" spans="1:2" x14ac:dyDescent="0.25">
      <c r="A193" s="5">
        <v>192</v>
      </c>
      <c r="B193" s="2">
        <v>0.95669000000000004</v>
      </c>
    </row>
    <row r="194" spans="1:2" x14ac:dyDescent="0.25">
      <c r="A194" s="5">
        <v>193</v>
      </c>
      <c r="B194" s="2">
        <v>0.95645999999999998</v>
      </c>
    </row>
    <row r="195" spans="1:2" x14ac:dyDescent="0.25">
      <c r="A195" s="5">
        <v>194</v>
      </c>
      <c r="B195" s="2">
        <v>0.95647000000000004</v>
      </c>
    </row>
    <row r="196" spans="1:2" x14ac:dyDescent="0.25">
      <c r="A196" s="5">
        <v>195</v>
      </c>
      <c r="B196" s="2">
        <v>0.95547000000000004</v>
      </c>
    </row>
    <row r="197" spans="1:2" x14ac:dyDescent="0.25">
      <c r="A197" s="5">
        <v>196</v>
      </c>
      <c r="B197" s="2">
        <v>0.95633999999999997</v>
      </c>
    </row>
    <row r="198" spans="1:2" x14ac:dyDescent="0.25">
      <c r="A198" s="5">
        <v>197</v>
      </c>
      <c r="B198" s="2">
        <v>0.95613000000000004</v>
      </c>
    </row>
    <row r="199" spans="1:2" x14ac:dyDescent="0.25">
      <c r="A199" s="5">
        <v>198</v>
      </c>
      <c r="B199" s="2">
        <v>0.95238999999999996</v>
      </c>
    </row>
    <row r="200" spans="1:2" x14ac:dyDescent="0.25">
      <c r="A200" s="5">
        <v>199</v>
      </c>
      <c r="B200" s="2">
        <v>0.95228999999999997</v>
      </c>
    </row>
    <row r="201" spans="1:2" x14ac:dyDescent="0.25">
      <c r="A201" s="5">
        <v>200</v>
      </c>
      <c r="B201" s="2">
        <v>0.95247999999999999</v>
      </c>
    </row>
    <row r="202" spans="1:2" x14ac:dyDescent="0.25">
      <c r="A202" s="5">
        <v>201</v>
      </c>
      <c r="B202" s="2">
        <v>0.95230000000000004</v>
      </c>
    </row>
    <row r="203" spans="1:2" x14ac:dyDescent="0.25">
      <c r="A203" s="5">
        <v>202</v>
      </c>
      <c r="B203" s="2">
        <v>0.95216000000000001</v>
      </c>
    </row>
    <row r="204" spans="1:2" x14ac:dyDescent="0.25">
      <c r="A204" s="5">
        <v>203</v>
      </c>
      <c r="B204" s="2">
        <v>0.95345000000000002</v>
      </c>
    </row>
    <row r="205" spans="1:2" x14ac:dyDescent="0.25">
      <c r="A205" s="5">
        <v>204</v>
      </c>
      <c r="B205" s="2">
        <v>0.95342000000000005</v>
      </c>
    </row>
    <row r="206" spans="1:2" x14ac:dyDescent="0.25">
      <c r="A206" s="5">
        <v>205</v>
      </c>
      <c r="B206" s="2">
        <v>0.95340999999999998</v>
      </c>
    </row>
    <row r="207" spans="1:2" x14ac:dyDescent="0.25">
      <c r="A207" s="5">
        <v>206</v>
      </c>
      <c r="B207" s="2">
        <v>0.95309999999999995</v>
      </c>
    </row>
    <row r="208" spans="1:2" x14ac:dyDescent="0.25">
      <c r="A208" s="5">
        <v>207</v>
      </c>
      <c r="B208" s="2">
        <v>0.95313000000000003</v>
      </c>
    </row>
    <row r="209" spans="1:2" x14ac:dyDescent="0.25">
      <c r="A209" s="5">
        <v>208</v>
      </c>
      <c r="B209" s="2">
        <v>0.95299999999999996</v>
      </c>
    </row>
    <row r="210" spans="1:2" x14ac:dyDescent="0.25">
      <c r="A210" s="5">
        <v>209</v>
      </c>
      <c r="B210" s="2">
        <v>0.95274000000000003</v>
      </c>
    </row>
    <row r="211" spans="1:2" x14ac:dyDescent="0.25">
      <c r="A211" s="5">
        <v>210</v>
      </c>
      <c r="B211" s="2">
        <v>0.95216000000000001</v>
      </c>
    </row>
    <row r="212" spans="1:2" x14ac:dyDescent="0.25">
      <c r="A212" s="5">
        <v>211</v>
      </c>
      <c r="B212" s="2">
        <v>0.95211000000000001</v>
      </c>
    </row>
    <row r="213" spans="1:2" x14ac:dyDescent="0.25">
      <c r="A213" s="5">
        <v>212</v>
      </c>
      <c r="B213" s="2">
        <v>0.95247000000000004</v>
      </c>
    </row>
    <row r="214" spans="1:2" x14ac:dyDescent="0.25">
      <c r="A214" s="5">
        <v>213</v>
      </c>
      <c r="B214" s="2">
        <v>0.95215000000000005</v>
      </c>
    </row>
    <row r="215" spans="1:2" x14ac:dyDescent="0.25">
      <c r="A215" s="5">
        <v>214</v>
      </c>
      <c r="B215" s="2">
        <v>0.95206999999999997</v>
      </c>
    </row>
    <row r="216" spans="1:2" x14ac:dyDescent="0.25">
      <c r="A216" s="5">
        <v>215</v>
      </c>
      <c r="B216" s="2">
        <v>0.95189000000000001</v>
      </c>
    </row>
    <row r="217" spans="1:2" x14ac:dyDescent="0.25">
      <c r="A217" s="5">
        <v>216</v>
      </c>
      <c r="B217" s="2">
        <v>0.95145000000000002</v>
      </c>
    </row>
    <row r="218" spans="1:2" x14ac:dyDescent="0.25">
      <c r="A218" s="5">
        <v>217</v>
      </c>
      <c r="B218" s="2">
        <v>0.95140000000000002</v>
      </c>
    </row>
    <row r="219" spans="1:2" x14ac:dyDescent="0.25">
      <c r="A219" s="5">
        <v>218</v>
      </c>
      <c r="B219" s="2">
        <v>0.95140000000000002</v>
      </c>
    </row>
    <row r="220" spans="1:2" x14ac:dyDescent="0.25">
      <c r="A220" s="5">
        <v>219</v>
      </c>
      <c r="B220" s="2">
        <v>0.95113000000000003</v>
      </c>
    </row>
    <row r="221" spans="1:2" x14ac:dyDescent="0.25">
      <c r="A221" s="5">
        <v>220</v>
      </c>
      <c r="B221" s="2">
        <v>0.95069000000000004</v>
      </c>
    </row>
    <row r="222" spans="1:2" x14ac:dyDescent="0.25">
      <c r="A222" s="5">
        <v>221</v>
      </c>
      <c r="B222" s="7">
        <v>0.95028000000000001</v>
      </c>
    </row>
    <row r="223" spans="1:2" x14ac:dyDescent="0.25">
      <c r="A223" s="5">
        <v>222</v>
      </c>
      <c r="B223" s="2">
        <v>0.95038</v>
      </c>
    </row>
    <row r="224" spans="1:2" x14ac:dyDescent="0.25">
      <c r="A224" s="5">
        <v>223</v>
      </c>
      <c r="B224" s="2">
        <v>0.95006000000000002</v>
      </c>
    </row>
    <row r="225" spans="1:2" x14ac:dyDescent="0.25">
      <c r="A225" s="5">
        <v>224</v>
      </c>
      <c r="B225" s="2">
        <v>0.94998000000000005</v>
      </c>
    </row>
    <row r="226" spans="1:2" x14ac:dyDescent="0.25">
      <c r="A226" s="5">
        <v>225</v>
      </c>
      <c r="B226" s="2">
        <v>0.95033999999999996</v>
      </c>
    </row>
    <row r="227" spans="1:2" x14ac:dyDescent="0.25">
      <c r="A227" s="5">
        <v>226</v>
      </c>
      <c r="B227" s="7">
        <v>0.95030000000000003</v>
      </c>
    </row>
    <row r="228" spans="1:2" x14ac:dyDescent="0.25">
      <c r="A228" s="5">
        <v>227</v>
      </c>
      <c r="B228" s="2">
        <v>0.94962000000000002</v>
      </c>
    </row>
    <row r="229" spans="1:2" x14ac:dyDescent="0.25">
      <c r="A229" s="5">
        <v>228</v>
      </c>
      <c r="B229" s="2">
        <v>0.94938999999999996</v>
      </c>
    </row>
    <row r="230" spans="1:2" x14ac:dyDescent="0.25">
      <c r="A230" s="5">
        <v>229</v>
      </c>
      <c r="B230" s="2">
        <v>0.94904999999999995</v>
      </c>
    </row>
    <row r="231" spans="1:2" x14ac:dyDescent="0.25">
      <c r="A231" s="5">
        <v>230</v>
      </c>
      <c r="B231" s="2">
        <v>0.94886000000000004</v>
      </c>
    </row>
    <row r="232" spans="1:2" x14ac:dyDescent="0.25">
      <c r="A232" s="5">
        <v>231</v>
      </c>
      <c r="B232" s="2">
        <v>0.94850999999999996</v>
      </c>
    </row>
    <row r="233" spans="1:2" x14ac:dyDescent="0.25">
      <c r="A233" s="5">
        <v>232</v>
      </c>
      <c r="B233" s="2">
        <v>0.94774999999999998</v>
      </c>
    </row>
    <row r="234" spans="1:2" x14ac:dyDescent="0.25">
      <c r="A234" s="5">
        <v>233</v>
      </c>
      <c r="B234" s="2">
        <v>0.94884000000000002</v>
      </c>
    </row>
    <row r="235" spans="1:2" x14ac:dyDescent="0.25">
      <c r="A235" s="5">
        <v>234</v>
      </c>
      <c r="B235" s="2">
        <v>0.94901999999999997</v>
      </c>
    </row>
    <row r="236" spans="1:2" x14ac:dyDescent="0.25">
      <c r="A236" s="5">
        <v>235</v>
      </c>
      <c r="B236" s="2">
        <v>0.94916</v>
      </c>
    </row>
    <row r="237" spans="1:2" x14ac:dyDescent="0.25">
      <c r="A237" s="5">
        <v>236</v>
      </c>
      <c r="B237" s="2">
        <v>0.94847999999999999</v>
      </c>
    </row>
    <row r="238" spans="1:2" x14ac:dyDescent="0.25">
      <c r="A238" s="5">
        <v>237</v>
      </c>
      <c r="B238" s="2">
        <v>0.94794</v>
      </c>
    </row>
    <row r="239" spans="1:2" x14ac:dyDescent="0.25">
      <c r="A239" s="5">
        <v>238</v>
      </c>
      <c r="B239" s="2">
        <v>0.94767000000000001</v>
      </c>
    </row>
    <row r="240" spans="1:2" x14ac:dyDescent="0.25">
      <c r="A240" s="5">
        <v>239</v>
      </c>
      <c r="B240" s="2">
        <v>0.94750000000000001</v>
      </c>
    </row>
    <row r="241" spans="1:2" x14ac:dyDescent="0.25">
      <c r="A241" s="5">
        <v>240</v>
      </c>
      <c r="B241" s="2">
        <v>0.94713999999999998</v>
      </c>
    </row>
    <row r="242" spans="1:2" x14ac:dyDescent="0.25">
      <c r="A242" s="5">
        <v>241</v>
      </c>
      <c r="B242" s="2">
        <v>0.9466</v>
      </c>
    </row>
    <row r="243" spans="1:2" x14ac:dyDescent="0.25">
      <c r="A243" s="5">
        <v>242</v>
      </c>
      <c r="B243" s="2">
        <v>0.94647000000000003</v>
      </c>
    </row>
    <row r="244" spans="1:2" x14ac:dyDescent="0.25">
      <c r="A244" s="5">
        <v>243</v>
      </c>
      <c r="B244" s="2">
        <v>0.94677999999999995</v>
      </c>
    </row>
    <row r="245" spans="1:2" x14ac:dyDescent="0.25">
      <c r="A245" s="5">
        <v>244</v>
      </c>
      <c r="B245" s="2">
        <v>0.94660999999999995</v>
      </c>
    </row>
    <row r="246" spans="1:2" x14ac:dyDescent="0.25">
      <c r="A246" s="5">
        <v>245</v>
      </c>
      <c r="B246" s="2">
        <v>0.94723999999999997</v>
      </c>
    </row>
    <row r="247" spans="1:2" x14ac:dyDescent="0.25">
      <c r="A247" s="5">
        <v>246</v>
      </c>
      <c r="B247" s="2">
        <v>0.94630000000000003</v>
      </c>
    </row>
    <row r="248" spans="1:2" x14ac:dyDescent="0.25">
      <c r="A248" s="5">
        <v>247</v>
      </c>
      <c r="B248" s="2">
        <v>0.94586000000000003</v>
      </c>
    </row>
    <row r="249" spans="1:2" x14ac:dyDescent="0.25">
      <c r="A249" s="5">
        <v>248</v>
      </c>
      <c r="B249" s="2">
        <v>0.94584999999999997</v>
      </c>
    </row>
    <row r="250" spans="1:2" x14ac:dyDescent="0.25">
      <c r="A250" s="5">
        <v>249</v>
      </c>
      <c r="B250" s="2">
        <v>0.94528000000000001</v>
      </c>
    </row>
    <row r="251" spans="1:2" x14ac:dyDescent="0.25">
      <c r="A251" s="5">
        <v>250</v>
      </c>
      <c r="B251" s="2">
        <v>0.94513999999999998</v>
      </c>
    </row>
    <row r="252" spans="1:2" x14ac:dyDescent="0.25">
      <c r="A252" s="5">
        <v>251</v>
      </c>
      <c r="B252" s="2">
        <v>0.94481999999999999</v>
      </c>
    </row>
    <row r="253" spans="1:2" x14ac:dyDescent="0.25">
      <c r="A253" s="5">
        <v>252</v>
      </c>
      <c r="B253" s="2">
        <v>0.94428999999999996</v>
      </c>
    </row>
    <row r="254" spans="1:2" x14ac:dyDescent="0.25">
      <c r="A254" s="5">
        <v>253</v>
      </c>
      <c r="B254" s="2">
        <v>0.94384999999999997</v>
      </c>
    </row>
    <row r="255" spans="1:2" x14ac:dyDescent="0.25">
      <c r="A255" s="5">
        <v>254</v>
      </c>
      <c r="B255" s="2">
        <v>0.94401999999999997</v>
      </c>
    </row>
    <row r="256" spans="1:2" x14ac:dyDescent="0.25">
      <c r="A256" s="5">
        <v>255</v>
      </c>
      <c r="B256" s="2">
        <v>0.94367000000000001</v>
      </c>
    </row>
    <row r="257" spans="1:2" x14ac:dyDescent="0.25">
      <c r="A257" s="5">
        <v>256</v>
      </c>
      <c r="B257" s="2">
        <v>0.94421999999999995</v>
      </c>
    </row>
    <row r="258" spans="1:2" x14ac:dyDescent="0.25">
      <c r="A258" s="5">
        <v>257</v>
      </c>
      <c r="B258" s="2">
        <v>0.94221999999999995</v>
      </c>
    </row>
    <row r="259" spans="1:2" x14ac:dyDescent="0.25">
      <c r="A259" s="5">
        <v>258</v>
      </c>
      <c r="B259" s="2">
        <v>0.94313000000000002</v>
      </c>
    </row>
    <row r="260" spans="1:2" x14ac:dyDescent="0.25">
      <c r="A260" s="5">
        <v>259</v>
      </c>
      <c r="B260" s="2">
        <v>0.94301000000000001</v>
      </c>
    </row>
    <row r="261" spans="1:2" x14ac:dyDescent="0.25">
      <c r="A261" s="5">
        <v>260</v>
      </c>
      <c r="B261" s="2">
        <v>0.94286999999999999</v>
      </c>
    </row>
    <row r="262" spans="1:2" x14ac:dyDescent="0.25">
      <c r="A262" s="5">
        <v>261</v>
      </c>
      <c r="B262" s="2">
        <v>0.94238</v>
      </c>
    </row>
    <row r="263" spans="1:2" x14ac:dyDescent="0.25">
      <c r="A263" s="5">
        <v>262</v>
      </c>
      <c r="B263" s="2">
        <v>0.94184999999999997</v>
      </c>
    </row>
    <row r="264" spans="1:2" x14ac:dyDescent="0.25">
      <c r="A264" s="5">
        <v>263</v>
      </c>
      <c r="B264" s="2">
        <v>0.94201999999999997</v>
      </c>
    </row>
    <row r="265" spans="1:2" x14ac:dyDescent="0.25">
      <c r="A265" s="5">
        <v>264</v>
      </c>
      <c r="B265" s="2">
        <v>0.94144000000000005</v>
      </c>
    </row>
    <row r="266" spans="1:2" x14ac:dyDescent="0.25">
      <c r="A266" s="5">
        <v>265</v>
      </c>
      <c r="B266" s="2">
        <v>0.94135999999999997</v>
      </c>
    </row>
    <row r="267" spans="1:2" x14ac:dyDescent="0.25">
      <c r="A267" s="5">
        <v>266</v>
      </c>
      <c r="B267" s="2">
        <v>0.94130999999999998</v>
      </c>
    </row>
    <row r="268" spans="1:2" x14ac:dyDescent="0.25">
      <c r="A268" s="5">
        <v>267</v>
      </c>
      <c r="B268" s="2">
        <v>0.94072999999999996</v>
      </c>
    </row>
    <row r="269" spans="1:2" x14ac:dyDescent="0.25">
      <c r="A269" s="5">
        <v>268</v>
      </c>
      <c r="B269" s="2">
        <v>0.94059999999999999</v>
      </c>
    </row>
    <row r="270" spans="1:2" x14ac:dyDescent="0.25">
      <c r="A270" s="5">
        <v>269</v>
      </c>
      <c r="B270" s="2">
        <v>0.94042999999999999</v>
      </c>
    </row>
    <row r="271" spans="1:2" x14ac:dyDescent="0.25">
      <c r="A271" s="5">
        <v>270</v>
      </c>
      <c r="B271" s="2">
        <v>0.94020999999999999</v>
      </c>
    </row>
    <row r="272" spans="1:2" x14ac:dyDescent="0.25">
      <c r="A272" s="5">
        <v>271</v>
      </c>
      <c r="B272" s="2">
        <v>0.93984000000000001</v>
      </c>
    </row>
    <row r="273" spans="1:2" x14ac:dyDescent="0.25">
      <c r="A273" s="5">
        <v>272</v>
      </c>
      <c r="B273" s="2">
        <v>0.93962000000000001</v>
      </c>
    </row>
    <row r="274" spans="1:2" x14ac:dyDescent="0.25">
      <c r="A274" s="5">
        <v>273</v>
      </c>
      <c r="B274" s="2">
        <v>0.93998000000000004</v>
      </c>
    </row>
    <row r="275" spans="1:2" x14ac:dyDescent="0.25">
      <c r="A275" s="5">
        <v>274</v>
      </c>
      <c r="B275" s="2">
        <v>0.93842000000000003</v>
      </c>
    </row>
    <row r="276" spans="1:2" x14ac:dyDescent="0.25">
      <c r="A276" s="5">
        <v>275</v>
      </c>
      <c r="B276" s="2">
        <v>0.93842999999999999</v>
      </c>
    </row>
    <row r="277" spans="1:2" x14ac:dyDescent="0.25">
      <c r="A277" s="5">
        <v>276</v>
      </c>
      <c r="B277" s="2">
        <v>0.93694</v>
      </c>
    </row>
    <row r="278" spans="1:2" x14ac:dyDescent="0.25">
      <c r="A278" s="5">
        <v>277</v>
      </c>
      <c r="B278" s="2">
        <v>0.93608000000000002</v>
      </c>
    </row>
    <row r="279" spans="1:2" x14ac:dyDescent="0.25">
      <c r="A279" s="5">
        <v>278</v>
      </c>
      <c r="B279" s="2">
        <v>0.93835000000000002</v>
      </c>
    </row>
    <row r="280" spans="1:2" x14ac:dyDescent="0.25">
      <c r="A280" s="5">
        <v>279</v>
      </c>
      <c r="B280" s="2">
        <v>0.93808999999999998</v>
      </c>
    </row>
    <row r="281" spans="1:2" x14ac:dyDescent="0.25">
      <c r="A281" s="5">
        <v>280</v>
      </c>
      <c r="B281" s="2">
        <v>0.93835000000000002</v>
      </c>
    </row>
    <row r="282" spans="1:2" x14ac:dyDescent="0.25">
      <c r="A282" s="5">
        <v>281</v>
      </c>
      <c r="B282" s="2">
        <v>0.93835999999999997</v>
      </c>
    </row>
    <row r="283" spans="1:2" x14ac:dyDescent="0.25">
      <c r="A283" s="5">
        <v>282</v>
      </c>
      <c r="B283" s="2">
        <v>0.93728999999999996</v>
      </c>
    </row>
    <row r="284" spans="1:2" x14ac:dyDescent="0.25">
      <c r="A284" s="5">
        <v>283</v>
      </c>
      <c r="B284" s="2">
        <v>0.93742000000000003</v>
      </c>
    </row>
    <row r="285" spans="1:2" x14ac:dyDescent="0.25">
      <c r="A285" s="5">
        <v>284</v>
      </c>
      <c r="B285" s="2">
        <v>0.93647999999999998</v>
      </c>
    </row>
    <row r="286" spans="1:2" x14ac:dyDescent="0.25">
      <c r="A286" s="5">
        <v>285</v>
      </c>
      <c r="B286" s="2">
        <v>0.93586000000000003</v>
      </c>
    </row>
    <row r="287" spans="1:2" x14ac:dyDescent="0.25">
      <c r="A287" s="5">
        <v>286</v>
      </c>
      <c r="B287" s="2">
        <v>0.93545999999999996</v>
      </c>
    </row>
    <row r="288" spans="1:2" x14ac:dyDescent="0.25">
      <c r="A288" s="5">
        <v>287</v>
      </c>
      <c r="B288" s="2">
        <v>0.93523999999999996</v>
      </c>
    </row>
    <row r="289" spans="1:2" x14ac:dyDescent="0.25">
      <c r="A289" s="5">
        <v>288</v>
      </c>
      <c r="B289" s="2">
        <v>0.93467</v>
      </c>
    </row>
    <row r="290" spans="1:2" x14ac:dyDescent="0.25">
      <c r="A290" s="5">
        <v>289</v>
      </c>
      <c r="B290" s="2">
        <v>0.93430999999999997</v>
      </c>
    </row>
    <row r="291" spans="1:2" x14ac:dyDescent="0.25">
      <c r="A291" s="5">
        <v>290</v>
      </c>
      <c r="B291" s="2">
        <v>0.93408999999999998</v>
      </c>
    </row>
    <row r="292" spans="1:2" x14ac:dyDescent="0.25">
      <c r="A292" s="5">
        <v>291</v>
      </c>
      <c r="B292" s="2">
        <v>0.93352000000000002</v>
      </c>
    </row>
    <row r="293" spans="1:2" x14ac:dyDescent="0.25">
      <c r="A293" s="5">
        <v>292</v>
      </c>
      <c r="B293" s="2">
        <v>0.93315999999999999</v>
      </c>
    </row>
    <row r="294" spans="1:2" x14ac:dyDescent="0.25">
      <c r="A294" s="5">
        <v>293</v>
      </c>
      <c r="B294" s="2">
        <v>0.9325</v>
      </c>
    </row>
    <row r="295" spans="1:2" x14ac:dyDescent="0.25">
      <c r="A295" s="5">
        <v>294</v>
      </c>
      <c r="B295" s="2">
        <v>0.93186999999999998</v>
      </c>
    </row>
    <row r="296" spans="1:2" x14ac:dyDescent="0.25">
      <c r="A296" s="5">
        <v>295</v>
      </c>
      <c r="B296" s="2">
        <v>0.93147000000000002</v>
      </c>
    </row>
    <row r="297" spans="1:2" x14ac:dyDescent="0.25">
      <c r="A297" s="5">
        <v>296</v>
      </c>
      <c r="B297" s="2">
        <v>0.93098000000000003</v>
      </c>
    </row>
    <row r="298" spans="1:2" x14ac:dyDescent="0.25">
      <c r="A298" s="5">
        <v>297</v>
      </c>
      <c r="B298" s="2">
        <v>0.93057999999999996</v>
      </c>
    </row>
    <row r="299" spans="1:2" x14ac:dyDescent="0.25">
      <c r="A299" s="5">
        <v>298</v>
      </c>
      <c r="B299" s="2">
        <v>0.92896999999999996</v>
      </c>
    </row>
    <row r="300" spans="1:2" x14ac:dyDescent="0.25">
      <c r="A300" s="5">
        <v>299</v>
      </c>
      <c r="B300" s="2">
        <v>0.92808000000000002</v>
      </c>
    </row>
    <row r="301" spans="1:2" x14ac:dyDescent="0.25">
      <c r="A301" s="5">
        <v>300</v>
      </c>
      <c r="B301" s="2">
        <v>0.92745999999999995</v>
      </c>
    </row>
    <row r="302" spans="1:2" x14ac:dyDescent="0.25">
      <c r="A302" s="5">
        <v>301</v>
      </c>
      <c r="B302" s="2">
        <v>0.92710999999999999</v>
      </c>
    </row>
    <row r="303" spans="1:2" x14ac:dyDescent="0.25">
      <c r="A303" s="5">
        <v>302</v>
      </c>
      <c r="B303" s="2">
        <v>0.92425999999999997</v>
      </c>
    </row>
    <row r="304" spans="1:2" x14ac:dyDescent="0.25">
      <c r="A304" s="5">
        <v>303</v>
      </c>
      <c r="B304" s="2">
        <v>0.92362</v>
      </c>
    </row>
    <row r="305" spans="1:2" x14ac:dyDescent="0.25">
      <c r="A305" s="5">
        <v>304</v>
      </c>
      <c r="B305" s="2">
        <v>0.92503000000000002</v>
      </c>
    </row>
    <row r="306" spans="1:2" x14ac:dyDescent="0.25">
      <c r="A306" s="5">
        <v>305</v>
      </c>
      <c r="B306" s="2">
        <v>0.92442000000000002</v>
      </c>
    </row>
    <row r="307" spans="1:2" x14ac:dyDescent="0.25">
      <c r="A307" s="5">
        <v>306</v>
      </c>
      <c r="B307" s="2">
        <v>0.92459999999999998</v>
      </c>
    </row>
    <row r="308" spans="1:2" x14ac:dyDescent="0.25">
      <c r="A308" s="5">
        <v>307</v>
      </c>
      <c r="B308" s="2">
        <v>0.92537000000000003</v>
      </c>
    </row>
    <row r="309" spans="1:2" x14ac:dyDescent="0.25">
      <c r="A309" s="5">
        <v>308</v>
      </c>
      <c r="B309" s="2">
        <v>0.92471000000000003</v>
      </c>
    </row>
    <row r="310" spans="1:2" x14ac:dyDescent="0.25">
      <c r="A310" s="5">
        <v>309</v>
      </c>
      <c r="B310" s="2">
        <v>0.92461000000000004</v>
      </c>
    </row>
    <row r="311" spans="1:2" x14ac:dyDescent="0.25">
      <c r="A311" s="5">
        <v>310</v>
      </c>
      <c r="B311" s="2">
        <v>0.92420999999999998</v>
      </c>
    </row>
    <row r="312" spans="1:2" x14ac:dyDescent="0.25">
      <c r="A312" s="5">
        <v>311</v>
      </c>
      <c r="B312" s="2">
        <v>0.92354999999999998</v>
      </c>
    </row>
    <row r="313" spans="1:2" x14ac:dyDescent="0.25">
      <c r="A313" s="5">
        <v>312</v>
      </c>
      <c r="B313" s="2">
        <v>0.92262999999999995</v>
      </c>
    </row>
    <row r="314" spans="1:2" x14ac:dyDescent="0.25">
      <c r="A314" s="5">
        <v>313</v>
      </c>
      <c r="B314" s="2">
        <v>0.92015999999999998</v>
      </c>
    </row>
    <row r="315" spans="1:2" x14ac:dyDescent="0.25">
      <c r="A315" s="5">
        <v>314</v>
      </c>
      <c r="B315" s="2">
        <v>0.91805999999999999</v>
      </c>
    </row>
    <row r="316" spans="1:2" x14ac:dyDescent="0.25">
      <c r="A316" s="5">
        <v>315</v>
      </c>
      <c r="B316" s="2">
        <v>0.91949999999999998</v>
      </c>
    </row>
    <row r="317" spans="1:2" x14ac:dyDescent="0.25">
      <c r="A317" s="5">
        <v>316</v>
      </c>
      <c r="B317" s="2">
        <v>0.91968000000000005</v>
      </c>
    </row>
    <row r="318" spans="1:2" x14ac:dyDescent="0.25">
      <c r="A318" s="5">
        <v>317</v>
      </c>
      <c r="B318" s="2">
        <v>0.91922999999999999</v>
      </c>
    </row>
    <row r="319" spans="1:2" x14ac:dyDescent="0.25">
      <c r="A319" s="5">
        <v>318</v>
      </c>
      <c r="B319" s="2">
        <v>0.91869999999999996</v>
      </c>
    </row>
    <row r="320" spans="1:2" x14ac:dyDescent="0.25">
      <c r="A320" s="5">
        <v>319</v>
      </c>
      <c r="B320" s="2">
        <v>0.91896</v>
      </c>
    </row>
    <row r="321" spans="1:2" x14ac:dyDescent="0.25">
      <c r="A321" s="5">
        <v>320</v>
      </c>
      <c r="B321" s="2">
        <v>0.91842999999999997</v>
      </c>
    </row>
    <row r="322" spans="1:2" x14ac:dyDescent="0.25">
      <c r="A322" s="5">
        <v>321</v>
      </c>
      <c r="B322" s="2">
        <v>0.91793999999999998</v>
      </c>
    </row>
    <row r="323" spans="1:2" x14ac:dyDescent="0.25">
      <c r="A323" s="5">
        <v>322</v>
      </c>
      <c r="B323" s="2">
        <v>0.91695000000000004</v>
      </c>
    </row>
    <row r="324" spans="1:2" x14ac:dyDescent="0.25">
      <c r="A324" s="5">
        <v>323</v>
      </c>
      <c r="B324" s="2">
        <v>0.91544999999999999</v>
      </c>
    </row>
    <row r="325" spans="1:2" x14ac:dyDescent="0.25">
      <c r="A325" s="5">
        <v>324</v>
      </c>
      <c r="B325" s="2">
        <v>0.91437000000000002</v>
      </c>
    </row>
    <row r="326" spans="1:2" x14ac:dyDescent="0.25">
      <c r="A326" s="5">
        <v>325</v>
      </c>
      <c r="B326" s="2">
        <v>0.91463000000000005</v>
      </c>
    </row>
    <row r="327" spans="1:2" x14ac:dyDescent="0.25">
      <c r="A327" s="5">
        <v>326</v>
      </c>
      <c r="B327" s="2">
        <v>0.91547000000000001</v>
      </c>
    </row>
    <row r="328" spans="1:2" x14ac:dyDescent="0.25">
      <c r="A328" s="5">
        <v>327</v>
      </c>
      <c r="B328" s="2">
        <v>0.91547999999999996</v>
      </c>
    </row>
    <row r="329" spans="1:2" x14ac:dyDescent="0.25">
      <c r="A329" s="5">
        <v>328</v>
      </c>
      <c r="B329" s="2">
        <v>0.91542999999999997</v>
      </c>
    </row>
    <row r="330" spans="1:2" x14ac:dyDescent="0.25">
      <c r="A330" s="5">
        <v>329</v>
      </c>
      <c r="B330" s="2">
        <v>0.91535</v>
      </c>
    </row>
    <row r="331" spans="1:2" x14ac:dyDescent="0.25">
      <c r="A331" s="5">
        <v>330</v>
      </c>
      <c r="B331" s="2">
        <v>0.91535</v>
      </c>
    </row>
    <row r="332" spans="1:2" x14ac:dyDescent="0.25">
      <c r="A332" s="5">
        <v>331</v>
      </c>
      <c r="B332" s="2">
        <v>0.91481000000000001</v>
      </c>
    </row>
    <row r="333" spans="1:2" x14ac:dyDescent="0.25">
      <c r="A333" s="5">
        <v>332</v>
      </c>
      <c r="B333" s="2">
        <v>0.91476999999999997</v>
      </c>
    </row>
    <row r="334" spans="1:2" x14ac:dyDescent="0.25">
      <c r="A334" s="5">
        <v>333</v>
      </c>
      <c r="B334" s="2">
        <v>0.91400000000000003</v>
      </c>
    </row>
    <row r="335" spans="1:2" x14ac:dyDescent="0.25">
      <c r="A335" s="5">
        <v>334</v>
      </c>
      <c r="B335" s="2">
        <v>0.91129000000000004</v>
      </c>
    </row>
    <row r="336" spans="1:2" x14ac:dyDescent="0.25">
      <c r="A336" s="5">
        <v>335</v>
      </c>
      <c r="B336" s="2">
        <v>0.91091</v>
      </c>
    </row>
    <row r="337" spans="1:2" x14ac:dyDescent="0.25">
      <c r="A337" s="5">
        <v>336</v>
      </c>
      <c r="B337" s="2">
        <v>0.91403999999999996</v>
      </c>
    </row>
    <row r="338" spans="1:2" x14ac:dyDescent="0.25">
      <c r="A338" s="5">
        <v>337</v>
      </c>
      <c r="B338" s="2">
        <v>0.91549000000000003</v>
      </c>
    </row>
    <row r="339" spans="1:2" x14ac:dyDescent="0.25">
      <c r="A339" s="5">
        <v>338</v>
      </c>
      <c r="B339" s="2">
        <v>0.91461999999999999</v>
      </c>
    </row>
    <row r="340" spans="1:2" x14ac:dyDescent="0.25">
      <c r="A340" s="5">
        <v>339</v>
      </c>
      <c r="B340" s="2">
        <v>0.91439999999999999</v>
      </c>
    </row>
    <row r="341" spans="1:2" x14ac:dyDescent="0.25">
      <c r="A341" s="5">
        <v>340</v>
      </c>
      <c r="B341" s="2">
        <v>0.91220999999999997</v>
      </c>
    </row>
    <row r="342" spans="1:2" x14ac:dyDescent="0.25">
      <c r="A342" s="5">
        <v>341</v>
      </c>
      <c r="B342" s="2">
        <v>0.90998999999999997</v>
      </c>
    </row>
    <row r="343" spans="1:2" x14ac:dyDescent="0.25">
      <c r="A343" s="5">
        <v>342</v>
      </c>
      <c r="B343" s="2">
        <v>0.90908999999999995</v>
      </c>
    </row>
    <row r="344" spans="1:2" x14ac:dyDescent="0.25">
      <c r="A344" s="5">
        <v>343</v>
      </c>
      <c r="B344" s="2">
        <v>0.90829000000000004</v>
      </c>
    </row>
    <row r="345" spans="1:2" x14ac:dyDescent="0.25">
      <c r="A345" s="5">
        <v>344</v>
      </c>
      <c r="B345" s="2">
        <v>0.90575000000000006</v>
      </c>
    </row>
    <row r="346" spans="1:2" x14ac:dyDescent="0.25">
      <c r="A346" s="5">
        <v>345</v>
      </c>
      <c r="B346" s="2">
        <v>0.90410000000000001</v>
      </c>
    </row>
    <row r="347" spans="1:2" x14ac:dyDescent="0.25">
      <c r="A347" s="5">
        <v>346</v>
      </c>
      <c r="B347" s="2">
        <v>0.90466000000000002</v>
      </c>
    </row>
    <row r="348" spans="1:2" x14ac:dyDescent="0.25">
      <c r="A348" s="5">
        <v>347</v>
      </c>
      <c r="B348" s="2">
        <v>0.90654000000000001</v>
      </c>
    </row>
    <row r="349" spans="1:2" x14ac:dyDescent="0.25">
      <c r="A349" s="5">
        <v>348</v>
      </c>
      <c r="B349" s="2">
        <v>0.90637000000000001</v>
      </c>
    </row>
    <row r="350" spans="1:2" x14ac:dyDescent="0.25">
      <c r="A350" s="5">
        <v>349</v>
      </c>
      <c r="B350" s="2">
        <v>0.90615000000000001</v>
      </c>
    </row>
    <row r="351" spans="1:2" x14ac:dyDescent="0.25">
      <c r="A351" s="5">
        <v>350</v>
      </c>
      <c r="B351" s="2">
        <v>0.90539000000000003</v>
      </c>
    </row>
    <row r="352" spans="1:2" x14ac:dyDescent="0.25">
      <c r="A352" s="5">
        <v>351</v>
      </c>
      <c r="B352" s="2">
        <v>0.90463000000000005</v>
      </c>
    </row>
    <row r="353" spans="1:2" x14ac:dyDescent="0.25">
      <c r="A353" s="5">
        <v>352</v>
      </c>
      <c r="B353" s="2">
        <v>0.90419000000000005</v>
      </c>
    </row>
    <row r="354" spans="1:2" x14ac:dyDescent="0.25">
      <c r="A354" s="5">
        <v>353</v>
      </c>
      <c r="B354" s="2">
        <v>0.90285000000000004</v>
      </c>
    </row>
    <row r="355" spans="1:2" x14ac:dyDescent="0.25">
      <c r="A355" s="5">
        <v>354</v>
      </c>
      <c r="B355" s="2">
        <v>0.90232000000000001</v>
      </c>
    </row>
    <row r="356" spans="1:2" x14ac:dyDescent="0.25">
      <c r="A356" s="5">
        <v>355</v>
      </c>
      <c r="B356" s="8">
        <v>0.89961000000000002</v>
      </c>
    </row>
    <row r="357" spans="1:2" x14ac:dyDescent="0.25">
      <c r="A357" s="5">
        <v>356</v>
      </c>
      <c r="B357" s="2">
        <v>0.89932999999999996</v>
      </c>
    </row>
    <row r="358" spans="1:2" x14ac:dyDescent="0.25">
      <c r="A358" s="5">
        <v>357</v>
      </c>
      <c r="B358" s="2">
        <v>0.90090000000000003</v>
      </c>
    </row>
    <row r="359" spans="1:2" x14ac:dyDescent="0.25">
      <c r="A359" s="5">
        <v>358</v>
      </c>
      <c r="B359" s="2">
        <v>0.90090000000000003</v>
      </c>
    </row>
    <row r="360" spans="1:2" x14ac:dyDescent="0.25">
      <c r="A360" s="5">
        <v>359</v>
      </c>
      <c r="B360" s="2">
        <v>0.90042</v>
      </c>
    </row>
    <row r="361" spans="1:2" x14ac:dyDescent="0.25">
      <c r="A361" s="5">
        <v>360</v>
      </c>
      <c r="B361" s="2">
        <v>0.89966999999999997</v>
      </c>
    </row>
    <row r="362" spans="1:2" x14ac:dyDescent="0.25">
      <c r="A362" s="5">
        <v>361</v>
      </c>
      <c r="B362" s="2">
        <v>0.89859999999999995</v>
      </c>
    </row>
    <row r="363" spans="1:2" x14ac:dyDescent="0.25">
      <c r="A363" s="5">
        <v>362</v>
      </c>
      <c r="B363" s="2">
        <v>0.89815</v>
      </c>
    </row>
    <row r="364" spans="1:2" x14ac:dyDescent="0.25">
      <c r="A364" s="5">
        <v>363</v>
      </c>
      <c r="B364" s="2">
        <v>0.89712999999999998</v>
      </c>
    </row>
    <row r="365" spans="1:2" x14ac:dyDescent="0.25">
      <c r="A365" s="5">
        <v>364</v>
      </c>
      <c r="B365" s="2">
        <v>0.89624000000000004</v>
      </c>
    </row>
    <row r="366" spans="1:2" x14ac:dyDescent="0.25">
      <c r="A366" s="5">
        <v>365</v>
      </c>
      <c r="B366" s="2">
        <v>0.89492000000000005</v>
      </c>
    </row>
    <row r="367" spans="1:2" x14ac:dyDescent="0.25">
      <c r="A367" s="5">
        <v>366</v>
      </c>
      <c r="B367" s="2">
        <v>0.89288999999999996</v>
      </c>
    </row>
    <row r="368" spans="1:2" x14ac:dyDescent="0.25">
      <c r="A368" s="5">
        <v>367</v>
      </c>
      <c r="B368" s="2">
        <v>0.89063000000000003</v>
      </c>
    </row>
    <row r="369" spans="1:2" x14ac:dyDescent="0.25">
      <c r="A369" s="5">
        <v>368</v>
      </c>
      <c r="B369" s="2">
        <v>0.89466999999999997</v>
      </c>
    </row>
    <row r="370" spans="1:2" x14ac:dyDescent="0.25">
      <c r="A370" s="5">
        <v>369</v>
      </c>
      <c r="B370" s="2">
        <v>0.89441000000000004</v>
      </c>
    </row>
    <row r="371" spans="1:2" x14ac:dyDescent="0.25">
      <c r="A371" s="5">
        <v>370</v>
      </c>
      <c r="B371" s="2">
        <v>0.89356999999999998</v>
      </c>
    </row>
    <row r="372" spans="1:2" x14ac:dyDescent="0.25">
      <c r="A372" s="5">
        <v>371</v>
      </c>
      <c r="B372" s="2">
        <v>0.89114000000000004</v>
      </c>
    </row>
    <row r="373" spans="1:2" x14ac:dyDescent="0.25">
      <c r="A373" s="5">
        <v>372</v>
      </c>
      <c r="B373" s="2">
        <v>0.89046999999999998</v>
      </c>
    </row>
    <row r="374" spans="1:2" x14ac:dyDescent="0.25">
      <c r="A374" s="5">
        <v>373</v>
      </c>
      <c r="B374" s="2">
        <v>0.88971999999999996</v>
      </c>
    </row>
    <row r="375" spans="1:2" x14ac:dyDescent="0.25">
      <c r="A375" s="5">
        <v>374</v>
      </c>
      <c r="B375" s="2">
        <v>0.88895000000000002</v>
      </c>
    </row>
    <row r="376" spans="1:2" x14ac:dyDescent="0.25">
      <c r="A376" s="5">
        <v>375</v>
      </c>
      <c r="B376" s="2">
        <v>0.88795999999999997</v>
      </c>
    </row>
    <row r="377" spans="1:2" x14ac:dyDescent="0.25">
      <c r="A377" s="5">
        <v>376</v>
      </c>
      <c r="B377" s="2">
        <v>0.88566</v>
      </c>
    </row>
    <row r="378" spans="1:2" x14ac:dyDescent="0.25">
      <c r="A378" s="5">
        <v>377</v>
      </c>
      <c r="B378" s="2">
        <v>0.88476999999999995</v>
      </c>
    </row>
    <row r="379" spans="1:2" x14ac:dyDescent="0.25">
      <c r="A379" s="5">
        <v>378</v>
      </c>
      <c r="B379" s="2">
        <v>0.88627</v>
      </c>
    </row>
    <row r="380" spans="1:2" x14ac:dyDescent="0.25">
      <c r="A380" s="5">
        <v>379</v>
      </c>
      <c r="B380" s="2">
        <v>0.88680999999999999</v>
      </c>
    </row>
    <row r="381" spans="1:2" x14ac:dyDescent="0.25">
      <c r="A381" s="5">
        <v>380</v>
      </c>
      <c r="B381" s="2">
        <v>0.88668999999999998</v>
      </c>
    </row>
    <row r="382" spans="1:2" x14ac:dyDescent="0.25">
      <c r="A382" s="5">
        <v>381</v>
      </c>
      <c r="B382" s="2">
        <v>0.88624000000000003</v>
      </c>
    </row>
    <row r="383" spans="1:2" x14ac:dyDescent="0.25">
      <c r="A383" s="5">
        <v>382</v>
      </c>
      <c r="B383" s="2">
        <v>0.88592000000000004</v>
      </c>
    </row>
    <row r="384" spans="1:2" x14ac:dyDescent="0.25">
      <c r="A384" s="5">
        <v>383</v>
      </c>
      <c r="B384" s="2">
        <v>0.88561000000000001</v>
      </c>
    </row>
    <row r="385" spans="1:2" x14ac:dyDescent="0.25">
      <c r="A385" s="5">
        <v>384</v>
      </c>
      <c r="B385" s="2">
        <v>0.88502999999999998</v>
      </c>
    </row>
    <row r="386" spans="1:2" x14ac:dyDescent="0.25">
      <c r="A386" s="5">
        <v>385</v>
      </c>
      <c r="B386" s="2">
        <v>0.88409000000000004</v>
      </c>
    </row>
    <row r="387" spans="1:2" x14ac:dyDescent="0.25">
      <c r="A387" s="5">
        <v>386</v>
      </c>
      <c r="B387" s="2">
        <v>0.88292000000000004</v>
      </c>
    </row>
    <row r="388" spans="1:2" x14ac:dyDescent="0.25">
      <c r="A388" s="5">
        <v>387</v>
      </c>
      <c r="B388" s="2">
        <v>0.88210999999999995</v>
      </c>
    </row>
    <row r="389" spans="1:2" x14ac:dyDescent="0.25">
      <c r="A389" s="5">
        <v>388</v>
      </c>
      <c r="B389" s="2">
        <v>0.88119000000000003</v>
      </c>
    </row>
    <row r="390" spans="1:2" x14ac:dyDescent="0.25">
      <c r="A390" s="5">
        <v>389</v>
      </c>
      <c r="B390" s="2">
        <v>0.88266999999999995</v>
      </c>
    </row>
    <row r="391" spans="1:2" x14ac:dyDescent="0.25">
      <c r="A391" s="5">
        <v>390</v>
      </c>
      <c r="B391" s="2">
        <v>0.88263000000000003</v>
      </c>
    </row>
    <row r="392" spans="1:2" x14ac:dyDescent="0.25">
      <c r="A392" s="5">
        <v>391</v>
      </c>
      <c r="B392" s="2">
        <v>0.88251000000000002</v>
      </c>
    </row>
    <row r="393" spans="1:2" x14ac:dyDescent="0.25">
      <c r="A393" s="5">
        <v>392</v>
      </c>
      <c r="B393" s="2">
        <v>0.88227999999999995</v>
      </c>
    </row>
    <row r="394" spans="1:2" x14ac:dyDescent="0.25">
      <c r="A394" s="5">
        <v>393</v>
      </c>
      <c r="B394" s="2">
        <v>0.88236999999999999</v>
      </c>
    </row>
    <row r="395" spans="1:2" x14ac:dyDescent="0.25">
      <c r="A395" s="5">
        <v>394</v>
      </c>
      <c r="B395" s="2">
        <v>0.88180000000000003</v>
      </c>
    </row>
    <row r="396" spans="1:2" x14ac:dyDescent="0.25">
      <c r="A396" s="5">
        <v>395</v>
      </c>
      <c r="B396" s="2">
        <v>0.88124999999999998</v>
      </c>
    </row>
    <row r="397" spans="1:2" x14ac:dyDescent="0.25">
      <c r="A397" s="5">
        <v>396</v>
      </c>
      <c r="B397" s="2">
        <v>0.88390999999999997</v>
      </c>
    </row>
    <row r="398" spans="1:2" x14ac:dyDescent="0.25">
      <c r="A398" s="5">
        <v>397</v>
      </c>
      <c r="B398" s="2">
        <v>0.88182000000000005</v>
      </c>
    </row>
    <row r="399" spans="1:2" x14ac:dyDescent="0.25">
      <c r="A399" s="5">
        <v>398</v>
      </c>
      <c r="B399" s="2">
        <v>0.88061999999999996</v>
      </c>
    </row>
    <row r="400" spans="1:2" x14ac:dyDescent="0.25">
      <c r="A400" s="5">
        <v>399</v>
      </c>
      <c r="B400" s="2">
        <v>0.87968999999999997</v>
      </c>
    </row>
    <row r="401" spans="1:2" x14ac:dyDescent="0.25">
      <c r="A401" s="5">
        <v>400</v>
      </c>
      <c r="B401" s="2">
        <v>0.87861999999999996</v>
      </c>
    </row>
    <row r="402" spans="1:2" x14ac:dyDescent="0.25">
      <c r="A402" s="5">
        <v>401</v>
      </c>
      <c r="B402" s="2">
        <v>0.87760000000000005</v>
      </c>
    </row>
    <row r="403" spans="1:2" x14ac:dyDescent="0.25">
      <c r="A403" s="5">
        <v>402</v>
      </c>
      <c r="B403" s="2">
        <v>0.87521000000000004</v>
      </c>
    </row>
    <row r="404" spans="1:2" x14ac:dyDescent="0.25">
      <c r="A404" s="5">
        <v>403</v>
      </c>
      <c r="B404" s="2">
        <v>0.87341000000000002</v>
      </c>
    </row>
    <row r="405" spans="1:2" x14ac:dyDescent="0.25">
      <c r="A405" s="5">
        <v>404</v>
      </c>
      <c r="B405" s="2">
        <v>0.87424999999999997</v>
      </c>
    </row>
    <row r="406" spans="1:2" x14ac:dyDescent="0.25">
      <c r="A406" s="5">
        <v>405</v>
      </c>
      <c r="B406" s="2">
        <v>0.87546000000000002</v>
      </c>
    </row>
    <row r="407" spans="1:2" x14ac:dyDescent="0.25">
      <c r="A407" s="5">
        <v>406</v>
      </c>
      <c r="B407" s="2">
        <v>0.87546999999999997</v>
      </c>
    </row>
    <row r="408" spans="1:2" x14ac:dyDescent="0.25">
      <c r="A408" s="5">
        <v>407</v>
      </c>
      <c r="B408" s="2">
        <v>0.87502999999999997</v>
      </c>
    </row>
    <row r="409" spans="1:2" x14ac:dyDescent="0.25">
      <c r="A409" s="5">
        <v>408</v>
      </c>
      <c r="B409" s="2">
        <v>0.87475999999999998</v>
      </c>
    </row>
    <row r="410" spans="1:2" x14ac:dyDescent="0.25">
      <c r="A410" s="5">
        <v>409</v>
      </c>
      <c r="B410" s="2">
        <v>0.87417999999999996</v>
      </c>
    </row>
    <row r="411" spans="1:2" x14ac:dyDescent="0.25">
      <c r="A411" s="5">
        <v>410</v>
      </c>
      <c r="B411" s="2">
        <v>0.87383</v>
      </c>
    </row>
    <row r="412" spans="1:2" x14ac:dyDescent="0.25">
      <c r="A412" s="5">
        <v>411</v>
      </c>
      <c r="B412" s="2">
        <v>0.87307000000000001</v>
      </c>
    </row>
    <row r="413" spans="1:2" x14ac:dyDescent="0.25">
      <c r="A413" s="5">
        <v>412</v>
      </c>
      <c r="B413" s="2">
        <v>0.86958999999999997</v>
      </c>
    </row>
    <row r="414" spans="1:2" x14ac:dyDescent="0.25">
      <c r="A414" s="5">
        <v>413</v>
      </c>
      <c r="B414" s="2">
        <v>0.86646999999999996</v>
      </c>
    </row>
    <row r="415" spans="1:2" x14ac:dyDescent="0.25">
      <c r="A415" s="5">
        <v>414</v>
      </c>
      <c r="B415" s="2">
        <v>0.86707999999999996</v>
      </c>
    </row>
    <row r="416" spans="1:2" x14ac:dyDescent="0.25">
      <c r="A416" s="5">
        <v>415</v>
      </c>
      <c r="B416" s="2">
        <v>0.87017999999999995</v>
      </c>
    </row>
    <row r="417" spans="1:2" x14ac:dyDescent="0.25">
      <c r="A417" s="5">
        <v>416</v>
      </c>
      <c r="B417" s="2">
        <v>0.87056</v>
      </c>
    </row>
    <row r="418" spans="1:2" x14ac:dyDescent="0.25">
      <c r="A418" s="5">
        <v>417</v>
      </c>
      <c r="B418" s="2">
        <v>0.87036000000000002</v>
      </c>
    </row>
    <row r="419" spans="1:2" x14ac:dyDescent="0.25">
      <c r="A419" s="5">
        <v>418</v>
      </c>
      <c r="B419" s="2">
        <v>0.87009999999999998</v>
      </c>
    </row>
    <row r="420" spans="1:2" x14ac:dyDescent="0.25">
      <c r="A420" s="5">
        <v>419</v>
      </c>
      <c r="B420" s="2">
        <v>0.86894000000000005</v>
      </c>
    </row>
    <row r="421" spans="1:2" x14ac:dyDescent="0.25">
      <c r="A421" s="5">
        <v>420</v>
      </c>
      <c r="B421" s="2">
        <v>0.86848999999999998</v>
      </c>
    </row>
    <row r="422" spans="1:2" x14ac:dyDescent="0.25">
      <c r="A422" s="5">
        <v>421</v>
      </c>
      <c r="B422" s="2">
        <v>0.86751</v>
      </c>
    </row>
    <row r="423" spans="1:2" x14ac:dyDescent="0.25">
      <c r="A423" s="5">
        <v>422</v>
      </c>
      <c r="B423" s="2">
        <v>0.86629</v>
      </c>
    </row>
    <row r="424" spans="1:2" x14ac:dyDescent="0.25">
      <c r="A424" s="5">
        <v>423</v>
      </c>
      <c r="B424" s="2">
        <v>0.86095999999999995</v>
      </c>
    </row>
    <row r="425" spans="1:2" x14ac:dyDescent="0.25">
      <c r="A425" s="5">
        <v>424</v>
      </c>
      <c r="B425" s="2">
        <v>0.86028000000000004</v>
      </c>
    </row>
    <row r="426" spans="1:2" x14ac:dyDescent="0.25">
      <c r="A426" s="5">
        <v>425</v>
      </c>
      <c r="B426" s="2">
        <v>0.86304999999999998</v>
      </c>
    </row>
    <row r="427" spans="1:2" x14ac:dyDescent="0.25">
      <c r="A427" s="5">
        <v>426</v>
      </c>
      <c r="B427" s="2">
        <v>0.86443999999999999</v>
      </c>
    </row>
    <row r="428" spans="1:2" x14ac:dyDescent="0.25">
      <c r="A428" s="5">
        <v>427</v>
      </c>
      <c r="B428" s="2">
        <v>0.86412999999999995</v>
      </c>
    </row>
    <row r="429" spans="1:2" x14ac:dyDescent="0.25">
      <c r="A429" s="5">
        <v>428</v>
      </c>
      <c r="B429" s="2">
        <v>0.86382999999999999</v>
      </c>
    </row>
    <row r="430" spans="1:2" x14ac:dyDescent="0.25">
      <c r="A430" s="5">
        <v>429</v>
      </c>
      <c r="B430" s="2">
        <v>0.86409999999999998</v>
      </c>
    </row>
    <row r="431" spans="1:2" x14ac:dyDescent="0.25">
      <c r="A431" s="5">
        <v>430</v>
      </c>
      <c r="B431" s="2">
        <v>0.86338000000000004</v>
      </c>
    </row>
    <row r="432" spans="1:2" x14ac:dyDescent="0.25">
      <c r="A432" s="5">
        <v>431</v>
      </c>
      <c r="B432" s="2">
        <v>0.86240000000000006</v>
      </c>
    </row>
    <row r="433" spans="1:2" x14ac:dyDescent="0.25">
      <c r="A433" s="5">
        <v>432</v>
      </c>
      <c r="B433" s="2">
        <v>0.86192000000000002</v>
      </c>
    </row>
    <row r="434" spans="1:2" x14ac:dyDescent="0.25">
      <c r="A434" s="5">
        <v>433</v>
      </c>
      <c r="B434" s="2">
        <v>0.85750999999999999</v>
      </c>
    </row>
    <row r="435" spans="1:2" x14ac:dyDescent="0.25">
      <c r="A435" s="5">
        <v>434</v>
      </c>
      <c r="B435" s="2">
        <v>0.85580999999999996</v>
      </c>
    </row>
    <row r="436" spans="1:2" x14ac:dyDescent="0.25">
      <c r="A436" s="5">
        <v>435</v>
      </c>
      <c r="B436" s="2">
        <v>0.85701000000000005</v>
      </c>
    </row>
    <row r="437" spans="1:2" x14ac:dyDescent="0.25">
      <c r="A437" s="5">
        <v>436</v>
      </c>
      <c r="B437" s="2">
        <v>0.85853000000000002</v>
      </c>
    </row>
    <row r="438" spans="1:2" x14ac:dyDescent="0.25">
      <c r="A438" s="5">
        <v>437</v>
      </c>
      <c r="B438" s="2">
        <v>0.85902999999999996</v>
      </c>
    </row>
    <row r="439" spans="1:2" x14ac:dyDescent="0.25">
      <c r="A439" s="5">
        <v>438</v>
      </c>
      <c r="B439" s="2">
        <v>0.85858000000000001</v>
      </c>
    </row>
    <row r="440" spans="1:2" x14ac:dyDescent="0.25">
      <c r="A440" s="5">
        <v>439</v>
      </c>
      <c r="B440" s="2">
        <v>0.85836000000000001</v>
      </c>
    </row>
    <row r="441" spans="1:2" x14ac:dyDescent="0.25">
      <c r="A441" s="5">
        <v>440</v>
      </c>
      <c r="B441" s="2">
        <v>0.85899000000000003</v>
      </c>
    </row>
    <row r="442" spans="1:2" x14ac:dyDescent="0.25">
      <c r="A442" s="5">
        <v>441</v>
      </c>
      <c r="B442" s="2">
        <v>0.85858999999999996</v>
      </c>
    </row>
    <row r="443" spans="1:2" x14ac:dyDescent="0.25">
      <c r="A443" s="5">
        <v>442</v>
      </c>
      <c r="B443" s="2">
        <v>0.85775999999999997</v>
      </c>
    </row>
    <row r="444" spans="1:2" x14ac:dyDescent="0.25">
      <c r="A444" s="5">
        <v>443</v>
      </c>
      <c r="B444" s="2">
        <v>0.85511999999999999</v>
      </c>
    </row>
    <row r="445" spans="1:2" x14ac:dyDescent="0.25">
      <c r="A445" s="5">
        <v>444</v>
      </c>
      <c r="B445" s="2">
        <v>0.85024999999999995</v>
      </c>
    </row>
    <row r="446" spans="1:2" x14ac:dyDescent="0.25">
      <c r="A446" s="5">
        <v>445</v>
      </c>
      <c r="B446" s="2">
        <v>0.85046999999999995</v>
      </c>
    </row>
    <row r="447" spans="1:2" x14ac:dyDescent="0.25">
      <c r="A447" s="5">
        <v>446</v>
      </c>
      <c r="B447" s="2">
        <v>0.85274000000000005</v>
      </c>
    </row>
    <row r="448" spans="1:2" x14ac:dyDescent="0.25">
      <c r="A448" s="5">
        <v>447</v>
      </c>
      <c r="B448" s="2">
        <v>0.85301000000000005</v>
      </c>
    </row>
    <row r="449" spans="1:2" x14ac:dyDescent="0.25">
      <c r="A449" s="5">
        <v>448</v>
      </c>
      <c r="B449" s="2">
        <v>0.85287999999999997</v>
      </c>
    </row>
    <row r="450" spans="1:2" x14ac:dyDescent="0.25">
      <c r="A450" s="5">
        <v>449</v>
      </c>
      <c r="B450" s="2">
        <v>0.85275999999999996</v>
      </c>
    </row>
    <row r="451" spans="1:2" x14ac:dyDescent="0.25">
      <c r="A451" s="5">
        <v>450</v>
      </c>
      <c r="B451" s="2">
        <v>0.85253000000000001</v>
      </c>
    </row>
    <row r="452" spans="1:2" x14ac:dyDescent="0.25">
      <c r="A452" s="5">
        <v>451</v>
      </c>
      <c r="B452" s="2">
        <v>0.85257000000000005</v>
      </c>
    </row>
    <row r="453" spans="1:2" x14ac:dyDescent="0.25">
      <c r="A453" s="5">
        <v>452</v>
      </c>
      <c r="B453" s="2">
        <v>0.85248999999999997</v>
      </c>
    </row>
    <row r="454" spans="1:2" x14ac:dyDescent="0.25">
      <c r="A454" s="5">
        <v>453</v>
      </c>
      <c r="B454" s="3">
        <v>0.85143999999999997</v>
      </c>
    </row>
    <row r="455" spans="1:2" x14ac:dyDescent="0.25">
      <c r="A455" s="5">
        <v>454</v>
      </c>
      <c r="B455" s="2">
        <v>0.84523999999999999</v>
      </c>
    </row>
    <row r="456" spans="1:2" x14ac:dyDescent="0.25">
      <c r="A456" s="5">
        <v>455</v>
      </c>
      <c r="B456" s="2">
        <v>0.84482000000000002</v>
      </c>
    </row>
    <row r="457" spans="1:2" x14ac:dyDescent="0.25">
      <c r="A457" s="5">
        <v>456</v>
      </c>
      <c r="B457" s="2">
        <v>0.84719999999999995</v>
      </c>
    </row>
    <row r="458" spans="1:2" x14ac:dyDescent="0.25">
      <c r="A458" s="5">
        <v>457</v>
      </c>
      <c r="B458" s="2">
        <v>0.84723000000000004</v>
      </c>
    </row>
    <row r="459" spans="1:2" x14ac:dyDescent="0.25">
      <c r="A459" s="5">
        <v>458</v>
      </c>
      <c r="B459" s="2">
        <v>0.84674000000000005</v>
      </c>
    </row>
    <row r="460" spans="1:2" x14ac:dyDescent="0.25">
      <c r="A460" s="5">
        <v>459</v>
      </c>
      <c r="B460" s="2">
        <v>0.84702</v>
      </c>
    </row>
    <row r="461" spans="1:2" x14ac:dyDescent="0.25">
      <c r="A461" s="5">
        <v>460</v>
      </c>
      <c r="B461" s="2">
        <v>0.84777999999999998</v>
      </c>
    </row>
    <row r="462" spans="1:2" x14ac:dyDescent="0.25">
      <c r="A462" s="5">
        <v>461</v>
      </c>
      <c r="B462" s="2">
        <v>0.84733999999999998</v>
      </c>
    </row>
    <row r="463" spans="1:2" x14ac:dyDescent="0.25">
      <c r="A463" s="5">
        <v>462</v>
      </c>
      <c r="B463" s="2">
        <v>0.84636</v>
      </c>
    </row>
    <row r="464" spans="1:2" x14ac:dyDescent="0.25">
      <c r="A464" s="5">
        <v>463</v>
      </c>
      <c r="B464" s="2">
        <v>0.84560000000000002</v>
      </c>
    </row>
    <row r="465" spans="1:2" x14ac:dyDescent="0.25">
      <c r="A465" s="5">
        <v>464</v>
      </c>
      <c r="B465" s="2">
        <v>0.84026000000000001</v>
      </c>
    </row>
    <row r="466" spans="1:2" x14ac:dyDescent="0.25">
      <c r="A466" s="5">
        <v>465</v>
      </c>
      <c r="B466" s="2">
        <v>0.83865999999999996</v>
      </c>
    </row>
    <row r="467" spans="1:2" x14ac:dyDescent="0.25">
      <c r="A467" s="5">
        <v>466</v>
      </c>
      <c r="B467" s="2">
        <v>0.83984000000000003</v>
      </c>
    </row>
    <row r="468" spans="1:2" x14ac:dyDescent="0.25">
      <c r="A468" s="5">
        <v>467</v>
      </c>
      <c r="B468" s="2">
        <v>0.84101999999999999</v>
      </c>
    </row>
    <row r="469" spans="1:2" x14ac:dyDescent="0.25">
      <c r="A469" s="5">
        <v>468</v>
      </c>
      <c r="B469" s="2">
        <v>0.84092999999999996</v>
      </c>
    </row>
    <row r="470" spans="1:2" x14ac:dyDescent="0.25">
      <c r="A470" s="5">
        <v>469</v>
      </c>
      <c r="B470" s="2">
        <v>0.84062999999999999</v>
      </c>
    </row>
    <row r="471" spans="1:2" x14ac:dyDescent="0.25">
      <c r="A471" s="5">
        <v>470</v>
      </c>
      <c r="B471" s="2">
        <v>0.84048999999999996</v>
      </c>
    </row>
    <row r="472" spans="1:2" x14ac:dyDescent="0.25">
      <c r="A472" s="5">
        <v>471</v>
      </c>
      <c r="B472" s="2">
        <v>0.83977999999999997</v>
      </c>
    </row>
    <row r="473" spans="1:2" x14ac:dyDescent="0.25">
      <c r="A473" s="5">
        <v>472</v>
      </c>
      <c r="B473" s="2">
        <v>0.83919999999999995</v>
      </c>
    </row>
    <row r="474" spans="1:2" x14ac:dyDescent="0.25">
      <c r="A474" s="5">
        <v>473</v>
      </c>
      <c r="B474" s="2">
        <v>0.83816999999999997</v>
      </c>
    </row>
    <row r="475" spans="1:2" x14ac:dyDescent="0.25">
      <c r="A475" s="5">
        <v>474</v>
      </c>
      <c r="B475" s="2">
        <v>0.83362000000000003</v>
      </c>
    </row>
    <row r="476" spans="1:2" x14ac:dyDescent="0.25">
      <c r="A476" s="5">
        <v>475</v>
      </c>
      <c r="B476" s="2">
        <v>0.8306</v>
      </c>
    </row>
    <row r="477" spans="1:2" x14ac:dyDescent="0.25">
      <c r="A477" s="5">
        <v>476</v>
      </c>
      <c r="B477" s="2">
        <v>0.83143</v>
      </c>
    </row>
    <row r="478" spans="1:2" x14ac:dyDescent="0.25">
      <c r="A478" s="5">
        <v>477</v>
      </c>
      <c r="B478" s="2">
        <v>0.83375999999999995</v>
      </c>
    </row>
    <row r="479" spans="1:2" x14ac:dyDescent="0.25">
      <c r="A479" s="5">
        <v>478</v>
      </c>
      <c r="B479" s="2">
        <v>0.83433999999999997</v>
      </c>
    </row>
    <row r="480" spans="1:2" x14ac:dyDescent="0.25">
      <c r="A480" s="5">
        <v>479</v>
      </c>
      <c r="B480" s="2">
        <v>0.83492999999999995</v>
      </c>
    </row>
    <row r="481" spans="1:2" x14ac:dyDescent="0.25">
      <c r="A481" s="5">
        <v>480</v>
      </c>
      <c r="B481" s="2">
        <v>0.83489000000000002</v>
      </c>
    </row>
    <row r="482" spans="1:2" x14ac:dyDescent="0.25">
      <c r="A482" s="5">
        <v>481</v>
      </c>
      <c r="B482" s="2">
        <v>0.83474999999999999</v>
      </c>
    </row>
    <row r="483" spans="1:2" x14ac:dyDescent="0.25">
      <c r="A483" s="5">
        <v>482</v>
      </c>
      <c r="B483" s="2">
        <v>0.83418000000000003</v>
      </c>
    </row>
    <row r="484" spans="1:2" x14ac:dyDescent="0.25">
      <c r="A484" s="5">
        <v>483</v>
      </c>
      <c r="B484" s="2">
        <v>0.83372999999999997</v>
      </c>
    </row>
    <row r="485" spans="1:2" x14ac:dyDescent="0.25">
      <c r="A485" s="5">
        <v>484</v>
      </c>
      <c r="B485" s="2">
        <v>0.83089000000000002</v>
      </c>
    </row>
    <row r="486" spans="1:2" x14ac:dyDescent="0.25">
      <c r="A486" s="5">
        <v>485</v>
      </c>
      <c r="B486" s="2">
        <v>0.82679000000000002</v>
      </c>
    </row>
    <row r="487" spans="1:2" x14ac:dyDescent="0.25">
      <c r="A487" s="5">
        <v>486</v>
      </c>
      <c r="B487" s="2">
        <v>0.82667999999999997</v>
      </c>
    </row>
    <row r="488" spans="1:2" x14ac:dyDescent="0.25">
      <c r="A488" s="5">
        <v>487</v>
      </c>
      <c r="B488" s="2">
        <v>0.82950000000000002</v>
      </c>
    </row>
    <row r="489" spans="1:2" x14ac:dyDescent="0.25">
      <c r="A489" s="5">
        <v>488</v>
      </c>
      <c r="B489" s="2">
        <v>0.82977000000000001</v>
      </c>
    </row>
    <row r="490" spans="1:2" x14ac:dyDescent="0.25">
      <c r="A490" s="5">
        <v>489</v>
      </c>
      <c r="B490" s="2">
        <v>0.83008000000000004</v>
      </c>
    </row>
    <row r="491" spans="1:2" x14ac:dyDescent="0.25">
      <c r="A491" s="5">
        <v>490</v>
      </c>
      <c r="B491" s="2">
        <v>0.83008999999999999</v>
      </c>
    </row>
    <row r="492" spans="1:2" x14ac:dyDescent="0.25">
      <c r="A492" s="5">
        <v>491</v>
      </c>
      <c r="B492" s="2">
        <v>0.82959000000000005</v>
      </c>
    </row>
    <row r="493" spans="1:2" x14ac:dyDescent="0.25">
      <c r="A493" s="5">
        <v>492</v>
      </c>
      <c r="B493" s="2">
        <v>0.82891999999999999</v>
      </c>
    </row>
    <row r="494" spans="1:2" x14ac:dyDescent="0.25">
      <c r="A494" s="5">
        <v>493</v>
      </c>
      <c r="B494" s="2">
        <v>0.82781000000000005</v>
      </c>
    </row>
    <row r="495" spans="1:2" x14ac:dyDescent="0.25">
      <c r="A495" s="5">
        <v>494</v>
      </c>
      <c r="B495" s="2">
        <v>0.82643</v>
      </c>
    </row>
    <row r="496" spans="1:2" x14ac:dyDescent="0.25">
      <c r="A496" s="5">
        <v>495</v>
      </c>
      <c r="B496" s="2">
        <v>0.83430000000000004</v>
      </c>
    </row>
    <row r="497" spans="1:2" x14ac:dyDescent="0.25">
      <c r="A497" s="5">
        <v>496</v>
      </c>
      <c r="B497" s="2">
        <v>0.83203000000000005</v>
      </c>
    </row>
    <row r="498" spans="1:2" x14ac:dyDescent="0.25">
      <c r="A498" s="5">
        <v>497</v>
      </c>
      <c r="B498" s="2">
        <v>0.83030999999999999</v>
      </c>
    </row>
    <row r="499" spans="1:2" x14ac:dyDescent="0.25">
      <c r="A499" s="5">
        <v>498</v>
      </c>
      <c r="B499" s="2">
        <v>0.82918999999999998</v>
      </c>
    </row>
    <row r="500" spans="1:2" x14ac:dyDescent="0.25">
      <c r="A500" s="5">
        <v>499</v>
      </c>
      <c r="B500" s="2">
        <v>0.82764000000000004</v>
      </c>
    </row>
    <row r="501" spans="1:2" x14ac:dyDescent="0.25">
      <c r="A501" s="5">
        <v>500</v>
      </c>
      <c r="B501" s="2">
        <v>0.82647000000000004</v>
      </c>
    </row>
    <row r="502" spans="1:2" x14ac:dyDescent="0.25">
      <c r="A502" s="5">
        <v>501</v>
      </c>
      <c r="B502" s="2">
        <v>0.82199</v>
      </c>
    </row>
    <row r="503" spans="1:2" x14ac:dyDescent="0.25">
      <c r="A503" s="5">
        <v>502</v>
      </c>
      <c r="B503" s="2">
        <v>0.82091999999999998</v>
      </c>
    </row>
    <row r="504" spans="1:2" x14ac:dyDescent="0.25">
      <c r="A504" s="5">
        <v>503</v>
      </c>
      <c r="B504" s="2">
        <v>0.82228000000000001</v>
      </c>
    </row>
    <row r="505" spans="1:2" x14ac:dyDescent="0.25">
      <c r="A505" s="5">
        <v>504</v>
      </c>
      <c r="B505" s="2">
        <v>0.82245999999999997</v>
      </c>
    </row>
    <row r="506" spans="1:2" x14ac:dyDescent="0.25">
      <c r="A506" s="5">
        <v>505</v>
      </c>
      <c r="B506" s="2">
        <v>0.82198000000000004</v>
      </c>
    </row>
    <row r="507" spans="1:2" x14ac:dyDescent="0.25">
      <c r="A507" s="5">
        <v>506</v>
      </c>
      <c r="B507" s="2">
        <v>0.82118000000000002</v>
      </c>
    </row>
    <row r="508" spans="1:2" x14ac:dyDescent="0.25">
      <c r="A508" s="5">
        <v>507</v>
      </c>
      <c r="B508" s="2">
        <v>0.82132000000000005</v>
      </c>
    </row>
    <row r="509" spans="1:2" x14ac:dyDescent="0.25">
      <c r="A509" s="5">
        <v>508</v>
      </c>
      <c r="B509" s="2">
        <v>0.82130999999999998</v>
      </c>
    </row>
    <row r="510" spans="1:2" x14ac:dyDescent="0.25">
      <c r="A510" s="5">
        <v>509</v>
      </c>
      <c r="B510" s="2">
        <v>0.82016</v>
      </c>
    </row>
    <row r="511" spans="1:2" x14ac:dyDescent="0.25">
      <c r="A511" s="5">
        <v>510</v>
      </c>
      <c r="B511" s="2">
        <v>0.81913000000000002</v>
      </c>
    </row>
    <row r="512" spans="1:2" x14ac:dyDescent="0.25">
      <c r="A512" s="5">
        <v>511</v>
      </c>
      <c r="B512" s="2">
        <v>0.81577</v>
      </c>
    </row>
    <row r="513" spans="1:2" x14ac:dyDescent="0.25">
      <c r="A513" s="5">
        <v>512</v>
      </c>
      <c r="B513" s="2">
        <v>0.81411999999999995</v>
      </c>
    </row>
    <row r="514" spans="1:2" x14ac:dyDescent="0.25">
      <c r="A514" s="5">
        <v>513</v>
      </c>
      <c r="B514" s="2">
        <v>0.81454000000000004</v>
      </c>
    </row>
    <row r="515" spans="1:2" x14ac:dyDescent="0.25">
      <c r="A515" s="5">
        <v>514</v>
      </c>
      <c r="B515" s="2">
        <v>0.81601999999999997</v>
      </c>
    </row>
    <row r="516" spans="1:2" x14ac:dyDescent="0.25">
      <c r="A516" s="5">
        <v>515</v>
      </c>
      <c r="B516" s="2">
        <v>0.81620999999999999</v>
      </c>
    </row>
    <row r="517" spans="1:2" x14ac:dyDescent="0.25">
      <c r="A517" s="5">
        <v>516</v>
      </c>
      <c r="B517" s="2">
        <v>0.81576000000000004</v>
      </c>
    </row>
    <row r="518" spans="1:2" x14ac:dyDescent="0.25">
      <c r="A518" s="5">
        <v>517</v>
      </c>
      <c r="B518" s="2">
        <v>0.81530999999999998</v>
      </c>
    </row>
    <row r="519" spans="1:2" x14ac:dyDescent="0.25">
      <c r="A519" s="5">
        <v>518</v>
      </c>
      <c r="B519" s="2">
        <v>0.81452000000000002</v>
      </c>
    </row>
    <row r="520" spans="1:2" x14ac:dyDescent="0.25">
      <c r="A520" s="5">
        <v>519</v>
      </c>
      <c r="B520" s="2">
        <v>0.81425999999999998</v>
      </c>
    </row>
    <row r="521" spans="1:2" x14ac:dyDescent="0.25">
      <c r="A521" s="5">
        <v>520</v>
      </c>
      <c r="B521" s="2">
        <v>0.81323000000000001</v>
      </c>
    </row>
    <row r="522" spans="1:2" x14ac:dyDescent="0.25">
      <c r="A522" s="5">
        <v>521</v>
      </c>
      <c r="B522" s="2">
        <v>0.80923</v>
      </c>
    </row>
    <row r="523" spans="1:2" x14ac:dyDescent="0.25">
      <c r="A523" s="5">
        <v>522</v>
      </c>
      <c r="B523" s="2">
        <v>0.80518000000000001</v>
      </c>
    </row>
    <row r="524" spans="1:2" x14ac:dyDescent="0.25">
      <c r="A524" s="5">
        <v>523</v>
      </c>
      <c r="B524" s="2">
        <v>0.80606</v>
      </c>
    </row>
    <row r="525" spans="1:2" x14ac:dyDescent="0.25">
      <c r="A525" s="5">
        <v>524</v>
      </c>
      <c r="B525" s="2">
        <v>0.80945999999999996</v>
      </c>
    </row>
    <row r="526" spans="1:2" x14ac:dyDescent="0.25">
      <c r="A526" s="5">
        <v>525</v>
      </c>
      <c r="B526" s="2">
        <v>0.80842000000000003</v>
      </c>
    </row>
    <row r="527" spans="1:2" x14ac:dyDescent="0.25">
      <c r="A527" s="5">
        <v>526</v>
      </c>
      <c r="B527" s="2">
        <v>0.80983000000000005</v>
      </c>
    </row>
    <row r="528" spans="1:2" x14ac:dyDescent="0.25">
      <c r="A528" s="5">
        <v>527</v>
      </c>
      <c r="B528" s="2">
        <v>0.80969000000000002</v>
      </c>
    </row>
    <row r="529" spans="1:2" x14ac:dyDescent="0.25">
      <c r="A529" s="5">
        <v>528</v>
      </c>
      <c r="B529" s="2">
        <v>0.80957999999999997</v>
      </c>
    </row>
    <row r="530" spans="1:2" x14ac:dyDescent="0.25">
      <c r="A530" s="5">
        <v>529</v>
      </c>
      <c r="B530" s="2">
        <v>0.80928</v>
      </c>
    </row>
    <row r="531" spans="1:2" x14ac:dyDescent="0.25">
      <c r="A531" s="5">
        <v>530</v>
      </c>
      <c r="B531" s="2">
        <v>0.80893000000000004</v>
      </c>
    </row>
    <row r="532" spans="1:2" x14ac:dyDescent="0.25">
      <c r="A532" s="5">
        <v>531</v>
      </c>
      <c r="B532" s="2">
        <v>0.80481999999999998</v>
      </c>
    </row>
    <row r="533" spans="1:2" x14ac:dyDescent="0.25">
      <c r="A533" s="5">
        <v>532</v>
      </c>
      <c r="B533" s="2">
        <v>0.80047999999999997</v>
      </c>
    </row>
    <row r="534" spans="1:2" x14ac:dyDescent="0.25">
      <c r="A534" s="5">
        <v>533</v>
      </c>
      <c r="B534" s="2">
        <v>0.79932999999999998</v>
      </c>
    </row>
    <row r="535" spans="1:2" x14ac:dyDescent="0.25">
      <c r="A535" s="5">
        <v>534</v>
      </c>
      <c r="B535" s="2">
        <v>0.80273000000000005</v>
      </c>
    </row>
    <row r="536" spans="1:2" x14ac:dyDescent="0.25">
      <c r="A536" s="5">
        <v>535</v>
      </c>
      <c r="B536" s="2">
        <v>0.80381999999999998</v>
      </c>
    </row>
    <row r="537" spans="1:2" x14ac:dyDescent="0.25">
      <c r="A537" s="5">
        <v>536</v>
      </c>
      <c r="B537" s="2">
        <v>0.80364000000000002</v>
      </c>
    </row>
    <row r="538" spans="1:2" x14ac:dyDescent="0.25">
      <c r="A538" s="5">
        <v>537</v>
      </c>
      <c r="B538" s="2">
        <v>0.80325999999999997</v>
      </c>
    </row>
    <row r="539" spans="1:2" x14ac:dyDescent="0.25">
      <c r="A539" s="5">
        <v>538</v>
      </c>
      <c r="B539" s="2">
        <v>0.80308999999999997</v>
      </c>
    </row>
    <row r="540" spans="1:2" x14ac:dyDescent="0.25">
      <c r="A540" s="5">
        <v>539</v>
      </c>
      <c r="B540" s="2">
        <v>0.80242000000000002</v>
      </c>
    </row>
    <row r="541" spans="1:2" x14ac:dyDescent="0.25">
      <c r="A541" s="5">
        <v>540</v>
      </c>
      <c r="B541" s="2">
        <v>0.80157</v>
      </c>
    </row>
    <row r="542" spans="1:2" x14ac:dyDescent="0.25">
      <c r="A542" s="5">
        <v>541</v>
      </c>
      <c r="B542" s="6">
        <v>0.80040999999999995</v>
      </c>
    </row>
    <row r="543" spans="1:2" x14ac:dyDescent="0.25">
      <c r="A543" s="5">
        <v>542</v>
      </c>
      <c r="B543" s="2">
        <v>0.79361999999999999</v>
      </c>
    </row>
    <row r="544" spans="1:2" x14ac:dyDescent="0.25">
      <c r="A544" s="5">
        <v>543</v>
      </c>
      <c r="B544" s="2">
        <v>0.79261000000000004</v>
      </c>
    </row>
    <row r="545" spans="1:2" x14ac:dyDescent="0.25">
      <c r="A545" s="5">
        <v>544</v>
      </c>
      <c r="B545" s="2">
        <v>0.79505999999999999</v>
      </c>
    </row>
    <row r="546" spans="1:2" x14ac:dyDescent="0.25">
      <c r="A546" s="5">
        <v>545</v>
      </c>
      <c r="B546" s="2">
        <v>0.79652999999999996</v>
      </c>
    </row>
    <row r="547" spans="1:2" x14ac:dyDescent="0.25">
      <c r="A547" s="5">
        <v>546</v>
      </c>
      <c r="B547" s="2">
        <v>0.79654000000000003</v>
      </c>
    </row>
    <row r="548" spans="1:2" x14ac:dyDescent="0.25">
      <c r="A548" s="5">
        <v>547</v>
      </c>
      <c r="B548" s="2">
        <v>0.79627999999999999</v>
      </c>
    </row>
    <row r="549" spans="1:2" x14ac:dyDescent="0.25">
      <c r="A549" s="5">
        <v>548</v>
      </c>
      <c r="B549" s="2">
        <v>0.79578000000000004</v>
      </c>
    </row>
    <row r="550" spans="1:2" x14ac:dyDescent="0.25">
      <c r="A550" s="5">
        <v>549</v>
      </c>
      <c r="B550" s="2">
        <v>0.79593999999999998</v>
      </c>
    </row>
    <row r="551" spans="1:2" x14ac:dyDescent="0.25">
      <c r="A551" s="5">
        <v>550</v>
      </c>
      <c r="B551" s="2">
        <v>0.79498999999999997</v>
      </c>
    </row>
    <row r="552" spans="1:2" x14ac:dyDescent="0.25">
      <c r="A552" s="5">
        <v>551</v>
      </c>
      <c r="B552" s="2">
        <v>0.79354000000000002</v>
      </c>
    </row>
    <row r="553" spans="1:2" x14ac:dyDescent="0.25">
      <c r="A553" s="5">
        <v>552</v>
      </c>
      <c r="B553" s="2">
        <v>0.79013999999999995</v>
      </c>
    </row>
    <row r="554" spans="1:2" x14ac:dyDescent="0.25">
      <c r="A554" s="5">
        <v>553</v>
      </c>
      <c r="B554" s="2">
        <v>0.78896999999999995</v>
      </c>
    </row>
    <row r="555" spans="1:2" x14ac:dyDescent="0.25">
      <c r="A555" s="5">
        <v>554</v>
      </c>
      <c r="B555" s="2">
        <v>0.78949000000000003</v>
      </c>
    </row>
    <row r="556" spans="1:2" x14ac:dyDescent="0.25">
      <c r="A556" s="5">
        <v>555</v>
      </c>
      <c r="B556" s="2">
        <v>0.79093000000000002</v>
      </c>
    </row>
    <row r="557" spans="1:2" x14ac:dyDescent="0.25">
      <c r="A557" s="5">
        <v>556</v>
      </c>
      <c r="B557" s="2">
        <v>0.79132000000000002</v>
      </c>
    </row>
    <row r="558" spans="1:2" x14ac:dyDescent="0.25">
      <c r="A558" s="5">
        <v>557</v>
      </c>
      <c r="B558" s="2">
        <v>0.79096999999999995</v>
      </c>
    </row>
    <row r="559" spans="1:2" x14ac:dyDescent="0.25">
      <c r="A559" s="5">
        <v>558</v>
      </c>
      <c r="B559" s="2">
        <v>0.79035</v>
      </c>
    </row>
    <row r="560" spans="1:2" x14ac:dyDescent="0.25">
      <c r="A560" s="5">
        <v>559</v>
      </c>
      <c r="B560" s="2">
        <v>0.78937000000000002</v>
      </c>
    </row>
    <row r="561" spans="1:2" x14ac:dyDescent="0.25">
      <c r="A561" s="5">
        <v>560</v>
      </c>
      <c r="B561" s="2">
        <v>0.78852</v>
      </c>
    </row>
    <row r="562" spans="1:2" x14ac:dyDescent="0.25">
      <c r="A562" s="5">
        <v>561</v>
      </c>
      <c r="B562" s="2">
        <v>0.78695999999999999</v>
      </c>
    </row>
    <row r="563" spans="1:2" x14ac:dyDescent="0.25">
      <c r="A563" s="5">
        <v>562</v>
      </c>
      <c r="B563" s="2">
        <v>0.78471000000000002</v>
      </c>
    </row>
    <row r="564" spans="1:2" x14ac:dyDescent="0.25">
      <c r="A564" s="5">
        <v>563</v>
      </c>
      <c r="B564" s="2">
        <v>0.78176999999999996</v>
      </c>
    </row>
    <row r="565" spans="1:2" x14ac:dyDescent="0.25">
      <c r="A565" s="5">
        <v>564</v>
      </c>
      <c r="B565" s="2">
        <v>0.78090000000000004</v>
      </c>
    </row>
    <row r="566" spans="1:2" x14ac:dyDescent="0.25">
      <c r="A566" s="5">
        <v>565</v>
      </c>
      <c r="B566" s="2">
        <v>0.78308999999999995</v>
      </c>
    </row>
    <row r="567" spans="1:2" x14ac:dyDescent="0.25">
      <c r="A567" s="5">
        <v>566</v>
      </c>
      <c r="B567" s="2">
        <v>0.78319000000000005</v>
      </c>
    </row>
    <row r="568" spans="1:2" x14ac:dyDescent="0.25">
      <c r="A568" s="5">
        <v>567</v>
      </c>
      <c r="B568" s="2">
        <v>0.78313999999999995</v>
      </c>
    </row>
    <row r="569" spans="1:2" x14ac:dyDescent="0.25">
      <c r="A569" s="5">
        <v>568</v>
      </c>
      <c r="B569" s="2">
        <v>0.78300999999999998</v>
      </c>
    </row>
    <row r="570" spans="1:2" x14ac:dyDescent="0.25">
      <c r="A570" s="5">
        <v>569</v>
      </c>
      <c r="B570" s="2">
        <v>0.78261000000000003</v>
      </c>
    </row>
    <row r="571" spans="1:2" x14ac:dyDescent="0.25">
      <c r="A571" s="5">
        <v>570</v>
      </c>
      <c r="B571" s="2">
        <v>0.78159000000000001</v>
      </c>
    </row>
    <row r="572" spans="1:2" x14ac:dyDescent="0.25">
      <c r="A572" s="5">
        <v>571</v>
      </c>
      <c r="B572" s="2">
        <v>0.78047999999999995</v>
      </c>
    </row>
    <row r="573" spans="1:2" x14ac:dyDescent="0.25">
      <c r="A573" s="5">
        <v>572</v>
      </c>
      <c r="B573" s="2">
        <v>0.77936000000000005</v>
      </c>
    </row>
    <row r="574" spans="1:2" x14ac:dyDescent="0.25">
      <c r="A574" s="5">
        <v>573</v>
      </c>
      <c r="B574" s="2">
        <v>0.77510999999999997</v>
      </c>
    </row>
    <row r="575" spans="1:2" x14ac:dyDescent="0.25">
      <c r="A575" s="5">
        <v>574</v>
      </c>
      <c r="B575" s="2">
        <v>0.77427000000000001</v>
      </c>
    </row>
    <row r="576" spans="1:2" x14ac:dyDescent="0.25">
      <c r="A576" s="5">
        <v>575</v>
      </c>
      <c r="B576" s="2">
        <v>0.77651000000000003</v>
      </c>
    </row>
    <row r="577" spans="1:2" x14ac:dyDescent="0.25">
      <c r="A577" s="5">
        <v>576</v>
      </c>
      <c r="B577" s="2">
        <v>0.77692000000000005</v>
      </c>
    </row>
    <row r="578" spans="1:2" x14ac:dyDescent="0.25">
      <c r="A578" s="5">
        <v>577</v>
      </c>
      <c r="B578" s="2">
        <v>0.77683999999999997</v>
      </c>
    </row>
    <row r="579" spans="1:2" x14ac:dyDescent="0.25">
      <c r="A579" s="5">
        <v>578</v>
      </c>
      <c r="B579" s="2">
        <v>0.77671000000000001</v>
      </c>
    </row>
    <row r="580" spans="1:2" x14ac:dyDescent="0.25">
      <c r="A580" s="5">
        <v>579</v>
      </c>
      <c r="B580" s="2">
        <v>0.77617000000000003</v>
      </c>
    </row>
    <row r="581" spans="1:2" x14ac:dyDescent="0.25">
      <c r="A581" s="5">
        <v>580</v>
      </c>
      <c r="B581" s="2">
        <v>0.77527999999999997</v>
      </c>
    </row>
    <row r="582" spans="1:2" x14ac:dyDescent="0.25">
      <c r="A582" s="5">
        <v>581</v>
      </c>
      <c r="B582" s="2">
        <v>0.77398</v>
      </c>
    </row>
    <row r="583" spans="1:2" x14ac:dyDescent="0.25">
      <c r="A583" s="5">
        <v>582</v>
      </c>
      <c r="B583" s="2">
        <v>0.77268999999999999</v>
      </c>
    </row>
    <row r="584" spans="1:2" x14ac:dyDescent="0.25">
      <c r="A584" s="5">
        <v>583</v>
      </c>
      <c r="B584" s="2">
        <v>0.76970000000000005</v>
      </c>
    </row>
    <row r="585" spans="1:2" x14ac:dyDescent="0.25">
      <c r="A585" s="5">
        <v>584</v>
      </c>
      <c r="B585" s="2">
        <v>0.76939000000000002</v>
      </c>
    </row>
    <row r="586" spans="1:2" x14ac:dyDescent="0.25">
      <c r="A586" s="5">
        <v>585</v>
      </c>
      <c r="B586" s="2">
        <v>0.76903999999999995</v>
      </c>
    </row>
    <row r="587" spans="1:2" x14ac:dyDescent="0.25">
      <c r="A587" s="5">
        <v>586</v>
      </c>
      <c r="B587" s="2">
        <v>0.76931000000000005</v>
      </c>
    </row>
    <row r="588" spans="1:2" x14ac:dyDescent="0.25">
      <c r="A588" s="5">
        <v>587</v>
      </c>
      <c r="B588" s="2">
        <v>0.76865000000000006</v>
      </c>
    </row>
    <row r="589" spans="1:2" x14ac:dyDescent="0.25">
      <c r="A589" s="5">
        <v>588</v>
      </c>
      <c r="B589" s="2">
        <v>0.76865000000000006</v>
      </c>
    </row>
    <row r="590" spans="1:2" x14ac:dyDescent="0.25">
      <c r="A590" s="5">
        <v>589</v>
      </c>
      <c r="B590" s="2">
        <v>0.76776999999999995</v>
      </c>
    </row>
    <row r="591" spans="1:2" x14ac:dyDescent="0.25">
      <c r="A591" s="5">
        <v>590</v>
      </c>
      <c r="B591" s="2">
        <v>0.76648000000000005</v>
      </c>
    </row>
    <row r="592" spans="1:2" x14ac:dyDescent="0.25">
      <c r="A592" s="5">
        <v>591</v>
      </c>
      <c r="B592" s="2">
        <v>0.76504000000000005</v>
      </c>
    </row>
    <row r="593" spans="1:2" x14ac:dyDescent="0.25">
      <c r="A593" s="5">
        <v>592</v>
      </c>
      <c r="B593" s="2">
        <v>0.76375000000000004</v>
      </c>
    </row>
    <row r="594" spans="1:2" x14ac:dyDescent="0.25">
      <c r="A594" s="5">
        <v>593</v>
      </c>
      <c r="B594" s="2">
        <v>0.76219000000000003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594"/>
  <sheetViews>
    <sheetView topLeftCell="X1" workbookViewId="0">
      <selection activeCell="AN25" sqref="AN25"/>
    </sheetView>
  </sheetViews>
  <sheetFormatPr defaultRowHeight="15" x14ac:dyDescent="0.25"/>
  <cols>
    <col min="1" max="1" width="5.85546875" style="5" bestFit="1" customWidth="1"/>
    <col min="2" max="2" width="33.5703125" style="15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4" t="s">
        <v>14</v>
      </c>
    </row>
    <row r="2" spans="1:42" ht="18.75" x14ac:dyDescent="0.3">
      <c r="A2" s="5">
        <v>1</v>
      </c>
      <c r="B2" s="15">
        <v>0.99931999999999999</v>
      </c>
      <c r="AH2" t="s">
        <v>49</v>
      </c>
      <c r="AI2" s="27"/>
      <c r="AJ2" s="27"/>
      <c r="AK2" s="27"/>
      <c r="AL2" s="27"/>
      <c r="AM2" t="s">
        <v>70</v>
      </c>
      <c r="AN2" s="27"/>
      <c r="AO2" s="27"/>
      <c r="AP2" s="27"/>
    </row>
    <row r="3" spans="1:42" x14ac:dyDescent="0.25">
      <c r="A3" s="5">
        <v>2</v>
      </c>
      <c r="B3" s="15">
        <v>0.99868000000000001</v>
      </c>
    </row>
    <row r="4" spans="1:42" x14ac:dyDescent="0.25">
      <c r="A4" s="5">
        <v>3</v>
      </c>
      <c r="B4" s="15">
        <v>0.99787999999999999</v>
      </c>
      <c r="AH4" s="29" t="s">
        <v>25</v>
      </c>
      <c r="AI4" s="29">
        <v>-2.5950000000000002E-4</v>
      </c>
      <c r="AJ4" s="29" t="s">
        <v>26</v>
      </c>
      <c r="AK4" s="29">
        <v>0.99880000000000002</v>
      </c>
      <c r="AL4" s="30"/>
      <c r="AM4" s="29" t="s">
        <v>29</v>
      </c>
      <c r="AN4" s="29">
        <v>-4.08E-4</v>
      </c>
      <c r="AO4" s="29" t="s">
        <v>30</v>
      </c>
      <c r="AP4" s="29">
        <v>1.0629999999999999</v>
      </c>
    </row>
    <row r="5" spans="1:42" x14ac:dyDescent="0.25">
      <c r="A5" s="5">
        <v>4</v>
      </c>
      <c r="B5" s="15">
        <v>0.99770000000000003</v>
      </c>
    </row>
    <row r="6" spans="1:42" x14ac:dyDescent="0.25">
      <c r="A6" s="5">
        <v>5</v>
      </c>
      <c r="B6" s="15">
        <v>0.99717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15">
        <v>0.99709000000000003</v>
      </c>
      <c r="AH7">
        <v>0</v>
      </c>
      <c r="AI7" s="23">
        <f>$AI$4*AH7+$AK$4</f>
        <v>0.99880000000000002</v>
      </c>
      <c r="AL7">
        <v>600</v>
      </c>
      <c r="AM7" s="23">
        <f>$AN$4*AL7+$AP$4</f>
        <v>0.81819999999999993</v>
      </c>
    </row>
    <row r="8" spans="1:42" x14ac:dyDescent="0.25">
      <c r="A8" s="5">
        <v>7</v>
      </c>
      <c r="B8" s="15">
        <v>0.99668999999999996</v>
      </c>
      <c r="AH8">
        <f>AH7+100</f>
        <v>100</v>
      </c>
      <c r="AI8" s="23">
        <f t="shared" ref="AI8:AI13" si="0">$AI$4*AH8+$AK$4</f>
        <v>0.97284999999999999</v>
      </c>
      <c r="AL8">
        <f>AL7-100</f>
        <v>500</v>
      </c>
      <c r="AM8" s="23">
        <f t="shared" ref="AM8:AM13" si="1">$AN$4*AL8+$AP$4</f>
        <v>0.85899999999999999</v>
      </c>
    </row>
    <row r="9" spans="1:42" x14ac:dyDescent="0.25">
      <c r="A9" s="5">
        <v>8</v>
      </c>
      <c r="B9" s="15">
        <v>0.99670000000000003</v>
      </c>
      <c r="AH9">
        <f t="shared" ref="AH9:AH13" si="2">AH8+100</f>
        <v>200</v>
      </c>
      <c r="AI9" s="23">
        <f t="shared" si="0"/>
        <v>0.94690000000000007</v>
      </c>
      <c r="AL9">
        <f t="shared" ref="AL9:AL13" si="3">AL8-100</f>
        <v>400</v>
      </c>
      <c r="AM9" s="23">
        <f t="shared" si="1"/>
        <v>0.89979999999999993</v>
      </c>
    </row>
    <row r="10" spans="1:42" x14ac:dyDescent="0.25">
      <c r="A10" s="5">
        <v>9</v>
      </c>
      <c r="B10" s="15">
        <v>0.99634</v>
      </c>
      <c r="AH10">
        <f t="shared" si="2"/>
        <v>300</v>
      </c>
      <c r="AI10" s="23">
        <f t="shared" si="0"/>
        <v>0.92095000000000005</v>
      </c>
      <c r="AL10">
        <f t="shared" si="3"/>
        <v>300</v>
      </c>
      <c r="AM10" s="23">
        <f t="shared" si="1"/>
        <v>0.94059999999999999</v>
      </c>
    </row>
    <row r="11" spans="1:42" x14ac:dyDescent="0.25">
      <c r="A11" s="5">
        <v>10</v>
      </c>
      <c r="B11" s="15">
        <v>0.99634999999999996</v>
      </c>
      <c r="AH11">
        <f t="shared" si="2"/>
        <v>400</v>
      </c>
      <c r="AI11" s="23">
        <f t="shared" si="0"/>
        <v>0.89500000000000002</v>
      </c>
      <c r="AL11">
        <f t="shared" si="3"/>
        <v>200</v>
      </c>
      <c r="AM11" s="23">
        <f t="shared" si="1"/>
        <v>0.98139999999999994</v>
      </c>
    </row>
    <row r="12" spans="1:42" x14ac:dyDescent="0.25">
      <c r="A12" s="5">
        <v>11</v>
      </c>
      <c r="B12" s="15">
        <v>0.99599000000000004</v>
      </c>
      <c r="AH12">
        <f t="shared" si="2"/>
        <v>500</v>
      </c>
      <c r="AI12" s="23">
        <f t="shared" si="0"/>
        <v>0.86904999999999999</v>
      </c>
      <c r="AL12">
        <f t="shared" si="3"/>
        <v>100</v>
      </c>
      <c r="AM12" s="23">
        <f t="shared" si="1"/>
        <v>1.0222</v>
      </c>
    </row>
    <row r="13" spans="1:42" x14ac:dyDescent="0.25">
      <c r="A13" s="5">
        <v>12</v>
      </c>
      <c r="B13" s="15">
        <v>0.99604000000000004</v>
      </c>
      <c r="AH13">
        <f t="shared" si="2"/>
        <v>600</v>
      </c>
      <c r="AI13" s="23">
        <f t="shared" si="0"/>
        <v>0.84309999999999996</v>
      </c>
      <c r="AL13">
        <f t="shared" si="3"/>
        <v>0</v>
      </c>
      <c r="AM13" s="23">
        <f t="shared" si="1"/>
        <v>1.0629999999999999</v>
      </c>
    </row>
    <row r="14" spans="1:42" x14ac:dyDescent="0.25">
      <c r="A14" s="5">
        <v>13</v>
      </c>
      <c r="B14" s="15">
        <v>0.99524000000000001</v>
      </c>
    </row>
    <row r="15" spans="1:42" x14ac:dyDescent="0.25">
      <c r="A15" s="5">
        <v>14</v>
      </c>
      <c r="B15" s="15">
        <v>0.99524000000000001</v>
      </c>
      <c r="AH15" t="s">
        <v>32</v>
      </c>
      <c r="AI15" s="20"/>
      <c r="AJ15" s="24" t="s">
        <v>33</v>
      </c>
      <c r="AK15" s="25">
        <f>(AP4-AK4)/(AI4-AN4)</f>
        <v>432.32323232323188</v>
      </c>
    </row>
    <row r="16" spans="1:42" x14ac:dyDescent="0.25">
      <c r="A16" s="5">
        <v>15</v>
      </c>
      <c r="B16" s="15">
        <v>0.99485000000000001</v>
      </c>
      <c r="AI16" s="20"/>
      <c r="AJ16" s="24" t="s">
        <v>34</v>
      </c>
      <c r="AK16" s="26">
        <f>AI4*AK15+AK4</f>
        <v>0.8866121212121213</v>
      </c>
    </row>
    <row r="17" spans="1:2" x14ac:dyDescent="0.25">
      <c r="A17" s="5">
        <v>16</v>
      </c>
      <c r="B17" s="15">
        <v>0.99453999999999998</v>
      </c>
    </row>
    <row r="18" spans="1:2" x14ac:dyDescent="0.25">
      <c r="A18" s="5">
        <v>17</v>
      </c>
      <c r="B18" s="15">
        <v>0.99419000000000002</v>
      </c>
    </row>
    <row r="19" spans="1:2" x14ac:dyDescent="0.25">
      <c r="A19" s="5">
        <v>18</v>
      </c>
      <c r="B19" s="15">
        <v>0.99436999999999998</v>
      </c>
    </row>
    <row r="20" spans="1:2" x14ac:dyDescent="0.25">
      <c r="A20" s="5">
        <v>19</v>
      </c>
      <c r="B20" s="15">
        <v>0.99400999999999995</v>
      </c>
    </row>
    <row r="21" spans="1:2" x14ac:dyDescent="0.25">
      <c r="A21" s="5">
        <v>20</v>
      </c>
      <c r="B21" s="15">
        <v>0.99358000000000002</v>
      </c>
    </row>
    <row r="22" spans="1:2" x14ac:dyDescent="0.25">
      <c r="A22" s="5">
        <v>21</v>
      </c>
      <c r="B22" s="15">
        <v>0.99331000000000003</v>
      </c>
    </row>
    <row r="23" spans="1:2" x14ac:dyDescent="0.25">
      <c r="A23" s="5">
        <v>22</v>
      </c>
      <c r="B23" s="15">
        <v>0.99292000000000002</v>
      </c>
    </row>
    <row r="24" spans="1:2" x14ac:dyDescent="0.25">
      <c r="A24" s="5">
        <v>23</v>
      </c>
      <c r="B24" s="15">
        <v>0.99282999999999999</v>
      </c>
    </row>
    <row r="25" spans="1:2" x14ac:dyDescent="0.25">
      <c r="A25" s="5">
        <v>24</v>
      </c>
      <c r="B25" s="15">
        <v>0.99268999999999996</v>
      </c>
    </row>
    <row r="26" spans="1:2" x14ac:dyDescent="0.25">
      <c r="A26" s="5">
        <v>25</v>
      </c>
      <c r="B26" s="15">
        <v>0.99217999999999995</v>
      </c>
    </row>
    <row r="27" spans="1:2" x14ac:dyDescent="0.25">
      <c r="A27" s="5">
        <v>26</v>
      </c>
      <c r="B27" s="15">
        <v>0.99190999999999996</v>
      </c>
    </row>
    <row r="28" spans="1:2" x14ac:dyDescent="0.25">
      <c r="A28" s="5">
        <v>27</v>
      </c>
      <c r="B28" s="15">
        <v>0.99160999999999999</v>
      </c>
    </row>
    <row r="29" spans="1:2" x14ac:dyDescent="0.25">
      <c r="A29" s="5">
        <v>28</v>
      </c>
      <c r="B29" s="15">
        <v>0.99146000000000001</v>
      </c>
    </row>
    <row r="30" spans="1:2" x14ac:dyDescent="0.25">
      <c r="A30" s="5">
        <v>29</v>
      </c>
      <c r="B30" s="15">
        <v>0.99143999999999999</v>
      </c>
    </row>
    <row r="31" spans="1:2" x14ac:dyDescent="0.25">
      <c r="A31" s="5">
        <v>30</v>
      </c>
      <c r="B31" s="15">
        <v>0.99102999999999997</v>
      </c>
    </row>
    <row r="32" spans="1:2" x14ac:dyDescent="0.25">
      <c r="A32" s="5">
        <v>31</v>
      </c>
      <c r="B32" s="15">
        <v>0.99073999999999995</v>
      </c>
    </row>
    <row r="33" spans="1:22" x14ac:dyDescent="0.25">
      <c r="A33" s="5">
        <v>32</v>
      </c>
      <c r="B33" s="15">
        <v>0.99051999999999996</v>
      </c>
    </row>
    <row r="34" spans="1:22" x14ac:dyDescent="0.25">
      <c r="A34" s="5">
        <v>33</v>
      </c>
      <c r="B34" s="15">
        <v>0.99004000000000003</v>
      </c>
    </row>
    <row r="35" spans="1:22" x14ac:dyDescent="0.25">
      <c r="A35" s="5">
        <v>34</v>
      </c>
      <c r="B35" s="15">
        <v>0.98999000000000004</v>
      </c>
      <c r="V35">
        <f>-0.000717*593+1.16</f>
        <v>0.73481899999999989</v>
      </c>
    </row>
    <row r="36" spans="1:22" x14ac:dyDescent="0.25">
      <c r="A36" s="5">
        <v>35</v>
      </c>
      <c r="B36" s="15">
        <v>0.98965999999999998</v>
      </c>
    </row>
    <row r="37" spans="1:22" x14ac:dyDescent="0.25">
      <c r="A37" s="5">
        <v>36</v>
      </c>
      <c r="B37" s="15">
        <v>0.98919999999999997</v>
      </c>
    </row>
    <row r="38" spans="1:22" x14ac:dyDescent="0.25">
      <c r="A38" s="5">
        <v>37</v>
      </c>
      <c r="B38" s="15">
        <v>0.98880999999999997</v>
      </c>
    </row>
    <row r="39" spans="1:22" x14ac:dyDescent="0.25">
      <c r="A39" s="5">
        <v>38</v>
      </c>
      <c r="B39" s="15">
        <v>0.98877000000000004</v>
      </c>
    </row>
    <row r="40" spans="1:22" x14ac:dyDescent="0.25">
      <c r="A40" s="5">
        <v>39</v>
      </c>
      <c r="B40" s="15">
        <v>0.98853000000000002</v>
      </c>
    </row>
    <row r="41" spans="1:22" x14ac:dyDescent="0.25">
      <c r="A41" s="5">
        <v>40</v>
      </c>
      <c r="B41" s="15">
        <v>0.98873999999999995</v>
      </c>
    </row>
    <row r="42" spans="1:22" x14ac:dyDescent="0.25">
      <c r="A42" s="5">
        <v>41</v>
      </c>
      <c r="B42" s="15">
        <v>0.98887000000000003</v>
      </c>
    </row>
    <row r="43" spans="1:22" x14ac:dyDescent="0.25">
      <c r="A43" s="5">
        <v>42</v>
      </c>
      <c r="B43" s="15">
        <v>0.98868999999999996</v>
      </c>
    </row>
    <row r="44" spans="1:22" x14ac:dyDescent="0.25">
      <c r="A44" s="5">
        <v>43</v>
      </c>
      <c r="B44" s="15">
        <v>0.98826000000000003</v>
      </c>
    </row>
    <row r="45" spans="1:22" x14ac:dyDescent="0.25">
      <c r="A45" s="5">
        <v>44</v>
      </c>
      <c r="B45" s="15">
        <v>0.98812999999999995</v>
      </c>
    </row>
    <row r="46" spans="1:22" x14ac:dyDescent="0.25">
      <c r="A46" s="5">
        <v>45</v>
      </c>
      <c r="B46" s="15">
        <v>0.98773</v>
      </c>
    </row>
    <row r="47" spans="1:22" x14ac:dyDescent="0.25">
      <c r="A47" s="5">
        <v>46</v>
      </c>
      <c r="B47" s="15">
        <v>0.98726999999999998</v>
      </c>
    </row>
    <row r="48" spans="1:22" x14ac:dyDescent="0.25">
      <c r="A48" s="5">
        <v>47</v>
      </c>
      <c r="B48" s="15">
        <v>0.98685999999999996</v>
      </c>
    </row>
    <row r="49" spans="1:2" x14ac:dyDescent="0.25">
      <c r="A49" s="5">
        <v>48</v>
      </c>
      <c r="B49" s="15">
        <v>0.98667000000000005</v>
      </c>
    </row>
    <row r="50" spans="1:2" x14ac:dyDescent="0.25">
      <c r="A50" s="5">
        <v>49</v>
      </c>
      <c r="B50" s="15">
        <v>0.98614999999999997</v>
      </c>
    </row>
    <row r="51" spans="1:2" x14ac:dyDescent="0.25">
      <c r="A51" s="5">
        <v>50</v>
      </c>
      <c r="B51" s="15">
        <v>0.98611000000000004</v>
      </c>
    </row>
    <row r="52" spans="1:2" x14ac:dyDescent="0.25">
      <c r="A52" s="5">
        <v>51</v>
      </c>
      <c r="B52" s="15">
        <v>0.98550000000000004</v>
      </c>
    </row>
    <row r="53" spans="1:2" x14ac:dyDescent="0.25">
      <c r="A53" s="5">
        <v>52</v>
      </c>
      <c r="B53" s="15">
        <v>0.98587999999999998</v>
      </c>
    </row>
    <row r="54" spans="1:2" x14ac:dyDescent="0.25">
      <c r="A54" s="5">
        <v>53</v>
      </c>
      <c r="B54" s="15">
        <v>0.98504000000000003</v>
      </c>
    </row>
    <row r="55" spans="1:2" x14ac:dyDescent="0.25">
      <c r="A55" s="5">
        <v>54</v>
      </c>
      <c r="B55" s="15">
        <v>0.98509999999999998</v>
      </c>
    </row>
    <row r="56" spans="1:2" x14ac:dyDescent="0.25">
      <c r="A56" s="5">
        <v>55</v>
      </c>
      <c r="B56" s="15">
        <v>0.98460999999999999</v>
      </c>
    </row>
    <row r="57" spans="1:2" x14ac:dyDescent="0.25">
      <c r="A57" s="5">
        <v>56</v>
      </c>
      <c r="B57" s="15">
        <v>0.98434999999999995</v>
      </c>
    </row>
    <row r="58" spans="1:2" x14ac:dyDescent="0.25">
      <c r="A58" s="5">
        <v>57</v>
      </c>
      <c r="B58" s="15">
        <v>0.98370999999999997</v>
      </c>
    </row>
    <row r="59" spans="1:2" x14ac:dyDescent="0.25">
      <c r="A59" s="5">
        <v>58</v>
      </c>
      <c r="B59" s="15">
        <v>0.98312999999999995</v>
      </c>
    </row>
    <row r="60" spans="1:2" x14ac:dyDescent="0.25">
      <c r="A60" s="5">
        <v>59</v>
      </c>
      <c r="B60" s="15">
        <v>0.98395999999999995</v>
      </c>
    </row>
    <row r="61" spans="1:2" x14ac:dyDescent="0.25">
      <c r="A61" s="5">
        <v>60</v>
      </c>
      <c r="B61" s="15">
        <v>0.98331999999999997</v>
      </c>
    </row>
    <row r="62" spans="1:2" x14ac:dyDescent="0.25">
      <c r="A62" s="5">
        <v>61</v>
      </c>
      <c r="B62" s="15">
        <v>0.98295999999999994</v>
      </c>
    </row>
    <row r="63" spans="1:2" x14ac:dyDescent="0.25">
      <c r="A63" s="5">
        <v>62</v>
      </c>
      <c r="B63" s="15">
        <v>0.98257000000000005</v>
      </c>
    </row>
    <row r="64" spans="1:2" x14ac:dyDescent="0.25">
      <c r="A64" s="5">
        <v>63</v>
      </c>
      <c r="B64" s="15">
        <v>0.98243000000000003</v>
      </c>
    </row>
    <row r="65" spans="1:2" x14ac:dyDescent="0.25">
      <c r="A65" s="5">
        <v>64</v>
      </c>
      <c r="B65" s="15">
        <v>0.98223000000000005</v>
      </c>
    </row>
    <row r="66" spans="1:2" x14ac:dyDescent="0.25">
      <c r="A66" s="5">
        <v>65</v>
      </c>
      <c r="B66" s="15">
        <v>0.98199000000000003</v>
      </c>
    </row>
    <row r="67" spans="1:2" x14ac:dyDescent="0.25">
      <c r="A67" s="5">
        <v>66</v>
      </c>
      <c r="B67" s="15">
        <v>0.98158999999999996</v>
      </c>
    </row>
    <row r="68" spans="1:2" x14ac:dyDescent="0.25">
      <c r="A68" s="5">
        <v>67</v>
      </c>
      <c r="B68" s="15">
        <v>0.98116000000000003</v>
      </c>
    </row>
    <row r="69" spans="1:2" x14ac:dyDescent="0.25">
      <c r="A69" s="5">
        <v>68</v>
      </c>
      <c r="B69" s="15">
        <v>0.98097999999999996</v>
      </c>
    </row>
    <row r="70" spans="1:2" x14ac:dyDescent="0.25">
      <c r="A70" s="5">
        <v>69</v>
      </c>
      <c r="B70" s="15">
        <v>0.98046</v>
      </c>
    </row>
    <row r="71" spans="1:2" x14ac:dyDescent="0.25">
      <c r="A71" s="5">
        <v>70</v>
      </c>
      <c r="B71" s="15">
        <v>0.98063999999999996</v>
      </c>
    </row>
    <row r="72" spans="1:2" x14ac:dyDescent="0.25">
      <c r="A72" s="5">
        <v>71</v>
      </c>
      <c r="B72" s="15">
        <v>0.98021000000000003</v>
      </c>
    </row>
    <row r="73" spans="1:2" x14ac:dyDescent="0.25">
      <c r="A73" s="5">
        <v>72</v>
      </c>
      <c r="B73" s="15">
        <v>0.98024</v>
      </c>
    </row>
    <row r="74" spans="1:2" x14ac:dyDescent="0.25">
      <c r="A74" s="5">
        <v>73</v>
      </c>
      <c r="B74" s="15">
        <v>0.97992999999999997</v>
      </c>
    </row>
    <row r="75" spans="1:2" x14ac:dyDescent="0.25">
      <c r="A75" s="5">
        <v>74</v>
      </c>
      <c r="B75" s="15">
        <v>0.97958999999999996</v>
      </c>
    </row>
    <row r="76" spans="1:2" x14ac:dyDescent="0.25">
      <c r="A76" s="5">
        <v>75</v>
      </c>
      <c r="B76" s="15">
        <v>0.97977999999999998</v>
      </c>
    </row>
    <row r="77" spans="1:2" x14ac:dyDescent="0.25">
      <c r="A77" s="5">
        <v>76</v>
      </c>
      <c r="B77" s="15">
        <v>0.97902</v>
      </c>
    </row>
    <row r="78" spans="1:2" x14ac:dyDescent="0.25">
      <c r="A78" s="5">
        <v>77</v>
      </c>
      <c r="B78" s="15">
        <v>0.97892000000000001</v>
      </c>
    </row>
    <row r="79" spans="1:2" x14ac:dyDescent="0.25">
      <c r="A79" s="5">
        <v>78</v>
      </c>
      <c r="B79" s="15">
        <v>0.97826999999999997</v>
      </c>
    </row>
    <row r="80" spans="1:2" x14ac:dyDescent="0.25">
      <c r="A80" s="5">
        <v>79</v>
      </c>
      <c r="B80" s="15">
        <v>0.97843999999999998</v>
      </c>
    </row>
    <row r="81" spans="1:2" x14ac:dyDescent="0.25">
      <c r="A81" s="5">
        <v>80</v>
      </c>
      <c r="B81" s="15">
        <v>0.97777999999999998</v>
      </c>
    </row>
    <row r="82" spans="1:2" x14ac:dyDescent="0.25">
      <c r="A82" s="5">
        <v>81</v>
      </c>
      <c r="B82" s="15">
        <v>0.97755000000000003</v>
      </c>
    </row>
    <row r="83" spans="1:2" x14ac:dyDescent="0.25">
      <c r="A83" s="5">
        <v>82</v>
      </c>
      <c r="B83" s="15">
        <v>0.97811999999999999</v>
      </c>
    </row>
    <row r="84" spans="1:2" x14ac:dyDescent="0.25">
      <c r="A84" s="5">
        <v>83</v>
      </c>
      <c r="B84" s="15">
        <v>0.97736000000000001</v>
      </c>
    </row>
    <row r="85" spans="1:2" x14ac:dyDescent="0.25">
      <c r="A85" s="5">
        <v>84</v>
      </c>
      <c r="B85" s="15">
        <v>0.97690999999999995</v>
      </c>
    </row>
    <row r="86" spans="1:2" x14ac:dyDescent="0.25">
      <c r="A86" s="5">
        <v>85</v>
      </c>
      <c r="B86" s="15">
        <v>0.97682999999999998</v>
      </c>
    </row>
    <row r="87" spans="1:2" x14ac:dyDescent="0.25">
      <c r="A87" s="5">
        <v>86</v>
      </c>
      <c r="B87" s="15">
        <v>0.97652000000000005</v>
      </c>
    </row>
    <row r="88" spans="1:2" x14ac:dyDescent="0.25">
      <c r="A88" s="5">
        <v>87</v>
      </c>
      <c r="B88" s="15">
        <v>0.97643000000000002</v>
      </c>
    </row>
    <row r="89" spans="1:2" x14ac:dyDescent="0.25">
      <c r="A89" s="5">
        <v>88</v>
      </c>
      <c r="B89" s="15">
        <v>0.97611999999999999</v>
      </c>
    </row>
    <row r="90" spans="1:2" x14ac:dyDescent="0.25">
      <c r="A90" s="5">
        <v>89</v>
      </c>
      <c r="B90" s="15">
        <v>0.97553000000000001</v>
      </c>
    </row>
    <row r="91" spans="1:2" x14ac:dyDescent="0.25">
      <c r="A91" s="5">
        <v>90</v>
      </c>
      <c r="B91" s="15">
        <v>0.97502999999999995</v>
      </c>
    </row>
    <row r="92" spans="1:2" x14ac:dyDescent="0.25">
      <c r="A92" s="5">
        <v>91</v>
      </c>
      <c r="B92" s="15">
        <v>0.97491000000000005</v>
      </c>
    </row>
    <row r="93" spans="1:2" x14ac:dyDescent="0.25">
      <c r="A93" s="5">
        <v>92</v>
      </c>
      <c r="B93" s="15">
        <v>0.97492999999999996</v>
      </c>
    </row>
    <row r="94" spans="1:2" x14ac:dyDescent="0.25">
      <c r="A94" s="5">
        <v>93</v>
      </c>
      <c r="B94" s="15">
        <v>0.97550000000000003</v>
      </c>
    </row>
    <row r="95" spans="1:2" x14ac:dyDescent="0.25">
      <c r="A95" s="5">
        <v>94</v>
      </c>
      <c r="B95" s="15">
        <v>0.97465999999999997</v>
      </c>
    </row>
    <row r="96" spans="1:2" x14ac:dyDescent="0.25">
      <c r="A96" s="5">
        <v>95</v>
      </c>
      <c r="B96" s="15">
        <v>0.97436999999999996</v>
      </c>
    </row>
    <row r="97" spans="1:2" x14ac:dyDescent="0.25">
      <c r="A97" s="5">
        <v>96</v>
      </c>
      <c r="B97" s="15">
        <v>0.97441</v>
      </c>
    </row>
    <row r="98" spans="1:2" x14ac:dyDescent="0.25">
      <c r="A98" s="5">
        <v>97</v>
      </c>
      <c r="B98" s="15">
        <v>0.97402999999999995</v>
      </c>
    </row>
    <row r="99" spans="1:2" x14ac:dyDescent="0.25">
      <c r="A99" s="5">
        <v>98</v>
      </c>
      <c r="B99" s="15">
        <v>0.97365000000000002</v>
      </c>
    </row>
    <row r="100" spans="1:2" x14ac:dyDescent="0.25">
      <c r="A100" s="5">
        <v>99</v>
      </c>
      <c r="B100" s="15">
        <v>0.97175</v>
      </c>
    </row>
    <row r="101" spans="1:2" x14ac:dyDescent="0.25">
      <c r="A101" s="5">
        <v>100</v>
      </c>
      <c r="B101" s="15">
        <v>0.97179000000000004</v>
      </c>
    </row>
    <row r="102" spans="1:2" x14ac:dyDescent="0.25">
      <c r="A102" s="5">
        <v>101</v>
      </c>
      <c r="B102" s="15">
        <v>0.97155999999999998</v>
      </c>
    </row>
    <row r="103" spans="1:2" x14ac:dyDescent="0.25">
      <c r="A103" s="5">
        <v>102</v>
      </c>
      <c r="B103" s="15">
        <v>0.97131000000000001</v>
      </c>
    </row>
    <row r="104" spans="1:2" x14ac:dyDescent="0.25">
      <c r="A104" s="5">
        <v>103</v>
      </c>
      <c r="B104" s="15">
        <v>0.97099999999999997</v>
      </c>
    </row>
    <row r="105" spans="1:2" x14ac:dyDescent="0.25">
      <c r="A105" s="5">
        <v>104</v>
      </c>
      <c r="B105" s="15">
        <v>0.97101000000000004</v>
      </c>
    </row>
    <row r="106" spans="1:2" x14ac:dyDescent="0.25">
      <c r="A106" s="5">
        <v>105</v>
      </c>
      <c r="B106" s="15">
        <v>0.97057000000000004</v>
      </c>
    </row>
    <row r="107" spans="1:2" x14ac:dyDescent="0.25">
      <c r="A107" s="5">
        <v>106</v>
      </c>
      <c r="B107" s="15">
        <v>0.97008000000000005</v>
      </c>
    </row>
    <row r="108" spans="1:2" x14ac:dyDescent="0.25">
      <c r="A108" s="5">
        <v>107</v>
      </c>
      <c r="B108" s="15">
        <v>0.97021999999999997</v>
      </c>
    </row>
    <row r="109" spans="1:2" x14ac:dyDescent="0.25">
      <c r="A109" s="5">
        <v>108</v>
      </c>
      <c r="B109" s="15">
        <v>0.97089999999999999</v>
      </c>
    </row>
    <row r="110" spans="1:2" x14ac:dyDescent="0.25">
      <c r="A110" s="5">
        <v>109</v>
      </c>
      <c r="B110" s="15">
        <v>0.97018000000000004</v>
      </c>
    </row>
    <row r="111" spans="1:2" x14ac:dyDescent="0.25">
      <c r="A111" s="5">
        <v>110</v>
      </c>
      <c r="B111" s="15">
        <v>0.96965000000000001</v>
      </c>
    </row>
    <row r="112" spans="1:2" x14ac:dyDescent="0.25">
      <c r="A112" s="5">
        <v>111</v>
      </c>
      <c r="B112" s="15">
        <v>0.97013000000000005</v>
      </c>
    </row>
    <row r="113" spans="1:2" x14ac:dyDescent="0.25">
      <c r="A113" s="5">
        <v>112</v>
      </c>
      <c r="B113" s="15">
        <v>0.96945000000000003</v>
      </c>
    </row>
    <row r="114" spans="1:2" x14ac:dyDescent="0.25">
      <c r="A114" s="5">
        <v>113</v>
      </c>
      <c r="B114" s="15">
        <v>0.96908000000000005</v>
      </c>
    </row>
    <row r="115" spans="1:2" x14ac:dyDescent="0.25">
      <c r="A115" s="5">
        <v>114</v>
      </c>
      <c r="B115" s="15">
        <v>0.96863999999999995</v>
      </c>
    </row>
    <row r="116" spans="1:2" x14ac:dyDescent="0.25">
      <c r="A116" s="5">
        <v>115</v>
      </c>
      <c r="B116" s="15">
        <v>0.96847000000000005</v>
      </c>
    </row>
    <row r="117" spans="1:2" x14ac:dyDescent="0.25">
      <c r="A117" s="5">
        <v>116</v>
      </c>
      <c r="B117" s="15">
        <v>0.96767999999999998</v>
      </c>
    </row>
    <row r="118" spans="1:2" x14ac:dyDescent="0.25">
      <c r="A118" s="5">
        <v>117</v>
      </c>
      <c r="B118" s="15">
        <v>0.96723000000000003</v>
      </c>
    </row>
    <row r="119" spans="1:2" x14ac:dyDescent="0.25">
      <c r="A119" s="5">
        <v>118</v>
      </c>
      <c r="B119" s="15">
        <v>0.96706000000000003</v>
      </c>
    </row>
    <row r="120" spans="1:2" x14ac:dyDescent="0.25">
      <c r="A120" s="5">
        <v>119</v>
      </c>
      <c r="B120" s="15">
        <v>0.96726000000000001</v>
      </c>
    </row>
    <row r="121" spans="1:2" x14ac:dyDescent="0.25">
      <c r="A121" s="5">
        <v>120</v>
      </c>
      <c r="B121" s="15">
        <v>0.96745999999999999</v>
      </c>
    </row>
    <row r="122" spans="1:2" x14ac:dyDescent="0.25">
      <c r="A122" s="5">
        <v>121</v>
      </c>
      <c r="B122" s="15">
        <v>0.96723999999999999</v>
      </c>
    </row>
    <row r="123" spans="1:2" x14ac:dyDescent="0.25">
      <c r="A123" s="5">
        <v>122</v>
      </c>
      <c r="B123" s="15">
        <v>0.96694000000000002</v>
      </c>
    </row>
    <row r="124" spans="1:2" x14ac:dyDescent="0.25">
      <c r="A124" s="5">
        <v>123</v>
      </c>
      <c r="B124" s="15">
        <v>0.96689999999999998</v>
      </c>
    </row>
    <row r="125" spans="1:2" x14ac:dyDescent="0.25">
      <c r="A125" s="5">
        <v>124</v>
      </c>
      <c r="B125" s="15">
        <v>0.96675999999999995</v>
      </c>
    </row>
    <row r="126" spans="1:2" x14ac:dyDescent="0.25">
      <c r="A126" s="5">
        <v>125</v>
      </c>
      <c r="B126" s="15">
        <v>0.96621999999999997</v>
      </c>
    </row>
    <row r="127" spans="1:2" x14ac:dyDescent="0.25">
      <c r="A127" s="5">
        <v>126</v>
      </c>
      <c r="B127" s="15">
        <v>0.96609</v>
      </c>
    </row>
    <row r="128" spans="1:2" x14ac:dyDescent="0.25">
      <c r="A128" s="5">
        <v>127</v>
      </c>
      <c r="B128" s="15">
        <v>0.96540000000000004</v>
      </c>
    </row>
    <row r="129" spans="1:2" x14ac:dyDescent="0.25">
      <c r="A129" s="5">
        <v>128</v>
      </c>
      <c r="B129" s="15">
        <v>0.96526999999999996</v>
      </c>
    </row>
    <row r="130" spans="1:2" x14ac:dyDescent="0.25">
      <c r="A130" s="5">
        <v>129</v>
      </c>
      <c r="B130" s="15">
        <v>0.96526999999999996</v>
      </c>
    </row>
    <row r="131" spans="1:2" x14ac:dyDescent="0.25">
      <c r="A131" s="5">
        <v>130</v>
      </c>
      <c r="B131" s="15">
        <v>0.96528000000000003</v>
      </c>
    </row>
    <row r="132" spans="1:2" x14ac:dyDescent="0.25">
      <c r="A132" s="5">
        <v>131</v>
      </c>
      <c r="B132" s="15">
        <v>0.96509999999999996</v>
      </c>
    </row>
    <row r="133" spans="1:2" x14ac:dyDescent="0.25">
      <c r="A133" s="5">
        <v>132</v>
      </c>
      <c r="B133" s="15">
        <v>0.96492</v>
      </c>
    </row>
    <row r="134" spans="1:2" x14ac:dyDescent="0.25">
      <c r="A134" s="5">
        <v>133</v>
      </c>
      <c r="B134" s="15">
        <v>0.96469000000000005</v>
      </c>
    </row>
    <row r="135" spans="1:2" x14ac:dyDescent="0.25">
      <c r="A135" s="5">
        <v>134</v>
      </c>
      <c r="B135" s="15">
        <v>0.96443999999999996</v>
      </c>
    </row>
    <row r="136" spans="1:2" x14ac:dyDescent="0.25">
      <c r="A136" s="5">
        <v>135</v>
      </c>
      <c r="B136" s="15">
        <v>0.96421999999999997</v>
      </c>
    </row>
    <row r="137" spans="1:2" x14ac:dyDescent="0.25">
      <c r="A137" s="5">
        <v>136</v>
      </c>
      <c r="B137" s="15">
        <v>0.96377999999999997</v>
      </c>
    </row>
    <row r="138" spans="1:2" x14ac:dyDescent="0.25">
      <c r="A138" s="5">
        <v>137</v>
      </c>
      <c r="B138" s="15">
        <v>0.96343000000000001</v>
      </c>
    </row>
    <row r="139" spans="1:2" x14ac:dyDescent="0.25">
      <c r="A139" s="5">
        <v>138</v>
      </c>
      <c r="B139" s="15">
        <v>0.96326000000000001</v>
      </c>
    </row>
    <row r="140" spans="1:2" x14ac:dyDescent="0.25">
      <c r="A140" s="5">
        <v>139</v>
      </c>
      <c r="B140" s="15">
        <v>0.96316999999999997</v>
      </c>
    </row>
    <row r="141" spans="1:2" x14ac:dyDescent="0.25">
      <c r="A141" s="5">
        <v>140</v>
      </c>
      <c r="B141" s="15">
        <v>0.96284999999999998</v>
      </c>
    </row>
    <row r="142" spans="1:2" x14ac:dyDescent="0.25">
      <c r="A142" s="5">
        <v>141</v>
      </c>
      <c r="B142" s="15">
        <v>0.96313000000000004</v>
      </c>
    </row>
    <row r="143" spans="1:2" x14ac:dyDescent="0.25">
      <c r="A143" s="5">
        <v>142</v>
      </c>
      <c r="B143" s="15">
        <v>0.96269000000000005</v>
      </c>
    </row>
    <row r="144" spans="1:2" x14ac:dyDescent="0.25">
      <c r="A144" s="5">
        <v>143</v>
      </c>
      <c r="B144" s="15">
        <v>0.96248</v>
      </c>
    </row>
    <row r="145" spans="1:2" x14ac:dyDescent="0.25">
      <c r="A145" s="5">
        <v>144</v>
      </c>
      <c r="B145" s="15">
        <v>0.96221000000000001</v>
      </c>
    </row>
    <row r="146" spans="1:2" x14ac:dyDescent="0.25">
      <c r="A146" s="5">
        <v>145</v>
      </c>
      <c r="B146" s="15">
        <v>0.96194000000000002</v>
      </c>
    </row>
    <row r="147" spans="1:2" x14ac:dyDescent="0.25">
      <c r="A147" s="5">
        <v>146</v>
      </c>
      <c r="B147" s="15">
        <v>0.96177999999999997</v>
      </c>
    </row>
    <row r="148" spans="1:2" x14ac:dyDescent="0.25">
      <c r="A148" s="5">
        <v>147</v>
      </c>
      <c r="B148" s="15">
        <v>0.96142000000000005</v>
      </c>
    </row>
    <row r="149" spans="1:2" x14ac:dyDescent="0.25">
      <c r="A149" s="5">
        <v>148</v>
      </c>
      <c r="B149" s="15">
        <v>0.96125000000000005</v>
      </c>
    </row>
    <row r="150" spans="1:2" x14ac:dyDescent="0.25">
      <c r="A150" s="5">
        <v>149</v>
      </c>
      <c r="B150" s="15">
        <v>0.96089000000000002</v>
      </c>
    </row>
    <row r="151" spans="1:2" x14ac:dyDescent="0.25">
      <c r="A151" s="5">
        <v>150</v>
      </c>
      <c r="B151" s="15">
        <v>0.96089999999999998</v>
      </c>
    </row>
    <row r="152" spans="1:2" x14ac:dyDescent="0.25">
      <c r="A152" s="5">
        <v>151</v>
      </c>
      <c r="B152" s="15">
        <v>0.96060000000000001</v>
      </c>
    </row>
    <row r="153" spans="1:2" x14ac:dyDescent="0.25">
      <c r="A153" s="5">
        <v>152</v>
      </c>
      <c r="B153" s="15">
        <v>0.96055000000000001</v>
      </c>
    </row>
    <row r="154" spans="1:2" x14ac:dyDescent="0.25">
      <c r="A154" s="5">
        <v>153</v>
      </c>
      <c r="B154" s="15">
        <v>0.96047000000000005</v>
      </c>
    </row>
    <row r="155" spans="1:2" x14ac:dyDescent="0.25">
      <c r="A155" s="5">
        <v>154</v>
      </c>
      <c r="B155" s="15">
        <v>0.96028999999999998</v>
      </c>
    </row>
    <row r="156" spans="1:2" x14ac:dyDescent="0.25">
      <c r="A156" s="5">
        <v>155</v>
      </c>
      <c r="B156" s="15">
        <v>0.95996999999999999</v>
      </c>
    </row>
    <row r="157" spans="1:2" x14ac:dyDescent="0.25">
      <c r="A157" s="5">
        <v>156</v>
      </c>
      <c r="B157" s="15">
        <v>0.95957999999999999</v>
      </c>
    </row>
    <row r="158" spans="1:2" x14ac:dyDescent="0.25">
      <c r="A158" s="5">
        <v>157</v>
      </c>
      <c r="B158" s="15">
        <v>0.95945000000000003</v>
      </c>
    </row>
    <row r="159" spans="1:2" x14ac:dyDescent="0.25">
      <c r="A159" s="5">
        <v>158</v>
      </c>
      <c r="B159" s="15">
        <v>0.95918999999999999</v>
      </c>
    </row>
    <row r="160" spans="1:2" x14ac:dyDescent="0.25">
      <c r="A160" s="5">
        <v>159</v>
      </c>
      <c r="B160" s="15">
        <v>0.95865999999999996</v>
      </c>
    </row>
    <row r="161" spans="1:2" x14ac:dyDescent="0.25">
      <c r="A161" s="5">
        <v>160</v>
      </c>
      <c r="B161" s="15">
        <v>0.95874999999999999</v>
      </c>
    </row>
    <row r="162" spans="1:2" x14ac:dyDescent="0.25">
      <c r="A162" s="5">
        <v>161</v>
      </c>
      <c r="B162" s="15">
        <v>0.95843999999999996</v>
      </c>
    </row>
    <row r="163" spans="1:2" x14ac:dyDescent="0.25">
      <c r="A163" s="5">
        <v>162</v>
      </c>
      <c r="B163" s="15">
        <v>0.95835000000000004</v>
      </c>
    </row>
    <row r="164" spans="1:2" x14ac:dyDescent="0.25">
      <c r="A164" s="5">
        <v>163</v>
      </c>
      <c r="B164" s="15">
        <v>0.95852000000000004</v>
      </c>
    </row>
    <row r="165" spans="1:2" x14ac:dyDescent="0.25">
      <c r="A165" s="5">
        <v>164</v>
      </c>
      <c r="B165" s="15">
        <v>0.95809999999999995</v>
      </c>
    </row>
    <row r="166" spans="1:2" x14ac:dyDescent="0.25">
      <c r="A166" s="5">
        <v>165</v>
      </c>
      <c r="B166" s="15">
        <v>0.95813999999999999</v>
      </c>
    </row>
    <row r="167" spans="1:2" x14ac:dyDescent="0.25">
      <c r="A167" s="5">
        <v>166</v>
      </c>
      <c r="B167" s="15">
        <v>0.95801000000000003</v>
      </c>
    </row>
    <row r="168" spans="1:2" x14ac:dyDescent="0.25">
      <c r="A168" s="5">
        <v>167</v>
      </c>
      <c r="B168" s="15">
        <v>0.95757000000000003</v>
      </c>
    </row>
    <row r="169" spans="1:2" x14ac:dyDescent="0.25">
      <c r="A169" s="5">
        <v>168</v>
      </c>
      <c r="B169" s="15">
        <v>0.95735999999999999</v>
      </c>
    </row>
    <row r="170" spans="1:2" x14ac:dyDescent="0.25">
      <c r="A170" s="5">
        <v>169</v>
      </c>
      <c r="B170" s="15">
        <v>0.95687</v>
      </c>
    </row>
    <row r="171" spans="1:2" x14ac:dyDescent="0.25">
      <c r="A171" s="5">
        <v>170</v>
      </c>
      <c r="B171" s="15">
        <v>0.95633999999999997</v>
      </c>
    </row>
    <row r="172" spans="1:2" x14ac:dyDescent="0.25">
      <c r="A172" s="5">
        <v>171</v>
      </c>
      <c r="B172" s="15">
        <v>0.95609</v>
      </c>
    </row>
    <row r="173" spans="1:2" x14ac:dyDescent="0.25">
      <c r="A173" s="5">
        <v>172</v>
      </c>
      <c r="B173" s="15">
        <v>0.95626999999999995</v>
      </c>
    </row>
    <row r="174" spans="1:2" x14ac:dyDescent="0.25">
      <c r="A174" s="5">
        <v>173</v>
      </c>
      <c r="B174" s="15">
        <v>0.95652999999999999</v>
      </c>
    </row>
    <row r="175" spans="1:2" x14ac:dyDescent="0.25">
      <c r="A175" s="5">
        <v>174</v>
      </c>
      <c r="B175" s="15">
        <v>0.95633000000000001</v>
      </c>
    </row>
    <row r="176" spans="1:2" x14ac:dyDescent="0.25">
      <c r="A176" s="5">
        <v>175</v>
      </c>
      <c r="B176" s="15">
        <v>0.95823000000000003</v>
      </c>
    </row>
    <row r="177" spans="1:2" x14ac:dyDescent="0.25">
      <c r="A177" s="5">
        <v>176</v>
      </c>
      <c r="B177" s="15">
        <v>0.95796000000000003</v>
      </c>
    </row>
    <row r="178" spans="1:2" x14ac:dyDescent="0.25">
      <c r="A178" s="5">
        <v>177</v>
      </c>
      <c r="B178" s="15">
        <v>0.95760000000000001</v>
      </c>
    </row>
    <row r="179" spans="1:2" x14ac:dyDescent="0.25">
      <c r="A179" s="5">
        <v>178</v>
      </c>
      <c r="B179" s="15">
        <v>0.95518999999999998</v>
      </c>
    </row>
    <row r="180" spans="1:2" x14ac:dyDescent="0.25">
      <c r="A180" s="5">
        <v>179</v>
      </c>
      <c r="B180" s="15">
        <v>0.95365999999999995</v>
      </c>
    </row>
    <row r="181" spans="1:2" x14ac:dyDescent="0.25">
      <c r="A181" s="5">
        <v>180</v>
      </c>
      <c r="B181" s="15">
        <v>0.95289999999999997</v>
      </c>
    </row>
    <row r="182" spans="1:2" x14ac:dyDescent="0.25">
      <c r="A182" s="5">
        <v>181</v>
      </c>
      <c r="B182" s="15">
        <v>0.95245999999999997</v>
      </c>
    </row>
    <row r="183" spans="1:2" x14ac:dyDescent="0.25">
      <c r="A183" s="5">
        <v>182</v>
      </c>
      <c r="B183" s="15">
        <v>0.95194999999999996</v>
      </c>
    </row>
    <row r="184" spans="1:2" x14ac:dyDescent="0.25">
      <c r="A184" s="5">
        <v>183</v>
      </c>
      <c r="B184" s="15">
        <v>0.95159000000000005</v>
      </c>
    </row>
    <row r="185" spans="1:2" x14ac:dyDescent="0.25">
      <c r="A185" s="5">
        <v>184</v>
      </c>
      <c r="B185" s="15">
        <v>0.95159000000000005</v>
      </c>
    </row>
    <row r="186" spans="1:2" x14ac:dyDescent="0.25">
      <c r="A186" s="5">
        <v>185</v>
      </c>
      <c r="B186" s="15">
        <v>0.95213000000000003</v>
      </c>
    </row>
    <row r="187" spans="1:2" x14ac:dyDescent="0.25">
      <c r="A187" s="5">
        <v>186</v>
      </c>
      <c r="B187" s="15">
        <v>0.95252000000000003</v>
      </c>
    </row>
    <row r="188" spans="1:2" x14ac:dyDescent="0.25">
      <c r="A188" s="5">
        <v>187</v>
      </c>
      <c r="B188" s="15">
        <v>0.95235999999999998</v>
      </c>
    </row>
    <row r="189" spans="1:2" x14ac:dyDescent="0.25">
      <c r="A189" s="5">
        <v>188</v>
      </c>
      <c r="B189" s="15">
        <v>0.95221999999999996</v>
      </c>
    </row>
    <row r="190" spans="1:2" x14ac:dyDescent="0.25">
      <c r="A190" s="5">
        <v>189</v>
      </c>
      <c r="B190" s="15">
        <v>0.95191999999999999</v>
      </c>
    </row>
    <row r="191" spans="1:2" x14ac:dyDescent="0.25">
      <c r="A191" s="5">
        <v>190</v>
      </c>
      <c r="B191" s="15">
        <v>0.95143</v>
      </c>
    </row>
    <row r="192" spans="1:2" x14ac:dyDescent="0.25">
      <c r="A192" s="5">
        <v>191</v>
      </c>
      <c r="B192" s="15">
        <v>0.95152000000000003</v>
      </c>
    </row>
    <row r="193" spans="1:2" x14ac:dyDescent="0.25">
      <c r="A193" s="5">
        <v>192</v>
      </c>
      <c r="B193" s="15">
        <v>0.95069000000000004</v>
      </c>
    </row>
    <row r="194" spans="1:2" x14ac:dyDescent="0.25">
      <c r="A194" s="5">
        <v>193</v>
      </c>
      <c r="B194" s="15">
        <v>0.95050999999999997</v>
      </c>
    </row>
    <row r="195" spans="1:2" x14ac:dyDescent="0.25">
      <c r="A195" s="5">
        <v>194</v>
      </c>
      <c r="B195" s="15">
        <v>0.95033999999999996</v>
      </c>
    </row>
    <row r="196" spans="1:2" x14ac:dyDescent="0.25">
      <c r="A196" s="5">
        <v>195</v>
      </c>
      <c r="B196" s="7">
        <v>0.94967999999999997</v>
      </c>
    </row>
    <row r="197" spans="1:2" x14ac:dyDescent="0.25">
      <c r="A197" s="5">
        <v>196</v>
      </c>
      <c r="B197" s="15">
        <v>0.95021999999999995</v>
      </c>
    </row>
    <row r="198" spans="1:2" x14ac:dyDescent="0.25">
      <c r="A198" s="5">
        <v>197</v>
      </c>
      <c r="B198" s="15">
        <v>0.95018000000000002</v>
      </c>
    </row>
    <row r="199" spans="1:2" x14ac:dyDescent="0.25">
      <c r="A199" s="5">
        <v>198</v>
      </c>
      <c r="B199" s="15">
        <v>0.94598000000000004</v>
      </c>
    </row>
    <row r="200" spans="1:2" x14ac:dyDescent="0.25">
      <c r="A200" s="5">
        <v>199</v>
      </c>
      <c r="B200" s="15">
        <v>0.94562000000000002</v>
      </c>
    </row>
    <row r="201" spans="1:2" x14ac:dyDescent="0.25">
      <c r="A201" s="5">
        <v>200</v>
      </c>
      <c r="B201" s="15">
        <v>0.94584999999999997</v>
      </c>
    </row>
    <row r="202" spans="1:2" x14ac:dyDescent="0.25">
      <c r="A202" s="5">
        <v>201</v>
      </c>
      <c r="B202" s="15">
        <v>0.94576000000000005</v>
      </c>
    </row>
    <row r="203" spans="1:2" x14ac:dyDescent="0.25">
      <c r="A203" s="5">
        <v>202</v>
      </c>
      <c r="B203" s="15">
        <v>0.94567000000000001</v>
      </c>
    </row>
    <row r="204" spans="1:2" x14ac:dyDescent="0.25">
      <c r="A204" s="5">
        <v>203</v>
      </c>
      <c r="B204" s="15">
        <v>0.94698000000000004</v>
      </c>
    </row>
    <row r="205" spans="1:2" x14ac:dyDescent="0.25">
      <c r="A205" s="5">
        <v>204</v>
      </c>
      <c r="B205" s="15">
        <v>0.94667999999999997</v>
      </c>
    </row>
    <row r="206" spans="1:2" x14ac:dyDescent="0.25">
      <c r="A206" s="5">
        <v>205</v>
      </c>
      <c r="B206" s="15">
        <v>0.94689000000000001</v>
      </c>
    </row>
    <row r="207" spans="1:2" x14ac:dyDescent="0.25">
      <c r="A207" s="5">
        <v>206</v>
      </c>
      <c r="B207" s="15">
        <v>0.94645999999999997</v>
      </c>
    </row>
    <row r="208" spans="1:2" x14ac:dyDescent="0.25">
      <c r="A208" s="5">
        <v>207</v>
      </c>
      <c r="B208" s="15">
        <v>0.94618000000000002</v>
      </c>
    </row>
    <row r="209" spans="1:2" x14ac:dyDescent="0.25">
      <c r="A209" s="5">
        <v>208</v>
      </c>
      <c r="B209" s="15">
        <v>0.94596000000000002</v>
      </c>
    </row>
    <row r="210" spans="1:2" x14ac:dyDescent="0.25">
      <c r="A210" s="5">
        <v>209</v>
      </c>
      <c r="B210" s="15">
        <v>0.94552999999999998</v>
      </c>
    </row>
    <row r="211" spans="1:2" x14ac:dyDescent="0.25">
      <c r="A211" s="5">
        <v>210</v>
      </c>
      <c r="B211" s="15">
        <v>0.94535000000000002</v>
      </c>
    </row>
    <row r="212" spans="1:2" x14ac:dyDescent="0.25">
      <c r="A212" s="5">
        <v>211</v>
      </c>
      <c r="B212" s="15">
        <v>0.94499999999999995</v>
      </c>
    </row>
    <row r="213" spans="1:2" x14ac:dyDescent="0.25">
      <c r="A213" s="5">
        <v>212</v>
      </c>
      <c r="B213" s="15">
        <v>0.94521999999999995</v>
      </c>
    </row>
    <row r="214" spans="1:2" x14ac:dyDescent="0.25">
      <c r="A214" s="5">
        <v>213</v>
      </c>
      <c r="B214" s="15">
        <v>0.94499999999999995</v>
      </c>
    </row>
    <row r="215" spans="1:2" x14ac:dyDescent="0.25">
      <c r="A215" s="5">
        <v>214</v>
      </c>
      <c r="B215" s="15">
        <v>0.94491999999999998</v>
      </c>
    </row>
    <row r="216" spans="1:2" x14ac:dyDescent="0.25">
      <c r="A216" s="5">
        <v>215</v>
      </c>
      <c r="B216" s="15">
        <v>0.94469999999999998</v>
      </c>
    </row>
    <row r="217" spans="1:2" x14ac:dyDescent="0.25">
      <c r="A217" s="5">
        <v>216</v>
      </c>
      <c r="B217" s="15">
        <v>0.94421999999999995</v>
      </c>
    </row>
    <row r="218" spans="1:2" x14ac:dyDescent="0.25">
      <c r="A218" s="5">
        <v>217</v>
      </c>
      <c r="B218" s="15">
        <v>0.94416999999999995</v>
      </c>
    </row>
    <row r="219" spans="1:2" x14ac:dyDescent="0.25">
      <c r="A219" s="5">
        <v>218</v>
      </c>
      <c r="B219" s="15">
        <v>0.94403999999999999</v>
      </c>
    </row>
    <row r="220" spans="1:2" x14ac:dyDescent="0.25">
      <c r="A220" s="5">
        <v>219</v>
      </c>
      <c r="B220" s="15">
        <v>0.94347000000000003</v>
      </c>
    </row>
    <row r="221" spans="1:2" x14ac:dyDescent="0.25">
      <c r="A221" s="5">
        <v>220</v>
      </c>
      <c r="B221" s="15">
        <v>0.94298000000000004</v>
      </c>
    </row>
    <row r="222" spans="1:2" x14ac:dyDescent="0.25">
      <c r="A222" s="5">
        <v>221</v>
      </c>
      <c r="B222" s="15">
        <v>0.94242000000000004</v>
      </c>
    </row>
    <row r="223" spans="1:2" x14ac:dyDescent="0.25">
      <c r="A223" s="5">
        <v>222</v>
      </c>
      <c r="B223" s="15">
        <v>0.94259000000000004</v>
      </c>
    </row>
    <row r="224" spans="1:2" x14ac:dyDescent="0.25">
      <c r="A224" s="5">
        <v>223</v>
      </c>
      <c r="B224" s="15">
        <v>0.94233</v>
      </c>
    </row>
    <row r="225" spans="1:2" x14ac:dyDescent="0.25">
      <c r="A225" s="5">
        <v>224</v>
      </c>
      <c r="B225" s="15">
        <v>0.94220000000000004</v>
      </c>
    </row>
    <row r="226" spans="1:2" x14ac:dyDescent="0.25">
      <c r="A226" s="5">
        <v>225</v>
      </c>
      <c r="B226" s="15">
        <v>0.94247000000000003</v>
      </c>
    </row>
    <row r="227" spans="1:2" x14ac:dyDescent="0.25">
      <c r="A227" s="5">
        <v>226</v>
      </c>
      <c r="B227" s="15">
        <v>0.94211</v>
      </c>
    </row>
    <row r="228" spans="1:2" x14ac:dyDescent="0.25">
      <c r="A228" s="5">
        <v>227</v>
      </c>
      <c r="B228" s="15">
        <v>0.94162999999999997</v>
      </c>
    </row>
    <row r="229" spans="1:2" x14ac:dyDescent="0.25">
      <c r="A229" s="5">
        <v>228</v>
      </c>
      <c r="B229" s="15">
        <v>0.94140999999999997</v>
      </c>
    </row>
    <row r="230" spans="1:2" x14ac:dyDescent="0.25">
      <c r="A230" s="5">
        <v>229</v>
      </c>
      <c r="B230" s="15">
        <v>0.94115000000000004</v>
      </c>
    </row>
    <row r="231" spans="1:2" x14ac:dyDescent="0.25">
      <c r="A231" s="5">
        <v>230</v>
      </c>
      <c r="B231" s="15">
        <v>0.94067000000000001</v>
      </c>
    </row>
    <row r="232" spans="1:2" x14ac:dyDescent="0.25">
      <c r="A232" s="5">
        <v>231</v>
      </c>
      <c r="B232" s="15">
        <v>0.94035999999999997</v>
      </c>
    </row>
    <row r="233" spans="1:2" x14ac:dyDescent="0.25">
      <c r="A233" s="5">
        <v>232</v>
      </c>
      <c r="B233" s="15">
        <v>0.93974999999999997</v>
      </c>
    </row>
    <row r="234" spans="1:2" x14ac:dyDescent="0.25">
      <c r="A234" s="5">
        <v>233</v>
      </c>
      <c r="B234" s="15">
        <v>0.94072999999999996</v>
      </c>
    </row>
    <row r="235" spans="1:2" x14ac:dyDescent="0.25">
      <c r="A235" s="5">
        <v>234</v>
      </c>
      <c r="B235" s="15">
        <v>0.94055999999999995</v>
      </c>
    </row>
    <row r="236" spans="1:2" x14ac:dyDescent="0.25">
      <c r="A236" s="5">
        <v>235</v>
      </c>
      <c r="B236" s="15">
        <v>0.94077999999999995</v>
      </c>
    </row>
    <row r="237" spans="1:2" x14ac:dyDescent="0.25">
      <c r="A237" s="5">
        <v>236</v>
      </c>
      <c r="B237" s="15">
        <v>0.94011</v>
      </c>
    </row>
    <row r="238" spans="1:2" x14ac:dyDescent="0.25">
      <c r="A238" s="5">
        <v>237</v>
      </c>
      <c r="B238" s="15">
        <v>0.93959000000000004</v>
      </c>
    </row>
    <row r="239" spans="1:2" x14ac:dyDescent="0.25">
      <c r="A239" s="5">
        <v>238</v>
      </c>
      <c r="B239" s="15">
        <v>0.93959000000000004</v>
      </c>
    </row>
    <row r="240" spans="1:2" x14ac:dyDescent="0.25">
      <c r="A240" s="5">
        <v>239</v>
      </c>
      <c r="B240" s="15">
        <v>0.93888000000000005</v>
      </c>
    </row>
    <row r="241" spans="1:2" x14ac:dyDescent="0.25">
      <c r="A241" s="5">
        <v>240</v>
      </c>
      <c r="B241" s="15">
        <v>0.93813999999999997</v>
      </c>
    </row>
    <row r="242" spans="1:2" x14ac:dyDescent="0.25">
      <c r="A242" s="5">
        <v>241</v>
      </c>
      <c r="B242" s="15">
        <v>0.93779000000000001</v>
      </c>
    </row>
    <row r="243" spans="1:2" x14ac:dyDescent="0.25">
      <c r="A243" s="5">
        <v>242</v>
      </c>
      <c r="B243" s="15">
        <v>0.93761000000000005</v>
      </c>
    </row>
    <row r="244" spans="1:2" x14ac:dyDescent="0.25">
      <c r="A244" s="5">
        <v>243</v>
      </c>
      <c r="B244" s="15">
        <v>0.93725999999999998</v>
      </c>
    </row>
    <row r="245" spans="1:2" x14ac:dyDescent="0.25">
      <c r="A245" s="5">
        <v>244</v>
      </c>
      <c r="B245" s="15">
        <v>0.93762000000000001</v>
      </c>
    </row>
    <row r="246" spans="1:2" x14ac:dyDescent="0.25">
      <c r="A246" s="5">
        <v>245</v>
      </c>
      <c r="B246" s="15">
        <v>0.93793000000000004</v>
      </c>
    </row>
    <row r="247" spans="1:2" x14ac:dyDescent="0.25">
      <c r="A247" s="5">
        <v>246</v>
      </c>
      <c r="B247" s="15">
        <v>0.93735999999999997</v>
      </c>
    </row>
    <row r="248" spans="1:2" x14ac:dyDescent="0.25">
      <c r="A248" s="5">
        <v>247</v>
      </c>
      <c r="B248" s="15">
        <v>0.93669999999999998</v>
      </c>
    </row>
    <row r="249" spans="1:2" x14ac:dyDescent="0.25">
      <c r="A249" s="5">
        <v>248</v>
      </c>
      <c r="B249" s="15">
        <v>0.93662000000000001</v>
      </c>
    </row>
    <row r="250" spans="1:2" x14ac:dyDescent="0.25">
      <c r="A250" s="5">
        <v>249</v>
      </c>
      <c r="B250" s="15">
        <v>0.93603999999999998</v>
      </c>
    </row>
    <row r="251" spans="1:2" x14ac:dyDescent="0.25">
      <c r="A251" s="5">
        <v>250</v>
      </c>
      <c r="B251" s="15">
        <v>0.93577999999999995</v>
      </c>
    </row>
    <row r="252" spans="1:2" x14ac:dyDescent="0.25">
      <c r="A252" s="5">
        <v>251</v>
      </c>
      <c r="B252" s="15">
        <v>0.93547000000000002</v>
      </c>
    </row>
    <row r="253" spans="1:2" x14ac:dyDescent="0.25">
      <c r="A253" s="5">
        <v>252</v>
      </c>
      <c r="B253" s="15">
        <v>0.93511</v>
      </c>
    </row>
    <row r="254" spans="1:2" x14ac:dyDescent="0.25">
      <c r="A254" s="5">
        <v>253</v>
      </c>
      <c r="B254" s="15">
        <v>0.93489999999999995</v>
      </c>
    </row>
    <row r="255" spans="1:2" x14ac:dyDescent="0.25">
      <c r="A255" s="5">
        <v>254</v>
      </c>
      <c r="B255" s="15">
        <v>0.93476999999999999</v>
      </c>
    </row>
    <row r="256" spans="1:2" x14ac:dyDescent="0.25">
      <c r="A256" s="5">
        <v>255</v>
      </c>
      <c r="B256" s="15">
        <v>0.93464000000000003</v>
      </c>
    </row>
    <row r="257" spans="1:2" x14ac:dyDescent="0.25">
      <c r="A257" s="5">
        <v>256</v>
      </c>
      <c r="B257" s="15">
        <v>0.93515999999999999</v>
      </c>
    </row>
    <row r="258" spans="1:2" x14ac:dyDescent="0.25">
      <c r="A258" s="5">
        <v>257</v>
      </c>
      <c r="B258" s="15">
        <v>0.93291999999999997</v>
      </c>
    </row>
    <row r="259" spans="1:2" x14ac:dyDescent="0.25">
      <c r="A259" s="5">
        <v>258</v>
      </c>
      <c r="B259" s="15">
        <v>0.93393999999999999</v>
      </c>
    </row>
    <row r="260" spans="1:2" x14ac:dyDescent="0.25">
      <c r="A260" s="5">
        <v>259</v>
      </c>
      <c r="B260" s="15">
        <v>0.93389</v>
      </c>
    </row>
    <row r="261" spans="1:2" x14ac:dyDescent="0.25">
      <c r="A261" s="5">
        <v>260</v>
      </c>
      <c r="B261" s="15">
        <v>0.93384999999999996</v>
      </c>
    </row>
    <row r="262" spans="1:2" x14ac:dyDescent="0.25">
      <c r="A262" s="5">
        <v>261</v>
      </c>
      <c r="B262" s="15">
        <v>0.93323</v>
      </c>
    </row>
    <row r="263" spans="1:2" x14ac:dyDescent="0.25">
      <c r="A263" s="5">
        <v>262</v>
      </c>
      <c r="B263" s="15">
        <v>0.93279999999999996</v>
      </c>
    </row>
    <row r="264" spans="1:2" x14ac:dyDescent="0.25">
      <c r="A264" s="5">
        <v>263</v>
      </c>
      <c r="B264" s="15">
        <v>0.93274999999999997</v>
      </c>
    </row>
    <row r="265" spans="1:2" x14ac:dyDescent="0.25">
      <c r="A265" s="5">
        <v>264</v>
      </c>
      <c r="B265" s="15">
        <v>0.93240999999999996</v>
      </c>
    </row>
    <row r="266" spans="1:2" x14ac:dyDescent="0.25">
      <c r="A266" s="5">
        <v>265</v>
      </c>
      <c r="B266" s="15">
        <v>0.93208999999999997</v>
      </c>
    </row>
    <row r="267" spans="1:2" x14ac:dyDescent="0.25">
      <c r="A267" s="5">
        <v>266</v>
      </c>
      <c r="B267" s="15">
        <v>0.93178000000000005</v>
      </c>
    </row>
    <row r="268" spans="1:2" x14ac:dyDescent="0.25">
      <c r="A268" s="5">
        <v>267</v>
      </c>
      <c r="B268" s="15">
        <v>0.93147999999999997</v>
      </c>
    </row>
    <row r="269" spans="1:2" x14ac:dyDescent="0.25">
      <c r="A269" s="5">
        <v>268</v>
      </c>
      <c r="B269" s="15">
        <v>0.93130000000000002</v>
      </c>
    </row>
    <row r="270" spans="1:2" x14ac:dyDescent="0.25">
      <c r="A270" s="5">
        <v>269</v>
      </c>
      <c r="B270" s="15">
        <v>0.93100000000000005</v>
      </c>
    </row>
    <row r="271" spans="1:2" x14ac:dyDescent="0.25">
      <c r="A271" s="5">
        <v>270</v>
      </c>
      <c r="B271" s="15">
        <v>0.93078000000000005</v>
      </c>
    </row>
    <row r="272" spans="1:2" x14ac:dyDescent="0.25">
      <c r="A272" s="5">
        <v>271</v>
      </c>
      <c r="B272" s="15">
        <v>0.93047999999999997</v>
      </c>
    </row>
    <row r="273" spans="1:2" x14ac:dyDescent="0.25">
      <c r="A273" s="5">
        <v>272</v>
      </c>
      <c r="B273" s="15">
        <v>0.93011999999999995</v>
      </c>
    </row>
    <row r="274" spans="1:2" x14ac:dyDescent="0.25">
      <c r="A274" s="5">
        <v>273</v>
      </c>
      <c r="B274" s="15">
        <v>0.93052000000000001</v>
      </c>
    </row>
    <row r="275" spans="1:2" x14ac:dyDescent="0.25">
      <c r="A275" s="5">
        <v>274</v>
      </c>
      <c r="B275" s="15">
        <v>0.92920000000000003</v>
      </c>
    </row>
    <row r="276" spans="1:2" x14ac:dyDescent="0.25">
      <c r="A276" s="5">
        <v>275</v>
      </c>
      <c r="B276" s="15">
        <v>0.92762999999999995</v>
      </c>
    </row>
    <row r="277" spans="1:2" x14ac:dyDescent="0.25">
      <c r="A277" s="5">
        <v>276</v>
      </c>
      <c r="B277" s="15">
        <v>0.92788000000000004</v>
      </c>
    </row>
    <row r="278" spans="1:2" x14ac:dyDescent="0.25">
      <c r="A278" s="5">
        <v>277</v>
      </c>
      <c r="B278" s="15">
        <v>0.92886000000000002</v>
      </c>
    </row>
    <row r="279" spans="1:2" x14ac:dyDescent="0.25">
      <c r="A279" s="5">
        <v>278</v>
      </c>
      <c r="B279" s="15">
        <v>0.92852999999999997</v>
      </c>
    </row>
    <row r="280" spans="1:2" x14ac:dyDescent="0.25">
      <c r="A280" s="5">
        <v>279</v>
      </c>
      <c r="B280" s="15">
        <v>0.92966000000000004</v>
      </c>
    </row>
    <row r="281" spans="1:2" x14ac:dyDescent="0.25">
      <c r="A281" s="5">
        <v>280</v>
      </c>
      <c r="B281" s="15">
        <v>0.92961000000000005</v>
      </c>
    </row>
    <row r="282" spans="1:2" x14ac:dyDescent="0.25">
      <c r="A282" s="5">
        <v>281</v>
      </c>
      <c r="B282" s="15">
        <v>0.92917000000000005</v>
      </c>
    </row>
    <row r="283" spans="1:2" x14ac:dyDescent="0.25">
      <c r="A283" s="5">
        <v>282</v>
      </c>
      <c r="B283" s="15">
        <v>0.92903999999999998</v>
      </c>
    </row>
    <row r="284" spans="1:2" x14ac:dyDescent="0.25">
      <c r="A284" s="5">
        <v>283</v>
      </c>
      <c r="B284" s="15">
        <v>0.92839000000000005</v>
      </c>
    </row>
    <row r="285" spans="1:2" x14ac:dyDescent="0.25">
      <c r="A285" s="5">
        <v>284</v>
      </c>
      <c r="B285" s="15">
        <v>0.92808000000000002</v>
      </c>
    </row>
    <row r="286" spans="1:2" x14ac:dyDescent="0.25">
      <c r="A286" s="5">
        <v>285</v>
      </c>
      <c r="B286" s="15">
        <v>0.92781999999999998</v>
      </c>
    </row>
    <row r="287" spans="1:2" x14ac:dyDescent="0.25">
      <c r="A287" s="5">
        <v>286</v>
      </c>
      <c r="B287" s="15">
        <v>0.92769000000000001</v>
      </c>
    </row>
    <row r="288" spans="1:2" x14ac:dyDescent="0.25">
      <c r="A288" s="5">
        <v>287</v>
      </c>
      <c r="B288" s="15">
        <v>0.92747000000000002</v>
      </c>
    </row>
    <row r="289" spans="1:2" x14ac:dyDescent="0.25">
      <c r="A289" s="5">
        <v>288</v>
      </c>
      <c r="B289" s="15">
        <v>0.92739000000000005</v>
      </c>
    </row>
    <row r="290" spans="1:2" x14ac:dyDescent="0.25">
      <c r="A290" s="5">
        <v>289</v>
      </c>
      <c r="B290" s="15">
        <v>0.92725000000000002</v>
      </c>
    </row>
    <row r="291" spans="1:2" x14ac:dyDescent="0.25">
      <c r="A291" s="5">
        <v>290</v>
      </c>
      <c r="B291" s="15">
        <v>0.92659999999999998</v>
      </c>
    </row>
    <row r="292" spans="1:2" x14ac:dyDescent="0.25">
      <c r="A292" s="5">
        <v>291</v>
      </c>
      <c r="B292" s="15">
        <v>0.92647000000000002</v>
      </c>
    </row>
    <row r="293" spans="1:2" x14ac:dyDescent="0.25">
      <c r="A293" s="5">
        <v>292</v>
      </c>
      <c r="B293" s="15">
        <v>0.92615999999999998</v>
      </c>
    </row>
    <row r="294" spans="1:2" x14ac:dyDescent="0.25">
      <c r="A294" s="5">
        <v>293</v>
      </c>
      <c r="B294" s="15">
        <v>0.92576999999999998</v>
      </c>
    </row>
    <row r="295" spans="1:2" x14ac:dyDescent="0.25">
      <c r="A295" s="5">
        <v>294</v>
      </c>
      <c r="B295" s="15">
        <v>0.92527999999999999</v>
      </c>
    </row>
    <row r="296" spans="1:2" x14ac:dyDescent="0.25">
      <c r="A296" s="5">
        <v>295</v>
      </c>
      <c r="B296" s="15">
        <v>0.92488999999999999</v>
      </c>
    </row>
    <row r="297" spans="1:2" x14ac:dyDescent="0.25">
      <c r="A297" s="5">
        <v>296</v>
      </c>
      <c r="B297" s="15">
        <v>0.92432000000000003</v>
      </c>
    </row>
    <row r="298" spans="1:2" x14ac:dyDescent="0.25">
      <c r="A298" s="5">
        <v>297</v>
      </c>
      <c r="B298" s="15">
        <v>0.92252999999999996</v>
      </c>
    </row>
    <row r="299" spans="1:2" x14ac:dyDescent="0.25">
      <c r="A299" s="5">
        <v>298</v>
      </c>
      <c r="B299" s="15">
        <v>0.92195000000000005</v>
      </c>
    </row>
    <row r="300" spans="1:2" x14ac:dyDescent="0.25">
      <c r="A300" s="5">
        <v>299</v>
      </c>
      <c r="B300" s="15">
        <v>0.92125000000000001</v>
      </c>
    </row>
    <row r="301" spans="1:2" x14ac:dyDescent="0.25">
      <c r="A301" s="5">
        <v>300</v>
      </c>
      <c r="B301" s="15">
        <v>0.92076999999999998</v>
      </c>
    </row>
    <row r="302" spans="1:2" x14ac:dyDescent="0.25">
      <c r="A302" s="5">
        <v>301</v>
      </c>
      <c r="B302" s="15">
        <v>0.92054999999999998</v>
      </c>
    </row>
    <row r="303" spans="1:2" x14ac:dyDescent="0.25">
      <c r="A303" s="5">
        <v>302</v>
      </c>
      <c r="B303" s="15">
        <v>0.91735999999999995</v>
      </c>
    </row>
    <row r="304" spans="1:2" x14ac:dyDescent="0.25">
      <c r="A304" s="5">
        <v>303</v>
      </c>
      <c r="B304" s="15">
        <v>0.91635</v>
      </c>
    </row>
    <row r="305" spans="1:2" x14ac:dyDescent="0.25">
      <c r="A305" s="5">
        <v>304</v>
      </c>
      <c r="B305" s="15">
        <v>0.91808000000000001</v>
      </c>
    </row>
    <row r="306" spans="1:2" x14ac:dyDescent="0.25">
      <c r="A306" s="5">
        <v>305</v>
      </c>
      <c r="B306" s="15">
        <v>0.91742999999999997</v>
      </c>
    </row>
    <row r="307" spans="1:2" x14ac:dyDescent="0.25">
      <c r="A307" s="5">
        <v>306</v>
      </c>
      <c r="B307" s="15">
        <v>0.91801999999999995</v>
      </c>
    </row>
    <row r="308" spans="1:2" x14ac:dyDescent="0.25">
      <c r="A308" s="5">
        <v>307</v>
      </c>
      <c r="B308" s="15">
        <v>0.91901999999999995</v>
      </c>
    </row>
    <row r="309" spans="1:2" x14ac:dyDescent="0.25">
      <c r="A309" s="5">
        <v>308</v>
      </c>
      <c r="B309" s="15">
        <v>0.91879999999999995</v>
      </c>
    </row>
    <row r="310" spans="1:2" x14ac:dyDescent="0.25">
      <c r="A310" s="5">
        <v>309</v>
      </c>
      <c r="B310" s="15">
        <v>0.91861999999999999</v>
      </c>
    </row>
    <row r="311" spans="1:2" x14ac:dyDescent="0.25">
      <c r="A311" s="5">
        <v>310</v>
      </c>
      <c r="B311" s="15">
        <v>0.91839999999999999</v>
      </c>
    </row>
    <row r="312" spans="1:2" x14ac:dyDescent="0.25">
      <c r="A312" s="5">
        <v>311</v>
      </c>
      <c r="B312" s="15">
        <v>0.91832000000000003</v>
      </c>
    </row>
    <row r="313" spans="1:2" x14ac:dyDescent="0.25">
      <c r="A313" s="5">
        <v>312</v>
      </c>
      <c r="B313" s="15">
        <v>0.91737999999999997</v>
      </c>
    </row>
    <row r="314" spans="1:2" x14ac:dyDescent="0.25">
      <c r="A314" s="5">
        <v>313</v>
      </c>
      <c r="B314" s="15">
        <v>0.91427999999999998</v>
      </c>
    </row>
    <row r="315" spans="1:2" x14ac:dyDescent="0.25">
      <c r="A315" s="5">
        <v>314</v>
      </c>
      <c r="B315" s="15">
        <v>0.91129000000000004</v>
      </c>
    </row>
    <row r="316" spans="1:2" x14ac:dyDescent="0.25">
      <c r="A316" s="5">
        <v>315</v>
      </c>
      <c r="B316" s="15">
        <v>0.91315000000000002</v>
      </c>
    </row>
    <row r="317" spans="1:2" x14ac:dyDescent="0.25">
      <c r="A317" s="5">
        <v>316</v>
      </c>
      <c r="B317" s="15">
        <v>0.91393999999999997</v>
      </c>
    </row>
    <row r="318" spans="1:2" x14ac:dyDescent="0.25">
      <c r="A318" s="5">
        <v>317</v>
      </c>
      <c r="B318" s="15">
        <v>0.91327000000000003</v>
      </c>
    </row>
    <row r="319" spans="1:2" x14ac:dyDescent="0.25">
      <c r="A319" s="5">
        <v>318</v>
      </c>
      <c r="B319" s="15">
        <v>0.91288000000000002</v>
      </c>
    </row>
    <row r="320" spans="1:2" x14ac:dyDescent="0.25">
      <c r="A320" s="5">
        <v>319</v>
      </c>
      <c r="B320" s="15">
        <v>0.91266999999999998</v>
      </c>
    </row>
    <row r="321" spans="1:2" x14ac:dyDescent="0.25">
      <c r="A321" s="5">
        <v>320</v>
      </c>
      <c r="B321" s="15">
        <v>0.91261999999999999</v>
      </c>
    </row>
    <row r="322" spans="1:2" x14ac:dyDescent="0.25">
      <c r="A322" s="5">
        <v>321</v>
      </c>
      <c r="B322" s="15">
        <v>0.91222999999999999</v>
      </c>
    </row>
    <row r="323" spans="1:2" x14ac:dyDescent="0.25">
      <c r="A323" s="5">
        <v>322</v>
      </c>
      <c r="B323" s="15">
        <v>0.91159999999999997</v>
      </c>
    </row>
    <row r="324" spans="1:2" x14ac:dyDescent="0.25">
      <c r="A324" s="5">
        <v>323</v>
      </c>
      <c r="B324" s="15">
        <v>0.90978999999999999</v>
      </c>
    </row>
    <row r="325" spans="1:2" x14ac:dyDescent="0.25">
      <c r="A325" s="5">
        <v>324</v>
      </c>
      <c r="B325" s="15">
        <v>0.90807000000000004</v>
      </c>
    </row>
    <row r="326" spans="1:2" x14ac:dyDescent="0.25">
      <c r="A326" s="5">
        <v>325</v>
      </c>
      <c r="B326" s="15">
        <v>0.90822000000000003</v>
      </c>
    </row>
    <row r="327" spans="1:2" x14ac:dyDescent="0.25">
      <c r="A327" s="5">
        <v>326</v>
      </c>
      <c r="B327" s="15">
        <v>0.90988999999999998</v>
      </c>
    </row>
    <row r="328" spans="1:2" x14ac:dyDescent="0.25">
      <c r="A328" s="5">
        <v>327</v>
      </c>
      <c r="B328" s="15">
        <v>0.91002000000000005</v>
      </c>
    </row>
    <row r="329" spans="1:2" x14ac:dyDescent="0.25">
      <c r="A329" s="5">
        <v>328</v>
      </c>
      <c r="B329" s="15">
        <v>0.90993999999999997</v>
      </c>
    </row>
    <row r="330" spans="1:2" x14ac:dyDescent="0.25">
      <c r="A330" s="5">
        <v>329</v>
      </c>
      <c r="B330" s="15">
        <v>0.91015999999999997</v>
      </c>
    </row>
    <row r="331" spans="1:2" x14ac:dyDescent="0.25">
      <c r="A331" s="5">
        <v>330</v>
      </c>
      <c r="B331" s="15">
        <v>0.91010999999999997</v>
      </c>
    </row>
    <row r="332" spans="1:2" x14ac:dyDescent="0.25">
      <c r="A332" s="5">
        <v>331</v>
      </c>
      <c r="B332" s="15">
        <v>0.91007000000000005</v>
      </c>
    </row>
    <row r="333" spans="1:2" x14ac:dyDescent="0.25">
      <c r="A333" s="5">
        <v>332</v>
      </c>
      <c r="B333" s="15">
        <v>0.90954999999999997</v>
      </c>
    </row>
    <row r="334" spans="1:2" x14ac:dyDescent="0.25">
      <c r="A334" s="5">
        <v>333</v>
      </c>
      <c r="B334" s="15">
        <v>0.90905999999999998</v>
      </c>
    </row>
    <row r="335" spans="1:2" x14ac:dyDescent="0.25">
      <c r="A335" s="5">
        <v>334</v>
      </c>
      <c r="B335" s="15">
        <v>0.90595999999999999</v>
      </c>
    </row>
    <row r="336" spans="1:2" x14ac:dyDescent="0.25">
      <c r="A336" s="5">
        <v>335</v>
      </c>
      <c r="B336" s="15">
        <v>0.90505999999999998</v>
      </c>
    </row>
    <row r="337" spans="1:2" x14ac:dyDescent="0.25">
      <c r="A337" s="5">
        <v>336</v>
      </c>
      <c r="B337" s="15">
        <v>0.9083</v>
      </c>
    </row>
    <row r="338" spans="1:2" x14ac:dyDescent="0.25">
      <c r="A338" s="5">
        <v>337</v>
      </c>
      <c r="B338" s="15">
        <v>0.91188999999999998</v>
      </c>
    </row>
    <row r="339" spans="1:2" x14ac:dyDescent="0.25">
      <c r="A339" s="5">
        <v>338</v>
      </c>
      <c r="B339" s="15">
        <v>0.91102000000000005</v>
      </c>
    </row>
    <row r="340" spans="1:2" x14ac:dyDescent="0.25">
      <c r="A340" s="5">
        <v>339</v>
      </c>
      <c r="B340" s="15">
        <v>0.91295000000000004</v>
      </c>
    </row>
    <row r="341" spans="1:2" x14ac:dyDescent="0.25">
      <c r="A341" s="5">
        <v>340</v>
      </c>
      <c r="B341" s="15">
        <v>0.91266999999999998</v>
      </c>
    </row>
    <row r="342" spans="1:2" x14ac:dyDescent="0.25">
      <c r="A342" s="5">
        <v>341</v>
      </c>
      <c r="B342" s="15">
        <v>0.91125</v>
      </c>
    </row>
    <row r="343" spans="1:2" x14ac:dyDescent="0.25">
      <c r="A343" s="5">
        <v>342</v>
      </c>
      <c r="B343" s="15">
        <v>0.91056000000000004</v>
      </c>
    </row>
    <row r="344" spans="1:2" x14ac:dyDescent="0.25">
      <c r="A344" s="5">
        <v>343</v>
      </c>
      <c r="B344" s="15">
        <v>0.90990000000000004</v>
      </c>
    </row>
    <row r="345" spans="1:2" x14ac:dyDescent="0.25">
      <c r="A345" s="5">
        <v>344</v>
      </c>
      <c r="B345" s="15">
        <v>0.90781000000000001</v>
      </c>
    </row>
    <row r="346" spans="1:2" x14ac:dyDescent="0.25">
      <c r="A346" s="5">
        <v>345</v>
      </c>
      <c r="B346" s="15">
        <v>0.90410999999999997</v>
      </c>
    </row>
    <row r="347" spans="1:2" x14ac:dyDescent="0.25">
      <c r="A347" s="5">
        <v>346</v>
      </c>
      <c r="B347" s="15">
        <v>0.90371999999999997</v>
      </c>
    </row>
    <row r="348" spans="1:2" x14ac:dyDescent="0.25">
      <c r="A348" s="5">
        <v>347</v>
      </c>
      <c r="B348" s="15">
        <v>0.90722000000000003</v>
      </c>
    </row>
    <row r="349" spans="1:2" x14ac:dyDescent="0.25">
      <c r="A349" s="5">
        <v>348</v>
      </c>
      <c r="B349" s="15">
        <v>0.90805000000000002</v>
      </c>
    </row>
    <row r="350" spans="1:2" x14ac:dyDescent="0.25">
      <c r="A350" s="5">
        <v>349</v>
      </c>
      <c r="B350" s="15">
        <v>0.90817999999999999</v>
      </c>
    </row>
    <row r="351" spans="1:2" x14ac:dyDescent="0.25">
      <c r="A351" s="5">
        <v>350</v>
      </c>
      <c r="B351" s="15">
        <v>0.90791999999999995</v>
      </c>
    </row>
    <row r="352" spans="1:2" x14ac:dyDescent="0.25">
      <c r="A352" s="5">
        <v>351</v>
      </c>
      <c r="B352" s="15">
        <v>0.90780000000000005</v>
      </c>
    </row>
    <row r="353" spans="1:2" x14ac:dyDescent="0.25">
      <c r="A353" s="5">
        <v>352</v>
      </c>
      <c r="B353" s="15">
        <v>0.90734999999999999</v>
      </c>
    </row>
    <row r="354" spans="1:2" x14ac:dyDescent="0.25">
      <c r="A354" s="5">
        <v>353</v>
      </c>
      <c r="B354" s="15">
        <v>0.90717999999999999</v>
      </c>
    </row>
    <row r="355" spans="1:2" x14ac:dyDescent="0.25">
      <c r="A355" s="5">
        <v>354</v>
      </c>
      <c r="B355" s="15">
        <v>0.90613999999999995</v>
      </c>
    </row>
    <row r="356" spans="1:2" x14ac:dyDescent="0.25">
      <c r="A356" s="5">
        <v>355</v>
      </c>
      <c r="B356" s="15">
        <v>0.90412000000000003</v>
      </c>
    </row>
    <row r="357" spans="1:2" x14ac:dyDescent="0.25">
      <c r="A357" s="5">
        <v>356</v>
      </c>
      <c r="B357" s="15">
        <v>0.90210999999999997</v>
      </c>
    </row>
    <row r="358" spans="1:2" x14ac:dyDescent="0.25">
      <c r="A358" s="5">
        <v>357</v>
      </c>
      <c r="B358" s="15">
        <v>0.90239000000000003</v>
      </c>
    </row>
    <row r="359" spans="1:2" x14ac:dyDescent="0.25">
      <c r="A359" s="5">
        <v>358</v>
      </c>
      <c r="B359" s="15">
        <v>0.90471999999999997</v>
      </c>
    </row>
    <row r="360" spans="1:2" x14ac:dyDescent="0.25">
      <c r="A360" s="5">
        <v>359</v>
      </c>
      <c r="B360" s="15">
        <v>0.90534000000000003</v>
      </c>
    </row>
    <row r="361" spans="1:2" x14ac:dyDescent="0.25">
      <c r="A361" s="5">
        <v>360</v>
      </c>
      <c r="B361" s="15">
        <v>0.90539000000000003</v>
      </c>
    </row>
    <row r="362" spans="1:2" x14ac:dyDescent="0.25">
      <c r="A362" s="5">
        <v>361</v>
      </c>
      <c r="B362" s="15">
        <v>0.90508</v>
      </c>
    </row>
    <row r="363" spans="1:2" x14ac:dyDescent="0.25">
      <c r="A363" s="5">
        <v>362</v>
      </c>
      <c r="B363" s="15">
        <v>0.90529999999999999</v>
      </c>
    </row>
    <row r="364" spans="1:2" x14ac:dyDescent="0.25">
      <c r="A364" s="5">
        <v>363</v>
      </c>
      <c r="B364" s="15">
        <v>0.90495000000000003</v>
      </c>
    </row>
    <row r="365" spans="1:2" x14ac:dyDescent="0.25">
      <c r="A365" s="5">
        <v>364</v>
      </c>
      <c r="B365" s="15">
        <v>0.90432999999999997</v>
      </c>
    </row>
    <row r="366" spans="1:2" x14ac:dyDescent="0.25">
      <c r="A366" s="5">
        <v>365</v>
      </c>
      <c r="B366" s="15">
        <v>0.90371999999999997</v>
      </c>
    </row>
    <row r="367" spans="1:2" x14ac:dyDescent="0.25">
      <c r="A367" s="5">
        <v>366</v>
      </c>
      <c r="B367" s="15">
        <v>0.90083999999999997</v>
      </c>
    </row>
    <row r="368" spans="1:2" x14ac:dyDescent="0.25">
      <c r="A368" s="5">
        <v>367</v>
      </c>
      <c r="B368" s="15">
        <v>0.89858000000000005</v>
      </c>
    </row>
    <row r="369" spans="1:2" x14ac:dyDescent="0.25">
      <c r="A369" s="5">
        <v>368</v>
      </c>
      <c r="B369" s="15">
        <v>0.89951000000000003</v>
      </c>
    </row>
    <row r="370" spans="1:2" x14ac:dyDescent="0.25">
      <c r="A370" s="5">
        <v>369</v>
      </c>
      <c r="B370" s="15">
        <v>0.90261999999999998</v>
      </c>
    </row>
    <row r="371" spans="1:2" x14ac:dyDescent="0.25">
      <c r="A371" s="5">
        <v>370</v>
      </c>
      <c r="B371" s="15">
        <v>0.90303</v>
      </c>
    </row>
    <row r="372" spans="1:2" x14ac:dyDescent="0.25">
      <c r="A372" s="5">
        <v>371</v>
      </c>
      <c r="B372" s="15">
        <v>0.90251999999999999</v>
      </c>
    </row>
    <row r="373" spans="1:2" x14ac:dyDescent="0.25">
      <c r="A373" s="5">
        <v>372</v>
      </c>
      <c r="B373" s="15">
        <v>0.90019000000000005</v>
      </c>
    </row>
    <row r="374" spans="1:2" x14ac:dyDescent="0.25">
      <c r="A374" s="5">
        <v>373</v>
      </c>
      <c r="B374" s="15">
        <v>0.89959</v>
      </c>
    </row>
    <row r="375" spans="1:2" x14ac:dyDescent="0.25">
      <c r="A375" s="5">
        <v>374</v>
      </c>
      <c r="B375" s="15">
        <v>0.89873999999999998</v>
      </c>
    </row>
    <row r="376" spans="1:2" x14ac:dyDescent="0.25">
      <c r="A376" s="5">
        <v>375</v>
      </c>
      <c r="B376" s="15">
        <v>0.89815999999999996</v>
      </c>
    </row>
    <row r="377" spans="1:2" x14ac:dyDescent="0.25">
      <c r="A377" s="5">
        <v>376</v>
      </c>
      <c r="B377" s="15">
        <v>0.89727000000000001</v>
      </c>
    </row>
    <row r="378" spans="1:2" x14ac:dyDescent="0.25">
      <c r="A378" s="5">
        <v>377</v>
      </c>
      <c r="B378" s="15">
        <v>0.89361000000000002</v>
      </c>
    </row>
    <row r="379" spans="1:2" x14ac:dyDescent="0.25">
      <c r="A379" s="5">
        <v>378</v>
      </c>
      <c r="B379" s="15">
        <v>0.89307999999999998</v>
      </c>
    </row>
    <row r="380" spans="1:2" x14ac:dyDescent="0.25">
      <c r="A380" s="5">
        <v>379</v>
      </c>
      <c r="B380" s="15">
        <v>0.89539999999999997</v>
      </c>
    </row>
    <row r="381" spans="1:2" x14ac:dyDescent="0.25">
      <c r="A381" s="5">
        <v>380</v>
      </c>
      <c r="B381" s="15">
        <v>0.89632999999999996</v>
      </c>
    </row>
    <row r="382" spans="1:2" x14ac:dyDescent="0.25">
      <c r="A382" s="5">
        <v>381</v>
      </c>
      <c r="B382" s="15">
        <v>0.89659999999999995</v>
      </c>
    </row>
    <row r="383" spans="1:2" x14ac:dyDescent="0.25">
      <c r="A383" s="5">
        <v>382</v>
      </c>
      <c r="B383" s="15">
        <v>0.89602999999999999</v>
      </c>
    </row>
    <row r="384" spans="1:2" x14ac:dyDescent="0.25">
      <c r="A384" s="5">
        <v>383</v>
      </c>
      <c r="B384" s="15">
        <v>0.89597000000000004</v>
      </c>
    </row>
    <row r="385" spans="1:2" x14ac:dyDescent="0.25">
      <c r="A385" s="5">
        <v>384</v>
      </c>
      <c r="B385" s="15">
        <v>0.89568000000000003</v>
      </c>
    </row>
    <row r="386" spans="1:2" x14ac:dyDescent="0.25">
      <c r="A386" s="5">
        <v>385</v>
      </c>
      <c r="B386" s="15">
        <v>0.89544999999999997</v>
      </c>
    </row>
    <row r="387" spans="1:2" x14ac:dyDescent="0.25">
      <c r="A387" s="5">
        <v>386</v>
      </c>
      <c r="B387" s="15">
        <v>0.89431000000000005</v>
      </c>
    </row>
    <row r="388" spans="1:2" x14ac:dyDescent="0.25">
      <c r="A388" s="5">
        <v>387</v>
      </c>
      <c r="B388" s="15">
        <v>0.89332</v>
      </c>
    </row>
    <row r="389" spans="1:2" x14ac:dyDescent="0.25">
      <c r="A389" s="5">
        <v>388</v>
      </c>
      <c r="B389" s="15">
        <v>0.89168999999999998</v>
      </c>
    </row>
    <row r="390" spans="1:2" x14ac:dyDescent="0.25">
      <c r="A390" s="5">
        <v>389</v>
      </c>
      <c r="B390" s="15">
        <v>0.89136000000000004</v>
      </c>
    </row>
    <row r="391" spans="1:2" x14ac:dyDescent="0.25">
      <c r="A391" s="5">
        <v>390</v>
      </c>
      <c r="B391" s="15">
        <v>0.89317000000000002</v>
      </c>
    </row>
    <row r="392" spans="1:2" x14ac:dyDescent="0.25">
      <c r="A392" s="5">
        <v>391</v>
      </c>
      <c r="B392" s="15">
        <v>0.89370000000000005</v>
      </c>
    </row>
    <row r="393" spans="1:2" x14ac:dyDescent="0.25">
      <c r="A393" s="5">
        <v>392</v>
      </c>
      <c r="B393" s="15">
        <v>0.89349000000000001</v>
      </c>
    </row>
    <row r="394" spans="1:2" x14ac:dyDescent="0.25">
      <c r="A394" s="5">
        <v>393</v>
      </c>
      <c r="B394" s="15">
        <v>0.89342999999999995</v>
      </c>
    </row>
    <row r="395" spans="1:2" x14ac:dyDescent="0.25">
      <c r="A395" s="5">
        <v>394</v>
      </c>
      <c r="B395" s="15">
        <v>0.89388000000000001</v>
      </c>
    </row>
    <row r="396" spans="1:2" x14ac:dyDescent="0.25">
      <c r="A396" s="5">
        <v>395</v>
      </c>
      <c r="B396" s="15">
        <v>0.89366000000000001</v>
      </c>
    </row>
    <row r="397" spans="1:2" x14ac:dyDescent="0.25">
      <c r="A397" s="5">
        <v>396</v>
      </c>
      <c r="B397" s="15">
        <v>0.89246000000000003</v>
      </c>
    </row>
    <row r="398" spans="1:2" x14ac:dyDescent="0.25">
      <c r="A398" s="5">
        <v>397</v>
      </c>
      <c r="B398" s="15">
        <v>0.89202000000000004</v>
      </c>
    </row>
    <row r="399" spans="1:2" x14ac:dyDescent="0.25">
      <c r="A399" s="5">
        <v>398</v>
      </c>
      <c r="B399" s="15">
        <v>0.89198</v>
      </c>
    </row>
    <row r="400" spans="1:2" x14ac:dyDescent="0.25">
      <c r="A400" s="5">
        <v>399</v>
      </c>
      <c r="B400" s="15">
        <v>0.89163999999999999</v>
      </c>
    </row>
    <row r="401" spans="1:2" x14ac:dyDescent="0.25">
      <c r="A401" s="5">
        <v>400</v>
      </c>
      <c r="B401" s="15">
        <v>0.89119999999999999</v>
      </c>
    </row>
    <row r="402" spans="1:2" x14ac:dyDescent="0.25">
      <c r="A402" s="5">
        <v>401</v>
      </c>
      <c r="B402" s="15">
        <v>0.89036000000000004</v>
      </c>
    </row>
    <row r="403" spans="1:2" x14ac:dyDescent="0.25">
      <c r="A403" s="5">
        <v>402</v>
      </c>
      <c r="B403" s="15">
        <v>0.88766</v>
      </c>
    </row>
    <row r="404" spans="1:2" x14ac:dyDescent="0.25">
      <c r="A404" s="5">
        <v>403</v>
      </c>
      <c r="B404" s="15">
        <v>0.88536999999999999</v>
      </c>
    </row>
    <row r="405" spans="1:2" x14ac:dyDescent="0.25">
      <c r="A405" s="5">
        <v>404</v>
      </c>
      <c r="B405" s="15">
        <v>0.88531000000000004</v>
      </c>
    </row>
    <row r="406" spans="1:2" x14ac:dyDescent="0.25">
      <c r="A406" s="5">
        <v>405</v>
      </c>
      <c r="B406" s="15">
        <v>0.88822000000000001</v>
      </c>
    </row>
    <row r="407" spans="1:2" x14ac:dyDescent="0.25">
      <c r="A407" s="5">
        <v>406</v>
      </c>
      <c r="B407" s="15">
        <v>0.88914000000000004</v>
      </c>
    </row>
    <row r="408" spans="1:2" x14ac:dyDescent="0.25">
      <c r="A408" s="5">
        <v>407</v>
      </c>
      <c r="B408" s="15">
        <v>0.8891</v>
      </c>
    </row>
    <row r="409" spans="1:2" x14ac:dyDescent="0.25">
      <c r="A409" s="5">
        <v>408</v>
      </c>
      <c r="B409" s="15">
        <v>0.88917999999999997</v>
      </c>
    </row>
    <row r="410" spans="1:2" x14ac:dyDescent="0.25">
      <c r="A410" s="5">
        <v>409</v>
      </c>
      <c r="B410" s="15">
        <v>0.88856999999999997</v>
      </c>
    </row>
    <row r="411" spans="1:2" x14ac:dyDescent="0.25">
      <c r="A411" s="5">
        <v>410</v>
      </c>
      <c r="B411" s="15">
        <v>0.88861999999999997</v>
      </c>
    </row>
    <row r="412" spans="1:2" x14ac:dyDescent="0.25">
      <c r="A412" s="5">
        <v>411</v>
      </c>
      <c r="B412" s="15">
        <v>0.88853000000000004</v>
      </c>
    </row>
    <row r="413" spans="1:2" x14ac:dyDescent="0.25">
      <c r="A413" s="5">
        <v>412</v>
      </c>
      <c r="B413" s="15">
        <v>0.88665000000000005</v>
      </c>
    </row>
    <row r="414" spans="1:2" x14ac:dyDescent="0.25">
      <c r="A414" s="5">
        <v>413</v>
      </c>
      <c r="B414" s="15">
        <v>0.88085000000000002</v>
      </c>
    </row>
    <row r="415" spans="1:2" x14ac:dyDescent="0.25">
      <c r="A415" s="5">
        <v>414</v>
      </c>
      <c r="B415" s="15">
        <v>0.88027999999999995</v>
      </c>
    </row>
    <row r="416" spans="1:2" x14ac:dyDescent="0.25">
      <c r="A416" s="5">
        <v>415</v>
      </c>
      <c r="B416" s="15">
        <v>0.88387000000000004</v>
      </c>
    </row>
    <row r="417" spans="1:2" x14ac:dyDescent="0.25">
      <c r="A417" s="5">
        <v>416</v>
      </c>
      <c r="B417" s="15">
        <v>0.88621000000000005</v>
      </c>
    </row>
    <row r="418" spans="1:2" x14ac:dyDescent="0.25">
      <c r="A418" s="5">
        <v>417</v>
      </c>
      <c r="B418" s="15">
        <v>0.88700000000000001</v>
      </c>
    </row>
    <row r="419" spans="1:2" x14ac:dyDescent="0.25">
      <c r="A419" s="5">
        <v>418</v>
      </c>
      <c r="B419" s="15">
        <v>0.88663999999999998</v>
      </c>
    </row>
    <row r="420" spans="1:2" x14ac:dyDescent="0.25">
      <c r="A420" s="5">
        <v>419</v>
      </c>
      <c r="B420" s="15">
        <v>0.88629999999999998</v>
      </c>
    </row>
    <row r="421" spans="1:2" x14ac:dyDescent="0.25">
      <c r="A421" s="5">
        <v>420</v>
      </c>
      <c r="B421" s="15">
        <v>0.88595000000000002</v>
      </c>
    </row>
    <row r="422" spans="1:2" x14ac:dyDescent="0.25">
      <c r="A422" s="5">
        <v>421</v>
      </c>
      <c r="B422" s="15">
        <v>0.88554999999999995</v>
      </c>
    </row>
    <row r="423" spans="1:2" x14ac:dyDescent="0.25">
      <c r="A423" s="5">
        <v>422</v>
      </c>
      <c r="B423" s="15">
        <v>0.88541999999999998</v>
      </c>
    </row>
    <row r="424" spans="1:2" x14ac:dyDescent="0.25">
      <c r="A424" s="5">
        <v>423</v>
      </c>
      <c r="B424" s="15">
        <v>0.88077000000000005</v>
      </c>
    </row>
    <row r="425" spans="1:2" x14ac:dyDescent="0.25">
      <c r="A425" s="5">
        <v>424</v>
      </c>
      <c r="B425" s="15">
        <v>0.87761</v>
      </c>
    </row>
    <row r="426" spans="1:2" x14ac:dyDescent="0.25">
      <c r="A426" s="5">
        <v>425</v>
      </c>
      <c r="B426" s="15">
        <v>0.87768000000000002</v>
      </c>
    </row>
    <row r="427" spans="1:2" x14ac:dyDescent="0.25">
      <c r="A427" s="5">
        <v>426</v>
      </c>
      <c r="B427" s="15">
        <v>0.88197999999999999</v>
      </c>
    </row>
    <row r="428" spans="1:2" x14ac:dyDescent="0.25">
      <c r="A428" s="5">
        <v>427</v>
      </c>
      <c r="B428" s="15">
        <v>0.8831</v>
      </c>
    </row>
    <row r="429" spans="1:2" x14ac:dyDescent="0.25">
      <c r="A429" s="5">
        <v>428</v>
      </c>
      <c r="B429" s="15">
        <v>0.8831</v>
      </c>
    </row>
    <row r="430" spans="1:2" x14ac:dyDescent="0.25">
      <c r="A430" s="5">
        <v>429</v>
      </c>
      <c r="B430" s="15">
        <v>0.88331999999999999</v>
      </c>
    </row>
    <row r="431" spans="1:2" x14ac:dyDescent="0.25">
      <c r="A431" s="5">
        <v>430</v>
      </c>
      <c r="B431" s="15">
        <v>0.88349</v>
      </c>
    </row>
    <row r="432" spans="1:2" x14ac:dyDescent="0.25">
      <c r="A432" s="5">
        <v>431</v>
      </c>
      <c r="B432" s="15">
        <v>0.88305999999999996</v>
      </c>
    </row>
    <row r="433" spans="1:2" x14ac:dyDescent="0.25">
      <c r="A433" s="5">
        <v>432</v>
      </c>
      <c r="B433" s="15">
        <v>0.88227</v>
      </c>
    </row>
    <row r="434" spans="1:2" x14ac:dyDescent="0.25">
      <c r="A434" s="5">
        <v>433</v>
      </c>
      <c r="B434" s="15">
        <v>0.88161</v>
      </c>
    </row>
    <row r="435" spans="1:2" x14ac:dyDescent="0.25">
      <c r="A435" s="5">
        <v>434</v>
      </c>
      <c r="B435" s="15">
        <v>0.87587000000000004</v>
      </c>
    </row>
    <row r="436" spans="1:2" x14ac:dyDescent="0.25">
      <c r="A436" s="5">
        <v>435</v>
      </c>
      <c r="B436" s="15">
        <v>0.87516000000000005</v>
      </c>
    </row>
    <row r="437" spans="1:2" x14ac:dyDescent="0.25">
      <c r="A437" s="5">
        <v>436</v>
      </c>
      <c r="B437" s="15">
        <v>0.87755000000000005</v>
      </c>
    </row>
    <row r="438" spans="1:2" x14ac:dyDescent="0.25">
      <c r="A438" s="5">
        <v>437</v>
      </c>
      <c r="B438" s="15">
        <v>0.87958999999999998</v>
      </c>
    </row>
    <row r="439" spans="1:2" x14ac:dyDescent="0.25">
      <c r="A439" s="5">
        <v>438</v>
      </c>
      <c r="B439" s="15">
        <v>0.88004000000000004</v>
      </c>
    </row>
    <row r="440" spans="1:2" x14ac:dyDescent="0.25">
      <c r="A440" s="5">
        <v>439</v>
      </c>
      <c r="B440" s="15">
        <v>0.88012999999999997</v>
      </c>
    </row>
    <row r="441" spans="1:2" x14ac:dyDescent="0.25">
      <c r="A441" s="5">
        <v>440</v>
      </c>
      <c r="B441" s="15">
        <v>0.87995000000000001</v>
      </c>
    </row>
    <row r="442" spans="1:2" x14ac:dyDescent="0.25">
      <c r="A442" s="5">
        <v>441</v>
      </c>
      <c r="B442" s="15">
        <v>0.88078000000000001</v>
      </c>
    </row>
    <row r="443" spans="1:2" x14ac:dyDescent="0.25">
      <c r="A443" s="5">
        <v>442</v>
      </c>
      <c r="B443" s="15">
        <v>0.88066</v>
      </c>
    </row>
    <row r="444" spans="1:2" x14ac:dyDescent="0.25">
      <c r="A444" s="5">
        <v>443</v>
      </c>
      <c r="B444" s="15">
        <v>0.88053999999999999</v>
      </c>
    </row>
    <row r="445" spans="1:2" x14ac:dyDescent="0.25">
      <c r="A445" s="5">
        <v>444</v>
      </c>
      <c r="B445" s="15">
        <v>0.87802999999999998</v>
      </c>
    </row>
    <row r="446" spans="1:2" x14ac:dyDescent="0.25">
      <c r="A446" s="5">
        <v>445</v>
      </c>
      <c r="B446" s="15">
        <v>0.87244999999999995</v>
      </c>
    </row>
    <row r="447" spans="1:2" x14ac:dyDescent="0.25">
      <c r="A447" s="5">
        <v>446</v>
      </c>
      <c r="B447" s="15">
        <v>0.87295999999999996</v>
      </c>
    </row>
    <row r="448" spans="1:2" x14ac:dyDescent="0.25">
      <c r="A448" s="5">
        <v>447</v>
      </c>
      <c r="B448" s="15">
        <v>0.87599000000000005</v>
      </c>
    </row>
    <row r="449" spans="1:2" x14ac:dyDescent="0.25">
      <c r="A449" s="5">
        <v>448</v>
      </c>
      <c r="B449" s="15">
        <v>0.87648000000000004</v>
      </c>
    </row>
    <row r="450" spans="1:2" x14ac:dyDescent="0.25">
      <c r="A450" s="5">
        <v>449</v>
      </c>
      <c r="B450" s="15">
        <v>0.87648999999999999</v>
      </c>
    </row>
    <row r="451" spans="1:2" x14ac:dyDescent="0.25">
      <c r="A451" s="5">
        <v>450</v>
      </c>
      <c r="B451" s="15">
        <v>0.87719000000000003</v>
      </c>
    </row>
    <row r="452" spans="1:2" x14ac:dyDescent="0.25">
      <c r="A452" s="5">
        <v>451</v>
      </c>
      <c r="B452" s="15">
        <v>0.87697999999999998</v>
      </c>
    </row>
    <row r="453" spans="1:2" x14ac:dyDescent="0.25">
      <c r="A453" s="5">
        <v>452</v>
      </c>
      <c r="B453" s="15">
        <v>0.87705</v>
      </c>
    </row>
    <row r="454" spans="1:2" x14ac:dyDescent="0.25">
      <c r="A454" s="5">
        <v>453</v>
      </c>
      <c r="B454" s="15">
        <v>0.87758999999999998</v>
      </c>
    </row>
    <row r="455" spans="1:2" x14ac:dyDescent="0.25">
      <c r="A455" s="5">
        <v>454</v>
      </c>
      <c r="B455" s="15">
        <v>0.87751000000000001</v>
      </c>
    </row>
    <row r="456" spans="1:2" x14ac:dyDescent="0.25">
      <c r="A456" s="5">
        <v>455</v>
      </c>
      <c r="B456" s="15">
        <v>0.87105999999999995</v>
      </c>
    </row>
    <row r="457" spans="1:2" x14ac:dyDescent="0.25">
      <c r="A457" s="5">
        <v>456</v>
      </c>
      <c r="B457" s="15">
        <v>0.86934999999999996</v>
      </c>
    </row>
    <row r="458" spans="1:2" x14ac:dyDescent="0.25">
      <c r="A458" s="5">
        <v>457</v>
      </c>
      <c r="B458" s="15">
        <v>0.87146999999999997</v>
      </c>
    </row>
    <row r="459" spans="1:2" x14ac:dyDescent="0.25">
      <c r="A459" s="5">
        <v>458</v>
      </c>
      <c r="B459" s="15">
        <v>0.87297999999999998</v>
      </c>
    </row>
    <row r="460" spans="1:2" x14ac:dyDescent="0.25">
      <c r="A460" s="5">
        <v>459</v>
      </c>
      <c r="B460" s="15">
        <v>0.87363000000000002</v>
      </c>
    </row>
    <row r="461" spans="1:2" x14ac:dyDescent="0.25">
      <c r="A461" s="5">
        <v>460</v>
      </c>
      <c r="B461" s="15">
        <v>0.87382000000000004</v>
      </c>
    </row>
    <row r="462" spans="1:2" x14ac:dyDescent="0.25">
      <c r="A462" s="5">
        <v>461</v>
      </c>
      <c r="B462" s="15">
        <v>0.87444999999999995</v>
      </c>
    </row>
    <row r="463" spans="1:2" x14ac:dyDescent="0.25">
      <c r="A463" s="5">
        <v>462</v>
      </c>
      <c r="B463" s="15">
        <v>0.87475000000000003</v>
      </c>
    </row>
    <row r="464" spans="1:2" x14ac:dyDescent="0.25">
      <c r="A464" s="5">
        <v>463</v>
      </c>
      <c r="B464" s="15">
        <v>0.87439999999999996</v>
      </c>
    </row>
    <row r="465" spans="1:2" x14ac:dyDescent="0.25">
      <c r="A465" s="5">
        <v>464</v>
      </c>
      <c r="B465" s="15">
        <v>0.87387000000000004</v>
      </c>
    </row>
    <row r="466" spans="1:2" x14ac:dyDescent="0.25">
      <c r="A466" s="5">
        <v>465</v>
      </c>
      <c r="B466" s="15">
        <v>0.87185999999999997</v>
      </c>
    </row>
    <row r="467" spans="1:2" x14ac:dyDescent="0.25">
      <c r="A467" s="5">
        <v>466</v>
      </c>
      <c r="B467" s="15">
        <v>0.86673</v>
      </c>
    </row>
    <row r="468" spans="1:2" x14ac:dyDescent="0.25">
      <c r="A468" s="5">
        <v>467</v>
      </c>
      <c r="B468" s="15">
        <v>0.88688999999999996</v>
      </c>
    </row>
    <row r="469" spans="1:2" x14ac:dyDescent="0.25">
      <c r="A469" s="5">
        <v>468</v>
      </c>
      <c r="B469" s="15">
        <v>0.86987000000000003</v>
      </c>
    </row>
    <row r="470" spans="1:2" x14ac:dyDescent="0.25">
      <c r="A470" s="5">
        <v>469</v>
      </c>
      <c r="B470" s="15">
        <v>0.87021999999999999</v>
      </c>
    </row>
    <row r="471" spans="1:2" x14ac:dyDescent="0.25">
      <c r="A471" s="5">
        <v>470</v>
      </c>
      <c r="B471" s="15">
        <v>0.87039999999999995</v>
      </c>
    </row>
    <row r="472" spans="1:2" x14ac:dyDescent="0.25">
      <c r="A472" s="5">
        <v>471</v>
      </c>
      <c r="B472" s="15">
        <v>0.86995999999999996</v>
      </c>
    </row>
    <row r="473" spans="1:2" x14ac:dyDescent="0.25">
      <c r="A473" s="5">
        <v>472</v>
      </c>
      <c r="B473" s="15">
        <v>0.86960999999999999</v>
      </c>
    </row>
    <row r="474" spans="1:2" x14ac:dyDescent="0.25">
      <c r="A474" s="5">
        <v>473</v>
      </c>
      <c r="B474" s="15">
        <v>0.86943999999999999</v>
      </c>
    </row>
    <row r="475" spans="1:2" x14ac:dyDescent="0.25">
      <c r="A475" s="5">
        <v>474</v>
      </c>
      <c r="B475" s="15">
        <v>0.86873</v>
      </c>
    </row>
    <row r="476" spans="1:2" x14ac:dyDescent="0.25">
      <c r="A476" s="5">
        <v>475</v>
      </c>
      <c r="B476" s="15">
        <v>0.86795</v>
      </c>
    </row>
    <row r="477" spans="1:2" x14ac:dyDescent="0.25">
      <c r="A477" s="5">
        <v>476</v>
      </c>
      <c r="B477" s="15">
        <v>0.86119000000000001</v>
      </c>
    </row>
    <row r="478" spans="1:2" x14ac:dyDescent="0.25">
      <c r="A478" s="5">
        <v>477</v>
      </c>
      <c r="B478" s="15">
        <v>0.85973999999999995</v>
      </c>
    </row>
    <row r="479" spans="1:2" x14ac:dyDescent="0.25">
      <c r="A479" s="5">
        <v>478</v>
      </c>
      <c r="B479" s="15">
        <v>0.86292999999999997</v>
      </c>
    </row>
    <row r="480" spans="1:2" x14ac:dyDescent="0.25">
      <c r="A480" s="5">
        <v>479</v>
      </c>
      <c r="B480" s="15">
        <v>0.86456</v>
      </c>
    </row>
    <row r="481" spans="1:2" x14ac:dyDescent="0.25">
      <c r="A481" s="5">
        <v>480</v>
      </c>
      <c r="B481" s="15">
        <v>0.86621999999999999</v>
      </c>
    </row>
    <row r="482" spans="1:2" x14ac:dyDescent="0.25">
      <c r="A482" s="5">
        <v>481</v>
      </c>
      <c r="B482" s="15">
        <v>0.86594000000000004</v>
      </c>
    </row>
    <row r="483" spans="1:2" x14ac:dyDescent="0.25">
      <c r="A483" s="5">
        <v>482</v>
      </c>
      <c r="B483" s="15">
        <v>0.86634</v>
      </c>
    </row>
    <row r="484" spans="1:2" x14ac:dyDescent="0.25">
      <c r="A484" s="5">
        <v>483</v>
      </c>
      <c r="B484" s="15">
        <v>0.86651</v>
      </c>
    </row>
    <row r="485" spans="1:2" x14ac:dyDescent="0.25">
      <c r="A485" s="5">
        <v>484</v>
      </c>
      <c r="B485" s="15">
        <v>0.86589000000000005</v>
      </c>
    </row>
    <row r="486" spans="1:2" x14ac:dyDescent="0.25">
      <c r="A486" s="5">
        <v>485</v>
      </c>
      <c r="B486" s="15">
        <v>0.86509999999999998</v>
      </c>
    </row>
    <row r="487" spans="1:2" x14ac:dyDescent="0.25">
      <c r="A487" s="5">
        <v>486</v>
      </c>
      <c r="B487" s="15">
        <v>0.86234999999999995</v>
      </c>
    </row>
    <row r="488" spans="1:2" x14ac:dyDescent="0.25">
      <c r="A488" s="5">
        <v>487</v>
      </c>
      <c r="B488" s="15">
        <v>0.85806000000000004</v>
      </c>
    </row>
    <row r="489" spans="1:2" x14ac:dyDescent="0.25">
      <c r="A489" s="5">
        <v>488</v>
      </c>
      <c r="B489" s="15">
        <v>0.85838999999999999</v>
      </c>
    </row>
    <row r="490" spans="1:2" x14ac:dyDescent="0.25">
      <c r="A490" s="5">
        <v>489</v>
      </c>
      <c r="B490" s="15">
        <v>0.86160000000000003</v>
      </c>
    </row>
    <row r="491" spans="1:2" x14ac:dyDescent="0.25">
      <c r="A491" s="5">
        <v>490</v>
      </c>
      <c r="B491" s="15">
        <v>0.86204000000000003</v>
      </c>
    </row>
    <row r="492" spans="1:2" x14ac:dyDescent="0.25">
      <c r="A492" s="5">
        <v>491</v>
      </c>
      <c r="B492" s="15">
        <v>0.86255999999999999</v>
      </c>
    </row>
    <row r="493" spans="1:2" x14ac:dyDescent="0.25">
      <c r="A493" s="5">
        <v>492</v>
      </c>
      <c r="B493" s="15">
        <v>0.86290999999999995</v>
      </c>
    </row>
    <row r="494" spans="1:2" x14ac:dyDescent="0.25">
      <c r="A494" s="5">
        <v>493</v>
      </c>
      <c r="B494" s="15">
        <v>0.86243999999999998</v>
      </c>
    </row>
    <row r="495" spans="1:2" x14ac:dyDescent="0.25">
      <c r="A495" s="5">
        <v>494</v>
      </c>
      <c r="B495" s="15">
        <v>0.86199000000000003</v>
      </c>
    </row>
    <row r="496" spans="1:2" x14ac:dyDescent="0.25">
      <c r="A496" s="5">
        <v>495</v>
      </c>
      <c r="B496" s="15">
        <v>0.86282000000000003</v>
      </c>
    </row>
    <row r="497" spans="1:2" x14ac:dyDescent="0.25">
      <c r="A497" s="5">
        <v>496</v>
      </c>
      <c r="B497" s="15">
        <v>0.86251</v>
      </c>
    </row>
    <row r="498" spans="1:2" x14ac:dyDescent="0.25">
      <c r="A498" s="5">
        <v>497</v>
      </c>
      <c r="B498" s="15">
        <v>0.86204000000000003</v>
      </c>
    </row>
    <row r="499" spans="1:2" x14ac:dyDescent="0.25">
      <c r="A499" s="5">
        <v>498</v>
      </c>
      <c r="B499" s="15">
        <v>0.86168999999999996</v>
      </c>
    </row>
    <row r="500" spans="1:2" x14ac:dyDescent="0.25">
      <c r="A500" s="5">
        <v>499</v>
      </c>
      <c r="B500" s="15">
        <v>0.86119999999999997</v>
      </c>
    </row>
    <row r="501" spans="1:2" x14ac:dyDescent="0.25">
      <c r="A501" s="5">
        <v>500</v>
      </c>
      <c r="B501" s="15">
        <v>0.86046</v>
      </c>
    </row>
    <row r="502" spans="1:2" x14ac:dyDescent="0.25">
      <c r="A502" s="5">
        <v>501</v>
      </c>
      <c r="B502" s="15">
        <v>0.85931999999999997</v>
      </c>
    </row>
    <row r="503" spans="1:2" x14ac:dyDescent="0.25">
      <c r="A503" s="5">
        <v>502</v>
      </c>
      <c r="B503" s="15">
        <v>0.85538999999999998</v>
      </c>
    </row>
    <row r="504" spans="1:2" x14ac:dyDescent="0.25">
      <c r="A504" s="5">
        <v>503</v>
      </c>
      <c r="B504" s="15">
        <v>0.85367999999999999</v>
      </c>
    </row>
    <row r="505" spans="1:2" x14ac:dyDescent="0.25">
      <c r="A505" s="5">
        <v>504</v>
      </c>
      <c r="B505" s="15">
        <v>0.85550000000000004</v>
      </c>
    </row>
    <row r="506" spans="1:2" x14ac:dyDescent="0.25">
      <c r="A506" s="5">
        <v>505</v>
      </c>
      <c r="B506" s="15">
        <v>0.85650999999999999</v>
      </c>
    </row>
    <row r="507" spans="1:2" x14ac:dyDescent="0.25">
      <c r="A507" s="5">
        <v>506</v>
      </c>
      <c r="B507" s="15">
        <v>0.85624999999999996</v>
      </c>
    </row>
    <row r="508" spans="1:2" x14ac:dyDescent="0.25">
      <c r="A508" s="5">
        <v>507</v>
      </c>
      <c r="B508" s="15">
        <v>0.85594999999999999</v>
      </c>
    </row>
    <row r="509" spans="1:2" x14ac:dyDescent="0.25">
      <c r="A509" s="5">
        <v>508</v>
      </c>
      <c r="B509" s="15">
        <v>0.85607999999999995</v>
      </c>
    </row>
    <row r="510" spans="1:2" x14ac:dyDescent="0.25">
      <c r="A510" s="5">
        <v>509</v>
      </c>
      <c r="B510" s="15">
        <v>0.85616999999999999</v>
      </c>
    </row>
    <row r="511" spans="1:2" x14ac:dyDescent="0.25">
      <c r="A511" s="5">
        <v>510</v>
      </c>
      <c r="B511" s="15">
        <v>0.85563999999999996</v>
      </c>
    </row>
    <row r="512" spans="1:2" x14ac:dyDescent="0.25">
      <c r="A512" s="5">
        <v>511</v>
      </c>
      <c r="B512" s="15">
        <v>0.85450000000000004</v>
      </c>
    </row>
    <row r="513" spans="1:2" x14ac:dyDescent="0.25">
      <c r="A513" s="5">
        <v>512</v>
      </c>
      <c r="B513" s="15">
        <v>0.85292999999999997</v>
      </c>
    </row>
    <row r="514" spans="1:2" x14ac:dyDescent="0.25">
      <c r="A514" s="5">
        <v>513</v>
      </c>
      <c r="B514" s="15">
        <v>0.84965000000000002</v>
      </c>
    </row>
    <row r="515" spans="1:2" x14ac:dyDescent="0.25">
      <c r="A515" s="5">
        <v>514</v>
      </c>
      <c r="B515" s="15">
        <v>0.84884000000000004</v>
      </c>
    </row>
    <row r="516" spans="1:2" x14ac:dyDescent="0.25">
      <c r="A516" s="5">
        <v>515</v>
      </c>
      <c r="B516" s="15">
        <v>0.85196000000000005</v>
      </c>
    </row>
    <row r="517" spans="1:2" x14ac:dyDescent="0.25">
      <c r="A517" s="5">
        <v>516</v>
      </c>
      <c r="B517" s="15">
        <v>0.8528</v>
      </c>
    </row>
    <row r="518" spans="1:2" x14ac:dyDescent="0.25">
      <c r="A518" s="5">
        <v>517</v>
      </c>
      <c r="B518" s="15">
        <v>0.85292999999999997</v>
      </c>
    </row>
    <row r="519" spans="1:2" x14ac:dyDescent="0.25">
      <c r="A519" s="5">
        <v>518</v>
      </c>
      <c r="B519" s="15">
        <v>0.85240000000000005</v>
      </c>
    </row>
    <row r="520" spans="1:2" x14ac:dyDescent="0.25">
      <c r="A520" s="5">
        <v>519</v>
      </c>
      <c r="B520" s="15">
        <v>0.85214000000000001</v>
      </c>
    </row>
    <row r="521" spans="1:2" x14ac:dyDescent="0.25">
      <c r="A521" s="5">
        <v>520</v>
      </c>
      <c r="B521" s="15">
        <v>0.85192000000000001</v>
      </c>
    </row>
    <row r="522" spans="1:2" x14ac:dyDescent="0.25">
      <c r="A522" s="5">
        <v>521</v>
      </c>
      <c r="B522" s="15">
        <v>0.85165999999999997</v>
      </c>
    </row>
    <row r="523" spans="1:2" x14ac:dyDescent="0.25">
      <c r="A523" s="5">
        <v>522</v>
      </c>
      <c r="B523" s="15">
        <v>0.85085999999999995</v>
      </c>
    </row>
    <row r="524" spans="1:2" x14ac:dyDescent="0.25">
      <c r="A524" s="5">
        <v>523</v>
      </c>
      <c r="B524" s="15">
        <v>0.84433999999999998</v>
      </c>
    </row>
    <row r="525" spans="1:2" x14ac:dyDescent="0.25">
      <c r="A525" s="5">
        <v>524</v>
      </c>
      <c r="B525" s="15">
        <v>0.84250999999999998</v>
      </c>
    </row>
    <row r="526" spans="1:2" x14ac:dyDescent="0.25">
      <c r="A526" s="5">
        <v>525</v>
      </c>
      <c r="B526" s="15">
        <v>0.84621999999999997</v>
      </c>
    </row>
    <row r="527" spans="1:2" x14ac:dyDescent="0.25">
      <c r="A527" s="5">
        <v>526</v>
      </c>
      <c r="B527" s="15">
        <v>0.84897999999999996</v>
      </c>
    </row>
    <row r="528" spans="1:2" x14ac:dyDescent="0.25">
      <c r="A528" s="5">
        <v>527</v>
      </c>
      <c r="B528" s="15">
        <v>0.84769000000000005</v>
      </c>
    </row>
    <row r="529" spans="1:2" x14ac:dyDescent="0.25">
      <c r="A529" s="5">
        <v>528</v>
      </c>
      <c r="B529" s="15">
        <v>0.84907999999999995</v>
      </c>
    </row>
    <row r="530" spans="1:2" x14ac:dyDescent="0.25">
      <c r="A530" s="5">
        <v>529</v>
      </c>
      <c r="B530" s="15">
        <v>0.84931999999999996</v>
      </c>
    </row>
    <row r="531" spans="1:2" x14ac:dyDescent="0.25">
      <c r="A531" s="5">
        <v>530</v>
      </c>
      <c r="B531" s="15">
        <v>0.84953999999999996</v>
      </c>
    </row>
    <row r="532" spans="1:2" x14ac:dyDescent="0.25">
      <c r="A532" s="5">
        <v>531</v>
      </c>
      <c r="B532" s="15">
        <v>0.84960999999999998</v>
      </c>
    </row>
    <row r="533" spans="1:2" x14ac:dyDescent="0.25">
      <c r="A533" s="5">
        <v>532</v>
      </c>
      <c r="B533" s="15">
        <v>0.84938000000000002</v>
      </c>
    </row>
    <row r="534" spans="1:2" x14ac:dyDescent="0.25">
      <c r="A534" s="5">
        <v>533</v>
      </c>
      <c r="B534" s="15">
        <v>0.84287999999999996</v>
      </c>
    </row>
    <row r="535" spans="1:2" x14ac:dyDescent="0.25">
      <c r="A535" s="5">
        <v>534</v>
      </c>
      <c r="B535" s="15">
        <v>0.83962999999999999</v>
      </c>
    </row>
    <row r="536" spans="1:2" x14ac:dyDescent="0.25">
      <c r="A536" s="5">
        <v>535</v>
      </c>
      <c r="B536" s="15">
        <v>0.83943999999999996</v>
      </c>
    </row>
    <row r="537" spans="1:2" x14ac:dyDescent="0.25">
      <c r="A537" s="5">
        <v>536</v>
      </c>
      <c r="B537" s="15">
        <v>0.84382999999999997</v>
      </c>
    </row>
    <row r="538" spans="1:2" x14ac:dyDescent="0.25">
      <c r="A538" s="5">
        <v>537</v>
      </c>
      <c r="B538" s="15">
        <v>0.84504999999999997</v>
      </c>
    </row>
    <row r="539" spans="1:2" x14ac:dyDescent="0.25">
      <c r="A539" s="5">
        <v>538</v>
      </c>
      <c r="B539" s="15">
        <v>0.84508000000000005</v>
      </c>
    </row>
    <row r="540" spans="1:2" x14ac:dyDescent="0.25">
      <c r="A540" s="5">
        <v>539</v>
      </c>
      <c r="B540" s="15">
        <v>0.84501000000000004</v>
      </c>
    </row>
    <row r="541" spans="1:2" x14ac:dyDescent="0.25">
      <c r="A541" s="5">
        <v>540</v>
      </c>
      <c r="B541" s="15">
        <v>0.84487000000000001</v>
      </c>
    </row>
    <row r="542" spans="1:2" x14ac:dyDescent="0.25">
      <c r="A542" s="5">
        <v>541</v>
      </c>
      <c r="B542" s="15">
        <v>0.84477000000000002</v>
      </c>
    </row>
    <row r="543" spans="1:2" x14ac:dyDescent="0.25">
      <c r="A543" s="5">
        <v>542</v>
      </c>
      <c r="B543" s="15">
        <v>0.84355000000000002</v>
      </c>
    </row>
    <row r="544" spans="1:2" x14ac:dyDescent="0.25">
      <c r="A544" s="5">
        <v>543</v>
      </c>
      <c r="B544" s="15">
        <v>0.84240000000000004</v>
      </c>
    </row>
    <row r="545" spans="1:2" x14ac:dyDescent="0.25">
      <c r="A545" s="5">
        <v>544</v>
      </c>
      <c r="B545" s="15">
        <v>0.83520000000000005</v>
      </c>
    </row>
    <row r="546" spans="1:2" x14ac:dyDescent="0.25">
      <c r="A546" s="5">
        <v>545</v>
      </c>
      <c r="B546" s="15">
        <v>0.83404</v>
      </c>
    </row>
    <row r="547" spans="1:2" x14ac:dyDescent="0.25">
      <c r="A547" s="5">
        <v>546</v>
      </c>
      <c r="B547" s="15">
        <v>0.83748999999999996</v>
      </c>
    </row>
    <row r="548" spans="1:2" x14ac:dyDescent="0.25">
      <c r="A548" s="5">
        <v>547</v>
      </c>
      <c r="B548" s="15">
        <v>0.83940000000000003</v>
      </c>
    </row>
    <row r="549" spans="1:2" x14ac:dyDescent="0.25">
      <c r="A549" s="5">
        <v>548</v>
      </c>
      <c r="B549" s="15">
        <v>0.83953</v>
      </c>
    </row>
    <row r="550" spans="1:2" x14ac:dyDescent="0.25">
      <c r="A550" s="5">
        <v>549</v>
      </c>
      <c r="B550" s="15">
        <v>0.83989000000000003</v>
      </c>
    </row>
    <row r="551" spans="1:2" x14ac:dyDescent="0.25">
      <c r="A551" s="5">
        <v>550</v>
      </c>
      <c r="B551" s="15">
        <v>0.83952000000000004</v>
      </c>
    </row>
    <row r="552" spans="1:2" x14ac:dyDescent="0.25">
      <c r="A552" s="5">
        <v>551</v>
      </c>
      <c r="B552" s="15">
        <v>0.83994000000000002</v>
      </c>
    </row>
    <row r="553" spans="1:2" x14ac:dyDescent="0.25">
      <c r="A553" s="5">
        <v>552</v>
      </c>
      <c r="B553" s="15">
        <v>0.83931999999999995</v>
      </c>
    </row>
    <row r="554" spans="1:2" x14ac:dyDescent="0.25">
      <c r="A554" s="5">
        <v>553</v>
      </c>
      <c r="B554" s="15">
        <v>0.83831999999999995</v>
      </c>
    </row>
    <row r="555" spans="1:2" x14ac:dyDescent="0.25">
      <c r="A555" s="5">
        <v>554</v>
      </c>
      <c r="B555" s="15">
        <v>0.83530000000000004</v>
      </c>
    </row>
    <row r="556" spans="1:2" x14ac:dyDescent="0.25">
      <c r="A556" s="5">
        <v>555</v>
      </c>
      <c r="B556" s="15">
        <v>0.83362999999999998</v>
      </c>
    </row>
    <row r="557" spans="1:2" x14ac:dyDescent="0.25">
      <c r="A557" s="5">
        <v>556</v>
      </c>
      <c r="B557" s="15">
        <v>0.83360000000000001</v>
      </c>
    </row>
    <row r="558" spans="1:2" x14ac:dyDescent="0.25">
      <c r="A558" s="5">
        <v>557</v>
      </c>
      <c r="B558" s="15">
        <v>0.83621000000000001</v>
      </c>
    </row>
    <row r="559" spans="1:2" x14ac:dyDescent="0.25">
      <c r="A559" s="5">
        <v>558</v>
      </c>
      <c r="B559" s="15">
        <v>0.83682999999999996</v>
      </c>
    </row>
    <row r="560" spans="1:2" x14ac:dyDescent="0.25">
      <c r="A560" s="5">
        <v>559</v>
      </c>
      <c r="B560" s="15">
        <v>0.83687</v>
      </c>
    </row>
    <row r="561" spans="1:2" x14ac:dyDescent="0.25">
      <c r="A561" s="5">
        <v>560</v>
      </c>
      <c r="B561" s="15">
        <v>0.83679000000000003</v>
      </c>
    </row>
    <row r="562" spans="1:2" x14ac:dyDescent="0.25">
      <c r="A562" s="5">
        <v>561</v>
      </c>
      <c r="B562" s="15">
        <v>0.83657000000000004</v>
      </c>
    </row>
    <row r="563" spans="1:2" x14ac:dyDescent="0.25">
      <c r="A563" s="5">
        <v>562</v>
      </c>
      <c r="B563" s="15">
        <v>0.83609</v>
      </c>
    </row>
    <row r="564" spans="1:2" x14ac:dyDescent="0.25">
      <c r="A564" s="5">
        <v>563</v>
      </c>
      <c r="B564" s="15">
        <v>0.83511999999999997</v>
      </c>
    </row>
    <row r="565" spans="1:2" x14ac:dyDescent="0.25">
      <c r="A565" s="5">
        <v>564</v>
      </c>
      <c r="B565" s="15">
        <v>0.83384999999999998</v>
      </c>
    </row>
    <row r="566" spans="1:2" x14ac:dyDescent="0.25">
      <c r="A566" s="5">
        <v>565</v>
      </c>
      <c r="B566" s="15">
        <v>0.82891999999999999</v>
      </c>
    </row>
    <row r="567" spans="1:2" x14ac:dyDescent="0.25">
      <c r="A567" s="5">
        <v>566</v>
      </c>
      <c r="B567" s="15">
        <v>0.82821999999999996</v>
      </c>
    </row>
    <row r="568" spans="1:2" x14ac:dyDescent="0.25">
      <c r="A568" s="5">
        <v>567</v>
      </c>
      <c r="B568" s="15">
        <v>0.83047000000000004</v>
      </c>
    </row>
    <row r="569" spans="1:2" x14ac:dyDescent="0.25">
      <c r="A569" s="5">
        <v>568</v>
      </c>
      <c r="B569" s="15">
        <v>0.83160000000000001</v>
      </c>
    </row>
    <row r="570" spans="1:2" x14ac:dyDescent="0.25">
      <c r="A570" s="5">
        <v>569</v>
      </c>
      <c r="B570" s="15">
        <v>0.83206000000000002</v>
      </c>
    </row>
    <row r="571" spans="1:2" x14ac:dyDescent="0.25">
      <c r="A571" s="5">
        <v>570</v>
      </c>
      <c r="B571" s="15">
        <v>0.83201000000000003</v>
      </c>
    </row>
    <row r="572" spans="1:2" x14ac:dyDescent="0.25">
      <c r="A572" s="5">
        <v>571</v>
      </c>
      <c r="B572" s="15">
        <v>0.83174999999999999</v>
      </c>
    </row>
    <row r="573" spans="1:2" x14ac:dyDescent="0.25">
      <c r="A573" s="5">
        <v>572</v>
      </c>
      <c r="B573" s="15">
        <v>0.83135999999999999</v>
      </c>
    </row>
    <row r="574" spans="1:2" x14ac:dyDescent="0.25">
      <c r="A574" s="5">
        <v>573</v>
      </c>
      <c r="B574" s="15">
        <v>0.83091999999999999</v>
      </c>
    </row>
    <row r="575" spans="1:2" x14ac:dyDescent="0.25">
      <c r="A575" s="5">
        <v>574</v>
      </c>
      <c r="B575" s="15">
        <v>0.82991000000000004</v>
      </c>
    </row>
    <row r="576" spans="1:2" x14ac:dyDescent="0.25">
      <c r="A576" s="5">
        <v>575</v>
      </c>
      <c r="B576" s="15">
        <v>0.82638</v>
      </c>
    </row>
    <row r="577" spans="1:2" x14ac:dyDescent="0.25">
      <c r="A577" s="5">
        <v>576</v>
      </c>
      <c r="B577" s="15">
        <v>0.82379000000000002</v>
      </c>
    </row>
    <row r="578" spans="1:2" x14ac:dyDescent="0.25">
      <c r="A578" s="5">
        <v>577</v>
      </c>
      <c r="B578" s="15">
        <v>0.82477</v>
      </c>
    </row>
    <row r="579" spans="1:2" x14ac:dyDescent="0.25">
      <c r="A579" s="5">
        <v>578</v>
      </c>
      <c r="B579" s="15">
        <v>0.82701000000000002</v>
      </c>
    </row>
    <row r="580" spans="1:2" x14ac:dyDescent="0.25">
      <c r="A580" s="5">
        <v>579</v>
      </c>
      <c r="B580" s="15">
        <v>0.82791000000000003</v>
      </c>
    </row>
    <row r="581" spans="1:2" x14ac:dyDescent="0.25">
      <c r="A581" s="5">
        <v>580</v>
      </c>
      <c r="B581" s="15">
        <v>0.82755999999999996</v>
      </c>
    </row>
    <row r="582" spans="1:2" x14ac:dyDescent="0.25">
      <c r="A582" s="5">
        <v>581</v>
      </c>
      <c r="B582" s="15">
        <v>0.82772999999999997</v>
      </c>
    </row>
    <row r="583" spans="1:2" x14ac:dyDescent="0.25">
      <c r="A583" s="5">
        <v>582</v>
      </c>
      <c r="B583" s="15">
        <v>0.82745000000000002</v>
      </c>
    </row>
    <row r="584" spans="1:2" x14ac:dyDescent="0.25">
      <c r="A584" s="5">
        <v>583</v>
      </c>
      <c r="B584" s="15">
        <v>0.82667000000000002</v>
      </c>
    </row>
    <row r="585" spans="1:2" x14ac:dyDescent="0.25">
      <c r="A585" s="5">
        <v>584</v>
      </c>
      <c r="B585" s="15">
        <v>0.82548999999999995</v>
      </c>
    </row>
    <row r="586" spans="1:2" x14ac:dyDescent="0.25">
      <c r="A586" s="5">
        <v>585</v>
      </c>
      <c r="B586" s="15">
        <v>0.82421999999999995</v>
      </c>
    </row>
    <row r="587" spans="1:2" x14ac:dyDescent="0.25">
      <c r="A587" s="5">
        <v>586</v>
      </c>
      <c r="B587" s="15">
        <v>0.82074999999999998</v>
      </c>
    </row>
    <row r="588" spans="1:2" x14ac:dyDescent="0.25">
      <c r="A588" s="5">
        <v>587</v>
      </c>
      <c r="B588" s="15">
        <v>0.82052999999999998</v>
      </c>
    </row>
    <row r="589" spans="1:2" x14ac:dyDescent="0.25">
      <c r="A589" s="5">
        <v>588</v>
      </c>
      <c r="B589" s="15">
        <v>0.82140999999999997</v>
      </c>
    </row>
    <row r="590" spans="1:2" x14ac:dyDescent="0.25">
      <c r="A590" s="5">
        <v>589</v>
      </c>
      <c r="B590" s="15">
        <v>0.82250999999999996</v>
      </c>
    </row>
    <row r="591" spans="1:2" x14ac:dyDescent="0.25">
      <c r="A591" s="5">
        <v>590</v>
      </c>
      <c r="B591" s="15">
        <v>0.82186000000000003</v>
      </c>
    </row>
    <row r="592" spans="1:2" x14ac:dyDescent="0.25">
      <c r="A592" s="5">
        <v>591</v>
      </c>
      <c r="B592" s="15">
        <v>0.82194</v>
      </c>
    </row>
    <row r="593" spans="1:2" x14ac:dyDescent="0.25">
      <c r="A593" s="5">
        <v>592</v>
      </c>
      <c r="B593" s="15">
        <v>0.82164999999999999</v>
      </c>
    </row>
    <row r="594" spans="1:2" x14ac:dyDescent="0.25">
      <c r="A594" s="5">
        <v>593</v>
      </c>
      <c r="B594" s="15">
        <v>0.82064000000000004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594"/>
  <sheetViews>
    <sheetView topLeftCell="X16" workbookViewId="0">
      <selection activeCell="AO18" sqref="AO18"/>
    </sheetView>
  </sheetViews>
  <sheetFormatPr defaultRowHeight="15" x14ac:dyDescent="0.25"/>
  <cols>
    <col min="1" max="1" width="5.85546875" style="5" bestFit="1" customWidth="1"/>
    <col min="2" max="2" width="33.57031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15</v>
      </c>
    </row>
    <row r="2" spans="1:42" ht="18.75" x14ac:dyDescent="0.3">
      <c r="A2" s="5">
        <v>1</v>
      </c>
      <c r="B2" s="2">
        <v>0.99929000000000001</v>
      </c>
      <c r="AH2" t="s">
        <v>50</v>
      </c>
      <c r="AI2" s="27"/>
      <c r="AJ2" s="27"/>
      <c r="AK2" s="27"/>
      <c r="AL2" s="27"/>
      <c r="AM2" t="s">
        <v>71</v>
      </c>
      <c r="AN2" s="27"/>
      <c r="AO2" s="27"/>
      <c r="AP2" s="27"/>
    </row>
    <row r="3" spans="1:42" x14ac:dyDescent="0.25">
      <c r="A3" s="5">
        <v>2</v>
      </c>
      <c r="B3" s="2">
        <v>0.99888999999999994</v>
      </c>
    </row>
    <row r="4" spans="1:42" x14ac:dyDescent="0.25">
      <c r="A4" s="5">
        <v>3</v>
      </c>
      <c r="B4" s="2">
        <v>0.99795999999999996</v>
      </c>
      <c r="AH4" s="29" t="s">
        <v>25</v>
      </c>
      <c r="AI4" s="29">
        <v>-2.63E-4</v>
      </c>
      <c r="AJ4" s="29" t="s">
        <v>26</v>
      </c>
      <c r="AK4" s="29">
        <v>0.99939999999999996</v>
      </c>
      <c r="AL4" s="30"/>
      <c r="AM4" s="29" t="s">
        <v>29</v>
      </c>
      <c r="AN4" s="29">
        <v>-8.8699999999999998E-4</v>
      </c>
      <c r="AO4" s="29" t="s">
        <v>30</v>
      </c>
      <c r="AP4" s="29">
        <v>1.1040000000000001</v>
      </c>
    </row>
    <row r="5" spans="1:42" x14ac:dyDescent="0.25">
      <c r="A5" s="5">
        <v>4</v>
      </c>
      <c r="B5" s="2">
        <v>0.99777000000000005</v>
      </c>
    </row>
    <row r="6" spans="1:42" x14ac:dyDescent="0.25">
      <c r="A6" s="5">
        <v>5</v>
      </c>
      <c r="B6" s="2">
        <v>0.99726999999999999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0.99726999999999999</v>
      </c>
      <c r="AH7">
        <v>0</v>
      </c>
      <c r="AI7" s="23">
        <f>$AI$4*AH7+$AK$4</f>
        <v>0.99939999999999996</v>
      </c>
      <c r="AL7">
        <v>600</v>
      </c>
      <c r="AM7" s="23">
        <f>$AN$4*AL7+$AP$4</f>
        <v>0.57180000000000009</v>
      </c>
    </row>
    <row r="8" spans="1:42" x14ac:dyDescent="0.25">
      <c r="A8" s="5">
        <v>7</v>
      </c>
      <c r="B8" s="2">
        <v>0.99709999999999999</v>
      </c>
      <c r="AH8">
        <f>AH7+100</f>
        <v>100</v>
      </c>
      <c r="AI8" s="23">
        <f t="shared" ref="AI8:AI13" si="0">$AI$4*AH8+$AK$4</f>
        <v>0.97309999999999997</v>
      </c>
      <c r="AL8">
        <f>AL7-100</f>
        <v>500</v>
      </c>
      <c r="AM8" s="23">
        <f t="shared" ref="AM8:AM13" si="1">$AN$4*AL8+$AP$4</f>
        <v>0.66050000000000009</v>
      </c>
    </row>
    <row r="9" spans="1:42" x14ac:dyDescent="0.25">
      <c r="A9" s="5">
        <v>8</v>
      </c>
      <c r="B9" s="2">
        <v>0.99690999999999996</v>
      </c>
      <c r="AH9">
        <f t="shared" ref="AH9:AH13" si="2">AH8+100</f>
        <v>200</v>
      </c>
      <c r="AI9" s="23">
        <f t="shared" si="0"/>
        <v>0.94679999999999997</v>
      </c>
      <c r="AL9">
        <f t="shared" ref="AL9:AL13" si="3">AL8-100</f>
        <v>400</v>
      </c>
      <c r="AM9" s="23">
        <f t="shared" si="1"/>
        <v>0.74920000000000009</v>
      </c>
    </row>
    <row r="10" spans="1:42" x14ac:dyDescent="0.25">
      <c r="A10" s="5">
        <v>9</v>
      </c>
      <c r="B10" s="2">
        <v>0.99660000000000004</v>
      </c>
      <c r="AH10">
        <f t="shared" si="2"/>
        <v>300</v>
      </c>
      <c r="AI10" s="23">
        <f t="shared" si="0"/>
        <v>0.92049999999999998</v>
      </c>
      <c r="AL10">
        <f t="shared" si="3"/>
        <v>300</v>
      </c>
      <c r="AM10" s="23">
        <f t="shared" si="1"/>
        <v>0.83790000000000009</v>
      </c>
    </row>
    <row r="11" spans="1:42" x14ac:dyDescent="0.25">
      <c r="A11" s="5">
        <v>10</v>
      </c>
      <c r="B11" s="2">
        <v>0.99665000000000004</v>
      </c>
      <c r="AH11">
        <f t="shared" si="2"/>
        <v>400</v>
      </c>
      <c r="AI11" s="23">
        <f t="shared" si="0"/>
        <v>0.89419999999999999</v>
      </c>
      <c r="AL11">
        <f t="shared" si="3"/>
        <v>200</v>
      </c>
      <c r="AM11" s="23">
        <f t="shared" si="1"/>
        <v>0.92660000000000009</v>
      </c>
    </row>
    <row r="12" spans="1:42" x14ac:dyDescent="0.25">
      <c r="A12" s="5">
        <v>11</v>
      </c>
      <c r="B12" s="2">
        <v>0.99638000000000004</v>
      </c>
      <c r="AH12">
        <f t="shared" si="2"/>
        <v>500</v>
      </c>
      <c r="AI12" s="23">
        <f t="shared" si="0"/>
        <v>0.86789999999999989</v>
      </c>
      <c r="AL12">
        <f t="shared" si="3"/>
        <v>100</v>
      </c>
      <c r="AM12" s="23">
        <f t="shared" si="1"/>
        <v>1.0153000000000001</v>
      </c>
    </row>
    <row r="13" spans="1:42" x14ac:dyDescent="0.25">
      <c r="A13" s="5">
        <v>12</v>
      </c>
      <c r="B13" s="2">
        <v>0.99633000000000005</v>
      </c>
      <c r="AH13">
        <f t="shared" si="2"/>
        <v>600</v>
      </c>
      <c r="AI13" s="23">
        <f t="shared" si="0"/>
        <v>0.8415999999999999</v>
      </c>
      <c r="AL13">
        <f t="shared" si="3"/>
        <v>0</v>
      </c>
      <c r="AM13" s="23">
        <f t="shared" si="1"/>
        <v>1.1040000000000001</v>
      </c>
    </row>
    <row r="14" spans="1:42" x14ac:dyDescent="0.25">
      <c r="A14" s="5">
        <v>13</v>
      </c>
      <c r="B14" s="2">
        <v>0.99585999999999997</v>
      </c>
    </row>
    <row r="15" spans="1:42" x14ac:dyDescent="0.25">
      <c r="A15" s="5">
        <v>14</v>
      </c>
      <c r="B15" s="2">
        <v>0.99563999999999997</v>
      </c>
      <c r="AH15" t="s">
        <v>32</v>
      </c>
      <c r="AI15" s="20"/>
      <c r="AJ15" s="24" t="s">
        <v>33</v>
      </c>
      <c r="AK15" s="25">
        <f>(AP4-AK4)/(AI4-AN4)</f>
        <v>167.62820512820534</v>
      </c>
    </row>
    <row r="16" spans="1:42" x14ac:dyDescent="0.25">
      <c r="A16" s="5">
        <v>15</v>
      </c>
      <c r="B16" s="2">
        <v>0.99568000000000001</v>
      </c>
      <c r="AI16" s="20"/>
      <c r="AJ16" s="24" t="s">
        <v>34</v>
      </c>
      <c r="AK16" s="26">
        <f>AI4*AK15+AK4</f>
        <v>0.95531378205128192</v>
      </c>
    </row>
    <row r="17" spans="1:2" x14ac:dyDescent="0.25">
      <c r="A17" s="5">
        <v>16</v>
      </c>
      <c r="B17" s="2">
        <v>0.995</v>
      </c>
    </row>
    <row r="18" spans="1:2" x14ac:dyDescent="0.25">
      <c r="A18" s="5">
        <v>17</v>
      </c>
      <c r="B18" s="2">
        <v>0.99463999999999997</v>
      </c>
    </row>
    <row r="19" spans="1:2" x14ac:dyDescent="0.25">
      <c r="A19" s="5">
        <v>18</v>
      </c>
      <c r="B19" s="2">
        <v>0.99455000000000005</v>
      </c>
    </row>
    <row r="20" spans="1:2" x14ac:dyDescent="0.25">
      <c r="A20" s="5">
        <v>19</v>
      </c>
      <c r="B20" s="2">
        <v>0.99446000000000001</v>
      </c>
    </row>
    <row r="21" spans="1:2" x14ac:dyDescent="0.25">
      <c r="A21" s="5">
        <v>20</v>
      </c>
      <c r="B21" s="2">
        <v>0.99409000000000003</v>
      </c>
    </row>
    <row r="22" spans="1:2" x14ac:dyDescent="0.25">
      <c r="A22" s="5">
        <v>21</v>
      </c>
      <c r="B22" s="2">
        <v>0.99382000000000004</v>
      </c>
    </row>
    <row r="23" spans="1:2" x14ac:dyDescent="0.25">
      <c r="A23" s="5">
        <v>22</v>
      </c>
      <c r="B23" s="2">
        <v>0.99353999999999998</v>
      </c>
    </row>
    <row r="24" spans="1:2" x14ac:dyDescent="0.25">
      <c r="A24" s="5">
        <v>23</v>
      </c>
      <c r="B24" s="2">
        <v>0.99341000000000002</v>
      </c>
    </row>
    <row r="25" spans="1:2" x14ac:dyDescent="0.25">
      <c r="A25" s="5">
        <v>24</v>
      </c>
      <c r="B25" s="2">
        <v>0.99295999999999995</v>
      </c>
    </row>
    <row r="26" spans="1:2" x14ac:dyDescent="0.25">
      <c r="A26" s="5">
        <v>25</v>
      </c>
      <c r="B26" s="2">
        <v>0.99304000000000003</v>
      </c>
    </row>
    <row r="27" spans="1:2" x14ac:dyDescent="0.25">
      <c r="A27" s="5">
        <v>26</v>
      </c>
      <c r="B27" s="2">
        <v>0.99231000000000003</v>
      </c>
    </row>
    <row r="28" spans="1:2" x14ac:dyDescent="0.25">
      <c r="A28" s="5">
        <v>27</v>
      </c>
      <c r="B28" s="2">
        <v>0.99228000000000005</v>
      </c>
    </row>
    <row r="29" spans="1:2" x14ac:dyDescent="0.25">
      <c r="A29" s="5">
        <v>28</v>
      </c>
      <c r="B29" s="2">
        <v>0.99195999999999995</v>
      </c>
    </row>
    <row r="30" spans="1:2" x14ac:dyDescent="0.25">
      <c r="A30" s="5">
        <v>29</v>
      </c>
      <c r="B30" s="2">
        <v>0.99190999999999996</v>
      </c>
    </row>
    <row r="31" spans="1:2" x14ac:dyDescent="0.25">
      <c r="A31" s="5">
        <v>30</v>
      </c>
      <c r="B31" s="2">
        <v>0.99163000000000001</v>
      </c>
    </row>
    <row r="32" spans="1:2" x14ac:dyDescent="0.25">
      <c r="A32" s="5">
        <v>31</v>
      </c>
      <c r="B32" s="2">
        <v>0.99146999999999996</v>
      </c>
    </row>
    <row r="33" spans="1:22" x14ac:dyDescent="0.25">
      <c r="A33" s="5">
        <v>32</v>
      </c>
      <c r="B33" s="2">
        <v>0.99119000000000002</v>
      </c>
    </row>
    <row r="34" spans="1:22" x14ac:dyDescent="0.25">
      <c r="A34" s="5">
        <v>33</v>
      </c>
      <c r="B34" s="2">
        <v>0.99075000000000002</v>
      </c>
    </row>
    <row r="35" spans="1:22" x14ac:dyDescent="0.25">
      <c r="A35" s="5">
        <v>34</v>
      </c>
      <c r="B35" s="2">
        <v>0.99041000000000001</v>
      </c>
      <c r="V35">
        <f>-0.000717*593+1.16</f>
        <v>0.73481899999999989</v>
      </c>
    </row>
    <row r="36" spans="1:22" x14ac:dyDescent="0.25">
      <c r="A36" s="5">
        <v>35</v>
      </c>
      <c r="B36" s="2">
        <v>0.99038999999999999</v>
      </c>
    </row>
    <row r="37" spans="1:22" x14ac:dyDescent="0.25">
      <c r="A37" s="5">
        <v>36</v>
      </c>
      <c r="B37" s="2">
        <v>0.99002000000000001</v>
      </c>
    </row>
    <row r="38" spans="1:22" x14ac:dyDescent="0.25">
      <c r="A38" s="5">
        <v>37</v>
      </c>
      <c r="B38" s="2">
        <v>0.99104999999999999</v>
      </c>
    </row>
    <row r="39" spans="1:22" x14ac:dyDescent="0.25">
      <c r="A39" s="5">
        <v>38</v>
      </c>
      <c r="B39" s="2">
        <v>0.98941000000000001</v>
      </c>
    </row>
    <row r="40" spans="1:22" x14ac:dyDescent="0.25">
      <c r="A40" s="5">
        <v>39</v>
      </c>
      <c r="B40" s="2">
        <v>0.98923000000000005</v>
      </c>
    </row>
    <row r="41" spans="1:22" x14ac:dyDescent="0.25">
      <c r="A41" s="5">
        <v>40</v>
      </c>
      <c r="B41" s="2">
        <v>0.98897999999999997</v>
      </c>
    </row>
    <row r="42" spans="1:22" x14ac:dyDescent="0.25">
      <c r="A42" s="5">
        <v>41</v>
      </c>
      <c r="B42" s="2">
        <v>0.98928000000000005</v>
      </c>
    </row>
    <row r="43" spans="1:22" x14ac:dyDescent="0.25">
      <c r="A43" s="5">
        <v>42</v>
      </c>
      <c r="B43" s="2">
        <v>0.98921999999999999</v>
      </c>
    </row>
    <row r="44" spans="1:22" x14ac:dyDescent="0.25">
      <c r="A44" s="5">
        <v>43</v>
      </c>
      <c r="B44" s="2">
        <v>0.98880999999999997</v>
      </c>
    </row>
    <row r="45" spans="1:22" x14ac:dyDescent="0.25">
      <c r="A45" s="5">
        <v>44</v>
      </c>
      <c r="B45" s="2">
        <v>0.98845000000000005</v>
      </c>
    </row>
    <row r="46" spans="1:22" x14ac:dyDescent="0.25">
      <c r="A46" s="5">
        <v>45</v>
      </c>
      <c r="B46" s="2">
        <v>0.98836000000000002</v>
      </c>
    </row>
    <row r="47" spans="1:22" x14ac:dyDescent="0.25">
      <c r="A47" s="5">
        <v>46</v>
      </c>
      <c r="B47" s="2">
        <v>0.98814000000000002</v>
      </c>
    </row>
    <row r="48" spans="1:22" x14ac:dyDescent="0.25">
      <c r="A48" s="5">
        <v>47</v>
      </c>
      <c r="B48" s="2">
        <v>0.98768</v>
      </c>
    </row>
    <row r="49" spans="1:2" x14ac:dyDescent="0.25">
      <c r="A49" s="5">
        <v>48</v>
      </c>
      <c r="B49" s="2">
        <v>0.98728000000000005</v>
      </c>
    </row>
    <row r="50" spans="1:2" x14ac:dyDescent="0.25">
      <c r="A50" s="5">
        <v>49</v>
      </c>
      <c r="B50" s="2">
        <v>0.98743000000000003</v>
      </c>
    </row>
    <row r="51" spans="1:2" x14ac:dyDescent="0.25">
      <c r="A51" s="5">
        <v>50</v>
      </c>
      <c r="B51" s="2">
        <v>0.98648999999999998</v>
      </c>
    </row>
    <row r="52" spans="1:2" x14ac:dyDescent="0.25">
      <c r="A52" s="5">
        <v>51</v>
      </c>
      <c r="B52" s="2">
        <v>0.98640000000000005</v>
      </c>
    </row>
    <row r="53" spans="1:2" x14ac:dyDescent="0.25">
      <c r="A53" s="5">
        <v>52</v>
      </c>
      <c r="B53" s="2">
        <v>0.98638999999999999</v>
      </c>
    </row>
    <row r="54" spans="1:2" x14ac:dyDescent="0.25">
      <c r="A54" s="5">
        <v>53</v>
      </c>
      <c r="B54" s="2">
        <v>0.98570999999999998</v>
      </c>
    </row>
    <row r="55" spans="1:2" x14ac:dyDescent="0.25">
      <c r="A55" s="5">
        <v>54</v>
      </c>
      <c r="B55" s="2">
        <v>0.98548999999999998</v>
      </c>
    </row>
    <row r="56" spans="1:2" x14ac:dyDescent="0.25">
      <c r="A56" s="5">
        <v>55</v>
      </c>
      <c r="B56" s="2">
        <v>0.98512999999999995</v>
      </c>
    </row>
    <row r="57" spans="1:2" x14ac:dyDescent="0.25">
      <c r="A57" s="5">
        <v>56</v>
      </c>
      <c r="B57" s="2">
        <v>0.98484000000000005</v>
      </c>
    </row>
    <row r="58" spans="1:2" x14ac:dyDescent="0.25">
      <c r="A58" s="5">
        <v>57</v>
      </c>
      <c r="B58" s="2">
        <v>0.98462000000000005</v>
      </c>
    </row>
    <row r="59" spans="1:2" x14ac:dyDescent="0.25">
      <c r="A59" s="5">
        <v>58</v>
      </c>
      <c r="B59" s="2">
        <v>0.98401000000000005</v>
      </c>
    </row>
    <row r="60" spans="1:2" x14ac:dyDescent="0.25">
      <c r="A60" s="5">
        <v>59</v>
      </c>
      <c r="B60" s="2">
        <v>0.98351</v>
      </c>
    </row>
    <row r="61" spans="1:2" x14ac:dyDescent="0.25">
      <c r="A61" s="5">
        <v>60</v>
      </c>
      <c r="B61" s="2">
        <v>0.98360999999999998</v>
      </c>
    </row>
    <row r="62" spans="1:2" x14ac:dyDescent="0.25">
      <c r="A62" s="5">
        <v>61</v>
      </c>
      <c r="B62" s="2">
        <v>0.98336000000000001</v>
      </c>
    </row>
    <row r="63" spans="1:2" x14ac:dyDescent="0.25">
      <c r="A63" s="5">
        <v>62</v>
      </c>
      <c r="B63" s="2">
        <v>0.98326000000000002</v>
      </c>
    </row>
    <row r="64" spans="1:2" x14ac:dyDescent="0.25">
      <c r="A64" s="5">
        <v>63</v>
      </c>
      <c r="B64" s="2">
        <v>0.98338999999999999</v>
      </c>
    </row>
    <row r="65" spans="1:2" x14ac:dyDescent="0.25">
      <c r="A65" s="5">
        <v>64</v>
      </c>
      <c r="B65" s="2">
        <v>0.98285</v>
      </c>
    </row>
    <row r="66" spans="1:2" x14ac:dyDescent="0.25">
      <c r="A66" s="5">
        <v>65</v>
      </c>
      <c r="B66" s="2">
        <v>0.98258000000000001</v>
      </c>
    </row>
    <row r="67" spans="1:2" x14ac:dyDescent="0.25">
      <c r="A67" s="5">
        <v>66</v>
      </c>
      <c r="B67" s="2">
        <v>0.98197000000000001</v>
      </c>
    </row>
    <row r="68" spans="1:2" x14ac:dyDescent="0.25">
      <c r="A68" s="5">
        <v>67</v>
      </c>
      <c r="B68" s="2">
        <v>0.98221000000000003</v>
      </c>
    </row>
    <row r="69" spans="1:2" x14ac:dyDescent="0.25">
      <c r="A69" s="5">
        <v>68</v>
      </c>
      <c r="B69" s="2">
        <v>0.98165000000000002</v>
      </c>
    </row>
    <row r="70" spans="1:2" x14ac:dyDescent="0.25">
      <c r="A70" s="5">
        <v>69</v>
      </c>
      <c r="B70" s="2">
        <v>0.98104999999999998</v>
      </c>
    </row>
    <row r="71" spans="1:2" x14ac:dyDescent="0.25">
      <c r="A71" s="5">
        <v>70</v>
      </c>
      <c r="B71" s="2">
        <v>0.98055999999999999</v>
      </c>
    </row>
    <row r="72" spans="1:2" x14ac:dyDescent="0.25">
      <c r="A72" s="5">
        <v>71</v>
      </c>
      <c r="B72" s="2">
        <v>0.98057000000000005</v>
      </c>
    </row>
    <row r="73" spans="1:2" x14ac:dyDescent="0.25">
      <c r="A73" s="5">
        <v>72</v>
      </c>
      <c r="B73" s="2">
        <v>0.98062000000000005</v>
      </c>
    </row>
    <row r="74" spans="1:2" x14ac:dyDescent="0.25">
      <c r="A74" s="5">
        <v>73</v>
      </c>
      <c r="B74" s="2">
        <v>0.98007</v>
      </c>
    </row>
    <row r="75" spans="1:2" x14ac:dyDescent="0.25">
      <c r="A75" s="5">
        <v>74</v>
      </c>
      <c r="B75" s="2">
        <v>0.97979000000000005</v>
      </c>
    </row>
    <row r="76" spans="1:2" x14ac:dyDescent="0.25">
      <c r="A76" s="5">
        <v>75</v>
      </c>
      <c r="B76" s="2">
        <v>0.97970999999999997</v>
      </c>
    </row>
    <row r="77" spans="1:2" x14ac:dyDescent="0.25">
      <c r="A77" s="5">
        <v>76</v>
      </c>
      <c r="B77" s="2">
        <v>0.97970999999999997</v>
      </c>
    </row>
    <row r="78" spans="1:2" x14ac:dyDescent="0.25">
      <c r="A78" s="5">
        <v>77</v>
      </c>
      <c r="B78" s="2">
        <v>0.97933999999999999</v>
      </c>
    </row>
    <row r="79" spans="1:2" x14ac:dyDescent="0.25">
      <c r="A79" s="5">
        <v>78</v>
      </c>
      <c r="B79" s="2">
        <v>0.97894000000000003</v>
      </c>
    </row>
    <row r="80" spans="1:2" x14ac:dyDescent="0.25">
      <c r="A80" s="5">
        <v>79</v>
      </c>
      <c r="B80" s="2">
        <v>0.97851999999999995</v>
      </c>
    </row>
    <row r="81" spans="1:2" x14ac:dyDescent="0.25">
      <c r="A81" s="5">
        <v>80</v>
      </c>
      <c r="B81" s="2">
        <v>0.97814999999999996</v>
      </c>
    </row>
    <row r="82" spans="1:2" x14ac:dyDescent="0.25">
      <c r="A82" s="5">
        <v>81</v>
      </c>
      <c r="B82" s="2">
        <v>0.97760000000000002</v>
      </c>
    </row>
    <row r="83" spans="1:2" x14ac:dyDescent="0.25">
      <c r="A83" s="5">
        <v>82</v>
      </c>
      <c r="B83" s="2">
        <v>0.97724999999999995</v>
      </c>
    </row>
    <row r="84" spans="1:2" x14ac:dyDescent="0.25">
      <c r="A84" s="5">
        <v>83</v>
      </c>
      <c r="B84" s="2">
        <v>0.97746999999999995</v>
      </c>
    </row>
    <row r="85" spans="1:2" x14ac:dyDescent="0.25">
      <c r="A85" s="5">
        <v>84</v>
      </c>
      <c r="B85" s="2">
        <v>0.97741</v>
      </c>
    </row>
    <row r="86" spans="1:2" x14ac:dyDescent="0.25">
      <c r="A86" s="5">
        <v>85</v>
      </c>
      <c r="B86" s="2">
        <v>0.97716999999999998</v>
      </c>
    </row>
    <row r="87" spans="1:2" x14ac:dyDescent="0.25">
      <c r="A87" s="5">
        <v>86</v>
      </c>
      <c r="B87" s="2">
        <v>0.97675000000000001</v>
      </c>
    </row>
    <row r="88" spans="1:2" x14ac:dyDescent="0.25">
      <c r="A88" s="5">
        <v>87</v>
      </c>
      <c r="B88" s="2">
        <v>0.97648000000000001</v>
      </c>
    </row>
    <row r="89" spans="1:2" x14ac:dyDescent="0.25">
      <c r="A89" s="5">
        <v>88</v>
      </c>
      <c r="B89" s="2">
        <v>0.97643999999999997</v>
      </c>
    </row>
    <row r="90" spans="1:2" x14ac:dyDescent="0.25">
      <c r="A90" s="5">
        <v>89</v>
      </c>
      <c r="B90" s="2">
        <v>0.97592999999999996</v>
      </c>
    </row>
    <row r="91" spans="1:2" x14ac:dyDescent="0.25">
      <c r="A91" s="5">
        <v>90</v>
      </c>
      <c r="B91" s="2">
        <v>0.97557000000000005</v>
      </c>
    </row>
    <row r="92" spans="1:2" x14ac:dyDescent="0.25">
      <c r="A92" s="5">
        <v>91</v>
      </c>
      <c r="B92" s="2">
        <v>0.97516000000000003</v>
      </c>
    </row>
    <row r="93" spans="1:2" x14ac:dyDescent="0.25">
      <c r="A93" s="5">
        <v>92</v>
      </c>
      <c r="B93" s="2">
        <v>0.97511000000000003</v>
      </c>
    </row>
    <row r="94" spans="1:2" x14ac:dyDescent="0.25">
      <c r="A94" s="5">
        <v>93</v>
      </c>
      <c r="B94" s="2">
        <v>0.97465999999999997</v>
      </c>
    </row>
    <row r="95" spans="1:2" x14ac:dyDescent="0.25">
      <c r="A95" s="5">
        <v>94</v>
      </c>
      <c r="B95" s="2">
        <v>0.97436</v>
      </c>
    </row>
    <row r="96" spans="1:2" x14ac:dyDescent="0.25">
      <c r="A96" s="5">
        <v>95</v>
      </c>
      <c r="B96" s="2">
        <v>0.97485999999999995</v>
      </c>
    </row>
    <row r="97" spans="1:2" x14ac:dyDescent="0.25">
      <c r="A97" s="5">
        <v>96</v>
      </c>
      <c r="B97" s="2">
        <v>0.97433999999999998</v>
      </c>
    </row>
    <row r="98" spans="1:2" x14ac:dyDescent="0.25">
      <c r="A98" s="5">
        <v>97</v>
      </c>
      <c r="B98" s="2">
        <v>0.97394000000000003</v>
      </c>
    </row>
    <row r="99" spans="1:2" x14ac:dyDescent="0.25">
      <c r="A99" s="5">
        <v>98</v>
      </c>
      <c r="B99" s="2">
        <v>0.97370000000000001</v>
      </c>
    </row>
    <row r="100" spans="1:2" x14ac:dyDescent="0.25">
      <c r="A100" s="5">
        <v>99</v>
      </c>
      <c r="B100" s="2">
        <v>0.97126999999999997</v>
      </c>
    </row>
    <row r="101" spans="1:2" x14ac:dyDescent="0.25">
      <c r="A101" s="5">
        <v>100</v>
      </c>
      <c r="B101" s="2">
        <v>0.97121999999999997</v>
      </c>
    </row>
    <row r="102" spans="1:2" x14ac:dyDescent="0.25">
      <c r="A102" s="5">
        <v>101</v>
      </c>
      <c r="B102" s="2">
        <v>0.97121000000000002</v>
      </c>
    </row>
    <row r="103" spans="1:2" x14ac:dyDescent="0.25">
      <c r="A103" s="5">
        <v>102</v>
      </c>
      <c r="B103" s="2">
        <v>0.97085999999999995</v>
      </c>
    </row>
    <row r="104" spans="1:2" x14ac:dyDescent="0.25">
      <c r="A104" s="5">
        <v>103</v>
      </c>
      <c r="B104" s="2">
        <v>0.97065999999999997</v>
      </c>
    </row>
    <row r="105" spans="1:2" x14ac:dyDescent="0.25">
      <c r="A105" s="5">
        <v>104</v>
      </c>
      <c r="B105" s="2">
        <v>0.97053999999999996</v>
      </c>
    </row>
    <row r="106" spans="1:2" x14ac:dyDescent="0.25">
      <c r="A106" s="5">
        <v>105</v>
      </c>
      <c r="B106" s="2">
        <v>0.97006999999999999</v>
      </c>
    </row>
    <row r="107" spans="1:2" x14ac:dyDescent="0.25">
      <c r="A107" s="5">
        <v>106</v>
      </c>
      <c r="B107" s="2">
        <v>0.96960999999999997</v>
      </c>
    </row>
    <row r="108" spans="1:2" x14ac:dyDescent="0.25">
      <c r="A108" s="5">
        <v>107</v>
      </c>
      <c r="B108" s="2">
        <v>0.96933999999999998</v>
      </c>
    </row>
    <row r="109" spans="1:2" x14ac:dyDescent="0.25">
      <c r="A109" s="5">
        <v>108</v>
      </c>
      <c r="B109" s="2">
        <v>0.96945000000000003</v>
      </c>
    </row>
    <row r="110" spans="1:2" x14ac:dyDescent="0.25">
      <c r="A110" s="5">
        <v>109</v>
      </c>
      <c r="B110" s="2">
        <v>0.96930000000000005</v>
      </c>
    </row>
    <row r="111" spans="1:2" x14ac:dyDescent="0.25">
      <c r="A111" s="5">
        <v>110</v>
      </c>
      <c r="B111" s="2">
        <v>0.96902999999999995</v>
      </c>
    </row>
    <row r="112" spans="1:2" x14ac:dyDescent="0.25">
      <c r="A112" s="5">
        <v>111</v>
      </c>
      <c r="B112" s="2">
        <v>0.96865999999999997</v>
      </c>
    </row>
    <row r="113" spans="1:2" x14ac:dyDescent="0.25">
      <c r="A113" s="5">
        <v>112</v>
      </c>
      <c r="B113" s="2">
        <v>0.96836</v>
      </c>
    </row>
    <row r="114" spans="1:2" x14ac:dyDescent="0.25">
      <c r="A114" s="5">
        <v>113</v>
      </c>
      <c r="B114" s="2">
        <v>0.96825000000000006</v>
      </c>
    </row>
    <row r="115" spans="1:2" x14ac:dyDescent="0.25">
      <c r="A115" s="5">
        <v>114</v>
      </c>
      <c r="B115" s="2">
        <v>0.96794000000000002</v>
      </c>
    </row>
    <row r="116" spans="1:2" x14ac:dyDescent="0.25">
      <c r="A116" s="5">
        <v>115</v>
      </c>
      <c r="B116" s="2">
        <v>0.96770999999999996</v>
      </c>
    </row>
    <row r="117" spans="1:2" x14ac:dyDescent="0.25">
      <c r="A117" s="5">
        <v>116</v>
      </c>
      <c r="B117" s="2">
        <v>0.96725000000000005</v>
      </c>
    </row>
    <row r="118" spans="1:2" x14ac:dyDescent="0.25">
      <c r="A118" s="5">
        <v>117</v>
      </c>
      <c r="B118" s="2">
        <v>0.96706000000000003</v>
      </c>
    </row>
    <row r="119" spans="1:2" x14ac:dyDescent="0.25">
      <c r="A119" s="5">
        <v>118</v>
      </c>
      <c r="B119" s="2">
        <v>0.96623999999999999</v>
      </c>
    </row>
    <row r="120" spans="1:2" x14ac:dyDescent="0.25">
      <c r="A120" s="5">
        <v>119</v>
      </c>
      <c r="B120" s="2">
        <v>0.96638999999999997</v>
      </c>
    </row>
    <row r="121" spans="1:2" x14ac:dyDescent="0.25">
      <c r="A121" s="5">
        <v>120</v>
      </c>
      <c r="B121" s="2">
        <v>0.96643999999999997</v>
      </c>
    </row>
    <row r="122" spans="1:2" x14ac:dyDescent="0.25">
      <c r="A122" s="5">
        <v>121</v>
      </c>
      <c r="B122" s="2">
        <v>0.96640000000000004</v>
      </c>
    </row>
    <row r="123" spans="1:2" x14ac:dyDescent="0.25">
      <c r="A123" s="5">
        <v>122</v>
      </c>
      <c r="B123" s="2">
        <v>0.96616999999999997</v>
      </c>
    </row>
    <row r="124" spans="1:2" x14ac:dyDescent="0.25">
      <c r="A124" s="5">
        <v>123</v>
      </c>
      <c r="B124" s="2">
        <v>0.96597999999999995</v>
      </c>
    </row>
    <row r="125" spans="1:2" x14ac:dyDescent="0.25">
      <c r="A125" s="5">
        <v>124</v>
      </c>
      <c r="B125" s="2">
        <v>0.96567999999999998</v>
      </c>
    </row>
    <row r="126" spans="1:2" x14ac:dyDescent="0.25">
      <c r="A126" s="5">
        <v>125</v>
      </c>
      <c r="B126" s="2">
        <v>0.96538999999999997</v>
      </c>
    </row>
    <row r="127" spans="1:2" x14ac:dyDescent="0.25">
      <c r="A127" s="5">
        <v>126</v>
      </c>
      <c r="B127" s="2">
        <v>0.96521000000000001</v>
      </c>
    </row>
    <row r="128" spans="1:2" x14ac:dyDescent="0.25">
      <c r="A128" s="5">
        <v>127</v>
      </c>
      <c r="B128" s="2">
        <v>0.96462000000000003</v>
      </c>
    </row>
    <row r="129" spans="1:2" x14ac:dyDescent="0.25">
      <c r="A129" s="5">
        <v>128</v>
      </c>
      <c r="B129" s="2">
        <v>0.96448</v>
      </c>
    </row>
    <row r="130" spans="1:2" x14ac:dyDescent="0.25">
      <c r="A130" s="5">
        <v>129</v>
      </c>
      <c r="B130" s="2">
        <v>0.96416999999999997</v>
      </c>
    </row>
    <row r="131" spans="1:2" x14ac:dyDescent="0.25">
      <c r="A131" s="5">
        <v>130</v>
      </c>
      <c r="B131" s="2">
        <v>0.96397999999999995</v>
      </c>
    </row>
    <row r="132" spans="1:2" x14ac:dyDescent="0.25">
      <c r="A132" s="5">
        <v>131</v>
      </c>
      <c r="B132" s="2">
        <v>0.96418000000000004</v>
      </c>
    </row>
    <row r="133" spans="1:2" x14ac:dyDescent="0.25">
      <c r="A133" s="5">
        <v>132</v>
      </c>
      <c r="B133" s="2">
        <v>0.96377000000000002</v>
      </c>
    </row>
    <row r="134" spans="1:2" x14ac:dyDescent="0.25">
      <c r="A134" s="5">
        <v>133</v>
      </c>
      <c r="B134" s="2">
        <v>0.96377000000000002</v>
      </c>
    </row>
    <row r="135" spans="1:2" x14ac:dyDescent="0.25">
      <c r="A135" s="5">
        <v>134</v>
      </c>
      <c r="B135" s="2">
        <v>0.96323000000000003</v>
      </c>
    </row>
    <row r="136" spans="1:2" x14ac:dyDescent="0.25">
      <c r="A136" s="5">
        <v>135</v>
      </c>
      <c r="B136" s="2">
        <v>0.96286000000000005</v>
      </c>
    </row>
    <row r="137" spans="1:2" x14ac:dyDescent="0.25">
      <c r="A137" s="5">
        <v>136</v>
      </c>
      <c r="B137" s="2">
        <v>0.96289999999999998</v>
      </c>
    </row>
    <row r="138" spans="1:2" x14ac:dyDescent="0.25">
      <c r="A138" s="5">
        <v>137</v>
      </c>
      <c r="B138" s="2">
        <v>0.96223000000000003</v>
      </c>
    </row>
    <row r="139" spans="1:2" x14ac:dyDescent="0.25">
      <c r="A139" s="5">
        <v>138</v>
      </c>
      <c r="B139" s="2">
        <v>0.96172000000000002</v>
      </c>
    </row>
    <row r="140" spans="1:2" x14ac:dyDescent="0.25">
      <c r="A140" s="5">
        <v>139</v>
      </c>
      <c r="B140" s="2">
        <v>0.96157999999999999</v>
      </c>
    </row>
    <row r="141" spans="1:2" x14ac:dyDescent="0.25">
      <c r="A141" s="5">
        <v>140</v>
      </c>
      <c r="B141" s="2">
        <v>0.96131999999999995</v>
      </c>
    </row>
    <row r="142" spans="1:2" x14ac:dyDescent="0.25">
      <c r="A142" s="5">
        <v>141</v>
      </c>
      <c r="B142" s="2">
        <v>0.96113999999999999</v>
      </c>
    </row>
    <row r="143" spans="1:2" x14ac:dyDescent="0.25">
      <c r="A143" s="5">
        <v>142</v>
      </c>
      <c r="B143" s="2">
        <v>0.96128000000000002</v>
      </c>
    </row>
    <row r="144" spans="1:2" x14ac:dyDescent="0.25">
      <c r="A144" s="5">
        <v>143</v>
      </c>
      <c r="B144" s="2">
        <v>0.96091000000000004</v>
      </c>
    </row>
    <row r="145" spans="1:2" x14ac:dyDescent="0.25">
      <c r="A145" s="5">
        <v>144</v>
      </c>
      <c r="B145" s="2">
        <v>0.96064000000000005</v>
      </c>
    </row>
    <row r="146" spans="1:2" x14ac:dyDescent="0.25">
      <c r="A146" s="5">
        <v>145</v>
      </c>
      <c r="B146" s="2">
        <v>0.96045000000000003</v>
      </c>
    </row>
    <row r="147" spans="1:2" x14ac:dyDescent="0.25">
      <c r="A147" s="5">
        <v>146</v>
      </c>
      <c r="B147" s="2">
        <v>0.96008000000000004</v>
      </c>
    </row>
    <row r="148" spans="1:2" x14ac:dyDescent="0.25">
      <c r="A148" s="5">
        <v>147</v>
      </c>
      <c r="B148" s="2">
        <v>0.95986000000000005</v>
      </c>
    </row>
    <row r="149" spans="1:2" x14ac:dyDescent="0.25">
      <c r="A149" s="5">
        <v>148</v>
      </c>
      <c r="B149" s="2">
        <v>0.95960000000000001</v>
      </c>
    </row>
    <row r="150" spans="1:2" x14ac:dyDescent="0.25">
      <c r="A150" s="5">
        <v>149</v>
      </c>
      <c r="B150" s="2">
        <v>0.95904999999999996</v>
      </c>
    </row>
    <row r="151" spans="1:2" x14ac:dyDescent="0.25">
      <c r="A151" s="5">
        <v>150</v>
      </c>
      <c r="B151" s="2">
        <v>0.95894999999999997</v>
      </c>
    </row>
    <row r="152" spans="1:2" x14ac:dyDescent="0.25">
      <c r="A152" s="5">
        <v>151</v>
      </c>
      <c r="B152" s="2">
        <v>0.95867000000000002</v>
      </c>
    </row>
    <row r="153" spans="1:2" x14ac:dyDescent="0.25">
      <c r="A153" s="5">
        <v>152</v>
      </c>
      <c r="B153" s="2">
        <v>0.95848999999999995</v>
      </c>
    </row>
    <row r="154" spans="1:2" x14ac:dyDescent="0.25">
      <c r="A154" s="5">
        <v>153</v>
      </c>
      <c r="B154" s="2">
        <v>0.95835999999999999</v>
      </c>
    </row>
    <row r="155" spans="1:2" x14ac:dyDescent="0.25">
      <c r="A155" s="5">
        <v>154</v>
      </c>
      <c r="B155" s="2">
        <v>0.95811999999999997</v>
      </c>
    </row>
    <row r="156" spans="1:2" x14ac:dyDescent="0.25">
      <c r="A156" s="5">
        <v>155</v>
      </c>
      <c r="B156" s="2">
        <v>0.95813000000000004</v>
      </c>
    </row>
    <row r="157" spans="1:2" x14ac:dyDescent="0.25">
      <c r="A157" s="5">
        <v>156</v>
      </c>
      <c r="B157" s="2">
        <v>0.95781000000000005</v>
      </c>
    </row>
    <row r="158" spans="1:2" x14ac:dyDescent="0.25">
      <c r="A158" s="5">
        <v>157</v>
      </c>
      <c r="B158" s="2">
        <v>0.95735000000000003</v>
      </c>
    </row>
    <row r="159" spans="1:2" x14ac:dyDescent="0.25">
      <c r="A159" s="5">
        <v>158</v>
      </c>
      <c r="B159" s="2">
        <v>0.95708000000000004</v>
      </c>
    </row>
    <row r="160" spans="1:2" x14ac:dyDescent="0.25">
      <c r="A160" s="5">
        <v>159</v>
      </c>
      <c r="B160" s="2">
        <v>0.95684999999999998</v>
      </c>
    </row>
    <row r="161" spans="1:2" x14ac:dyDescent="0.25">
      <c r="A161" s="5">
        <v>160</v>
      </c>
      <c r="B161" s="2">
        <v>0.95643</v>
      </c>
    </row>
    <row r="162" spans="1:2" x14ac:dyDescent="0.25">
      <c r="A162" s="5">
        <v>161</v>
      </c>
      <c r="B162" s="2">
        <v>0.95616000000000001</v>
      </c>
    </row>
    <row r="163" spans="1:2" x14ac:dyDescent="0.25">
      <c r="A163" s="5">
        <v>162</v>
      </c>
      <c r="B163" s="2">
        <v>0.95594000000000001</v>
      </c>
    </row>
    <row r="164" spans="1:2" x14ac:dyDescent="0.25">
      <c r="A164" s="5">
        <v>163</v>
      </c>
      <c r="B164" s="2">
        <v>0.95565999999999995</v>
      </c>
    </row>
    <row r="165" spans="1:2" x14ac:dyDescent="0.25">
      <c r="A165" s="5">
        <v>164</v>
      </c>
      <c r="B165" s="2">
        <v>0.95567999999999997</v>
      </c>
    </row>
    <row r="166" spans="1:2" x14ac:dyDescent="0.25">
      <c r="A166" s="5">
        <v>165</v>
      </c>
      <c r="B166" s="2">
        <v>0.95526</v>
      </c>
    </row>
    <row r="167" spans="1:2" x14ac:dyDescent="0.25">
      <c r="A167" s="5">
        <v>166</v>
      </c>
      <c r="B167" s="2">
        <v>0.95540999999999998</v>
      </c>
    </row>
    <row r="168" spans="1:2" x14ac:dyDescent="0.25">
      <c r="A168" s="5">
        <v>167</v>
      </c>
      <c r="B168" s="2">
        <v>0.95528000000000002</v>
      </c>
    </row>
    <row r="169" spans="1:2" x14ac:dyDescent="0.25">
      <c r="A169" s="5">
        <v>168</v>
      </c>
      <c r="B169" s="2">
        <v>0.95476000000000005</v>
      </c>
    </row>
    <row r="170" spans="1:2" x14ac:dyDescent="0.25">
      <c r="A170" s="5">
        <v>169</v>
      </c>
      <c r="B170" s="2">
        <v>0.95452999999999999</v>
      </c>
    </row>
    <row r="171" spans="1:2" x14ac:dyDescent="0.25">
      <c r="A171" s="5">
        <v>170</v>
      </c>
      <c r="B171" s="2">
        <v>0.95472000000000001</v>
      </c>
    </row>
    <row r="172" spans="1:2" x14ac:dyDescent="0.25">
      <c r="A172" s="5">
        <v>171</v>
      </c>
      <c r="B172" s="2">
        <v>0.95362000000000002</v>
      </c>
    </row>
    <row r="173" spans="1:2" x14ac:dyDescent="0.25">
      <c r="A173" s="5">
        <v>172</v>
      </c>
      <c r="B173" s="2">
        <v>0.95340000000000003</v>
      </c>
    </row>
    <row r="174" spans="1:2" x14ac:dyDescent="0.25">
      <c r="A174" s="5">
        <v>173</v>
      </c>
      <c r="B174" s="2">
        <v>0.95313999999999999</v>
      </c>
    </row>
    <row r="175" spans="1:2" x14ac:dyDescent="0.25">
      <c r="A175" s="5">
        <v>174</v>
      </c>
      <c r="B175" s="2">
        <v>0.95318000000000003</v>
      </c>
    </row>
    <row r="176" spans="1:2" x14ac:dyDescent="0.25">
      <c r="A176" s="5">
        <v>175</v>
      </c>
      <c r="B176" s="2">
        <v>0.95323999999999998</v>
      </c>
    </row>
    <row r="177" spans="1:2" x14ac:dyDescent="0.25">
      <c r="A177" s="5">
        <v>176</v>
      </c>
      <c r="B177" s="2">
        <v>0.95326999999999995</v>
      </c>
    </row>
    <row r="178" spans="1:2" x14ac:dyDescent="0.25">
      <c r="A178" s="5">
        <v>177</v>
      </c>
      <c r="B178" s="2">
        <v>0.95442000000000005</v>
      </c>
    </row>
    <row r="179" spans="1:2" x14ac:dyDescent="0.25">
      <c r="A179" s="5">
        <v>178</v>
      </c>
      <c r="B179" s="2">
        <v>0.95406000000000002</v>
      </c>
    </row>
    <row r="180" spans="1:2" x14ac:dyDescent="0.25">
      <c r="A180" s="5">
        <v>179</v>
      </c>
      <c r="B180" s="2">
        <v>0.95369000000000004</v>
      </c>
    </row>
    <row r="181" spans="1:2" x14ac:dyDescent="0.25">
      <c r="A181" s="5">
        <v>180</v>
      </c>
      <c r="B181" s="2">
        <v>0.95123999999999997</v>
      </c>
    </row>
    <row r="182" spans="1:2" x14ac:dyDescent="0.25">
      <c r="A182" s="5">
        <v>181</v>
      </c>
      <c r="B182" s="7">
        <v>0.94982999999999995</v>
      </c>
    </row>
    <row r="183" spans="1:2" x14ac:dyDescent="0.25">
      <c r="A183" s="5">
        <v>182</v>
      </c>
      <c r="B183" s="2">
        <v>0.94918999999999998</v>
      </c>
    </row>
    <row r="184" spans="1:2" x14ac:dyDescent="0.25">
      <c r="A184" s="5">
        <v>183</v>
      </c>
      <c r="B184" s="2">
        <v>0.94850000000000001</v>
      </c>
    </row>
    <row r="185" spans="1:2" x14ac:dyDescent="0.25">
      <c r="A185" s="5">
        <v>184</v>
      </c>
      <c r="B185" s="2">
        <v>0.94774999999999998</v>
      </c>
    </row>
    <row r="186" spans="1:2" x14ac:dyDescent="0.25">
      <c r="A186" s="5">
        <v>185</v>
      </c>
      <c r="B186" s="2">
        <v>0.94713000000000003</v>
      </c>
    </row>
    <row r="187" spans="1:2" x14ac:dyDescent="0.25">
      <c r="A187" s="5">
        <v>186</v>
      </c>
      <c r="B187" s="2">
        <v>0.94696000000000002</v>
      </c>
    </row>
    <row r="188" spans="1:2" x14ac:dyDescent="0.25">
      <c r="A188" s="5">
        <v>187</v>
      </c>
      <c r="B188" s="2">
        <v>0.94752999999999998</v>
      </c>
    </row>
    <row r="189" spans="1:2" x14ac:dyDescent="0.25">
      <c r="A189" s="5">
        <v>188</v>
      </c>
      <c r="B189" s="2">
        <v>0.94767000000000001</v>
      </c>
    </row>
    <row r="190" spans="1:2" x14ac:dyDescent="0.25">
      <c r="A190" s="5">
        <v>189</v>
      </c>
      <c r="B190" s="2">
        <v>0.94823000000000002</v>
      </c>
    </row>
    <row r="191" spans="1:2" x14ac:dyDescent="0.25">
      <c r="A191" s="5">
        <v>190</v>
      </c>
      <c r="B191" s="2">
        <v>0.94725000000000004</v>
      </c>
    </row>
    <row r="192" spans="1:2" x14ac:dyDescent="0.25">
      <c r="A192" s="5">
        <v>191</v>
      </c>
      <c r="B192" s="2">
        <v>0.94706999999999997</v>
      </c>
    </row>
    <row r="193" spans="1:2" x14ac:dyDescent="0.25">
      <c r="A193" s="5">
        <v>192</v>
      </c>
      <c r="B193" s="2">
        <v>0.94657999999999998</v>
      </c>
    </row>
    <row r="194" spans="1:2" x14ac:dyDescent="0.25">
      <c r="A194" s="5">
        <v>193</v>
      </c>
      <c r="B194" s="2">
        <v>0.94626999999999994</v>
      </c>
    </row>
    <row r="195" spans="1:2" x14ac:dyDescent="0.25">
      <c r="A195" s="5">
        <v>194</v>
      </c>
      <c r="B195" s="2">
        <v>0.94543999999999995</v>
      </c>
    </row>
    <row r="196" spans="1:2" x14ac:dyDescent="0.25">
      <c r="A196" s="5">
        <v>195</v>
      </c>
      <c r="B196" s="2">
        <v>0.94501999999999997</v>
      </c>
    </row>
    <row r="197" spans="1:2" x14ac:dyDescent="0.25">
      <c r="A197" s="5">
        <v>196</v>
      </c>
      <c r="B197" s="2">
        <v>0.94472</v>
      </c>
    </row>
    <row r="198" spans="1:2" x14ac:dyDescent="0.25">
      <c r="A198" s="5">
        <v>197</v>
      </c>
      <c r="B198" s="2">
        <v>0.94386999999999999</v>
      </c>
    </row>
    <row r="199" spans="1:2" x14ac:dyDescent="0.25">
      <c r="A199" s="5">
        <v>198</v>
      </c>
      <c r="B199" s="2">
        <v>0.93959000000000004</v>
      </c>
    </row>
    <row r="200" spans="1:2" x14ac:dyDescent="0.25">
      <c r="A200" s="5">
        <v>199</v>
      </c>
      <c r="B200" s="2">
        <v>0.93845000000000001</v>
      </c>
    </row>
    <row r="201" spans="1:2" x14ac:dyDescent="0.25">
      <c r="A201" s="5">
        <v>200</v>
      </c>
      <c r="B201" s="2">
        <v>0.93854000000000004</v>
      </c>
    </row>
    <row r="202" spans="1:2" x14ac:dyDescent="0.25">
      <c r="A202" s="5">
        <v>201</v>
      </c>
      <c r="B202" s="2">
        <v>0.93723000000000001</v>
      </c>
    </row>
    <row r="203" spans="1:2" x14ac:dyDescent="0.25">
      <c r="A203" s="5">
        <v>202</v>
      </c>
      <c r="B203" s="2">
        <v>0.93657999999999997</v>
      </c>
    </row>
    <row r="204" spans="1:2" x14ac:dyDescent="0.25">
      <c r="A204" s="5">
        <v>203</v>
      </c>
      <c r="B204" s="2">
        <v>0.93786000000000003</v>
      </c>
    </row>
    <row r="205" spans="1:2" x14ac:dyDescent="0.25">
      <c r="A205" s="5">
        <v>204</v>
      </c>
      <c r="B205" s="2">
        <v>0.93750999999999995</v>
      </c>
    </row>
    <row r="206" spans="1:2" x14ac:dyDescent="0.25">
      <c r="A206" s="5">
        <v>205</v>
      </c>
      <c r="B206" s="2">
        <v>0.93723000000000001</v>
      </c>
    </row>
    <row r="207" spans="1:2" x14ac:dyDescent="0.25">
      <c r="A207" s="5">
        <v>206</v>
      </c>
      <c r="B207" s="2">
        <v>0.93694999999999995</v>
      </c>
    </row>
    <row r="208" spans="1:2" x14ac:dyDescent="0.25">
      <c r="A208" s="5">
        <v>207</v>
      </c>
      <c r="B208" s="2">
        <v>0.93659000000000003</v>
      </c>
    </row>
    <row r="209" spans="1:2" x14ac:dyDescent="0.25">
      <c r="A209" s="5">
        <v>208</v>
      </c>
      <c r="B209" s="2">
        <v>0.93589999999999995</v>
      </c>
    </row>
    <row r="210" spans="1:2" x14ac:dyDescent="0.25">
      <c r="A210" s="5">
        <v>209</v>
      </c>
      <c r="B210" s="2">
        <v>0.93571000000000004</v>
      </c>
    </row>
    <row r="211" spans="1:2" x14ac:dyDescent="0.25">
      <c r="A211" s="5">
        <v>210</v>
      </c>
      <c r="B211" s="2">
        <v>0.93484999999999996</v>
      </c>
    </row>
    <row r="212" spans="1:2" x14ac:dyDescent="0.25">
      <c r="A212" s="5">
        <v>211</v>
      </c>
      <c r="B212" s="2">
        <v>0.93413000000000002</v>
      </c>
    </row>
    <row r="213" spans="1:2" x14ac:dyDescent="0.25">
      <c r="A213" s="5">
        <v>212</v>
      </c>
      <c r="B213" s="2">
        <v>0.93418000000000001</v>
      </c>
    </row>
    <row r="214" spans="1:2" x14ac:dyDescent="0.25">
      <c r="A214" s="5">
        <v>213</v>
      </c>
      <c r="B214" s="2">
        <v>0.93413000000000002</v>
      </c>
    </row>
    <row r="215" spans="1:2" x14ac:dyDescent="0.25">
      <c r="A215" s="5">
        <v>214</v>
      </c>
      <c r="B215" s="2">
        <v>0.93335999999999997</v>
      </c>
    </row>
    <row r="216" spans="1:2" x14ac:dyDescent="0.25">
      <c r="A216" s="5">
        <v>215</v>
      </c>
      <c r="B216" s="2">
        <v>0.93284999999999996</v>
      </c>
    </row>
    <row r="217" spans="1:2" x14ac:dyDescent="0.25">
      <c r="A217" s="5">
        <v>216</v>
      </c>
      <c r="B217" s="2">
        <v>0.93220999999999998</v>
      </c>
    </row>
    <row r="218" spans="1:2" x14ac:dyDescent="0.25">
      <c r="A218" s="5">
        <v>217</v>
      </c>
      <c r="B218" s="2">
        <v>0.93167999999999995</v>
      </c>
    </row>
    <row r="219" spans="1:2" x14ac:dyDescent="0.25">
      <c r="A219" s="5">
        <v>218</v>
      </c>
      <c r="B219" s="2">
        <v>0.93113000000000001</v>
      </c>
    </row>
    <row r="220" spans="1:2" x14ac:dyDescent="0.25">
      <c r="A220" s="5">
        <v>219</v>
      </c>
      <c r="B220" s="2">
        <v>0.93027000000000004</v>
      </c>
    </row>
    <row r="221" spans="1:2" x14ac:dyDescent="0.25">
      <c r="A221" s="5">
        <v>220</v>
      </c>
      <c r="B221" s="2">
        <v>0.92915999999999999</v>
      </c>
    </row>
    <row r="222" spans="1:2" x14ac:dyDescent="0.25">
      <c r="A222" s="5">
        <v>221</v>
      </c>
      <c r="B222" s="2">
        <v>0.92820000000000003</v>
      </c>
    </row>
    <row r="223" spans="1:2" x14ac:dyDescent="0.25">
      <c r="A223" s="5">
        <v>222</v>
      </c>
      <c r="B223" s="2">
        <v>0.92754000000000003</v>
      </c>
    </row>
    <row r="224" spans="1:2" x14ac:dyDescent="0.25">
      <c r="A224" s="5">
        <v>223</v>
      </c>
      <c r="B224" s="2">
        <v>0.92705000000000004</v>
      </c>
    </row>
    <row r="225" spans="1:2" x14ac:dyDescent="0.25">
      <c r="A225" s="5">
        <v>224</v>
      </c>
      <c r="B225" s="2">
        <v>0.92645999999999995</v>
      </c>
    </row>
    <row r="226" spans="1:2" x14ac:dyDescent="0.25">
      <c r="A226" s="5">
        <v>225</v>
      </c>
      <c r="B226" s="2">
        <v>0.92605999999999999</v>
      </c>
    </row>
    <row r="227" spans="1:2" x14ac:dyDescent="0.25">
      <c r="A227" s="5">
        <v>226</v>
      </c>
      <c r="B227" s="2">
        <v>0.92559000000000002</v>
      </c>
    </row>
    <row r="228" spans="1:2" x14ac:dyDescent="0.25">
      <c r="A228" s="5">
        <v>227</v>
      </c>
      <c r="B228" s="2">
        <v>0.92481999999999998</v>
      </c>
    </row>
    <row r="229" spans="1:2" x14ac:dyDescent="0.25">
      <c r="A229" s="5">
        <v>228</v>
      </c>
      <c r="B229" s="2">
        <v>0.92427999999999999</v>
      </c>
    </row>
    <row r="230" spans="1:2" x14ac:dyDescent="0.25">
      <c r="A230" s="5">
        <v>229</v>
      </c>
      <c r="B230" s="2">
        <v>0.92322000000000004</v>
      </c>
    </row>
    <row r="231" spans="1:2" x14ac:dyDescent="0.25">
      <c r="A231" s="5">
        <v>230</v>
      </c>
      <c r="B231" s="2">
        <v>0.92298999999999998</v>
      </c>
    </row>
    <row r="232" spans="1:2" x14ac:dyDescent="0.25">
      <c r="A232" s="5">
        <v>231</v>
      </c>
      <c r="B232" s="2">
        <v>0.92157999999999995</v>
      </c>
    </row>
    <row r="233" spans="1:2" x14ac:dyDescent="0.25">
      <c r="A233" s="5">
        <v>232</v>
      </c>
      <c r="B233" s="2">
        <v>0.92176000000000002</v>
      </c>
    </row>
    <row r="234" spans="1:2" x14ac:dyDescent="0.25">
      <c r="A234" s="5">
        <v>233</v>
      </c>
      <c r="B234" s="2">
        <v>0.92008999999999996</v>
      </c>
    </row>
    <row r="235" spans="1:2" x14ac:dyDescent="0.25">
      <c r="A235" s="5">
        <v>234</v>
      </c>
      <c r="B235" s="2">
        <v>0.92083999999999999</v>
      </c>
    </row>
    <row r="236" spans="1:2" x14ac:dyDescent="0.25">
      <c r="A236" s="5">
        <v>235</v>
      </c>
      <c r="B236" s="2">
        <v>0.91979</v>
      </c>
    </row>
    <row r="237" spans="1:2" x14ac:dyDescent="0.25">
      <c r="A237" s="5">
        <v>236</v>
      </c>
      <c r="B237" s="2">
        <v>0.91910000000000003</v>
      </c>
    </row>
    <row r="238" spans="1:2" x14ac:dyDescent="0.25">
      <c r="A238" s="5">
        <v>237</v>
      </c>
      <c r="B238" s="2">
        <v>0.91783000000000003</v>
      </c>
    </row>
    <row r="239" spans="1:2" x14ac:dyDescent="0.25">
      <c r="A239" s="5">
        <v>238</v>
      </c>
      <c r="B239" s="2">
        <v>0.91686999999999996</v>
      </c>
    </row>
    <row r="240" spans="1:2" x14ac:dyDescent="0.25">
      <c r="A240" s="5">
        <v>239</v>
      </c>
      <c r="B240" s="2">
        <v>0.91629000000000005</v>
      </c>
    </row>
    <row r="241" spans="1:2" x14ac:dyDescent="0.25">
      <c r="A241" s="5">
        <v>240</v>
      </c>
      <c r="B241" s="2">
        <v>0.91556999999999999</v>
      </c>
    </row>
    <row r="242" spans="1:2" x14ac:dyDescent="0.25">
      <c r="A242" s="5">
        <v>241</v>
      </c>
      <c r="B242" s="2">
        <v>0.91464000000000001</v>
      </c>
    </row>
    <row r="243" spans="1:2" x14ac:dyDescent="0.25">
      <c r="A243" s="5">
        <v>242</v>
      </c>
      <c r="B243" s="2">
        <v>0.91386999999999996</v>
      </c>
    </row>
    <row r="244" spans="1:2" x14ac:dyDescent="0.25">
      <c r="A244" s="5">
        <v>243</v>
      </c>
      <c r="B244" s="2">
        <v>0.91327000000000003</v>
      </c>
    </row>
    <row r="245" spans="1:2" x14ac:dyDescent="0.25">
      <c r="A245" s="5">
        <v>244</v>
      </c>
      <c r="B245" s="2">
        <v>0.91254999999999997</v>
      </c>
    </row>
    <row r="246" spans="1:2" x14ac:dyDescent="0.25">
      <c r="A246" s="5">
        <v>245</v>
      </c>
      <c r="B246" s="2">
        <v>0.91247999999999996</v>
      </c>
    </row>
    <row r="247" spans="1:2" x14ac:dyDescent="0.25">
      <c r="A247" s="5">
        <v>246</v>
      </c>
      <c r="B247" s="2">
        <v>0.91161000000000003</v>
      </c>
    </row>
    <row r="248" spans="1:2" x14ac:dyDescent="0.25">
      <c r="A248" s="5">
        <v>247</v>
      </c>
      <c r="B248" s="2">
        <v>0.91156000000000004</v>
      </c>
    </row>
    <row r="249" spans="1:2" x14ac:dyDescent="0.25">
      <c r="A249" s="5">
        <v>248</v>
      </c>
      <c r="B249" s="2">
        <v>0.90986999999999996</v>
      </c>
    </row>
    <row r="250" spans="1:2" x14ac:dyDescent="0.25">
      <c r="A250" s="5">
        <v>249</v>
      </c>
      <c r="B250" s="2">
        <v>0.90915000000000001</v>
      </c>
    </row>
    <row r="251" spans="1:2" x14ac:dyDescent="0.25">
      <c r="A251" s="5">
        <v>250</v>
      </c>
      <c r="B251" s="2">
        <v>0.90837999999999997</v>
      </c>
    </row>
    <row r="252" spans="1:2" x14ac:dyDescent="0.25">
      <c r="A252" s="5">
        <v>251</v>
      </c>
      <c r="B252" s="2">
        <v>0.90756000000000003</v>
      </c>
    </row>
    <row r="253" spans="1:2" x14ac:dyDescent="0.25">
      <c r="A253" s="5">
        <v>252</v>
      </c>
      <c r="B253" s="2">
        <v>0.90705999999999998</v>
      </c>
    </row>
    <row r="254" spans="1:2" x14ac:dyDescent="0.25">
      <c r="A254" s="5">
        <v>253</v>
      </c>
      <c r="B254" s="2">
        <v>0.90622999999999998</v>
      </c>
    </row>
    <row r="255" spans="1:2" x14ac:dyDescent="0.25">
      <c r="A255" s="5">
        <v>254</v>
      </c>
      <c r="B255" s="2">
        <v>0.90573999999999999</v>
      </c>
    </row>
    <row r="256" spans="1:2" x14ac:dyDescent="0.25">
      <c r="A256" s="5">
        <v>255</v>
      </c>
      <c r="B256" s="2">
        <v>0.90497000000000005</v>
      </c>
    </row>
    <row r="257" spans="1:2" x14ac:dyDescent="0.25">
      <c r="A257" s="5">
        <v>256</v>
      </c>
      <c r="B257" s="2">
        <v>0.90475000000000005</v>
      </c>
    </row>
    <row r="258" spans="1:2" x14ac:dyDescent="0.25">
      <c r="A258" s="5">
        <v>257</v>
      </c>
      <c r="B258" s="2">
        <v>0.90407999999999999</v>
      </c>
    </row>
    <row r="259" spans="1:2" x14ac:dyDescent="0.25">
      <c r="A259" s="5">
        <v>258</v>
      </c>
      <c r="B259" s="2">
        <v>0.90171000000000001</v>
      </c>
    </row>
    <row r="260" spans="1:2" x14ac:dyDescent="0.25">
      <c r="A260" s="5">
        <v>259</v>
      </c>
      <c r="B260" s="2">
        <v>0.90256999999999998</v>
      </c>
    </row>
    <row r="261" spans="1:2" x14ac:dyDescent="0.25">
      <c r="A261" s="5">
        <v>260</v>
      </c>
      <c r="B261" s="2">
        <v>0.90237999999999996</v>
      </c>
    </row>
    <row r="262" spans="1:2" x14ac:dyDescent="0.25">
      <c r="A262" s="5">
        <v>261</v>
      </c>
      <c r="B262" s="2">
        <v>0.90151000000000003</v>
      </c>
    </row>
    <row r="263" spans="1:2" x14ac:dyDescent="0.25">
      <c r="A263" s="5">
        <v>262</v>
      </c>
      <c r="B263" s="8">
        <v>0.90037999999999996</v>
      </c>
    </row>
    <row r="264" spans="1:2" x14ac:dyDescent="0.25">
      <c r="A264" s="5">
        <v>263</v>
      </c>
      <c r="B264" s="2">
        <v>0.89971000000000001</v>
      </c>
    </row>
    <row r="265" spans="1:2" x14ac:dyDescent="0.25">
      <c r="A265" s="5">
        <v>264</v>
      </c>
      <c r="B265" s="2">
        <v>0.89886999999999995</v>
      </c>
    </row>
    <row r="266" spans="1:2" x14ac:dyDescent="0.25">
      <c r="A266" s="5">
        <v>265</v>
      </c>
      <c r="B266" s="2">
        <v>0.89819000000000004</v>
      </c>
    </row>
    <row r="267" spans="1:2" x14ac:dyDescent="0.25">
      <c r="A267" s="5">
        <v>266</v>
      </c>
      <c r="B267" s="2">
        <v>0.89786999999999995</v>
      </c>
    </row>
    <row r="268" spans="1:2" x14ac:dyDescent="0.25">
      <c r="A268" s="5">
        <v>267</v>
      </c>
      <c r="B268" s="2">
        <v>0.89764999999999995</v>
      </c>
    </row>
    <row r="269" spans="1:2" x14ac:dyDescent="0.25">
      <c r="A269" s="5">
        <v>268</v>
      </c>
      <c r="B269" s="2">
        <v>0.89615</v>
      </c>
    </row>
    <row r="270" spans="1:2" x14ac:dyDescent="0.25">
      <c r="A270" s="5">
        <v>269</v>
      </c>
      <c r="B270" s="2">
        <v>0.89564999999999995</v>
      </c>
    </row>
    <row r="271" spans="1:2" x14ac:dyDescent="0.25">
      <c r="A271" s="5">
        <v>270</v>
      </c>
      <c r="B271" s="2">
        <v>0.89487000000000005</v>
      </c>
    </row>
    <row r="272" spans="1:2" x14ac:dyDescent="0.25">
      <c r="A272" s="5">
        <v>271</v>
      </c>
      <c r="B272" s="2">
        <v>0.89400999999999997</v>
      </c>
    </row>
    <row r="273" spans="1:2" x14ac:dyDescent="0.25">
      <c r="A273" s="5">
        <v>272</v>
      </c>
      <c r="B273" s="2">
        <v>0.89327999999999996</v>
      </c>
    </row>
    <row r="274" spans="1:2" x14ac:dyDescent="0.25">
      <c r="A274" s="5">
        <v>273</v>
      </c>
      <c r="B274" s="2">
        <v>0.89215</v>
      </c>
    </row>
    <row r="275" spans="1:2" x14ac:dyDescent="0.25">
      <c r="A275" s="5">
        <v>274</v>
      </c>
      <c r="B275" s="2">
        <v>0.89149999999999996</v>
      </c>
    </row>
    <row r="276" spans="1:2" x14ac:dyDescent="0.25">
      <c r="A276" s="5">
        <v>275</v>
      </c>
      <c r="B276" s="2">
        <v>0.89071999999999996</v>
      </c>
    </row>
    <row r="277" spans="1:2" x14ac:dyDescent="0.25">
      <c r="A277" s="5">
        <v>276</v>
      </c>
      <c r="B277" s="2">
        <v>0.88729000000000002</v>
      </c>
    </row>
    <row r="278" spans="1:2" x14ac:dyDescent="0.25">
      <c r="A278" s="5">
        <v>277</v>
      </c>
      <c r="B278" s="2">
        <v>0.88714999999999999</v>
      </c>
    </row>
    <row r="279" spans="1:2" x14ac:dyDescent="0.25">
      <c r="A279" s="5">
        <v>278</v>
      </c>
      <c r="B279" s="2">
        <v>0.89066999999999996</v>
      </c>
    </row>
    <row r="280" spans="1:2" x14ac:dyDescent="0.25">
      <c r="A280" s="5">
        <v>279</v>
      </c>
      <c r="B280" s="2">
        <v>0.88729999999999998</v>
      </c>
    </row>
    <row r="281" spans="1:2" x14ac:dyDescent="0.25">
      <c r="A281" s="5">
        <v>280</v>
      </c>
      <c r="B281" s="2">
        <v>0.87658999999999998</v>
      </c>
    </row>
    <row r="282" spans="1:2" x14ac:dyDescent="0.25">
      <c r="A282" s="5">
        <v>281</v>
      </c>
      <c r="B282" s="2">
        <v>0.87236999999999998</v>
      </c>
    </row>
    <row r="283" spans="1:2" x14ac:dyDescent="0.25">
      <c r="A283" s="5">
        <v>282</v>
      </c>
      <c r="B283" s="2">
        <v>0.86963999999999997</v>
      </c>
    </row>
    <row r="284" spans="1:2" x14ac:dyDescent="0.25">
      <c r="A284" s="5">
        <v>283</v>
      </c>
      <c r="B284" s="2">
        <v>0.87526999999999999</v>
      </c>
    </row>
    <row r="285" spans="1:2" x14ac:dyDescent="0.25">
      <c r="A285" s="5">
        <v>284</v>
      </c>
      <c r="B285" s="2">
        <v>0.87485000000000002</v>
      </c>
    </row>
    <row r="286" spans="1:2" x14ac:dyDescent="0.25">
      <c r="A286" s="5">
        <v>285</v>
      </c>
      <c r="B286" s="2">
        <v>0.87390000000000001</v>
      </c>
    </row>
    <row r="287" spans="1:2" x14ac:dyDescent="0.25">
      <c r="A287" s="5">
        <v>286</v>
      </c>
      <c r="B287" s="2">
        <v>0.871</v>
      </c>
    </row>
    <row r="288" spans="1:2" x14ac:dyDescent="0.25">
      <c r="A288" s="5">
        <v>287</v>
      </c>
      <c r="B288" s="2">
        <v>0.86046</v>
      </c>
    </row>
    <row r="289" spans="1:2" x14ac:dyDescent="0.25">
      <c r="A289" s="5">
        <v>288</v>
      </c>
      <c r="B289" s="2">
        <v>0.85950000000000004</v>
      </c>
    </row>
    <row r="290" spans="1:2" x14ac:dyDescent="0.25">
      <c r="A290" s="5">
        <v>289</v>
      </c>
      <c r="B290" s="2">
        <v>0.85919999999999996</v>
      </c>
    </row>
    <row r="291" spans="1:2" x14ac:dyDescent="0.25">
      <c r="A291" s="5">
        <v>290</v>
      </c>
      <c r="B291" s="2">
        <v>0.85060999999999998</v>
      </c>
    </row>
    <row r="292" spans="1:2" x14ac:dyDescent="0.25">
      <c r="A292" s="5">
        <v>291</v>
      </c>
      <c r="B292" s="2">
        <v>0.85384000000000004</v>
      </c>
    </row>
    <row r="293" spans="1:2" x14ac:dyDescent="0.25">
      <c r="A293" s="5">
        <v>292</v>
      </c>
      <c r="B293" s="2">
        <v>0.84697999999999996</v>
      </c>
    </row>
    <row r="294" spans="1:2" x14ac:dyDescent="0.25">
      <c r="A294" s="5">
        <v>293</v>
      </c>
      <c r="B294" s="2">
        <v>0.85019</v>
      </c>
    </row>
    <row r="295" spans="1:2" x14ac:dyDescent="0.25">
      <c r="A295" s="5">
        <v>294</v>
      </c>
      <c r="B295" s="2">
        <v>0.84743000000000002</v>
      </c>
    </row>
    <row r="296" spans="1:2" x14ac:dyDescent="0.25">
      <c r="A296" s="5">
        <v>295</v>
      </c>
      <c r="B296" s="2">
        <v>0.85360000000000003</v>
      </c>
    </row>
    <row r="297" spans="1:2" x14ac:dyDescent="0.25">
      <c r="A297" s="5">
        <v>296</v>
      </c>
      <c r="B297" s="2">
        <v>0.85218000000000005</v>
      </c>
    </row>
    <row r="298" spans="1:2" x14ac:dyDescent="0.25">
      <c r="A298" s="5">
        <v>297</v>
      </c>
      <c r="B298" s="2">
        <v>0.87031999999999998</v>
      </c>
    </row>
    <row r="299" spans="1:2" x14ac:dyDescent="0.25">
      <c r="A299" s="5">
        <v>298</v>
      </c>
      <c r="B299" s="2">
        <v>0.86675999999999997</v>
      </c>
    </row>
    <row r="300" spans="1:2" x14ac:dyDescent="0.25">
      <c r="A300" s="5">
        <v>299</v>
      </c>
      <c r="B300" s="2">
        <v>0.85621999999999998</v>
      </c>
    </row>
    <row r="301" spans="1:2" x14ac:dyDescent="0.25">
      <c r="A301" s="5">
        <v>300</v>
      </c>
      <c r="B301" s="2">
        <v>0.85755000000000003</v>
      </c>
    </row>
    <row r="302" spans="1:2" x14ac:dyDescent="0.25">
      <c r="A302" s="5">
        <v>301</v>
      </c>
      <c r="B302" s="2">
        <v>0.85787000000000002</v>
      </c>
    </row>
    <row r="303" spans="1:2" x14ac:dyDescent="0.25">
      <c r="A303" s="5">
        <v>302</v>
      </c>
      <c r="B303" s="2">
        <v>0.85401000000000005</v>
      </c>
    </row>
    <row r="304" spans="1:2" x14ac:dyDescent="0.25">
      <c r="A304" s="5">
        <v>303</v>
      </c>
      <c r="B304" s="2">
        <v>0.85921999999999998</v>
      </c>
    </row>
    <row r="305" spans="1:2" x14ac:dyDescent="0.25">
      <c r="A305" s="5">
        <v>304</v>
      </c>
      <c r="B305" s="2">
        <v>0.85760999999999998</v>
      </c>
    </row>
    <row r="306" spans="1:2" x14ac:dyDescent="0.25">
      <c r="A306" s="5">
        <v>305</v>
      </c>
      <c r="B306" s="2">
        <v>0.85923000000000005</v>
      </c>
    </row>
    <row r="307" spans="1:2" x14ac:dyDescent="0.25">
      <c r="A307" s="5">
        <v>306</v>
      </c>
      <c r="B307" s="2">
        <v>0.85794000000000004</v>
      </c>
    </row>
    <row r="308" spans="1:2" x14ac:dyDescent="0.25">
      <c r="A308" s="5">
        <v>307</v>
      </c>
      <c r="B308" s="3">
        <v>0.85463</v>
      </c>
    </row>
    <row r="309" spans="1:2" x14ac:dyDescent="0.25">
      <c r="A309" s="5">
        <v>308</v>
      </c>
      <c r="B309" s="2">
        <v>0.84206000000000003</v>
      </c>
    </row>
    <row r="310" spans="1:2" x14ac:dyDescent="0.25">
      <c r="A310" s="5">
        <v>309</v>
      </c>
      <c r="B310" s="2">
        <v>0.83636999999999995</v>
      </c>
    </row>
    <row r="311" spans="1:2" x14ac:dyDescent="0.25">
      <c r="A311" s="5">
        <v>310</v>
      </c>
      <c r="B311" s="2">
        <v>0.83442000000000005</v>
      </c>
    </row>
    <row r="312" spans="1:2" x14ac:dyDescent="0.25">
      <c r="A312" s="5">
        <v>311</v>
      </c>
      <c r="B312" s="2">
        <v>0.83694999999999997</v>
      </c>
    </row>
    <row r="313" spans="1:2" x14ac:dyDescent="0.25">
      <c r="A313" s="5">
        <v>312</v>
      </c>
      <c r="B313" s="2">
        <v>0.83345000000000002</v>
      </c>
    </row>
    <row r="314" spans="1:2" x14ac:dyDescent="0.25">
      <c r="A314" s="5">
        <v>313</v>
      </c>
      <c r="B314" s="2">
        <v>0.84845000000000004</v>
      </c>
    </row>
    <row r="315" spans="1:2" x14ac:dyDescent="0.25">
      <c r="A315" s="5">
        <v>314</v>
      </c>
      <c r="B315" s="2">
        <v>0.84545000000000003</v>
      </c>
    </row>
    <row r="316" spans="1:2" x14ac:dyDescent="0.25">
      <c r="A316" s="5">
        <v>315</v>
      </c>
      <c r="B316" s="2">
        <v>0.84296000000000004</v>
      </c>
    </row>
    <row r="317" spans="1:2" x14ac:dyDescent="0.25">
      <c r="A317" s="5">
        <v>316</v>
      </c>
      <c r="B317" s="2">
        <v>0.84435000000000004</v>
      </c>
    </row>
    <row r="318" spans="1:2" x14ac:dyDescent="0.25">
      <c r="A318" s="5">
        <v>317</v>
      </c>
      <c r="B318" s="2">
        <v>0.84399000000000002</v>
      </c>
    </row>
    <row r="319" spans="1:2" x14ac:dyDescent="0.25">
      <c r="A319" s="5">
        <v>318</v>
      </c>
      <c r="B319" s="2">
        <v>0.84279999999999999</v>
      </c>
    </row>
    <row r="320" spans="1:2" x14ac:dyDescent="0.25">
      <c r="A320" s="5">
        <v>319</v>
      </c>
      <c r="B320" s="2">
        <v>0.84160999999999997</v>
      </c>
    </row>
    <row r="321" spans="1:2" x14ac:dyDescent="0.25">
      <c r="A321" s="5">
        <v>320</v>
      </c>
      <c r="B321" s="2">
        <v>0.84084000000000003</v>
      </c>
    </row>
    <row r="322" spans="1:2" x14ac:dyDescent="0.25">
      <c r="A322" s="5">
        <v>321</v>
      </c>
      <c r="B322" s="2">
        <v>0.83979000000000004</v>
      </c>
    </row>
    <row r="323" spans="1:2" x14ac:dyDescent="0.25">
      <c r="A323" s="5">
        <v>322</v>
      </c>
      <c r="B323" s="2">
        <v>0.83816000000000002</v>
      </c>
    </row>
    <row r="324" spans="1:2" x14ac:dyDescent="0.25">
      <c r="A324" s="5">
        <v>323</v>
      </c>
      <c r="B324" s="2">
        <v>0.83655999999999997</v>
      </c>
    </row>
    <row r="325" spans="1:2" x14ac:dyDescent="0.25">
      <c r="A325" s="5">
        <v>324</v>
      </c>
      <c r="B325" s="2">
        <v>0.83320000000000005</v>
      </c>
    </row>
    <row r="326" spans="1:2" x14ac:dyDescent="0.25">
      <c r="A326" s="5">
        <v>325</v>
      </c>
      <c r="B326" s="2">
        <v>0.83179000000000003</v>
      </c>
    </row>
    <row r="327" spans="1:2" x14ac:dyDescent="0.25">
      <c r="A327" s="5">
        <v>326</v>
      </c>
      <c r="B327" s="2">
        <v>0.83299999999999996</v>
      </c>
    </row>
    <row r="328" spans="1:2" x14ac:dyDescent="0.25">
      <c r="A328" s="5">
        <v>327</v>
      </c>
      <c r="B328" s="2">
        <v>0.83269000000000004</v>
      </c>
    </row>
    <row r="329" spans="1:2" x14ac:dyDescent="0.25">
      <c r="A329" s="5">
        <v>328</v>
      </c>
      <c r="B329" s="2">
        <v>0.83187999999999995</v>
      </c>
    </row>
    <row r="330" spans="1:2" x14ac:dyDescent="0.25">
      <c r="A330" s="5">
        <v>329</v>
      </c>
      <c r="B330" s="2">
        <v>0.83092999999999995</v>
      </c>
    </row>
    <row r="331" spans="1:2" x14ac:dyDescent="0.25">
      <c r="A331" s="5">
        <v>330</v>
      </c>
      <c r="B331" s="2">
        <v>0.83043</v>
      </c>
    </row>
    <row r="332" spans="1:2" x14ac:dyDescent="0.25">
      <c r="A332" s="5">
        <v>331</v>
      </c>
      <c r="B332" s="2">
        <v>0.82899</v>
      </c>
    </row>
    <row r="333" spans="1:2" x14ac:dyDescent="0.25">
      <c r="A333" s="5">
        <v>332</v>
      </c>
      <c r="B333" s="2">
        <v>0.82901999999999998</v>
      </c>
    </row>
    <row r="334" spans="1:2" x14ac:dyDescent="0.25">
      <c r="A334" s="5">
        <v>333</v>
      </c>
      <c r="B334" s="2">
        <v>0.82733999999999996</v>
      </c>
    </row>
    <row r="335" spans="1:2" x14ac:dyDescent="0.25">
      <c r="A335" s="5">
        <v>334</v>
      </c>
      <c r="B335" s="2">
        <v>0.82393000000000005</v>
      </c>
    </row>
    <row r="336" spans="1:2" x14ac:dyDescent="0.25">
      <c r="A336" s="5">
        <v>335</v>
      </c>
      <c r="B336" s="2">
        <v>0.82206000000000001</v>
      </c>
    </row>
    <row r="337" spans="1:2" x14ac:dyDescent="0.25">
      <c r="A337" s="5">
        <v>336</v>
      </c>
      <c r="B337" s="2">
        <v>0.82377999999999996</v>
      </c>
    </row>
    <row r="338" spans="1:2" x14ac:dyDescent="0.25">
      <c r="A338" s="5">
        <v>337</v>
      </c>
      <c r="B338" s="2">
        <v>0.79407000000000005</v>
      </c>
    </row>
    <row r="339" spans="1:2" x14ac:dyDescent="0.25">
      <c r="A339" s="5">
        <v>338</v>
      </c>
      <c r="B339" s="6">
        <v>0.79906999999999995</v>
      </c>
    </row>
    <row r="340" spans="1:2" x14ac:dyDescent="0.25">
      <c r="A340" s="5">
        <v>339</v>
      </c>
      <c r="B340" s="2">
        <v>0.77081999999999995</v>
      </c>
    </row>
    <row r="341" spans="1:2" x14ac:dyDescent="0.25">
      <c r="A341" s="5">
        <v>340</v>
      </c>
      <c r="B341" s="2">
        <v>0.77244999999999997</v>
      </c>
    </row>
    <row r="342" spans="1:2" x14ac:dyDescent="0.25">
      <c r="A342" s="5">
        <v>341</v>
      </c>
      <c r="B342" s="2">
        <v>0.78615000000000002</v>
      </c>
    </row>
    <row r="343" spans="1:2" x14ac:dyDescent="0.25">
      <c r="A343" s="5">
        <v>342</v>
      </c>
      <c r="B343" s="2">
        <v>0.78197000000000005</v>
      </c>
    </row>
    <row r="344" spans="1:2" x14ac:dyDescent="0.25">
      <c r="A344" s="5">
        <v>343</v>
      </c>
      <c r="B344" s="2">
        <v>0.78729000000000005</v>
      </c>
    </row>
    <row r="345" spans="1:2" x14ac:dyDescent="0.25">
      <c r="A345" s="5">
        <v>344</v>
      </c>
      <c r="B345" s="2">
        <v>0.80767999999999995</v>
      </c>
    </row>
    <row r="346" spans="1:2" x14ac:dyDescent="0.25">
      <c r="A346" s="5">
        <v>345</v>
      </c>
      <c r="B346" s="2">
        <v>0.81161000000000005</v>
      </c>
    </row>
    <row r="347" spans="1:2" x14ac:dyDescent="0.25">
      <c r="A347" s="5">
        <v>346</v>
      </c>
      <c r="B347" s="2">
        <v>0.81113000000000002</v>
      </c>
    </row>
    <row r="348" spans="1:2" x14ac:dyDescent="0.25">
      <c r="A348" s="5">
        <v>347</v>
      </c>
      <c r="B348" s="2">
        <v>0.79103999999999997</v>
      </c>
    </row>
    <row r="349" spans="1:2" x14ac:dyDescent="0.25">
      <c r="A349" s="5">
        <v>348</v>
      </c>
      <c r="B349" s="2">
        <v>0.78273000000000004</v>
      </c>
    </row>
    <row r="350" spans="1:2" x14ac:dyDescent="0.25">
      <c r="A350" s="5">
        <v>349</v>
      </c>
      <c r="B350" s="2">
        <v>0.77754999999999996</v>
      </c>
    </row>
    <row r="351" spans="1:2" x14ac:dyDescent="0.25">
      <c r="A351" s="5">
        <v>350</v>
      </c>
      <c r="B351" s="2">
        <v>0.77651000000000003</v>
      </c>
    </row>
    <row r="352" spans="1:2" x14ac:dyDescent="0.25">
      <c r="A352" s="5">
        <v>351</v>
      </c>
      <c r="B352" s="2">
        <v>0.77227999999999997</v>
      </c>
    </row>
    <row r="353" spans="1:2" x14ac:dyDescent="0.25">
      <c r="A353" s="5">
        <v>352</v>
      </c>
      <c r="B353" s="2">
        <v>0.77651000000000003</v>
      </c>
    </row>
    <row r="354" spans="1:2" x14ac:dyDescent="0.25">
      <c r="A354" s="5">
        <v>353</v>
      </c>
      <c r="B354" s="2">
        <v>0.77603999999999995</v>
      </c>
    </row>
    <row r="355" spans="1:2" x14ac:dyDescent="0.25">
      <c r="A355" s="5">
        <v>354</v>
      </c>
      <c r="B355" s="2">
        <v>0.78190000000000004</v>
      </c>
    </row>
    <row r="356" spans="1:2" x14ac:dyDescent="0.25">
      <c r="A356" s="5">
        <v>355</v>
      </c>
      <c r="B356" s="2">
        <v>0.80130999999999997</v>
      </c>
    </row>
    <row r="357" spans="1:2" x14ac:dyDescent="0.25">
      <c r="A357" s="5">
        <v>356</v>
      </c>
      <c r="B357" s="2">
        <v>0.80201999999999996</v>
      </c>
    </row>
    <row r="358" spans="1:2" x14ac:dyDescent="0.25">
      <c r="A358" s="5">
        <v>357</v>
      </c>
      <c r="B358" s="2">
        <v>0.78098000000000001</v>
      </c>
    </row>
    <row r="359" spans="1:2" x14ac:dyDescent="0.25">
      <c r="A359" s="5">
        <v>358</v>
      </c>
      <c r="B359" s="2">
        <v>0.77305000000000001</v>
      </c>
    </row>
    <row r="360" spans="1:2" x14ac:dyDescent="0.25">
      <c r="A360" s="5">
        <v>359</v>
      </c>
      <c r="B360" s="2">
        <v>0.76410999999999996</v>
      </c>
    </row>
    <row r="361" spans="1:2" x14ac:dyDescent="0.25">
      <c r="A361" s="5">
        <v>360</v>
      </c>
      <c r="B361" s="2">
        <v>0.76019999999999999</v>
      </c>
    </row>
    <row r="362" spans="1:2" x14ac:dyDescent="0.25">
      <c r="A362" s="5">
        <v>361</v>
      </c>
      <c r="B362" s="2">
        <v>0.76097000000000004</v>
      </c>
    </row>
    <row r="363" spans="1:2" x14ac:dyDescent="0.25">
      <c r="A363" s="5">
        <v>362</v>
      </c>
      <c r="B363" s="2">
        <v>0.75651999999999997</v>
      </c>
    </row>
    <row r="364" spans="1:2" x14ac:dyDescent="0.25">
      <c r="A364" s="5">
        <v>363</v>
      </c>
      <c r="B364" s="2">
        <v>0.75556000000000001</v>
      </c>
    </row>
    <row r="365" spans="1:2" x14ac:dyDescent="0.25">
      <c r="A365" s="5">
        <v>364</v>
      </c>
      <c r="B365" s="2">
        <v>0.75878000000000001</v>
      </c>
    </row>
    <row r="366" spans="1:2" x14ac:dyDescent="0.25">
      <c r="A366" s="5">
        <v>365</v>
      </c>
      <c r="B366" s="2">
        <v>0.77564999999999995</v>
      </c>
    </row>
    <row r="367" spans="1:2" x14ac:dyDescent="0.25">
      <c r="A367" s="5">
        <v>366</v>
      </c>
      <c r="B367" s="2">
        <v>0.78634999999999999</v>
      </c>
    </row>
    <row r="368" spans="1:2" x14ac:dyDescent="0.25">
      <c r="A368" s="5">
        <v>367</v>
      </c>
      <c r="B368" s="2">
        <v>0.78908999999999996</v>
      </c>
    </row>
    <row r="369" spans="1:2" x14ac:dyDescent="0.25">
      <c r="A369" s="5">
        <v>368</v>
      </c>
      <c r="B369" s="2">
        <v>0.75600999999999996</v>
      </c>
    </row>
    <row r="370" spans="1:2" x14ac:dyDescent="0.25">
      <c r="A370" s="5">
        <v>369</v>
      </c>
      <c r="B370" s="2">
        <v>0.74502999999999997</v>
      </c>
    </row>
    <row r="371" spans="1:2" x14ac:dyDescent="0.25">
      <c r="A371" s="5">
        <v>370</v>
      </c>
      <c r="B371" s="2">
        <v>0.74748000000000003</v>
      </c>
    </row>
    <row r="372" spans="1:2" x14ac:dyDescent="0.25">
      <c r="A372" s="5">
        <v>371</v>
      </c>
      <c r="B372" s="2">
        <v>0.76312000000000002</v>
      </c>
    </row>
    <row r="373" spans="1:2" x14ac:dyDescent="0.25">
      <c r="A373" s="5">
        <v>372</v>
      </c>
      <c r="B373" s="2">
        <v>0.76234999999999997</v>
      </c>
    </row>
    <row r="374" spans="1:2" x14ac:dyDescent="0.25">
      <c r="A374" s="5">
        <v>373</v>
      </c>
      <c r="B374" s="2">
        <v>0.76875000000000004</v>
      </c>
    </row>
    <row r="375" spans="1:2" x14ac:dyDescent="0.25">
      <c r="A375" s="5">
        <v>374</v>
      </c>
      <c r="B375" s="2">
        <v>0.76964999999999995</v>
      </c>
    </row>
    <row r="376" spans="1:2" x14ac:dyDescent="0.25">
      <c r="A376" s="5">
        <v>375</v>
      </c>
      <c r="B376" s="2">
        <v>0.77151000000000003</v>
      </c>
    </row>
    <row r="377" spans="1:2" x14ac:dyDescent="0.25">
      <c r="A377" s="5">
        <v>376</v>
      </c>
      <c r="B377" s="2">
        <v>0.78069999999999995</v>
      </c>
    </row>
    <row r="378" spans="1:2" x14ac:dyDescent="0.25">
      <c r="A378" s="5">
        <v>377</v>
      </c>
      <c r="B378" s="2">
        <v>0.77941000000000005</v>
      </c>
    </row>
    <row r="379" spans="1:2" x14ac:dyDescent="0.25">
      <c r="A379" s="5">
        <v>378</v>
      </c>
      <c r="B379" s="2">
        <v>0.77390000000000003</v>
      </c>
    </row>
    <row r="380" spans="1:2" x14ac:dyDescent="0.25">
      <c r="A380" s="5">
        <v>379</v>
      </c>
      <c r="B380" s="2">
        <v>0.76651999999999998</v>
      </c>
    </row>
    <row r="381" spans="1:2" x14ac:dyDescent="0.25">
      <c r="A381" s="5">
        <v>380</v>
      </c>
      <c r="B381" s="2">
        <v>0.76061999999999996</v>
      </c>
    </row>
    <row r="382" spans="1:2" x14ac:dyDescent="0.25">
      <c r="A382" s="5">
        <v>381</v>
      </c>
      <c r="B382" s="2">
        <v>0.75978999999999997</v>
      </c>
    </row>
    <row r="383" spans="1:2" x14ac:dyDescent="0.25">
      <c r="A383" s="5">
        <v>382</v>
      </c>
      <c r="B383" s="2">
        <v>0.75897999999999999</v>
      </c>
    </row>
    <row r="384" spans="1:2" x14ac:dyDescent="0.25">
      <c r="A384" s="5">
        <v>383</v>
      </c>
      <c r="B384" s="2">
        <v>0.75878999999999996</v>
      </c>
    </row>
    <row r="385" spans="1:2" x14ac:dyDescent="0.25">
      <c r="A385" s="5">
        <v>384</v>
      </c>
      <c r="B385" s="2">
        <v>0.76334000000000002</v>
      </c>
    </row>
    <row r="386" spans="1:2" x14ac:dyDescent="0.25">
      <c r="A386" s="5">
        <v>385</v>
      </c>
      <c r="B386" s="2">
        <v>0.76509000000000005</v>
      </c>
    </row>
    <row r="387" spans="1:2" x14ac:dyDescent="0.25">
      <c r="A387" s="5">
        <v>386</v>
      </c>
      <c r="B387" s="2">
        <v>0.77447999999999995</v>
      </c>
    </row>
    <row r="388" spans="1:2" x14ac:dyDescent="0.25">
      <c r="A388" s="5">
        <v>387</v>
      </c>
      <c r="B388" s="2">
        <v>0.77297000000000005</v>
      </c>
    </row>
    <row r="389" spans="1:2" x14ac:dyDescent="0.25">
      <c r="A389" s="5">
        <v>388</v>
      </c>
      <c r="B389" s="2">
        <v>0.75927999999999995</v>
      </c>
    </row>
    <row r="390" spans="1:2" x14ac:dyDescent="0.25">
      <c r="A390" s="5">
        <v>389</v>
      </c>
      <c r="B390" s="2">
        <v>0.75287000000000004</v>
      </c>
    </row>
    <row r="391" spans="1:2" x14ac:dyDescent="0.25">
      <c r="A391" s="5">
        <v>390</v>
      </c>
      <c r="B391" s="2">
        <v>0.75014999999999998</v>
      </c>
    </row>
    <row r="392" spans="1:2" x14ac:dyDescent="0.25">
      <c r="A392" s="5">
        <v>391</v>
      </c>
      <c r="B392" s="10">
        <v>0.75034000000000001</v>
      </c>
    </row>
    <row r="393" spans="1:2" x14ac:dyDescent="0.25">
      <c r="A393" s="5">
        <v>392</v>
      </c>
      <c r="B393" s="2">
        <v>0.74514999999999998</v>
      </c>
    </row>
    <row r="394" spans="1:2" x14ac:dyDescent="0.25">
      <c r="A394" s="5">
        <v>393</v>
      </c>
      <c r="B394" s="2">
        <v>0.74602000000000002</v>
      </c>
    </row>
    <row r="395" spans="1:2" x14ac:dyDescent="0.25">
      <c r="A395" s="5">
        <v>394</v>
      </c>
      <c r="B395" s="2">
        <v>0.74534999999999996</v>
      </c>
    </row>
    <row r="396" spans="1:2" x14ac:dyDescent="0.25">
      <c r="A396" s="5">
        <v>395</v>
      </c>
      <c r="B396" s="2">
        <v>0.74602000000000002</v>
      </c>
    </row>
    <row r="397" spans="1:2" x14ac:dyDescent="0.25">
      <c r="A397" s="5">
        <v>396</v>
      </c>
      <c r="B397" s="2">
        <v>0.75656000000000001</v>
      </c>
    </row>
    <row r="398" spans="1:2" x14ac:dyDescent="0.25">
      <c r="A398" s="5">
        <v>397</v>
      </c>
      <c r="B398" s="2">
        <v>0.75219000000000003</v>
      </c>
    </row>
    <row r="399" spans="1:2" x14ac:dyDescent="0.25">
      <c r="A399" s="5">
        <v>398</v>
      </c>
      <c r="B399" s="2">
        <v>0.74719999999999998</v>
      </c>
    </row>
    <row r="400" spans="1:2" x14ac:dyDescent="0.25">
      <c r="A400" s="5">
        <v>399</v>
      </c>
      <c r="B400" s="2">
        <v>0.74060000000000004</v>
      </c>
    </row>
    <row r="401" spans="1:2" x14ac:dyDescent="0.25">
      <c r="A401" s="5">
        <v>400</v>
      </c>
      <c r="B401" s="2">
        <v>0.74365000000000003</v>
      </c>
    </row>
    <row r="402" spans="1:2" x14ac:dyDescent="0.25">
      <c r="A402" s="5">
        <v>401</v>
      </c>
      <c r="B402" s="2">
        <v>0.74690999999999996</v>
      </c>
    </row>
    <row r="403" spans="1:2" x14ac:dyDescent="0.25">
      <c r="A403" s="5">
        <v>402</v>
      </c>
      <c r="B403" s="2">
        <v>0.76180999999999999</v>
      </c>
    </row>
    <row r="404" spans="1:2" x14ac:dyDescent="0.25">
      <c r="A404" s="5">
        <v>403</v>
      </c>
      <c r="B404" s="2">
        <v>0.76390000000000002</v>
      </c>
    </row>
    <row r="405" spans="1:2" x14ac:dyDescent="0.25">
      <c r="A405" s="5">
        <v>404</v>
      </c>
      <c r="B405" s="2">
        <v>0.74980999999999998</v>
      </c>
    </row>
    <row r="406" spans="1:2" x14ac:dyDescent="0.25">
      <c r="A406" s="5">
        <v>405</v>
      </c>
      <c r="B406" s="2">
        <v>0.73601000000000005</v>
      </c>
    </row>
    <row r="407" spans="1:2" x14ac:dyDescent="0.25">
      <c r="A407" s="5">
        <v>406</v>
      </c>
      <c r="B407" s="2">
        <v>0.73214999999999997</v>
      </c>
    </row>
    <row r="408" spans="1:2" x14ac:dyDescent="0.25">
      <c r="A408" s="5">
        <v>407</v>
      </c>
      <c r="B408" s="2">
        <v>0.73007</v>
      </c>
    </row>
    <row r="409" spans="1:2" x14ac:dyDescent="0.25">
      <c r="A409" s="5">
        <v>408</v>
      </c>
      <c r="B409" s="2">
        <v>0.72911000000000004</v>
      </c>
    </row>
    <row r="410" spans="1:2" x14ac:dyDescent="0.25">
      <c r="A410" s="5">
        <v>409</v>
      </c>
      <c r="B410" s="2">
        <v>0.72938999999999998</v>
      </c>
    </row>
    <row r="411" spans="1:2" x14ac:dyDescent="0.25">
      <c r="A411" s="5">
        <v>410</v>
      </c>
      <c r="B411" s="2">
        <v>0.72665999999999997</v>
      </c>
    </row>
    <row r="412" spans="1:2" x14ac:dyDescent="0.25">
      <c r="A412" s="5">
        <v>411</v>
      </c>
      <c r="B412" s="2">
        <v>0.72475000000000001</v>
      </c>
    </row>
    <row r="413" spans="1:2" x14ac:dyDescent="0.25">
      <c r="A413" s="5">
        <v>412</v>
      </c>
      <c r="B413" s="2">
        <v>0.75495000000000001</v>
      </c>
    </row>
    <row r="414" spans="1:2" x14ac:dyDescent="0.25">
      <c r="A414" s="5">
        <v>413</v>
      </c>
      <c r="B414" s="2">
        <v>0.75107999999999997</v>
      </c>
    </row>
    <row r="415" spans="1:2" x14ac:dyDescent="0.25">
      <c r="A415" s="5">
        <v>414</v>
      </c>
      <c r="B415" s="2">
        <v>0.74421999999999999</v>
      </c>
    </row>
    <row r="416" spans="1:2" x14ac:dyDescent="0.25">
      <c r="A416" s="5">
        <v>415</v>
      </c>
      <c r="B416" s="2">
        <v>0.72330000000000005</v>
      </c>
    </row>
    <row r="417" spans="1:2" x14ac:dyDescent="0.25">
      <c r="A417" s="5">
        <v>416</v>
      </c>
      <c r="B417" s="2">
        <v>0.71802999999999995</v>
      </c>
    </row>
    <row r="418" spans="1:2" x14ac:dyDescent="0.25">
      <c r="A418" s="5">
        <v>417</v>
      </c>
      <c r="B418" s="2">
        <v>0.71026999999999996</v>
      </c>
    </row>
    <row r="419" spans="1:2" x14ac:dyDescent="0.25">
      <c r="A419" s="5">
        <v>418</v>
      </c>
      <c r="B419" s="2">
        <v>0.71608000000000005</v>
      </c>
    </row>
    <row r="420" spans="1:2" x14ac:dyDescent="0.25">
      <c r="A420" s="5">
        <v>419</v>
      </c>
      <c r="B420" s="2">
        <v>0.71536</v>
      </c>
    </row>
    <row r="421" spans="1:2" x14ac:dyDescent="0.25">
      <c r="A421" s="5">
        <v>420</v>
      </c>
      <c r="B421" s="2">
        <v>0.71313000000000004</v>
      </c>
    </row>
    <row r="422" spans="1:2" x14ac:dyDescent="0.25">
      <c r="A422" s="5">
        <v>421</v>
      </c>
      <c r="B422" s="2">
        <v>0.71175999999999995</v>
      </c>
    </row>
    <row r="423" spans="1:2" x14ac:dyDescent="0.25">
      <c r="A423" s="5">
        <v>422</v>
      </c>
      <c r="B423" s="2">
        <v>0.72711999999999999</v>
      </c>
    </row>
    <row r="424" spans="1:2" x14ac:dyDescent="0.25">
      <c r="A424" s="5">
        <v>423</v>
      </c>
      <c r="B424" s="2">
        <v>0.74150000000000005</v>
      </c>
    </row>
    <row r="425" spans="1:2" x14ac:dyDescent="0.25">
      <c r="A425" s="5">
        <v>424</v>
      </c>
      <c r="B425" s="2">
        <v>0.74068000000000001</v>
      </c>
    </row>
    <row r="426" spans="1:2" x14ac:dyDescent="0.25">
      <c r="A426" s="5">
        <v>425</v>
      </c>
      <c r="B426" s="2">
        <v>0.71819999999999995</v>
      </c>
    </row>
    <row r="427" spans="1:2" x14ac:dyDescent="0.25">
      <c r="A427" s="5">
        <v>426</v>
      </c>
      <c r="B427" s="2">
        <v>0.70757999999999999</v>
      </c>
    </row>
    <row r="428" spans="1:2" x14ac:dyDescent="0.25">
      <c r="A428" s="5">
        <v>427</v>
      </c>
      <c r="B428" s="2">
        <v>0.70262999999999998</v>
      </c>
    </row>
    <row r="429" spans="1:2" x14ac:dyDescent="0.25">
      <c r="A429" s="5">
        <v>428</v>
      </c>
      <c r="B429" s="2">
        <v>0.70586000000000004</v>
      </c>
    </row>
    <row r="430" spans="1:2" x14ac:dyDescent="0.25">
      <c r="A430" s="5">
        <v>429</v>
      </c>
      <c r="B430" s="2">
        <v>0.69913999999999998</v>
      </c>
    </row>
    <row r="431" spans="1:2" x14ac:dyDescent="0.25">
      <c r="A431" s="5">
        <v>430</v>
      </c>
      <c r="B431" s="2">
        <v>0.70359000000000005</v>
      </c>
    </row>
    <row r="432" spans="1:2" x14ac:dyDescent="0.25">
      <c r="A432" s="5">
        <v>431</v>
      </c>
      <c r="B432" s="2">
        <v>0.70259000000000005</v>
      </c>
    </row>
    <row r="433" spans="1:2" x14ac:dyDescent="0.25">
      <c r="A433" s="5">
        <v>432</v>
      </c>
      <c r="B433" s="2">
        <v>0.70567000000000002</v>
      </c>
    </row>
    <row r="434" spans="1:2" x14ac:dyDescent="0.25">
      <c r="A434" s="5">
        <v>433</v>
      </c>
      <c r="B434" s="2">
        <v>0.72797999999999996</v>
      </c>
    </row>
    <row r="435" spans="1:2" x14ac:dyDescent="0.25">
      <c r="A435" s="5">
        <v>434</v>
      </c>
      <c r="B435" s="2">
        <v>0.73060000000000003</v>
      </c>
    </row>
    <row r="436" spans="1:2" x14ac:dyDescent="0.25">
      <c r="A436" s="5">
        <v>435</v>
      </c>
      <c r="B436" s="2">
        <v>0.71406000000000003</v>
      </c>
    </row>
    <row r="437" spans="1:2" x14ac:dyDescent="0.25">
      <c r="A437" s="5">
        <v>436</v>
      </c>
      <c r="B437" s="2">
        <v>0.70194000000000001</v>
      </c>
    </row>
    <row r="438" spans="1:2" x14ac:dyDescent="0.25">
      <c r="A438" s="5">
        <v>437</v>
      </c>
      <c r="B438" s="2">
        <v>0.69959000000000005</v>
      </c>
    </row>
    <row r="439" spans="1:2" x14ac:dyDescent="0.25">
      <c r="A439" s="5">
        <v>438</v>
      </c>
      <c r="B439" s="2">
        <v>0.69767999999999997</v>
      </c>
    </row>
    <row r="440" spans="1:2" x14ac:dyDescent="0.25">
      <c r="A440" s="5">
        <v>439</v>
      </c>
      <c r="B440" s="2">
        <v>0.69650000000000001</v>
      </c>
    </row>
    <row r="441" spans="1:2" x14ac:dyDescent="0.25">
      <c r="A441" s="5">
        <v>440</v>
      </c>
      <c r="B441" s="2">
        <v>0.68837000000000004</v>
      </c>
    </row>
    <row r="442" spans="1:2" x14ac:dyDescent="0.25">
      <c r="A442" s="5">
        <v>441</v>
      </c>
      <c r="B442" s="2">
        <v>0.69057000000000002</v>
      </c>
    </row>
    <row r="443" spans="1:2" x14ac:dyDescent="0.25">
      <c r="A443" s="5">
        <v>442</v>
      </c>
      <c r="B443" s="2">
        <v>0.68979000000000001</v>
      </c>
    </row>
    <row r="444" spans="1:2" x14ac:dyDescent="0.25">
      <c r="A444" s="5">
        <v>443</v>
      </c>
      <c r="B444" s="2">
        <v>0.70509999999999995</v>
      </c>
    </row>
    <row r="445" spans="1:2" x14ac:dyDescent="0.25">
      <c r="A445" s="5">
        <v>444</v>
      </c>
      <c r="B445" s="2">
        <v>0.72197999999999996</v>
      </c>
    </row>
    <row r="446" spans="1:2" x14ac:dyDescent="0.25">
      <c r="A446" s="5">
        <v>445</v>
      </c>
      <c r="B446" s="2">
        <v>0.71572999999999998</v>
      </c>
    </row>
    <row r="447" spans="1:2" x14ac:dyDescent="0.25">
      <c r="A447" s="5">
        <v>446</v>
      </c>
      <c r="B447" s="2">
        <v>0.69730000000000003</v>
      </c>
    </row>
    <row r="448" spans="1:2" x14ac:dyDescent="0.25">
      <c r="A448" s="5">
        <v>447</v>
      </c>
      <c r="B448" s="2">
        <v>0.69562999999999997</v>
      </c>
    </row>
    <row r="449" spans="1:2" x14ac:dyDescent="0.25">
      <c r="A449" s="5">
        <v>448</v>
      </c>
      <c r="B449" s="2">
        <v>0.68940999999999997</v>
      </c>
    </row>
    <row r="450" spans="1:2" x14ac:dyDescent="0.25">
      <c r="A450" s="5">
        <v>449</v>
      </c>
      <c r="B450" s="2">
        <v>0.68781999999999999</v>
      </c>
    </row>
    <row r="451" spans="1:2" x14ac:dyDescent="0.25">
      <c r="A451" s="5">
        <v>450</v>
      </c>
      <c r="B451" s="2">
        <v>0.68283000000000005</v>
      </c>
    </row>
    <row r="452" spans="1:2" x14ac:dyDescent="0.25">
      <c r="A452" s="5">
        <v>451</v>
      </c>
      <c r="B452" s="2">
        <v>0.68350999999999995</v>
      </c>
    </row>
    <row r="453" spans="1:2" x14ac:dyDescent="0.25">
      <c r="A453" s="5">
        <v>452</v>
      </c>
      <c r="B453" s="2">
        <v>0.67674999999999996</v>
      </c>
    </row>
    <row r="454" spans="1:2" x14ac:dyDescent="0.25">
      <c r="A454" s="5">
        <v>453</v>
      </c>
      <c r="B454" s="2">
        <v>0.67239000000000004</v>
      </c>
    </row>
    <row r="455" spans="1:2" x14ac:dyDescent="0.25">
      <c r="A455" s="5">
        <v>454</v>
      </c>
      <c r="B455" s="2">
        <v>0.71238999999999997</v>
      </c>
    </row>
    <row r="456" spans="1:2" x14ac:dyDescent="0.25">
      <c r="A456" s="5">
        <v>455</v>
      </c>
      <c r="B456" s="2">
        <v>0.71430000000000005</v>
      </c>
    </row>
    <row r="457" spans="1:2" x14ac:dyDescent="0.25">
      <c r="A457" s="5">
        <v>456</v>
      </c>
      <c r="B457" s="2">
        <v>0.69403000000000004</v>
      </c>
    </row>
    <row r="458" spans="1:2" x14ac:dyDescent="0.25">
      <c r="A458" s="5">
        <v>457</v>
      </c>
      <c r="B458" s="2">
        <v>0.68586000000000003</v>
      </c>
    </row>
    <row r="459" spans="1:2" x14ac:dyDescent="0.25">
      <c r="A459" s="5">
        <v>458</v>
      </c>
      <c r="B459" s="2">
        <v>0.68462999999999996</v>
      </c>
    </row>
    <row r="460" spans="1:2" x14ac:dyDescent="0.25">
      <c r="A460" s="5">
        <v>459</v>
      </c>
      <c r="B460" s="2">
        <v>0.67896999999999996</v>
      </c>
    </row>
    <row r="461" spans="1:2" x14ac:dyDescent="0.25">
      <c r="A461" s="5">
        <v>460</v>
      </c>
      <c r="B461" s="2">
        <v>0.67457</v>
      </c>
    </row>
    <row r="462" spans="1:2" x14ac:dyDescent="0.25">
      <c r="A462" s="5">
        <v>461</v>
      </c>
      <c r="B462" s="2">
        <v>0.66661999999999999</v>
      </c>
    </row>
    <row r="463" spans="1:2" x14ac:dyDescent="0.25">
      <c r="A463" s="5">
        <v>462</v>
      </c>
      <c r="B463" s="2">
        <v>0.66920000000000002</v>
      </c>
    </row>
    <row r="464" spans="1:2" x14ac:dyDescent="0.25">
      <c r="A464" s="5">
        <v>463</v>
      </c>
      <c r="B464" s="2">
        <v>0.66998000000000002</v>
      </c>
    </row>
    <row r="465" spans="1:2" x14ac:dyDescent="0.25">
      <c r="A465" s="5">
        <v>464</v>
      </c>
      <c r="B465" s="2">
        <v>0.68235000000000001</v>
      </c>
    </row>
    <row r="466" spans="1:2" x14ac:dyDescent="0.25">
      <c r="A466" s="5">
        <v>465</v>
      </c>
      <c r="B466" s="2">
        <v>0.69894000000000001</v>
      </c>
    </row>
    <row r="467" spans="1:2" x14ac:dyDescent="0.25">
      <c r="A467" s="5">
        <v>466</v>
      </c>
      <c r="B467" s="2">
        <v>0.69918000000000002</v>
      </c>
    </row>
    <row r="468" spans="1:2" x14ac:dyDescent="0.25">
      <c r="A468" s="5">
        <v>467</v>
      </c>
      <c r="B468" s="2">
        <v>0.67954000000000003</v>
      </c>
    </row>
    <row r="469" spans="1:2" x14ac:dyDescent="0.25">
      <c r="A469" s="5">
        <v>468</v>
      </c>
      <c r="B469" s="2">
        <v>0.67191999999999996</v>
      </c>
    </row>
    <row r="470" spans="1:2" x14ac:dyDescent="0.25">
      <c r="A470" s="5">
        <v>469</v>
      </c>
      <c r="B470" s="2">
        <v>0.67178000000000004</v>
      </c>
    </row>
    <row r="471" spans="1:2" x14ac:dyDescent="0.25">
      <c r="A471" s="5">
        <v>470</v>
      </c>
      <c r="B471" s="2">
        <v>0.67337000000000002</v>
      </c>
    </row>
    <row r="472" spans="1:2" x14ac:dyDescent="0.25">
      <c r="A472" s="5">
        <v>471</v>
      </c>
      <c r="B472" s="2">
        <v>0.67091999999999996</v>
      </c>
    </row>
    <row r="473" spans="1:2" x14ac:dyDescent="0.25">
      <c r="A473" s="5">
        <v>472</v>
      </c>
      <c r="B473" s="2">
        <v>0.66988000000000003</v>
      </c>
    </row>
    <row r="474" spans="1:2" x14ac:dyDescent="0.25">
      <c r="A474" s="5">
        <v>473</v>
      </c>
      <c r="B474" s="2">
        <v>0.66986999999999997</v>
      </c>
    </row>
    <row r="475" spans="1:2" x14ac:dyDescent="0.25">
      <c r="A475" s="5">
        <v>474</v>
      </c>
      <c r="B475" s="2">
        <v>0.67149999999999999</v>
      </c>
    </row>
    <row r="476" spans="1:2" x14ac:dyDescent="0.25">
      <c r="A476" s="5">
        <v>475</v>
      </c>
      <c r="B476" s="2">
        <v>0.70333999999999997</v>
      </c>
    </row>
    <row r="477" spans="1:2" x14ac:dyDescent="0.25">
      <c r="A477" s="5">
        <v>476</v>
      </c>
      <c r="B477" s="2">
        <v>0.69965999999999995</v>
      </c>
    </row>
    <row r="478" spans="1:2" x14ac:dyDescent="0.25">
      <c r="A478" s="5">
        <v>477</v>
      </c>
      <c r="B478" s="2">
        <v>0.68489</v>
      </c>
    </row>
    <row r="479" spans="1:2" x14ac:dyDescent="0.25">
      <c r="A479" s="5">
        <v>478</v>
      </c>
      <c r="B479" s="2">
        <v>0.67332000000000003</v>
      </c>
    </row>
    <row r="480" spans="1:2" x14ac:dyDescent="0.25">
      <c r="A480" s="5">
        <v>479</v>
      </c>
      <c r="B480" s="2">
        <v>0.66954999999999998</v>
      </c>
    </row>
    <row r="481" spans="1:2" x14ac:dyDescent="0.25">
      <c r="A481" s="5">
        <v>480</v>
      </c>
      <c r="B481" s="2">
        <v>0.66469</v>
      </c>
    </row>
    <row r="482" spans="1:2" x14ac:dyDescent="0.25">
      <c r="A482" s="5">
        <v>481</v>
      </c>
      <c r="B482" s="2">
        <v>0.66247</v>
      </c>
    </row>
    <row r="483" spans="1:2" x14ac:dyDescent="0.25">
      <c r="A483" s="5">
        <v>482</v>
      </c>
      <c r="B483" s="2">
        <v>0.66215000000000002</v>
      </c>
    </row>
    <row r="484" spans="1:2" x14ac:dyDescent="0.25">
      <c r="A484" s="5">
        <v>483</v>
      </c>
      <c r="B484" s="2">
        <v>0.66052</v>
      </c>
    </row>
    <row r="485" spans="1:2" x14ac:dyDescent="0.25">
      <c r="A485" s="5">
        <v>484</v>
      </c>
      <c r="B485" s="2">
        <v>0.66374</v>
      </c>
    </row>
    <row r="486" spans="1:2" x14ac:dyDescent="0.25">
      <c r="A486" s="5">
        <v>485</v>
      </c>
      <c r="B486" s="2">
        <v>0.67761000000000005</v>
      </c>
    </row>
    <row r="487" spans="1:2" x14ac:dyDescent="0.25">
      <c r="A487" s="5">
        <v>486</v>
      </c>
      <c r="B487" s="2">
        <v>0.69235999999999998</v>
      </c>
    </row>
    <row r="488" spans="1:2" x14ac:dyDescent="0.25">
      <c r="A488" s="5">
        <v>487</v>
      </c>
      <c r="B488" s="2">
        <v>0.68523999999999996</v>
      </c>
    </row>
    <row r="489" spans="1:2" x14ac:dyDescent="0.25">
      <c r="A489" s="5">
        <v>488</v>
      </c>
      <c r="B489" s="2">
        <v>0.66940999999999995</v>
      </c>
    </row>
    <row r="490" spans="1:2" x14ac:dyDescent="0.25">
      <c r="A490" s="5">
        <v>489</v>
      </c>
      <c r="B490" s="2">
        <v>0.66256000000000004</v>
      </c>
    </row>
    <row r="491" spans="1:2" x14ac:dyDescent="0.25">
      <c r="A491" s="5">
        <v>490</v>
      </c>
      <c r="B491" s="2">
        <v>0.66061000000000003</v>
      </c>
    </row>
    <row r="492" spans="1:2" x14ac:dyDescent="0.25">
      <c r="A492" s="5">
        <v>491</v>
      </c>
      <c r="B492" s="2">
        <v>0.65729000000000004</v>
      </c>
    </row>
    <row r="493" spans="1:2" x14ac:dyDescent="0.25">
      <c r="A493" s="5">
        <v>492</v>
      </c>
      <c r="B493" s="2">
        <v>0.65651999999999999</v>
      </c>
    </row>
    <row r="494" spans="1:2" x14ac:dyDescent="0.25">
      <c r="A494" s="5">
        <v>493</v>
      </c>
      <c r="B494" s="2">
        <v>0.65864999999999996</v>
      </c>
    </row>
    <row r="495" spans="1:2" x14ac:dyDescent="0.25">
      <c r="A495" s="5">
        <v>494</v>
      </c>
      <c r="B495" s="2">
        <v>0.65829000000000004</v>
      </c>
    </row>
    <row r="496" spans="1:2" x14ac:dyDescent="0.25">
      <c r="A496" s="5">
        <v>495</v>
      </c>
      <c r="B496" s="2">
        <v>0.66105000000000003</v>
      </c>
    </row>
    <row r="497" spans="1:2" x14ac:dyDescent="0.25">
      <c r="A497" s="5">
        <v>496</v>
      </c>
      <c r="B497" s="2">
        <v>0.65973999999999999</v>
      </c>
    </row>
    <row r="498" spans="1:2" x14ac:dyDescent="0.25">
      <c r="A498" s="5">
        <v>497</v>
      </c>
      <c r="B498" s="2">
        <v>0.65297000000000005</v>
      </c>
    </row>
    <row r="499" spans="1:2" x14ac:dyDescent="0.25">
      <c r="A499" s="5">
        <v>498</v>
      </c>
      <c r="B499" s="2">
        <v>0.65515000000000001</v>
      </c>
    </row>
    <row r="500" spans="1:2" x14ac:dyDescent="0.25">
      <c r="A500" s="5">
        <v>499</v>
      </c>
      <c r="B500" s="2">
        <v>0.65424000000000004</v>
      </c>
    </row>
    <row r="501" spans="1:2" x14ac:dyDescent="0.25">
      <c r="A501" s="5">
        <v>500</v>
      </c>
      <c r="B501" s="2">
        <v>0.65459999999999996</v>
      </c>
    </row>
    <row r="502" spans="1:2" x14ac:dyDescent="0.25">
      <c r="A502" s="5">
        <v>501</v>
      </c>
      <c r="B502" s="2">
        <v>0.65483000000000002</v>
      </c>
    </row>
    <row r="503" spans="1:2" x14ac:dyDescent="0.25">
      <c r="A503" s="5">
        <v>502</v>
      </c>
      <c r="B503" s="2">
        <v>0.67364999999999997</v>
      </c>
    </row>
    <row r="504" spans="1:2" x14ac:dyDescent="0.25">
      <c r="A504" s="5">
        <v>503</v>
      </c>
      <c r="B504" s="2">
        <v>0.67705000000000004</v>
      </c>
    </row>
    <row r="505" spans="1:2" x14ac:dyDescent="0.25">
      <c r="A505" s="5">
        <v>504</v>
      </c>
      <c r="B505" s="2">
        <v>0.66122000000000003</v>
      </c>
    </row>
    <row r="506" spans="1:2" x14ac:dyDescent="0.25">
      <c r="A506" s="5">
        <v>505</v>
      </c>
      <c r="B506" s="2">
        <v>0.65622999999999998</v>
      </c>
    </row>
    <row r="507" spans="1:2" x14ac:dyDescent="0.25">
      <c r="A507" s="5">
        <v>506</v>
      </c>
      <c r="B507" s="2">
        <v>0.65186999999999995</v>
      </c>
    </row>
    <row r="508" spans="1:2" x14ac:dyDescent="0.25">
      <c r="A508" s="5">
        <v>507</v>
      </c>
      <c r="B508" s="2">
        <v>0.65251000000000003</v>
      </c>
    </row>
    <row r="509" spans="1:2" x14ac:dyDescent="0.25">
      <c r="A509" s="5">
        <v>508</v>
      </c>
      <c r="B509" s="2">
        <v>0.64924000000000004</v>
      </c>
    </row>
    <row r="510" spans="1:2" x14ac:dyDescent="0.25">
      <c r="A510" s="5">
        <v>509</v>
      </c>
      <c r="B510" s="2">
        <v>0.64761000000000002</v>
      </c>
    </row>
    <row r="511" spans="1:2" x14ac:dyDescent="0.25">
      <c r="A511" s="5">
        <v>510</v>
      </c>
      <c r="B511" s="11">
        <v>0.64598</v>
      </c>
    </row>
    <row r="512" spans="1:2" x14ac:dyDescent="0.25">
      <c r="A512" s="5">
        <v>511</v>
      </c>
      <c r="B512" s="2">
        <v>0.64751000000000003</v>
      </c>
    </row>
    <row r="513" spans="1:2" x14ac:dyDescent="0.25">
      <c r="A513" s="5">
        <v>512</v>
      </c>
      <c r="B513" s="2">
        <v>0.65820000000000001</v>
      </c>
    </row>
    <row r="514" spans="1:2" x14ac:dyDescent="0.25">
      <c r="A514" s="5">
        <v>513</v>
      </c>
      <c r="B514" s="2">
        <v>0.66510999999999998</v>
      </c>
    </row>
    <row r="515" spans="1:2" x14ac:dyDescent="0.25">
      <c r="A515" s="5">
        <v>514</v>
      </c>
      <c r="B515" s="2">
        <v>0.66634000000000004</v>
      </c>
    </row>
    <row r="516" spans="1:2" x14ac:dyDescent="0.25">
      <c r="A516" s="5">
        <v>515</v>
      </c>
      <c r="B516" s="2">
        <v>0.65612999999999999</v>
      </c>
    </row>
    <row r="517" spans="1:2" x14ac:dyDescent="0.25">
      <c r="A517" s="5">
        <v>516</v>
      </c>
      <c r="B517" s="2">
        <v>0.64205999999999996</v>
      </c>
    </row>
    <row r="518" spans="1:2" x14ac:dyDescent="0.25">
      <c r="A518" s="5">
        <v>517</v>
      </c>
      <c r="B518" s="2">
        <v>0.64043000000000005</v>
      </c>
    </row>
    <row r="519" spans="1:2" x14ac:dyDescent="0.25">
      <c r="A519" s="5">
        <v>518</v>
      </c>
      <c r="B519" s="2">
        <v>0.63878999999999997</v>
      </c>
    </row>
    <row r="520" spans="1:2" x14ac:dyDescent="0.25">
      <c r="A520" s="5">
        <v>519</v>
      </c>
      <c r="B520" s="2">
        <v>0.63851999999999998</v>
      </c>
    </row>
    <row r="521" spans="1:2" x14ac:dyDescent="0.25">
      <c r="A521" s="5">
        <v>520</v>
      </c>
      <c r="B521" s="2">
        <v>0.64088000000000001</v>
      </c>
    </row>
    <row r="522" spans="1:2" x14ac:dyDescent="0.25">
      <c r="A522" s="5">
        <v>521</v>
      </c>
      <c r="B522" s="2">
        <v>0.63775000000000004</v>
      </c>
    </row>
    <row r="523" spans="1:2" x14ac:dyDescent="0.25">
      <c r="A523" s="5">
        <v>522</v>
      </c>
      <c r="B523" s="2">
        <v>0.63707000000000003</v>
      </c>
    </row>
    <row r="524" spans="1:2" x14ac:dyDescent="0.25">
      <c r="A524" s="5">
        <v>523</v>
      </c>
      <c r="B524" s="2">
        <v>0.66781999999999997</v>
      </c>
    </row>
    <row r="525" spans="1:2" x14ac:dyDescent="0.25">
      <c r="A525" s="5">
        <v>524</v>
      </c>
      <c r="B525" s="2">
        <v>0.66803999999999997</v>
      </c>
    </row>
    <row r="526" spans="1:2" x14ac:dyDescent="0.25">
      <c r="A526" s="5">
        <v>525</v>
      </c>
      <c r="B526" s="2">
        <v>0.64837</v>
      </c>
    </row>
    <row r="527" spans="1:2" x14ac:dyDescent="0.25">
      <c r="A527" s="5">
        <v>526</v>
      </c>
      <c r="B527" s="2">
        <v>0.63456999999999997</v>
      </c>
    </row>
    <row r="528" spans="1:2" x14ac:dyDescent="0.25">
      <c r="A528" s="5">
        <v>527</v>
      </c>
      <c r="B528" s="2">
        <v>0.63558000000000003</v>
      </c>
    </row>
    <row r="529" spans="1:2" x14ac:dyDescent="0.25">
      <c r="A529" s="5">
        <v>528</v>
      </c>
      <c r="B529" s="2">
        <v>0.62704000000000004</v>
      </c>
    </row>
    <row r="530" spans="1:2" x14ac:dyDescent="0.25">
      <c r="A530" s="5">
        <v>529</v>
      </c>
      <c r="B530" s="2">
        <v>0.62634999999999996</v>
      </c>
    </row>
    <row r="531" spans="1:2" x14ac:dyDescent="0.25">
      <c r="A531" s="5">
        <v>530</v>
      </c>
      <c r="B531" s="2">
        <v>0.62487999999999999</v>
      </c>
    </row>
    <row r="532" spans="1:2" x14ac:dyDescent="0.25">
      <c r="A532" s="5">
        <v>531</v>
      </c>
      <c r="B532" s="2">
        <v>0.62202000000000002</v>
      </c>
    </row>
    <row r="533" spans="1:2" x14ac:dyDescent="0.25">
      <c r="A533" s="5">
        <v>532</v>
      </c>
      <c r="B533" s="2">
        <v>0.62192000000000003</v>
      </c>
    </row>
    <row r="534" spans="1:2" x14ac:dyDescent="0.25">
      <c r="A534" s="5">
        <v>533</v>
      </c>
      <c r="B534" s="2">
        <v>0.64217000000000002</v>
      </c>
    </row>
    <row r="535" spans="1:2" x14ac:dyDescent="0.25">
      <c r="A535" s="5">
        <v>534</v>
      </c>
      <c r="B535" s="2">
        <v>0.65747</v>
      </c>
    </row>
    <row r="536" spans="1:2" x14ac:dyDescent="0.25">
      <c r="A536" s="5">
        <v>535</v>
      </c>
      <c r="B536" s="2">
        <v>0.65947999999999996</v>
      </c>
    </row>
    <row r="537" spans="1:2" x14ac:dyDescent="0.25">
      <c r="A537" s="5">
        <v>536</v>
      </c>
      <c r="B537" s="2">
        <v>0.64085999999999999</v>
      </c>
    </row>
    <row r="538" spans="1:2" x14ac:dyDescent="0.25">
      <c r="A538" s="5">
        <v>537</v>
      </c>
      <c r="B538" s="2">
        <v>0.62712000000000001</v>
      </c>
    </row>
    <row r="539" spans="1:2" x14ac:dyDescent="0.25">
      <c r="A539" s="5">
        <v>538</v>
      </c>
      <c r="B539" s="2">
        <v>0.62370999999999999</v>
      </c>
    </row>
    <row r="540" spans="1:2" x14ac:dyDescent="0.25">
      <c r="A540" s="5">
        <v>539</v>
      </c>
      <c r="B540" s="2">
        <v>0.62139999999999995</v>
      </c>
    </row>
    <row r="541" spans="1:2" x14ac:dyDescent="0.25">
      <c r="A541" s="5">
        <v>540</v>
      </c>
      <c r="B541" s="2">
        <v>0.62005999999999994</v>
      </c>
    </row>
    <row r="542" spans="1:2" x14ac:dyDescent="0.25">
      <c r="A542" s="5">
        <v>541</v>
      </c>
      <c r="B542" s="2">
        <v>0.61839999999999995</v>
      </c>
    </row>
    <row r="543" spans="1:2" x14ac:dyDescent="0.25">
      <c r="A543" s="5">
        <v>542</v>
      </c>
      <c r="B543" s="2">
        <v>0.62119000000000002</v>
      </c>
    </row>
    <row r="544" spans="1:2" x14ac:dyDescent="0.25">
      <c r="A544" s="5">
        <v>543</v>
      </c>
      <c r="B544" s="2">
        <v>0.62333000000000005</v>
      </c>
    </row>
    <row r="545" spans="1:2" x14ac:dyDescent="0.25">
      <c r="A545" s="5">
        <v>544</v>
      </c>
      <c r="B545" s="2">
        <v>0.64549999999999996</v>
      </c>
    </row>
    <row r="546" spans="1:2" x14ac:dyDescent="0.25">
      <c r="A546" s="5">
        <v>545</v>
      </c>
      <c r="B546" s="2">
        <v>0.65493000000000001</v>
      </c>
    </row>
    <row r="547" spans="1:2" x14ac:dyDescent="0.25">
      <c r="A547" s="5">
        <v>546</v>
      </c>
      <c r="B547" s="2">
        <v>0.6462</v>
      </c>
    </row>
    <row r="548" spans="1:2" x14ac:dyDescent="0.25">
      <c r="A548" s="5">
        <v>547</v>
      </c>
      <c r="B548" s="2">
        <v>0.63075000000000003</v>
      </c>
    </row>
    <row r="549" spans="1:2" x14ac:dyDescent="0.25">
      <c r="A549" s="5">
        <v>548</v>
      </c>
      <c r="B549" s="2">
        <v>0.62272000000000005</v>
      </c>
    </row>
    <row r="550" spans="1:2" x14ac:dyDescent="0.25">
      <c r="A550" s="5">
        <v>549</v>
      </c>
      <c r="B550" s="2">
        <v>0.61702999999999997</v>
      </c>
    </row>
    <row r="551" spans="1:2" x14ac:dyDescent="0.25">
      <c r="A551" s="5">
        <v>550</v>
      </c>
      <c r="B551" s="2">
        <v>0.61592999999999998</v>
      </c>
    </row>
    <row r="552" spans="1:2" x14ac:dyDescent="0.25">
      <c r="A552" s="5">
        <v>551</v>
      </c>
      <c r="B552" s="2">
        <v>0.61561999999999995</v>
      </c>
    </row>
    <row r="553" spans="1:2" x14ac:dyDescent="0.25">
      <c r="A553" s="5">
        <v>552</v>
      </c>
      <c r="B553" s="2">
        <v>0.61451999999999996</v>
      </c>
    </row>
    <row r="554" spans="1:2" x14ac:dyDescent="0.25">
      <c r="A554" s="5">
        <v>553</v>
      </c>
      <c r="B554" s="2">
        <v>0.61219000000000001</v>
      </c>
    </row>
    <row r="555" spans="1:2" x14ac:dyDescent="0.25">
      <c r="A555" s="5">
        <v>554</v>
      </c>
      <c r="B555" s="2">
        <v>0.624</v>
      </c>
    </row>
    <row r="556" spans="1:2" x14ac:dyDescent="0.25">
      <c r="A556" s="5">
        <v>555</v>
      </c>
      <c r="B556" s="2">
        <v>0.63770000000000004</v>
      </c>
    </row>
    <row r="557" spans="1:2" x14ac:dyDescent="0.25">
      <c r="A557" s="5">
        <v>556</v>
      </c>
      <c r="B557" s="2">
        <v>0.63039000000000001</v>
      </c>
    </row>
    <row r="558" spans="1:2" x14ac:dyDescent="0.25">
      <c r="A558" s="5">
        <v>557</v>
      </c>
      <c r="B558" s="2">
        <v>0.62377000000000005</v>
      </c>
    </row>
    <row r="559" spans="1:2" x14ac:dyDescent="0.25">
      <c r="A559" s="5">
        <v>558</v>
      </c>
      <c r="B559" s="2">
        <v>0.61170999999999998</v>
      </c>
    </row>
    <row r="560" spans="1:2" x14ac:dyDescent="0.25">
      <c r="A560" s="5">
        <v>559</v>
      </c>
      <c r="B560" s="2">
        <v>0.60431000000000001</v>
      </c>
    </row>
    <row r="561" spans="1:2" x14ac:dyDescent="0.25">
      <c r="A561" s="5">
        <v>560</v>
      </c>
      <c r="B561" s="2">
        <v>0.60580999999999996</v>
      </c>
    </row>
    <row r="562" spans="1:2" x14ac:dyDescent="0.25">
      <c r="A562" s="5">
        <v>561</v>
      </c>
      <c r="B562" s="2">
        <v>0.60507999999999995</v>
      </c>
    </row>
    <row r="563" spans="1:2" x14ac:dyDescent="0.25">
      <c r="A563" s="5">
        <v>562</v>
      </c>
      <c r="B563" s="2">
        <v>0.60263</v>
      </c>
    </row>
    <row r="564" spans="1:2" x14ac:dyDescent="0.25">
      <c r="A564" s="5">
        <v>563</v>
      </c>
      <c r="B564" s="2">
        <v>0.60280999999999996</v>
      </c>
    </row>
    <row r="565" spans="1:2" x14ac:dyDescent="0.25">
      <c r="A565" s="5">
        <v>564</v>
      </c>
      <c r="B565" s="2">
        <v>0.60562000000000005</v>
      </c>
    </row>
    <row r="566" spans="1:2" x14ac:dyDescent="0.25">
      <c r="A566" s="5">
        <v>565</v>
      </c>
      <c r="B566" s="2">
        <v>0.60972000000000004</v>
      </c>
    </row>
    <row r="567" spans="1:2" x14ac:dyDescent="0.25">
      <c r="A567" s="5">
        <v>566</v>
      </c>
      <c r="B567" s="2">
        <v>0.62595999999999996</v>
      </c>
    </row>
    <row r="568" spans="1:2" x14ac:dyDescent="0.25">
      <c r="A568" s="5">
        <v>567</v>
      </c>
      <c r="B568" s="2">
        <v>0.62444999999999995</v>
      </c>
    </row>
    <row r="569" spans="1:2" x14ac:dyDescent="0.25">
      <c r="A569" s="5">
        <v>568</v>
      </c>
      <c r="B569" s="2">
        <v>0.60870999999999997</v>
      </c>
    </row>
    <row r="570" spans="1:2" x14ac:dyDescent="0.25">
      <c r="A570" s="5">
        <v>569</v>
      </c>
      <c r="B570" s="2">
        <v>0.60216999999999998</v>
      </c>
    </row>
    <row r="571" spans="1:2" x14ac:dyDescent="0.25">
      <c r="A571" s="5">
        <v>570</v>
      </c>
      <c r="B571" s="2">
        <v>0.60153000000000001</v>
      </c>
    </row>
    <row r="572" spans="1:2" x14ac:dyDescent="0.25">
      <c r="A572" s="5">
        <v>571</v>
      </c>
      <c r="B572" s="2">
        <v>0.59740000000000004</v>
      </c>
    </row>
    <row r="573" spans="1:2" x14ac:dyDescent="0.25">
      <c r="A573" s="5">
        <v>572</v>
      </c>
      <c r="B573" s="2">
        <v>0.59736</v>
      </c>
    </row>
    <row r="574" spans="1:2" x14ac:dyDescent="0.25">
      <c r="A574" s="5">
        <v>573</v>
      </c>
      <c r="B574" s="2">
        <v>0.59704000000000002</v>
      </c>
    </row>
    <row r="575" spans="1:2" x14ac:dyDescent="0.25">
      <c r="A575" s="5">
        <v>574</v>
      </c>
      <c r="B575" s="2">
        <v>0.59972000000000003</v>
      </c>
    </row>
    <row r="576" spans="1:2" x14ac:dyDescent="0.25">
      <c r="A576" s="5">
        <v>575</v>
      </c>
      <c r="B576" s="2">
        <v>0.59850000000000003</v>
      </c>
    </row>
    <row r="577" spans="1:2" x14ac:dyDescent="0.25">
      <c r="A577" s="5">
        <v>576</v>
      </c>
      <c r="B577" s="2">
        <v>0.61016000000000004</v>
      </c>
    </row>
    <row r="578" spans="1:2" x14ac:dyDescent="0.25">
      <c r="A578" s="5">
        <v>577</v>
      </c>
      <c r="B578" s="2">
        <v>0.62317</v>
      </c>
    </row>
    <row r="579" spans="1:2" x14ac:dyDescent="0.25">
      <c r="A579" s="5">
        <v>578</v>
      </c>
      <c r="B579" s="2">
        <v>0.61463999999999996</v>
      </c>
    </row>
    <row r="580" spans="1:2" x14ac:dyDescent="0.25">
      <c r="A580" s="5">
        <v>579</v>
      </c>
      <c r="B580" s="2">
        <v>0.60053000000000001</v>
      </c>
    </row>
    <row r="581" spans="1:2" x14ac:dyDescent="0.25">
      <c r="A581" s="5">
        <v>580</v>
      </c>
      <c r="B581" s="2">
        <v>0.59291000000000005</v>
      </c>
    </row>
    <row r="582" spans="1:2" x14ac:dyDescent="0.25">
      <c r="A582" s="5">
        <v>581</v>
      </c>
      <c r="B582" s="2">
        <v>0.59353999999999996</v>
      </c>
    </row>
    <row r="583" spans="1:2" x14ac:dyDescent="0.25">
      <c r="A583" s="5">
        <v>582</v>
      </c>
      <c r="B583" s="2">
        <v>0.59096000000000004</v>
      </c>
    </row>
    <row r="584" spans="1:2" x14ac:dyDescent="0.25">
      <c r="A584" s="5">
        <v>583</v>
      </c>
      <c r="B584" s="2">
        <v>0.59045999999999998</v>
      </c>
    </row>
    <row r="585" spans="1:2" x14ac:dyDescent="0.25">
      <c r="A585" s="5">
        <v>584</v>
      </c>
      <c r="B585" s="2">
        <v>0.59077000000000002</v>
      </c>
    </row>
    <row r="586" spans="1:2" x14ac:dyDescent="0.25">
      <c r="A586" s="5">
        <v>585</v>
      </c>
      <c r="B586" s="2">
        <v>0.59299000000000002</v>
      </c>
    </row>
    <row r="587" spans="1:2" x14ac:dyDescent="0.25">
      <c r="A587" s="5">
        <v>586</v>
      </c>
      <c r="B587" s="2">
        <v>0.59026000000000001</v>
      </c>
    </row>
    <row r="588" spans="1:2" x14ac:dyDescent="0.25">
      <c r="A588" s="5">
        <v>587</v>
      </c>
      <c r="B588" s="2">
        <v>0.60514000000000001</v>
      </c>
    </row>
    <row r="589" spans="1:2" x14ac:dyDescent="0.25">
      <c r="A589" s="5">
        <v>588</v>
      </c>
      <c r="B589" s="2">
        <v>0.60509000000000002</v>
      </c>
    </row>
    <row r="590" spans="1:2" x14ac:dyDescent="0.25">
      <c r="A590" s="5">
        <v>589</v>
      </c>
      <c r="B590" s="2">
        <v>0.60097</v>
      </c>
    </row>
    <row r="591" spans="1:2" x14ac:dyDescent="0.25">
      <c r="A591" s="5">
        <v>590</v>
      </c>
      <c r="B591" s="2">
        <v>0.59180999999999995</v>
      </c>
    </row>
    <row r="592" spans="1:2" x14ac:dyDescent="0.25">
      <c r="A592" s="5">
        <v>591</v>
      </c>
      <c r="B592" s="2">
        <v>0.59135000000000004</v>
      </c>
    </row>
    <row r="593" spans="1:2" x14ac:dyDescent="0.25">
      <c r="A593" s="5">
        <v>592</v>
      </c>
      <c r="B593" s="2">
        <v>0.58579000000000003</v>
      </c>
    </row>
    <row r="594" spans="1:2" x14ac:dyDescent="0.25">
      <c r="A594" s="5">
        <v>593</v>
      </c>
      <c r="B594" s="2">
        <v>0.58462999999999998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594"/>
  <sheetViews>
    <sheetView topLeftCell="X13" workbookViewId="0">
      <selection activeCell="AL22" sqref="AL22"/>
    </sheetView>
  </sheetViews>
  <sheetFormatPr defaultRowHeight="15" x14ac:dyDescent="0.25"/>
  <cols>
    <col min="1" max="1" width="5.85546875" style="5" bestFit="1" customWidth="1"/>
    <col min="2" max="2" width="35.1406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16</v>
      </c>
    </row>
    <row r="2" spans="1:42" ht="18.75" x14ac:dyDescent="0.3">
      <c r="A2" s="5">
        <v>1</v>
      </c>
      <c r="B2" s="2">
        <v>0.99990999999999997</v>
      </c>
      <c r="AH2" t="s">
        <v>51</v>
      </c>
      <c r="AI2" s="27"/>
      <c r="AJ2" s="27"/>
      <c r="AK2" s="27"/>
      <c r="AL2" s="27"/>
      <c r="AM2" t="s">
        <v>72</v>
      </c>
      <c r="AN2" s="27"/>
      <c r="AO2" s="27"/>
      <c r="AP2" s="27"/>
    </row>
    <row r="3" spans="1:42" x14ac:dyDescent="0.25">
      <c r="A3" s="5">
        <v>2</v>
      </c>
      <c r="B3" s="2">
        <v>0.99973000000000001</v>
      </c>
    </row>
    <row r="4" spans="1:42" x14ac:dyDescent="0.25">
      <c r="A4" s="5">
        <v>3</v>
      </c>
      <c r="B4" s="2">
        <v>0.99943000000000004</v>
      </c>
      <c r="AH4" s="29" t="s">
        <v>25</v>
      </c>
      <c r="AI4" s="29">
        <v>-2.2533000000000001E-4</v>
      </c>
      <c r="AJ4" s="29" t="s">
        <v>26</v>
      </c>
      <c r="AK4" s="29">
        <v>1</v>
      </c>
      <c r="AL4" s="30"/>
      <c r="AM4" s="29" t="s">
        <v>29</v>
      </c>
      <c r="AN4" s="29">
        <v>-1.0039999999999999E-3</v>
      </c>
      <c r="AO4" s="29" t="s">
        <v>30</v>
      </c>
      <c r="AP4" s="29">
        <v>1.0940000000000001</v>
      </c>
    </row>
    <row r="5" spans="1:42" x14ac:dyDescent="0.25">
      <c r="A5" s="5">
        <v>4</v>
      </c>
      <c r="B5" s="2">
        <v>0.99929000000000001</v>
      </c>
    </row>
    <row r="6" spans="1:42" x14ac:dyDescent="0.25">
      <c r="A6" s="5">
        <v>5</v>
      </c>
      <c r="B6" s="2">
        <v>0.99912000000000001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0.99870999999999999</v>
      </c>
      <c r="AH7">
        <v>0</v>
      </c>
      <c r="AI7" s="23">
        <f>$AI$4*AH7+$AK$4</f>
        <v>1</v>
      </c>
      <c r="AL7">
        <v>600</v>
      </c>
      <c r="AM7" s="23">
        <f>$AN$4*AL7+$AP$4</f>
        <v>0.49160000000000015</v>
      </c>
    </row>
    <row r="8" spans="1:42" x14ac:dyDescent="0.25">
      <c r="A8" s="5">
        <v>7</v>
      </c>
      <c r="B8" s="2">
        <v>0.99836000000000003</v>
      </c>
      <c r="AH8">
        <f>AH7+100</f>
        <v>100</v>
      </c>
      <c r="AI8" s="23">
        <f t="shared" ref="AI8:AI13" si="0">$AI$4*AH8+$AK$4</f>
        <v>0.97746699999999997</v>
      </c>
      <c r="AL8">
        <f>AL7-100</f>
        <v>500</v>
      </c>
      <c r="AM8" s="23">
        <f t="shared" ref="AM8:AM13" si="1">$AN$4*AL8+$AP$4</f>
        <v>0.59200000000000008</v>
      </c>
    </row>
    <row r="9" spans="1:42" x14ac:dyDescent="0.25">
      <c r="A9" s="5">
        <v>8</v>
      </c>
      <c r="B9" s="2">
        <v>0.99817999999999996</v>
      </c>
      <c r="AH9">
        <f t="shared" ref="AH9:AH13" si="2">AH8+100</f>
        <v>200</v>
      </c>
      <c r="AI9" s="23">
        <f t="shared" si="0"/>
        <v>0.95493399999999995</v>
      </c>
      <c r="AL9">
        <f t="shared" ref="AL9:AL13" si="3">AL8-100</f>
        <v>400</v>
      </c>
      <c r="AM9" s="23">
        <f t="shared" si="1"/>
        <v>0.69240000000000013</v>
      </c>
    </row>
    <row r="10" spans="1:42" x14ac:dyDescent="0.25">
      <c r="A10" s="5">
        <v>9</v>
      </c>
      <c r="B10" s="2">
        <v>0.99804999999999999</v>
      </c>
      <c r="AH10">
        <f t="shared" si="2"/>
        <v>300</v>
      </c>
      <c r="AI10" s="23">
        <f t="shared" si="0"/>
        <v>0.93240100000000004</v>
      </c>
      <c r="AL10">
        <f t="shared" si="3"/>
        <v>300</v>
      </c>
      <c r="AM10" s="23">
        <f t="shared" si="1"/>
        <v>0.79280000000000017</v>
      </c>
    </row>
    <row r="11" spans="1:42" x14ac:dyDescent="0.25">
      <c r="A11" s="5">
        <v>10</v>
      </c>
      <c r="B11" s="2">
        <v>0.99787000000000003</v>
      </c>
      <c r="AH11">
        <f t="shared" si="2"/>
        <v>400</v>
      </c>
      <c r="AI11" s="23">
        <f t="shared" si="0"/>
        <v>0.90986800000000001</v>
      </c>
      <c r="AL11">
        <f t="shared" si="3"/>
        <v>200</v>
      </c>
      <c r="AM11" s="23">
        <f t="shared" si="1"/>
        <v>0.8932000000000001</v>
      </c>
    </row>
    <row r="12" spans="1:42" x14ac:dyDescent="0.25">
      <c r="A12" s="5">
        <v>11</v>
      </c>
      <c r="B12" s="2">
        <v>0.99756</v>
      </c>
      <c r="AH12">
        <f t="shared" si="2"/>
        <v>500</v>
      </c>
      <c r="AI12" s="23">
        <f t="shared" si="0"/>
        <v>0.88733499999999998</v>
      </c>
      <c r="AL12">
        <f t="shared" si="3"/>
        <v>100</v>
      </c>
      <c r="AM12" s="23">
        <f t="shared" si="1"/>
        <v>0.99360000000000004</v>
      </c>
    </row>
    <row r="13" spans="1:42" x14ac:dyDescent="0.25">
      <c r="A13" s="5">
        <v>12</v>
      </c>
      <c r="B13" s="2">
        <v>0.99729000000000001</v>
      </c>
      <c r="AH13">
        <f t="shared" si="2"/>
        <v>600</v>
      </c>
      <c r="AI13" s="23">
        <f t="shared" si="0"/>
        <v>0.86480199999999996</v>
      </c>
      <c r="AL13">
        <f t="shared" si="3"/>
        <v>0</v>
      </c>
      <c r="AM13" s="23">
        <f t="shared" si="1"/>
        <v>1.0940000000000001</v>
      </c>
    </row>
    <row r="14" spans="1:42" x14ac:dyDescent="0.25">
      <c r="A14" s="5">
        <v>13</v>
      </c>
      <c r="B14" s="2">
        <v>0.99699000000000004</v>
      </c>
    </row>
    <row r="15" spans="1:42" x14ac:dyDescent="0.25">
      <c r="A15" s="5">
        <v>14</v>
      </c>
      <c r="B15" s="2">
        <v>0.99658999999999998</v>
      </c>
      <c r="AH15" t="s">
        <v>32</v>
      </c>
      <c r="AI15" s="20"/>
      <c r="AJ15" s="24" t="s">
        <v>33</v>
      </c>
      <c r="AK15" s="25">
        <f>(AP4-AK4)/(AI4-AN4)</f>
        <v>120.7186613071007</v>
      </c>
    </row>
    <row r="16" spans="1:42" x14ac:dyDescent="0.25">
      <c r="A16" s="5">
        <v>15</v>
      </c>
      <c r="B16" s="2">
        <v>0.99663999999999997</v>
      </c>
      <c r="AI16" s="20"/>
      <c r="AJ16" s="24" t="s">
        <v>34</v>
      </c>
      <c r="AK16" s="26">
        <f>AI4*AK15+AK4</f>
        <v>0.97279846404767101</v>
      </c>
    </row>
    <row r="17" spans="1:2" x14ac:dyDescent="0.25">
      <c r="A17" s="5">
        <v>16</v>
      </c>
      <c r="B17" s="2">
        <v>0.99619000000000002</v>
      </c>
    </row>
    <row r="18" spans="1:2" x14ac:dyDescent="0.25">
      <c r="A18" s="5">
        <v>17</v>
      </c>
      <c r="B18" s="2">
        <v>0.99578</v>
      </c>
    </row>
    <row r="19" spans="1:2" x14ac:dyDescent="0.25">
      <c r="A19" s="5">
        <v>18</v>
      </c>
      <c r="B19" s="2">
        <v>0.99556999999999995</v>
      </c>
    </row>
    <row r="20" spans="1:2" x14ac:dyDescent="0.25">
      <c r="A20" s="5">
        <v>19</v>
      </c>
      <c r="B20" s="2">
        <v>0.99534</v>
      </c>
    </row>
    <row r="21" spans="1:2" x14ac:dyDescent="0.25">
      <c r="A21" s="5">
        <v>20</v>
      </c>
      <c r="B21" s="2">
        <v>0.99507999999999996</v>
      </c>
    </row>
    <row r="22" spans="1:2" x14ac:dyDescent="0.25">
      <c r="A22" s="5">
        <v>21</v>
      </c>
      <c r="B22" s="2">
        <v>0.99531999999999998</v>
      </c>
    </row>
    <row r="23" spans="1:2" x14ac:dyDescent="0.25">
      <c r="A23" s="5">
        <v>22</v>
      </c>
      <c r="B23" s="2">
        <v>0.99517999999999995</v>
      </c>
    </row>
    <row r="24" spans="1:2" x14ac:dyDescent="0.25">
      <c r="A24" s="5">
        <v>23</v>
      </c>
      <c r="B24" s="2">
        <v>0.99487000000000003</v>
      </c>
    </row>
    <row r="25" spans="1:2" x14ac:dyDescent="0.25">
      <c r="A25" s="5">
        <v>24</v>
      </c>
      <c r="B25" s="2">
        <v>0.99456</v>
      </c>
    </row>
    <row r="26" spans="1:2" x14ac:dyDescent="0.25">
      <c r="A26" s="5">
        <v>25</v>
      </c>
      <c r="B26" s="2">
        <v>0.99456999999999995</v>
      </c>
    </row>
    <row r="27" spans="1:2" x14ac:dyDescent="0.25">
      <c r="A27" s="5">
        <v>26</v>
      </c>
      <c r="B27" s="2">
        <v>0.99421000000000004</v>
      </c>
    </row>
    <row r="28" spans="1:2" x14ac:dyDescent="0.25">
      <c r="A28" s="5">
        <v>27</v>
      </c>
      <c r="B28" s="2">
        <v>0.99372000000000005</v>
      </c>
    </row>
    <row r="29" spans="1:2" x14ac:dyDescent="0.25">
      <c r="A29" s="5">
        <v>28</v>
      </c>
      <c r="B29" s="2">
        <v>0.99350000000000005</v>
      </c>
    </row>
    <row r="30" spans="1:2" x14ac:dyDescent="0.25">
      <c r="A30" s="5">
        <v>29</v>
      </c>
      <c r="B30" s="2">
        <v>0.99300999999999995</v>
      </c>
    </row>
    <row r="31" spans="1:2" x14ac:dyDescent="0.25">
      <c r="A31" s="5">
        <v>30</v>
      </c>
      <c r="B31" s="2">
        <v>0.99278999999999995</v>
      </c>
    </row>
    <row r="32" spans="1:2" x14ac:dyDescent="0.25">
      <c r="A32" s="5">
        <v>31</v>
      </c>
      <c r="B32" s="2">
        <v>0.99260000000000004</v>
      </c>
    </row>
    <row r="33" spans="1:22" x14ac:dyDescent="0.25">
      <c r="A33" s="5">
        <v>32</v>
      </c>
      <c r="B33" s="2">
        <v>0.99224999999999997</v>
      </c>
    </row>
    <row r="34" spans="1:22" x14ac:dyDescent="0.25">
      <c r="A34" s="5">
        <v>33</v>
      </c>
      <c r="B34" s="2">
        <v>0.99187999999999998</v>
      </c>
    </row>
    <row r="35" spans="1:22" x14ac:dyDescent="0.25">
      <c r="A35" s="5">
        <v>34</v>
      </c>
      <c r="B35" s="2">
        <v>0.99170999999999998</v>
      </c>
      <c r="V35">
        <f>-0.000717*593+1.16</f>
        <v>0.73481899999999989</v>
      </c>
    </row>
    <row r="36" spans="1:22" x14ac:dyDescent="0.25">
      <c r="A36" s="5">
        <v>35</v>
      </c>
      <c r="B36" s="2">
        <v>0.99131000000000002</v>
      </c>
    </row>
    <row r="37" spans="1:22" x14ac:dyDescent="0.25">
      <c r="A37" s="5">
        <v>36</v>
      </c>
      <c r="B37" s="2">
        <v>0.99117999999999995</v>
      </c>
    </row>
    <row r="38" spans="1:22" x14ac:dyDescent="0.25">
      <c r="A38" s="5">
        <v>37</v>
      </c>
      <c r="B38" s="2">
        <v>0.99068000000000001</v>
      </c>
    </row>
    <row r="39" spans="1:22" x14ac:dyDescent="0.25">
      <c r="A39" s="5">
        <v>38</v>
      </c>
      <c r="B39" s="2">
        <v>0.99019000000000001</v>
      </c>
    </row>
    <row r="40" spans="1:22" x14ac:dyDescent="0.25">
      <c r="A40" s="5">
        <v>39</v>
      </c>
      <c r="B40" s="2">
        <v>0.98992000000000002</v>
      </c>
    </row>
    <row r="41" spans="1:22" x14ac:dyDescent="0.25">
      <c r="A41" s="5">
        <v>40</v>
      </c>
      <c r="B41" s="2">
        <v>0.98980000000000001</v>
      </c>
    </row>
    <row r="42" spans="1:22" x14ac:dyDescent="0.25">
      <c r="A42" s="5">
        <v>41</v>
      </c>
      <c r="B42" s="2">
        <v>0.98989000000000005</v>
      </c>
    </row>
    <row r="43" spans="1:22" x14ac:dyDescent="0.25">
      <c r="A43" s="5">
        <v>42</v>
      </c>
      <c r="B43" s="2">
        <v>0.98962000000000006</v>
      </c>
    </row>
    <row r="44" spans="1:22" x14ac:dyDescent="0.25">
      <c r="A44" s="5">
        <v>43</v>
      </c>
      <c r="B44" s="2">
        <v>0.98931000000000002</v>
      </c>
    </row>
    <row r="45" spans="1:22" x14ac:dyDescent="0.25">
      <c r="A45" s="5">
        <v>44</v>
      </c>
      <c r="B45" s="2">
        <v>0.98907999999999996</v>
      </c>
    </row>
    <row r="46" spans="1:22" x14ac:dyDescent="0.25">
      <c r="A46" s="5">
        <v>45</v>
      </c>
      <c r="B46" s="2">
        <v>0.98855000000000004</v>
      </c>
    </row>
    <row r="47" spans="1:22" x14ac:dyDescent="0.25">
      <c r="A47" s="5">
        <v>46</v>
      </c>
      <c r="B47" s="2">
        <v>0.98851</v>
      </c>
    </row>
    <row r="48" spans="1:22" x14ac:dyDescent="0.25">
      <c r="A48" s="5">
        <v>47</v>
      </c>
      <c r="B48" s="2">
        <v>0.98819999999999997</v>
      </c>
    </row>
    <row r="49" spans="1:2" x14ac:dyDescent="0.25">
      <c r="A49" s="5">
        <v>48</v>
      </c>
      <c r="B49" s="2">
        <v>0.98775000000000002</v>
      </c>
    </row>
    <row r="50" spans="1:2" x14ac:dyDescent="0.25">
      <c r="A50" s="5">
        <v>49</v>
      </c>
      <c r="B50" s="2">
        <v>0.98734999999999995</v>
      </c>
    </row>
    <row r="51" spans="1:2" x14ac:dyDescent="0.25">
      <c r="A51" s="5">
        <v>50</v>
      </c>
      <c r="B51" s="2">
        <v>0.98717999999999995</v>
      </c>
    </row>
    <row r="52" spans="1:2" x14ac:dyDescent="0.25">
      <c r="A52" s="5">
        <v>51</v>
      </c>
      <c r="B52" s="2">
        <v>0.98726000000000003</v>
      </c>
    </row>
    <row r="53" spans="1:2" x14ac:dyDescent="0.25">
      <c r="A53" s="5">
        <v>52</v>
      </c>
      <c r="B53" s="2">
        <v>0.98682999999999998</v>
      </c>
    </row>
    <row r="54" spans="1:2" x14ac:dyDescent="0.25">
      <c r="A54" s="5">
        <v>53</v>
      </c>
      <c r="B54" s="2">
        <v>0.98641999999999996</v>
      </c>
    </row>
    <row r="55" spans="1:2" x14ac:dyDescent="0.25">
      <c r="A55" s="5">
        <v>54</v>
      </c>
      <c r="B55" s="2">
        <v>0.98646999999999996</v>
      </c>
    </row>
    <row r="56" spans="1:2" x14ac:dyDescent="0.25">
      <c r="A56" s="5">
        <v>55</v>
      </c>
      <c r="B56" s="2">
        <v>0.98629</v>
      </c>
    </row>
    <row r="57" spans="1:2" x14ac:dyDescent="0.25">
      <c r="A57" s="5">
        <v>56</v>
      </c>
      <c r="B57" s="2">
        <v>0.98607</v>
      </c>
    </row>
    <row r="58" spans="1:2" x14ac:dyDescent="0.25">
      <c r="A58" s="5">
        <v>57</v>
      </c>
      <c r="B58" s="2">
        <v>0.98575999999999997</v>
      </c>
    </row>
    <row r="59" spans="1:2" x14ac:dyDescent="0.25">
      <c r="A59" s="5">
        <v>58</v>
      </c>
      <c r="B59" s="2">
        <v>0.98531000000000002</v>
      </c>
    </row>
    <row r="60" spans="1:2" x14ac:dyDescent="0.25">
      <c r="A60" s="5">
        <v>59</v>
      </c>
      <c r="B60" s="2">
        <v>0.98487000000000002</v>
      </c>
    </row>
    <row r="61" spans="1:2" x14ac:dyDescent="0.25">
      <c r="A61" s="5">
        <v>60</v>
      </c>
      <c r="B61" s="2">
        <v>0.98455999999999999</v>
      </c>
    </row>
    <row r="62" spans="1:2" x14ac:dyDescent="0.25">
      <c r="A62" s="5">
        <v>61</v>
      </c>
      <c r="B62" s="2">
        <v>0.98438000000000003</v>
      </c>
    </row>
    <row r="63" spans="1:2" x14ac:dyDescent="0.25">
      <c r="A63" s="5">
        <v>62</v>
      </c>
      <c r="B63" s="2">
        <v>0.98419999999999996</v>
      </c>
    </row>
    <row r="64" spans="1:2" x14ac:dyDescent="0.25">
      <c r="A64" s="5">
        <v>63</v>
      </c>
      <c r="B64" s="2">
        <v>0.98429</v>
      </c>
    </row>
    <row r="65" spans="1:2" x14ac:dyDescent="0.25">
      <c r="A65" s="5">
        <v>64</v>
      </c>
      <c r="B65" s="2">
        <v>0.98411000000000004</v>
      </c>
    </row>
    <row r="66" spans="1:2" x14ac:dyDescent="0.25">
      <c r="A66" s="5">
        <v>65</v>
      </c>
      <c r="B66" s="2">
        <v>0.98358000000000001</v>
      </c>
    </row>
    <row r="67" spans="1:2" x14ac:dyDescent="0.25">
      <c r="A67" s="5">
        <v>66</v>
      </c>
      <c r="B67" s="2">
        <v>0.98348999999999998</v>
      </c>
    </row>
    <row r="68" spans="1:2" x14ac:dyDescent="0.25">
      <c r="A68" s="5">
        <v>67</v>
      </c>
      <c r="B68" s="2">
        <v>0.98312999999999995</v>
      </c>
    </row>
    <row r="69" spans="1:2" x14ac:dyDescent="0.25">
      <c r="A69" s="5">
        <v>68</v>
      </c>
      <c r="B69" s="2">
        <v>0.98268</v>
      </c>
    </row>
    <row r="70" spans="1:2" x14ac:dyDescent="0.25">
      <c r="A70" s="5">
        <v>69</v>
      </c>
      <c r="B70" s="2">
        <v>0.98236999999999997</v>
      </c>
    </row>
    <row r="71" spans="1:2" x14ac:dyDescent="0.25">
      <c r="A71" s="5">
        <v>70</v>
      </c>
      <c r="B71" s="2">
        <v>0.98214999999999997</v>
      </c>
    </row>
    <row r="72" spans="1:2" x14ac:dyDescent="0.25">
      <c r="A72" s="5">
        <v>71</v>
      </c>
      <c r="B72" s="2">
        <v>0.98179000000000005</v>
      </c>
    </row>
    <row r="73" spans="1:2" x14ac:dyDescent="0.25">
      <c r="A73" s="5">
        <v>72</v>
      </c>
      <c r="B73" s="2">
        <v>0.98187999999999998</v>
      </c>
    </row>
    <row r="74" spans="1:2" x14ac:dyDescent="0.25">
      <c r="A74" s="5">
        <v>73</v>
      </c>
      <c r="B74" s="2">
        <v>0.98187000000000002</v>
      </c>
    </row>
    <row r="75" spans="1:2" x14ac:dyDescent="0.25">
      <c r="A75" s="5">
        <v>74</v>
      </c>
      <c r="B75" s="2">
        <v>0.98163999999999996</v>
      </c>
    </row>
    <row r="76" spans="1:2" x14ac:dyDescent="0.25">
      <c r="A76" s="5">
        <v>75</v>
      </c>
      <c r="B76" s="2">
        <v>0.98131000000000002</v>
      </c>
    </row>
    <row r="77" spans="1:2" x14ac:dyDescent="0.25">
      <c r="A77" s="5">
        <v>76</v>
      </c>
      <c r="B77" s="2">
        <v>0.98094999999999999</v>
      </c>
    </row>
    <row r="78" spans="1:2" x14ac:dyDescent="0.25">
      <c r="A78" s="5">
        <v>77</v>
      </c>
      <c r="B78" s="2">
        <v>0.98085999999999995</v>
      </c>
    </row>
    <row r="79" spans="1:2" x14ac:dyDescent="0.25">
      <c r="A79" s="5">
        <v>78</v>
      </c>
      <c r="B79" s="2">
        <v>0.98063999999999996</v>
      </c>
    </row>
    <row r="80" spans="1:2" x14ac:dyDescent="0.25">
      <c r="A80" s="5">
        <v>79</v>
      </c>
      <c r="B80" s="2">
        <v>0.98021999999999998</v>
      </c>
    </row>
    <row r="81" spans="1:2" x14ac:dyDescent="0.25">
      <c r="A81" s="5">
        <v>80</v>
      </c>
      <c r="B81" s="2">
        <v>0.97989000000000004</v>
      </c>
    </row>
    <row r="82" spans="1:2" x14ac:dyDescent="0.25">
      <c r="A82" s="5">
        <v>81</v>
      </c>
      <c r="B82" s="2">
        <v>0.97953999999999997</v>
      </c>
    </row>
    <row r="83" spans="1:2" x14ac:dyDescent="0.25">
      <c r="A83" s="5">
        <v>82</v>
      </c>
      <c r="B83" s="2">
        <v>0.97938999999999998</v>
      </c>
    </row>
    <row r="84" spans="1:2" x14ac:dyDescent="0.25">
      <c r="A84" s="5">
        <v>83</v>
      </c>
      <c r="B84" s="2">
        <v>0.97928999999999999</v>
      </c>
    </row>
    <row r="85" spans="1:2" x14ac:dyDescent="0.25">
      <c r="A85" s="5">
        <v>84</v>
      </c>
      <c r="B85" s="2">
        <v>0.97923000000000004</v>
      </c>
    </row>
    <row r="86" spans="1:2" x14ac:dyDescent="0.25">
      <c r="A86" s="5">
        <v>85</v>
      </c>
      <c r="B86" s="2">
        <v>0.97906000000000004</v>
      </c>
    </row>
    <row r="87" spans="1:2" x14ac:dyDescent="0.25">
      <c r="A87" s="5">
        <v>86</v>
      </c>
      <c r="B87" s="2">
        <v>0.97882000000000002</v>
      </c>
    </row>
    <row r="88" spans="1:2" x14ac:dyDescent="0.25">
      <c r="A88" s="5">
        <v>87</v>
      </c>
      <c r="B88" s="2">
        <v>0.97850999999999999</v>
      </c>
    </row>
    <row r="89" spans="1:2" x14ac:dyDescent="0.25">
      <c r="A89" s="5">
        <v>88</v>
      </c>
      <c r="B89" s="2">
        <v>0.97819999999999996</v>
      </c>
    </row>
    <row r="90" spans="1:2" x14ac:dyDescent="0.25">
      <c r="A90" s="5">
        <v>89</v>
      </c>
      <c r="B90" s="2">
        <v>0.97802</v>
      </c>
    </row>
    <row r="91" spans="1:2" x14ac:dyDescent="0.25">
      <c r="A91" s="5">
        <v>90</v>
      </c>
      <c r="B91" s="2">
        <v>0.97755000000000003</v>
      </c>
    </row>
    <row r="92" spans="1:2" x14ac:dyDescent="0.25">
      <c r="A92" s="5">
        <v>91</v>
      </c>
      <c r="B92" s="2">
        <v>0.97692999999999997</v>
      </c>
    </row>
    <row r="93" spans="1:2" x14ac:dyDescent="0.25">
      <c r="A93" s="5">
        <v>92</v>
      </c>
      <c r="B93" s="2">
        <v>0.97697000000000001</v>
      </c>
    </row>
    <row r="94" spans="1:2" x14ac:dyDescent="0.25">
      <c r="A94" s="5">
        <v>93</v>
      </c>
      <c r="B94" s="2">
        <v>0.97714999999999996</v>
      </c>
    </row>
    <row r="95" spans="1:2" x14ac:dyDescent="0.25">
      <c r="A95" s="5">
        <v>94</v>
      </c>
      <c r="B95" s="2">
        <v>0.97709000000000001</v>
      </c>
    </row>
    <row r="96" spans="1:2" x14ac:dyDescent="0.25">
      <c r="A96" s="5">
        <v>95</v>
      </c>
      <c r="B96" s="2">
        <v>0.97687999999999997</v>
      </c>
    </row>
    <row r="97" spans="1:2" x14ac:dyDescent="0.25">
      <c r="A97" s="5">
        <v>96</v>
      </c>
      <c r="B97" s="2">
        <v>0.97675999999999996</v>
      </c>
    </row>
    <row r="98" spans="1:2" x14ac:dyDescent="0.25">
      <c r="A98" s="5">
        <v>97</v>
      </c>
      <c r="B98" s="2">
        <v>0.97621000000000002</v>
      </c>
    </row>
    <row r="99" spans="1:2" x14ac:dyDescent="0.25">
      <c r="A99" s="5">
        <v>98</v>
      </c>
      <c r="B99" s="2">
        <v>0.97599000000000002</v>
      </c>
    </row>
    <row r="100" spans="1:2" x14ac:dyDescent="0.25">
      <c r="A100" s="5">
        <v>99</v>
      </c>
      <c r="B100" s="2">
        <v>0.97341</v>
      </c>
    </row>
    <row r="101" spans="1:2" x14ac:dyDescent="0.25">
      <c r="A101" s="5">
        <v>100</v>
      </c>
      <c r="B101" s="2">
        <v>0.97328000000000003</v>
      </c>
    </row>
    <row r="102" spans="1:2" x14ac:dyDescent="0.25">
      <c r="A102" s="5">
        <v>101</v>
      </c>
      <c r="B102" s="2">
        <v>0.97304999999999997</v>
      </c>
    </row>
    <row r="103" spans="1:2" x14ac:dyDescent="0.25">
      <c r="A103" s="5">
        <v>102</v>
      </c>
      <c r="B103" s="2">
        <v>0.97248000000000001</v>
      </c>
    </row>
    <row r="104" spans="1:2" x14ac:dyDescent="0.25">
      <c r="A104" s="5">
        <v>103</v>
      </c>
      <c r="B104" s="2">
        <v>0.97213000000000005</v>
      </c>
    </row>
    <row r="105" spans="1:2" x14ac:dyDescent="0.25">
      <c r="A105" s="5">
        <v>104</v>
      </c>
      <c r="B105" s="2">
        <v>0.97153999999999996</v>
      </c>
    </row>
    <row r="106" spans="1:2" x14ac:dyDescent="0.25">
      <c r="A106" s="5">
        <v>105</v>
      </c>
      <c r="B106" s="2">
        <v>0.97104999999999997</v>
      </c>
    </row>
    <row r="107" spans="1:2" x14ac:dyDescent="0.25">
      <c r="A107" s="5">
        <v>106</v>
      </c>
      <c r="B107" s="2">
        <v>0.97074000000000005</v>
      </c>
    </row>
    <row r="108" spans="1:2" x14ac:dyDescent="0.25">
      <c r="A108" s="5">
        <v>107</v>
      </c>
      <c r="B108" s="2">
        <v>0.97026000000000001</v>
      </c>
    </row>
    <row r="109" spans="1:2" x14ac:dyDescent="0.25">
      <c r="A109" s="5">
        <v>108</v>
      </c>
      <c r="B109" s="2">
        <v>0.97004000000000001</v>
      </c>
    </row>
    <row r="110" spans="1:2" x14ac:dyDescent="0.25">
      <c r="A110" s="5">
        <v>109</v>
      </c>
      <c r="B110" s="2">
        <v>0.96967999999999999</v>
      </c>
    </row>
    <row r="111" spans="1:2" x14ac:dyDescent="0.25">
      <c r="A111" s="5">
        <v>110</v>
      </c>
      <c r="B111" s="2">
        <v>0.96906000000000003</v>
      </c>
    </row>
    <row r="112" spans="1:2" x14ac:dyDescent="0.25">
      <c r="A112" s="5">
        <v>111</v>
      </c>
      <c r="B112" s="2">
        <v>0.96853</v>
      </c>
    </row>
    <row r="113" spans="1:2" x14ac:dyDescent="0.25">
      <c r="A113" s="5">
        <v>112</v>
      </c>
      <c r="B113" s="2">
        <v>0.96804000000000001</v>
      </c>
    </row>
    <row r="114" spans="1:2" x14ac:dyDescent="0.25">
      <c r="A114" s="5">
        <v>113</v>
      </c>
      <c r="B114" s="2">
        <v>0.96740999999999999</v>
      </c>
    </row>
    <row r="115" spans="1:2" x14ac:dyDescent="0.25">
      <c r="A115" s="5">
        <v>114</v>
      </c>
      <c r="B115" s="2">
        <v>0.96682999999999997</v>
      </c>
    </row>
    <row r="116" spans="1:2" x14ac:dyDescent="0.25">
      <c r="A116" s="5">
        <v>115</v>
      </c>
      <c r="B116" s="2">
        <v>0.96626000000000001</v>
      </c>
    </row>
    <row r="117" spans="1:2" x14ac:dyDescent="0.25">
      <c r="A117" s="5">
        <v>116</v>
      </c>
      <c r="B117" s="2">
        <v>0.96594999999999998</v>
      </c>
    </row>
    <row r="118" spans="1:2" x14ac:dyDescent="0.25">
      <c r="A118" s="5">
        <v>117</v>
      </c>
      <c r="B118" s="2">
        <v>0.96501000000000003</v>
      </c>
    </row>
    <row r="119" spans="1:2" x14ac:dyDescent="0.25">
      <c r="A119" s="5">
        <v>118</v>
      </c>
      <c r="B119" s="2">
        <v>0.96484000000000003</v>
      </c>
    </row>
    <row r="120" spans="1:2" x14ac:dyDescent="0.25">
      <c r="A120" s="5">
        <v>119</v>
      </c>
      <c r="B120" s="2">
        <v>0.96426000000000001</v>
      </c>
    </row>
    <row r="121" spans="1:2" x14ac:dyDescent="0.25">
      <c r="A121" s="5">
        <v>120</v>
      </c>
      <c r="B121" s="2">
        <v>0.96372999999999998</v>
      </c>
    </row>
    <row r="122" spans="1:2" x14ac:dyDescent="0.25">
      <c r="A122" s="5">
        <v>121</v>
      </c>
      <c r="B122" s="2">
        <v>0.96323999999999999</v>
      </c>
    </row>
    <row r="123" spans="1:2" x14ac:dyDescent="0.25">
      <c r="A123" s="5">
        <v>122</v>
      </c>
      <c r="B123" s="2">
        <v>0.9627</v>
      </c>
    </row>
    <row r="124" spans="1:2" x14ac:dyDescent="0.25">
      <c r="A124" s="5">
        <v>123</v>
      </c>
      <c r="B124" s="2">
        <v>0.96245000000000003</v>
      </c>
    </row>
    <row r="125" spans="1:2" x14ac:dyDescent="0.25">
      <c r="A125" s="5">
        <v>124</v>
      </c>
      <c r="B125" s="2">
        <v>0.96177000000000001</v>
      </c>
    </row>
    <row r="126" spans="1:2" x14ac:dyDescent="0.25">
      <c r="A126" s="5">
        <v>125</v>
      </c>
      <c r="B126" s="2">
        <v>0.96128999999999998</v>
      </c>
    </row>
    <row r="127" spans="1:2" x14ac:dyDescent="0.25">
      <c r="A127" s="5">
        <v>126</v>
      </c>
      <c r="B127" s="2">
        <v>0.96079000000000003</v>
      </c>
    </row>
    <row r="128" spans="1:2" x14ac:dyDescent="0.25">
      <c r="A128" s="5">
        <v>127</v>
      </c>
      <c r="B128" s="2">
        <v>0.96040000000000003</v>
      </c>
    </row>
    <row r="129" spans="1:2" x14ac:dyDescent="0.25">
      <c r="A129" s="5">
        <v>128</v>
      </c>
      <c r="B129" s="2">
        <v>0.95986000000000005</v>
      </c>
    </row>
    <row r="130" spans="1:2" x14ac:dyDescent="0.25">
      <c r="A130" s="5">
        <v>129</v>
      </c>
      <c r="B130" s="2">
        <v>0.95950999999999997</v>
      </c>
    </row>
    <row r="131" spans="1:2" x14ac:dyDescent="0.25">
      <c r="A131" s="5">
        <v>130</v>
      </c>
      <c r="B131" s="2">
        <v>0.95911000000000002</v>
      </c>
    </row>
    <row r="132" spans="1:2" x14ac:dyDescent="0.25">
      <c r="A132" s="5">
        <v>131</v>
      </c>
      <c r="B132" s="2">
        <v>0.95867000000000002</v>
      </c>
    </row>
    <row r="133" spans="1:2" x14ac:dyDescent="0.25">
      <c r="A133" s="5">
        <v>132</v>
      </c>
      <c r="B133" s="2">
        <v>0.95804</v>
      </c>
    </row>
    <row r="134" spans="1:2" x14ac:dyDescent="0.25">
      <c r="A134" s="5">
        <v>133</v>
      </c>
      <c r="B134" s="2">
        <v>0.95745999999999998</v>
      </c>
    </row>
    <row r="135" spans="1:2" x14ac:dyDescent="0.25">
      <c r="A135" s="5">
        <v>134</v>
      </c>
      <c r="B135" s="2">
        <v>0.95684999999999998</v>
      </c>
    </row>
    <row r="136" spans="1:2" x14ac:dyDescent="0.25">
      <c r="A136" s="5">
        <v>135</v>
      </c>
      <c r="B136" s="2">
        <v>0.95635999999999999</v>
      </c>
    </row>
    <row r="137" spans="1:2" x14ac:dyDescent="0.25">
      <c r="A137" s="5">
        <v>136</v>
      </c>
      <c r="B137" s="2">
        <v>0.95565</v>
      </c>
    </row>
    <row r="138" spans="1:2" x14ac:dyDescent="0.25">
      <c r="A138" s="5">
        <v>137</v>
      </c>
      <c r="B138" s="2">
        <v>0.95545999999999998</v>
      </c>
    </row>
    <row r="139" spans="1:2" x14ac:dyDescent="0.25">
      <c r="A139" s="5">
        <v>138</v>
      </c>
      <c r="B139" s="2">
        <v>0.95479999999999998</v>
      </c>
    </row>
    <row r="140" spans="1:2" x14ac:dyDescent="0.25">
      <c r="A140" s="5">
        <v>139</v>
      </c>
      <c r="B140" s="2">
        <v>0.95435999999999999</v>
      </c>
    </row>
    <row r="141" spans="1:2" x14ac:dyDescent="0.25">
      <c r="A141" s="5">
        <v>140</v>
      </c>
      <c r="B141" s="2">
        <v>0.95365</v>
      </c>
    </row>
    <row r="142" spans="1:2" x14ac:dyDescent="0.25">
      <c r="A142" s="5">
        <v>141</v>
      </c>
      <c r="B142" s="2">
        <v>0.95360999999999996</v>
      </c>
    </row>
    <row r="143" spans="1:2" x14ac:dyDescent="0.25">
      <c r="A143" s="5">
        <v>142</v>
      </c>
      <c r="B143" s="2">
        <v>0.95289999999999997</v>
      </c>
    </row>
    <row r="144" spans="1:2" x14ac:dyDescent="0.25">
      <c r="A144" s="5">
        <v>143</v>
      </c>
      <c r="B144" s="2">
        <v>0.95209999999999995</v>
      </c>
    </row>
    <row r="145" spans="1:2" x14ac:dyDescent="0.25">
      <c r="A145" s="5">
        <v>144</v>
      </c>
      <c r="B145" s="2">
        <v>0.95143999999999995</v>
      </c>
    </row>
    <row r="146" spans="1:2" x14ac:dyDescent="0.25">
      <c r="A146" s="5">
        <v>145</v>
      </c>
      <c r="B146" s="2">
        <v>0.95059000000000005</v>
      </c>
    </row>
    <row r="147" spans="1:2" x14ac:dyDescent="0.25">
      <c r="A147" s="5">
        <v>146</v>
      </c>
      <c r="B147" s="7">
        <v>0.94991999999999999</v>
      </c>
    </row>
    <row r="148" spans="1:2" x14ac:dyDescent="0.25">
      <c r="A148" s="5">
        <v>147</v>
      </c>
      <c r="B148" s="2">
        <v>0.94925000000000004</v>
      </c>
    </row>
    <row r="149" spans="1:2" x14ac:dyDescent="0.25">
      <c r="A149" s="5">
        <v>148</v>
      </c>
      <c r="B149" s="2">
        <v>0.94850000000000001</v>
      </c>
    </row>
    <row r="150" spans="1:2" x14ac:dyDescent="0.25">
      <c r="A150" s="5">
        <v>149</v>
      </c>
      <c r="B150" s="2">
        <v>0.94815000000000005</v>
      </c>
    </row>
    <row r="151" spans="1:2" x14ac:dyDescent="0.25">
      <c r="A151" s="5">
        <v>150</v>
      </c>
      <c r="B151" s="2">
        <v>0.94728000000000001</v>
      </c>
    </row>
    <row r="152" spans="1:2" x14ac:dyDescent="0.25">
      <c r="A152" s="5">
        <v>151</v>
      </c>
      <c r="B152" s="2">
        <v>0.94818999999999998</v>
      </c>
    </row>
    <row r="153" spans="1:2" x14ac:dyDescent="0.25">
      <c r="A153" s="5">
        <v>152</v>
      </c>
      <c r="B153" s="2">
        <v>0.94672000000000001</v>
      </c>
    </row>
    <row r="154" spans="1:2" x14ac:dyDescent="0.25">
      <c r="A154" s="5">
        <v>153</v>
      </c>
      <c r="B154" s="2">
        <v>0.94542999999999999</v>
      </c>
    </row>
    <row r="155" spans="1:2" x14ac:dyDescent="0.25">
      <c r="A155" s="5">
        <v>154</v>
      </c>
      <c r="B155" s="2">
        <v>0.94252999999999998</v>
      </c>
    </row>
    <row r="156" spans="1:2" x14ac:dyDescent="0.25">
      <c r="A156" s="5">
        <v>155</v>
      </c>
      <c r="B156" s="2">
        <v>0.94067000000000001</v>
      </c>
    </row>
    <row r="157" spans="1:2" x14ac:dyDescent="0.25">
      <c r="A157" s="5">
        <v>156</v>
      </c>
      <c r="B157" s="2">
        <v>0.94008999999999998</v>
      </c>
    </row>
    <row r="158" spans="1:2" x14ac:dyDescent="0.25">
      <c r="A158" s="5">
        <v>157</v>
      </c>
      <c r="B158" s="2">
        <v>0.93942000000000003</v>
      </c>
    </row>
    <row r="159" spans="1:2" x14ac:dyDescent="0.25">
      <c r="A159" s="5">
        <v>158</v>
      </c>
      <c r="B159" s="2">
        <v>0.93884000000000001</v>
      </c>
    </row>
    <row r="160" spans="1:2" x14ac:dyDescent="0.25">
      <c r="A160" s="5">
        <v>159</v>
      </c>
      <c r="B160" s="2">
        <v>0.93862000000000001</v>
      </c>
    </row>
    <row r="161" spans="1:2" x14ac:dyDescent="0.25">
      <c r="A161" s="5">
        <v>160</v>
      </c>
      <c r="B161" s="2">
        <v>0.93837999999999999</v>
      </c>
    </row>
    <row r="162" spans="1:2" x14ac:dyDescent="0.25">
      <c r="A162" s="5">
        <v>161</v>
      </c>
      <c r="B162" s="2">
        <v>0.93859000000000004</v>
      </c>
    </row>
    <row r="163" spans="1:2" x14ac:dyDescent="0.25">
      <c r="A163" s="5">
        <v>162</v>
      </c>
      <c r="B163" s="2">
        <v>0.93820000000000003</v>
      </c>
    </row>
    <row r="164" spans="1:2" x14ac:dyDescent="0.25">
      <c r="A164" s="5">
        <v>163</v>
      </c>
      <c r="B164" s="2">
        <v>0.93754000000000004</v>
      </c>
    </row>
    <row r="165" spans="1:2" x14ac:dyDescent="0.25">
      <c r="A165" s="5">
        <v>164</v>
      </c>
      <c r="B165" s="2">
        <v>0.93688000000000005</v>
      </c>
    </row>
    <row r="166" spans="1:2" x14ac:dyDescent="0.25">
      <c r="A166" s="5">
        <v>165</v>
      </c>
      <c r="B166" s="2">
        <v>0.93584000000000001</v>
      </c>
    </row>
    <row r="167" spans="1:2" x14ac:dyDescent="0.25">
      <c r="A167" s="5">
        <v>166</v>
      </c>
      <c r="B167" s="2">
        <v>0.93530999999999997</v>
      </c>
    </row>
    <row r="168" spans="1:2" x14ac:dyDescent="0.25">
      <c r="A168" s="5">
        <v>167</v>
      </c>
      <c r="B168" s="2">
        <v>0.93428999999999995</v>
      </c>
    </row>
    <row r="169" spans="1:2" x14ac:dyDescent="0.25">
      <c r="A169" s="5">
        <v>168</v>
      </c>
      <c r="B169" s="2">
        <v>0.93357000000000001</v>
      </c>
    </row>
    <row r="170" spans="1:2" x14ac:dyDescent="0.25">
      <c r="A170" s="5">
        <v>169</v>
      </c>
      <c r="B170" s="2">
        <v>0.93327000000000004</v>
      </c>
    </row>
    <row r="171" spans="1:2" x14ac:dyDescent="0.25">
      <c r="A171" s="5">
        <v>170</v>
      </c>
      <c r="B171" s="2">
        <v>0.93184</v>
      </c>
    </row>
    <row r="172" spans="1:2" x14ac:dyDescent="0.25">
      <c r="A172" s="5">
        <v>171</v>
      </c>
      <c r="B172" s="2">
        <v>0.93237999999999999</v>
      </c>
    </row>
    <row r="173" spans="1:2" x14ac:dyDescent="0.25">
      <c r="A173" s="5">
        <v>172</v>
      </c>
      <c r="B173" s="2">
        <v>0.93189999999999995</v>
      </c>
    </row>
    <row r="174" spans="1:2" x14ac:dyDescent="0.25">
      <c r="A174" s="5">
        <v>173</v>
      </c>
      <c r="B174" s="2">
        <v>0.93122000000000005</v>
      </c>
    </row>
    <row r="175" spans="1:2" x14ac:dyDescent="0.25">
      <c r="A175" s="5">
        <v>174</v>
      </c>
      <c r="B175" s="2">
        <v>0.93037999999999998</v>
      </c>
    </row>
    <row r="176" spans="1:2" x14ac:dyDescent="0.25">
      <c r="A176" s="5">
        <v>175</v>
      </c>
      <c r="B176" s="2">
        <v>0.92974999999999997</v>
      </c>
    </row>
    <row r="177" spans="1:2" x14ac:dyDescent="0.25">
      <c r="A177" s="5">
        <v>176</v>
      </c>
      <c r="B177" s="2">
        <v>0.92923</v>
      </c>
    </row>
    <row r="178" spans="1:2" x14ac:dyDescent="0.25">
      <c r="A178" s="5">
        <v>177</v>
      </c>
      <c r="B178" s="2">
        <v>0.92850999999999995</v>
      </c>
    </row>
    <row r="179" spans="1:2" x14ac:dyDescent="0.25">
      <c r="A179" s="5">
        <v>178</v>
      </c>
      <c r="B179" s="2">
        <v>0.9274</v>
      </c>
    </row>
    <row r="180" spans="1:2" x14ac:dyDescent="0.25">
      <c r="A180" s="5">
        <v>179</v>
      </c>
      <c r="B180" s="2">
        <v>0.92700000000000005</v>
      </c>
    </row>
    <row r="181" spans="1:2" x14ac:dyDescent="0.25">
      <c r="A181" s="5">
        <v>180</v>
      </c>
      <c r="B181" s="2">
        <v>0.92583000000000004</v>
      </c>
    </row>
    <row r="182" spans="1:2" x14ac:dyDescent="0.25">
      <c r="A182" s="5">
        <v>181</v>
      </c>
      <c r="B182" s="2">
        <v>0.92506999999999995</v>
      </c>
    </row>
    <row r="183" spans="1:2" x14ac:dyDescent="0.25">
      <c r="A183" s="5">
        <v>182</v>
      </c>
      <c r="B183" s="2">
        <v>0.92486000000000002</v>
      </c>
    </row>
    <row r="184" spans="1:2" x14ac:dyDescent="0.25">
      <c r="A184" s="5">
        <v>183</v>
      </c>
      <c r="B184" s="2">
        <v>0.92449999999999999</v>
      </c>
    </row>
    <row r="185" spans="1:2" x14ac:dyDescent="0.25">
      <c r="A185" s="5">
        <v>184</v>
      </c>
      <c r="B185" s="2">
        <v>0.92374000000000001</v>
      </c>
    </row>
    <row r="186" spans="1:2" x14ac:dyDescent="0.25">
      <c r="A186" s="5">
        <v>185</v>
      </c>
      <c r="B186" s="2">
        <v>0.92301999999999995</v>
      </c>
    </row>
    <row r="187" spans="1:2" x14ac:dyDescent="0.25">
      <c r="A187" s="5">
        <v>186</v>
      </c>
      <c r="B187" s="2">
        <v>0.92205000000000004</v>
      </c>
    </row>
    <row r="188" spans="1:2" x14ac:dyDescent="0.25">
      <c r="A188" s="5">
        <v>187</v>
      </c>
      <c r="B188" s="2">
        <v>0.92134000000000005</v>
      </c>
    </row>
    <row r="189" spans="1:2" x14ac:dyDescent="0.25">
      <c r="A189" s="5">
        <v>188</v>
      </c>
      <c r="B189" s="2">
        <v>0.92088000000000003</v>
      </c>
    </row>
    <row r="190" spans="1:2" x14ac:dyDescent="0.25">
      <c r="A190" s="5">
        <v>189</v>
      </c>
      <c r="B190" s="2">
        <v>0.92084999999999995</v>
      </c>
    </row>
    <row r="191" spans="1:2" x14ac:dyDescent="0.25">
      <c r="A191" s="5">
        <v>190</v>
      </c>
      <c r="B191" s="2">
        <v>0.92068000000000005</v>
      </c>
    </row>
    <row r="192" spans="1:2" x14ac:dyDescent="0.25">
      <c r="A192" s="5">
        <v>191</v>
      </c>
      <c r="B192" s="2">
        <v>0.91979</v>
      </c>
    </row>
    <row r="193" spans="1:2" x14ac:dyDescent="0.25">
      <c r="A193" s="5">
        <v>192</v>
      </c>
      <c r="B193" s="2">
        <v>0.92047000000000001</v>
      </c>
    </row>
    <row r="194" spans="1:2" x14ac:dyDescent="0.25">
      <c r="A194" s="5">
        <v>193</v>
      </c>
      <c r="B194" s="2">
        <v>0.91981000000000002</v>
      </c>
    </row>
    <row r="195" spans="1:2" x14ac:dyDescent="0.25">
      <c r="A195" s="5">
        <v>194</v>
      </c>
      <c r="B195" s="2">
        <v>0.91861000000000004</v>
      </c>
    </row>
    <row r="196" spans="1:2" x14ac:dyDescent="0.25">
      <c r="A196" s="5">
        <v>195</v>
      </c>
      <c r="B196" s="2">
        <v>0.91744999999999999</v>
      </c>
    </row>
    <row r="197" spans="1:2" x14ac:dyDescent="0.25">
      <c r="A197" s="5">
        <v>196</v>
      </c>
      <c r="B197" s="2">
        <v>0.91644000000000003</v>
      </c>
    </row>
    <row r="198" spans="1:2" x14ac:dyDescent="0.25">
      <c r="A198" s="5">
        <v>197</v>
      </c>
      <c r="B198" s="2">
        <v>0.91554999999999997</v>
      </c>
    </row>
    <row r="199" spans="1:2" x14ac:dyDescent="0.25">
      <c r="A199" s="5">
        <v>198</v>
      </c>
      <c r="B199" s="2">
        <v>0.91776999999999997</v>
      </c>
    </row>
    <row r="200" spans="1:2" x14ac:dyDescent="0.25">
      <c r="A200" s="5">
        <v>199</v>
      </c>
      <c r="B200" s="2">
        <v>0.91398999999999997</v>
      </c>
    </row>
    <row r="201" spans="1:2" x14ac:dyDescent="0.25">
      <c r="A201" s="5">
        <v>200</v>
      </c>
      <c r="B201" s="2">
        <v>0.91080000000000005</v>
      </c>
    </row>
    <row r="202" spans="1:2" x14ac:dyDescent="0.25">
      <c r="A202" s="5">
        <v>201</v>
      </c>
      <c r="B202" s="2">
        <v>0.91041000000000005</v>
      </c>
    </row>
    <row r="203" spans="1:2" x14ac:dyDescent="0.25">
      <c r="A203" s="5">
        <v>202</v>
      </c>
      <c r="B203" s="2">
        <v>0.90810999999999997</v>
      </c>
    </row>
    <row r="204" spans="1:2" x14ac:dyDescent="0.25">
      <c r="A204" s="5">
        <v>203</v>
      </c>
      <c r="B204" s="2">
        <v>0.90637999999999996</v>
      </c>
    </row>
    <row r="205" spans="1:2" x14ac:dyDescent="0.25">
      <c r="A205" s="5">
        <v>204</v>
      </c>
      <c r="B205" s="2">
        <v>0.90424000000000004</v>
      </c>
    </row>
    <row r="206" spans="1:2" x14ac:dyDescent="0.25">
      <c r="A206" s="5">
        <v>205</v>
      </c>
      <c r="B206" s="2">
        <v>0.90273000000000003</v>
      </c>
    </row>
    <row r="207" spans="1:2" x14ac:dyDescent="0.25">
      <c r="A207" s="5">
        <v>206</v>
      </c>
      <c r="B207" s="2">
        <v>0.90120999999999996</v>
      </c>
    </row>
    <row r="208" spans="1:2" x14ac:dyDescent="0.25">
      <c r="A208" s="5">
        <v>207</v>
      </c>
      <c r="B208" s="8">
        <v>0.89986999999999995</v>
      </c>
    </row>
    <row r="209" spans="1:2" x14ac:dyDescent="0.25">
      <c r="A209" s="5">
        <v>208</v>
      </c>
      <c r="B209" s="2">
        <v>0.89819000000000004</v>
      </c>
    </row>
    <row r="210" spans="1:2" x14ac:dyDescent="0.25">
      <c r="A210" s="5">
        <v>209</v>
      </c>
      <c r="B210" s="2">
        <v>0.89693999999999996</v>
      </c>
    </row>
    <row r="211" spans="1:2" x14ac:dyDescent="0.25">
      <c r="A211" s="5">
        <v>210</v>
      </c>
      <c r="B211" s="2">
        <v>0.89578999999999998</v>
      </c>
    </row>
    <row r="212" spans="1:2" x14ac:dyDescent="0.25">
      <c r="A212" s="5">
        <v>211</v>
      </c>
      <c r="B212" s="2">
        <v>0.89476999999999995</v>
      </c>
    </row>
    <row r="213" spans="1:2" x14ac:dyDescent="0.25">
      <c r="A213" s="5">
        <v>212</v>
      </c>
      <c r="B213" s="2">
        <v>0.89356999999999998</v>
      </c>
    </row>
    <row r="214" spans="1:2" x14ac:dyDescent="0.25">
      <c r="A214" s="5">
        <v>213</v>
      </c>
      <c r="B214" s="2">
        <v>0.89202000000000004</v>
      </c>
    </row>
    <row r="215" spans="1:2" x14ac:dyDescent="0.25">
      <c r="A215" s="5">
        <v>214</v>
      </c>
      <c r="B215" s="2">
        <v>0.89056000000000002</v>
      </c>
    </row>
    <row r="216" spans="1:2" x14ac:dyDescent="0.25">
      <c r="A216" s="5">
        <v>215</v>
      </c>
      <c r="B216" s="2">
        <v>0.88936000000000004</v>
      </c>
    </row>
    <row r="217" spans="1:2" x14ac:dyDescent="0.25">
      <c r="A217" s="5">
        <v>216</v>
      </c>
      <c r="B217" s="2">
        <v>0.88807000000000003</v>
      </c>
    </row>
    <row r="218" spans="1:2" x14ac:dyDescent="0.25">
      <c r="A218" s="5">
        <v>217</v>
      </c>
      <c r="B218" s="2">
        <v>0.88692000000000004</v>
      </c>
    </row>
    <row r="219" spans="1:2" x14ac:dyDescent="0.25">
      <c r="A219" s="5">
        <v>218</v>
      </c>
      <c r="B219" s="2">
        <v>0.88571</v>
      </c>
    </row>
    <row r="220" spans="1:2" x14ac:dyDescent="0.25">
      <c r="A220" s="5">
        <v>219</v>
      </c>
      <c r="B220" s="2">
        <v>0.88461999999999996</v>
      </c>
    </row>
    <row r="221" spans="1:2" x14ac:dyDescent="0.25">
      <c r="A221" s="5">
        <v>220</v>
      </c>
      <c r="B221" s="2">
        <v>0.88402999999999998</v>
      </c>
    </row>
    <row r="222" spans="1:2" x14ac:dyDescent="0.25">
      <c r="A222" s="5">
        <v>221</v>
      </c>
      <c r="B222" s="2">
        <v>0.88256000000000001</v>
      </c>
    </row>
    <row r="223" spans="1:2" x14ac:dyDescent="0.25">
      <c r="A223" s="5">
        <v>222</v>
      </c>
      <c r="B223" s="2">
        <v>0.88183999999999996</v>
      </c>
    </row>
    <row r="224" spans="1:2" x14ac:dyDescent="0.25">
      <c r="A224" s="5">
        <v>223</v>
      </c>
      <c r="B224" s="2">
        <v>0.87922999999999996</v>
      </c>
    </row>
    <row r="225" spans="1:2" x14ac:dyDescent="0.25">
      <c r="A225" s="5">
        <v>224</v>
      </c>
      <c r="B225" s="2">
        <v>0.87985000000000002</v>
      </c>
    </row>
    <row r="226" spans="1:2" x14ac:dyDescent="0.25">
      <c r="A226" s="5">
        <v>225</v>
      </c>
      <c r="B226" s="2">
        <v>0.87887999999999999</v>
      </c>
    </row>
    <row r="227" spans="1:2" x14ac:dyDescent="0.25">
      <c r="A227" s="5">
        <v>226</v>
      </c>
      <c r="B227" s="2">
        <v>0.87771999999999994</v>
      </c>
    </row>
    <row r="228" spans="1:2" x14ac:dyDescent="0.25">
      <c r="A228" s="5">
        <v>227</v>
      </c>
      <c r="B228" s="2">
        <v>0.87638000000000005</v>
      </c>
    </row>
    <row r="229" spans="1:2" x14ac:dyDescent="0.25">
      <c r="A229" s="5">
        <v>228</v>
      </c>
      <c r="B229" s="2">
        <v>0.87568000000000001</v>
      </c>
    </row>
    <row r="230" spans="1:2" x14ac:dyDescent="0.25">
      <c r="A230" s="5">
        <v>229</v>
      </c>
      <c r="B230" s="2">
        <v>0.87478999999999996</v>
      </c>
    </row>
    <row r="231" spans="1:2" x14ac:dyDescent="0.25">
      <c r="A231" s="5">
        <v>230</v>
      </c>
      <c r="B231" s="2">
        <v>0.87395</v>
      </c>
    </row>
    <row r="232" spans="1:2" x14ac:dyDescent="0.25">
      <c r="A232" s="5">
        <v>231</v>
      </c>
      <c r="B232" s="2">
        <v>0.87270999999999999</v>
      </c>
    </row>
    <row r="233" spans="1:2" x14ac:dyDescent="0.25">
      <c r="A233" s="5">
        <v>232</v>
      </c>
      <c r="B233" s="2">
        <v>0.87141999999999997</v>
      </c>
    </row>
    <row r="234" spans="1:2" x14ac:dyDescent="0.25">
      <c r="A234" s="5">
        <v>233</v>
      </c>
      <c r="B234" s="2">
        <v>0.87039999999999995</v>
      </c>
    </row>
    <row r="235" spans="1:2" x14ac:dyDescent="0.25">
      <c r="A235" s="5">
        <v>234</v>
      </c>
      <c r="B235" s="2">
        <v>0.86982000000000004</v>
      </c>
    </row>
    <row r="236" spans="1:2" x14ac:dyDescent="0.25">
      <c r="A236" s="5">
        <v>235</v>
      </c>
      <c r="B236" s="2">
        <v>0.86883999999999995</v>
      </c>
    </row>
    <row r="237" spans="1:2" x14ac:dyDescent="0.25">
      <c r="A237" s="5">
        <v>236</v>
      </c>
      <c r="B237" s="2">
        <v>0.86777000000000004</v>
      </c>
    </row>
    <row r="238" spans="1:2" x14ac:dyDescent="0.25">
      <c r="A238" s="5">
        <v>237</v>
      </c>
      <c r="B238" s="2">
        <v>0.86687999999999998</v>
      </c>
    </row>
    <row r="239" spans="1:2" x14ac:dyDescent="0.25">
      <c r="A239" s="5">
        <v>238</v>
      </c>
      <c r="B239" s="2">
        <v>0.86572000000000005</v>
      </c>
    </row>
    <row r="240" spans="1:2" x14ac:dyDescent="0.25">
      <c r="A240" s="5">
        <v>239</v>
      </c>
      <c r="B240" s="2">
        <v>0.86448999999999998</v>
      </c>
    </row>
    <row r="241" spans="1:2" x14ac:dyDescent="0.25">
      <c r="A241" s="5">
        <v>240</v>
      </c>
      <c r="B241" s="2">
        <v>0.86167000000000005</v>
      </c>
    </row>
    <row r="242" spans="1:2" x14ac:dyDescent="0.25">
      <c r="A242" s="5">
        <v>241</v>
      </c>
      <c r="B242" s="2">
        <v>0.86428000000000005</v>
      </c>
    </row>
    <row r="243" spans="1:2" x14ac:dyDescent="0.25">
      <c r="A243" s="5">
        <v>242</v>
      </c>
      <c r="B243" s="2">
        <v>0.86272000000000004</v>
      </c>
    </row>
    <row r="244" spans="1:2" x14ac:dyDescent="0.25">
      <c r="A244" s="5">
        <v>243</v>
      </c>
      <c r="B244" s="2">
        <v>0.86451</v>
      </c>
    </row>
    <row r="245" spans="1:2" x14ac:dyDescent="0.25">
      <c r="A245" s="5">
        <v>244</v>
      </c>
      <c r="B245" s="2">
        <v>0.86358000000000001</v>
      </c>
    </row>
    <row r="246" spans="1:2" x14ac:dyDescent="0.25">
      <c r="A246" s="5">
        <v>245</v>
      </c>
      <c r="B246" s="2">
        <v>0.86233000000000004</v>
      </c>
    </row>
    <row r="247" spans="1:2" x14ac:dyDescent="0.25">
      <c r="A247" s="5">
        <v>246</v>
      </c>
      <c r="B247" s="2">
        <v>0.86085999999999996</v>
      </c>
    </row>
    <row r="248" spans="1:2" x14ac:dyDescent="0.25">
      <c r="A248" s="5">
        <v>247</v>
      </c>
      <c r="B248" s="2">
        <v>0.85934999999999995</v>
      </c>
    </row>
    <row r="249" spans="1:2" x14ac:dyDescent="0.25">
      <c r="A249" s="5">
        <v>248</v>
      </c>
      <c r="B249" s="2">
        <v>0.85807</v>
      </c>
    </row>
    <row r="250" spans="1:2" x14ac:dyDescent="0.25">
      <c r="A250" s="5">
        <v>249</v>
      </c>
      <c r="B250" s="2">
        <v>0.85687000000000002</v>
      </c>
    </row>
    <row r="251" spans="1:2" x14ac:dyDescent="0.25">
      <c r="A251" s="5">
        <v>250</v>
      </c>
      <c r="B251" s="2">
        <v>0.85526999999999997</v>
      </c>
    </row>
    <row r="252" spans="1:2" x14ac:dyDescent="0.25">
      <c r="A252" s="5">
        <v>251</v>
      </c>
      <c r="B252" s="2">
        <v>0.85375999999999996</v>
      </c>
    </row>
    <row r="253" spans="1:2" x14ac:dyDescent="0.25">
      <c r="A253" s="5">
        <v>252</v>
      </c>
      <c r="B253" s="2">
        <v>0.85038999999999998</v>
      </c>
    </row>
    <row r="254" spans="1:2" x14ac:dyDescent="0.25">
      <c r="A254" s="5">
        <v>253</v>
      </c>
      <c r="B254" s="2">
        <v>0.85087000000000002</v>
      </c>
    </row>
    <row r="255" spans="1:2" x14ac:dyDescent="0.25">
      <c r="A255" s="5">
        <v>254</v>
      </c>
      <c r="B255" s="3">
        <v>0.84972000000000003</v>
      </c>
    </row>
    <row r="256" spans="1:2" x14ac:dyDescent="0.25">
      <c r="A256" s="5">
        <v>255</v>
      </c>
      <c r="B256" s="2">
        <v>0.84811999999999999</v>
      </c>
    </row>
    <row r="257" spans="1:2" x14ac:dyDescent="0.25">
      <c r="A257" s="5">
        <v>256</v>
      </c>
      <c r="B257" s="2">
        <v>0.84670000000000001</v>
      </c>
    </row>
    <row r="258" spans="1:2" x14ac:dyDescent="0.25">
      <c r="A258" s="5">
        <v>257</v>
      </c>
      <c r="B258" s="2">
        <v>0.84509999999999996</v>
      </c>
    </row>
    <row r="259" spans="1:2" x14ac:dyDescent="0.25">
      <c r="A259" s="5">
        <v>258</v>
      </c>
      <c r="B259" s="2">
        <v>0.84380999999999995</v>
      </c>
    </row>
    <row r="260" spans="1:2" x14ac:dyDescent="0.25">
      <c r="A260" s="5">
        <v>259</v>
      </c>
      <c r="B260" s="2">
        <v>0.84238999999999997</v>
      </c>
    </row>
    <row r="261" spans="1:2" x14ac:dyDescent="0.25">
      <c r="A261" s="5">
        <v>260</v>
      </c>
      <c r="B261" s="2">
        <v>0.84101000000000004</v>
      </c>
    </row>
    <row r="262" spans="1:2" x14ac:dyDescent="0.25">
      <c r="A262" s="5">
        <v>261</v>
      </c>
      <c r="B262" s="2">
        <v>0.83760000000000001</v>
      </c>
    </row>
    <row r="263" spans="1:2" x14ac:dyDescent="0.25">
      <c r="A263" s="5">
        <v>262</v>
      </c>
      <c r="B263" s="2">
        <v>0.83831</v>
      </c>
    </row>
    <row r="264" spans="1:2" x14ac:dyDescent="0.25">
      <c r="A264" s="5">
        <v>263</v>
      </c>
      <c r="B264" s="2">
        <v>0.83467000000000002</v>
      </c>
    </row>
    <row r="265" spans="1:2" x14ac:dyDescent="0.25">
      <c r="A265" s="5">
        <v>264</v>
      </c>
      <c r="B265" s="2">
        <v>0.83270999999999995</v>
      </c>
    </row>
    <row r="266" spans="1:2" x14ac:dyDescent="0.25">
      <c r="A266" s="5">
        <v>265</v>
      </c>
      <c r="B266" s="2">
        <v>0.83528000000000002</v>
      </c>
    </row>
    <row r="267" spans="1:2" x14ac:dyDescent="0.25">
      <c r="A267" s="5">
        <v>266</v>
      </c>
      <c r="B267" s="2">
        <v>0.83372999999999997</v>
      </c>
    </row>
    <row r="268" spans="1:2" x14ac:dyDescent="0.25">
      <c r="A268" s="5">
        <v>267</v>
      </c>
      <c r="B268" s="2">
        <v>0.83235000000000003</v>
      </c>
    </row>
    <row r="269" spans="1:2" x14ac:dyDescent="0.25">
      <c r="A269" s="5">
        <v>268</v>
      </c>
      <c r="B269" s="2">
        <v>0.83045999999999998</v>
      </c>
    </row>
    <row r="270" spans="1:2" x14ac:dyDescent="0.25">
      <c r="A270" s="5">
        <v>269</v>
      </c>
      <c r="B270" s="2">
        <v>0.82638</v>
      </c>
    </row>
    <row r="271" spans="1:2" x14ac:dyDescent="0.25">
      <c r="A271" s="5">
        <v>270</v>
      </c>
      <c r="B271" s="2">
        <v>0.82713999999999999</v>
      </c>
    </row>
    <row r="272" spans="1:2" x14ac:dyDescent="0.25">
      <c r="A272" s="5">
        <v>271</v>
      </c>
      <c r="B272" s="2">
        <v>0.82794999999999996</v>
      </c>
    </row>
    <row r="273" spans="1:2" x14ac:dyDescent="0.25">
      <c r="A273" s="5">
        <v>272</v>
      </c>
      <c r="B273" s="2">
        <v>0.82816999999999996</v>
      </c>
    </row>
    <row r="274" spans="1:2" x14ac:dyDescent="0.25">
      <c r="A274" s="5">
        <v>273</v>
      </c>
      <c r="B274" s="2">
        <v>0.82740999999999998</v>
      </c>
    </row>
    <row r="275" spans="1:2" x14ac:dyDescent="0.25">
      <c r="A275" s="5">
        <v>274</v>
      </c>
      <c r="B275" s="2">
        <v>0.82638</v>
      </c>
    </row>
    <row r="276" spans="1:2" x14ac:dyDescent="0.25">
      <c r="A276" s="5">
        <v>275</v>
      </c>
      <c r="B276" s="2">
        <v>0.82518999999999998</v>
      </c>
    </row>
    <row r="277" spans="1:2" x14ac:dyDescent="0.25">
      <c r="A277" s="5">
        <v>276</v>
      </c>
      <c r="B277" s="2">
        <v>0.82425999999999999</v>
      </c>
    </row>
    <row r="278" spans="1:2" x14ac:dyDescent="0.25">
      <c r="A278" s="5">
        <v>277</v>
      </c>
      <c r="B278" s="2">
        <v>0.82</v>
      </c>
    </row>
    <row r="279" spans="1:2" x14ac:dyDescent="0.25">
      <c r="A279" s="5">
        <v>278</v>
      </c>
      <c r="B279" s="2">
        <v>0.81777999999999995</v>
      </c>
    </row>
    <row r="280" spans="1:2" x14ac:dyDescent="0.25">
      <c r="A280" s="5">
        <v>279</v>
      </c>
      <c r="B280" s="2">
        <v>0.81786999999999999</v>
      </c>
    </row>
    <row r="281" spans="1:2" x14ac:dyDescent="0.25">
      <c r="A281" s="5">
        <v>280</v>
      </c>
      <c r="B281" s="2">
        <v>0.81759000000000004</v>
      </c>
    </row>
    <row r="282" spans="1:2" x14ac:dyDescent="0.25">
      <c r="A282" s="5">
        <v>281</v>
      </c>
      <c r="B282" s="2">
        <v>0.81889000000000001</v>
      </c>
    </row>
    <row r="283" spans="1:2" x14ac:dyDescent="0.25">
      <c r="A283" s="5">
        <v>282</v>
      </c>
      <c r="B283" s="2">
        <v>0.81928000000000001</v>
      </c>
    </row>
    <row r="284" spans="1:2" x14ac:dyDescent="0.25">
      <c r="A284" s="5">
        <v>283</v>
      </c>
      <c r="B284" s="2">
        <v>0.81871000000000005</v>
      </c>
    </row>
    <row r="285" spans="1:2" x14ac:dyDescent="0.25">
      <c r="A285" s="5">
        <v>284</v>
      </c>
      <c r="B285" s="2">
        <v>0.81205000000000005</v>
      </c>
    </row>
    <row r="286" spans="1:2" x14ac:dyDescent="0.25">
      <c r="A286" s="5">
        <v>285</v>
      </c>
      <c r="B286" s="2">
        <v>0.81689000000000001</v>
      </c>
    </row>
    <row r="287" spans="1:2" x14ac:dyDescent="0.25">
      <c r="A287" s="5">
        <v>286</v>
      </c>
      <c r="B287" s="2">
        <v>0.81535999999999997</v>
      </c>
    </row>
    <row r="288" spans="1:2" x14ac:dyDescent="0.25">
      <c r="A288" s="5">
        <v>287</v>
      </c>
      <c r="B288" s="2">
        <v>0.81062000000000001</v>
      </c>
    </row>
    <row r="289" spans="1:2" x14ac:dyDescent="0.25">
      <c r="A289" s="5">
        <v>288</v>
      </c>
      <c r="B289" s="2">
        <v>0.80766000000000004</v>
      </c>
    </row>
    <row r="290" spans="1:2" x14ac:dyDescent="0.25">
      <c r="A290" s="5">
        <v>289</v>
      </c>
      <c r="B290" s="2">
        <v>0.80864000000000003</v>
      </c>
    </row>
    <row r="291" spans="1:2" x14ac:dyDescent="0.25">
      <c r="A291" s="5">
        <v>290</v>
      </c>
      <c r="B291" s="2">
        <v>0.80810000000000004</v>
      </c>
    </row>
    <row r="292" spans="1:2" x14ac:dyDescent="0.25">
      <c r="A292" s="5">
        <v>291</v>
      </c>
      <c r="B292" s="2">
        <v>0.80703999999999998</v>
      </c>
    </row>
    <row r="293" spans="1:2" x14ac:dyDescent="0.25">
      <c r="A293" s="5">
        <v>292</v>
      </c>
      <c r="B293" s="2">
        <v>0.80650999999999995</v>
      </c>
    </row>
    <row r="294" spans="1:2" x14ac:dyDescent="0.25">
      <c r="A294" s="5">
        <v>293</v>
      </c>
      <c r="B294" s="2">
        <v>0.80571000000000004</v>
      </c>
    </row>
    <row r="295" spans="1:2" x14ac:dyDescent="0.25">
      <c r="A295" s="5">
        <v>294</v>
      </c>
      <c r="B295" s="2">
        <v>0.80454999999999999</v>
      </c>
    </row>
    <row r="296" spans="1:2" x14ac:dyDescent="0.25">
      <c r="A296" s="5">
        <v>295</v>
      </c>
      <c r="B296" s="2">
        <v>0.80281000000000002</v>
      </c>
    </row>
    <row r="297" spans="1:2" x14ac:dyDescent="0.25">
      <c r="A297" s="5">
        <v>296</v>
      </c>
      <c r="B297" s="2">
        <v>0.79905999999999999</v>
      </c>
    </row>
    <row r="298" spans="1:2" x14ac:dyDescent="0.25">
      <c r="A298" s="5">
        <v>297</v>
      </c>
      <c r="B298" s="2">
        <v>0.80959999999999999</v>
      </c>
    </row>
    <row r="299" spans="1:2" x14ac:dyDescent="0.25">
      <c r="A299" s="5">
        <v>298</v>
      </c>
      <c r="B299" s="2">
        <v>0.80501999999999996</v>
      </c>
    </row>
    <row r="300" spans="1:2" x14ac:dyDescent="0.25">
      <c r="A300" s="5">
        <v>299</v>
      </c>
      <c r="B300" s="2">
        <v>0.80786000000000002</v>
      </c>
    </row>
    <row r="301" spans="1:2" x14ac:dyDescent="0.25">
      <c r="A301" s="5">
        <v>300</v>
      </c>
      <c r="B301" s="13">
        <v>0.80313000000000001</v>
      </c>
    </row>
    <row r="302" spans="1:2" x14ac:dyDescent="0.25">
      <c r="A302" s="5">
        <v>301</v>
      </c>
      <c r="B302" s="6">
        <v>0.79873000000000005</v>
      </c>
    </row>
    <row r="303" spans="1:2" x14ac:dyDescent="0.25">
      <c r="A303" s="5">
        <v>302</v>
      </c>
      <c r="B303" s="2">
        <v>0.79915000000000003</v>
      </c>
    </row>
    <row r="304" spans="1:2" x14ac:dyDescent="0.25">
      <c r="A304" s="5">
        <v>303</v>
      </c>
      <c r="B304" s="2">
        <v>0.80137000000000003</v>
      </c>
    </row>
    <row r="305" spans="1:2" x14ac:dyDescent="0.25">
      <c r="A305" s="5">
        <v>304</v>
      </c>
      <c r="B305" s="2">
        <v>0.80110999999999999</v>
      </c>
    </row>
    <row r="306" spans="1:2" x14ac:dyDescent="0.25">
      <c r="A306" s="5">
        <v>305</v>
      </c>
      <c r="B306" s="2">
        <v>0.79949999999999999</v>
      </c>
    </row>
    <row r="307" spans="1:2" x14ac:dyDescent="0.25">
      <c r="A307" s="5">
        <v>306</v>
      </c>
      <c r="B307" s="2">
        <v>0.79862</v>
      </c>
    </row>
    <row r="308" spans="1:2" x14ac:dyDescent="0.25">
      <c r="A308" s="5">
        <v>307</v>
      </c>
      <c r="B308" s="2">
        <v>0.79822000000000004</v>
      </c>
    </row>
    <row r="309" spans="1:2" x14ac:dyDescent="0.25">
      <c r="A309" s="5">
        <v>308</v>
      </c>
      <c r="B309" s="2">
        <v>0.79671000000000003</v>
      </c>
    </row>
    <row r="310" spans="1:2" x14ac:dyDescent="0.25">
      <c r="A310" s="5">
        <v>309</v>
      </c>
      <c r="B310" s="2">
        <v>0.79512000000000005</v>
      </c>
    </row>
    <row r="311" spans="1:2" x14ac:dyDescent="0.25">
      <c r="A311" s="5">
        <v>310</v>
      </c>
      <c r="B311" s="2">
        <v>0.79135999999999995</v>
      </c>
    </row>
    <row r="312" spans="1:2" x14ac:dyDescent="0.25">
      <c r="A312" s="5">
        <v>311</v>
      </c>
      <c r="B312" s="2">
        <v>0.78839000000000004</v>
      </c>
    </row>
    <row r="313" spans="1:2" x14ac:dyDescent="0.25">
      <c r="A313" s="5">
        <v>312</v>
      </c>
      <c r="B313" s="2">
        <v>0.78920000000000001</v>
      </c>
    </row>
    <row r="314" spans="1:2" x14ac:dyDescent="0.25">
      <c r="A314" s="5">
        <v>313</v>
      </c>
      <c r="B314" s="2">
        <v>0.79063000000000005</v>
      </c>
    </row>
    <row r="315" spans="1:2" x14ac:dyDescent="0.25">
      <c r="A315" s="5">
        <v>314</v>
      </c>
      <c r="B315" s="2">
        <v>0.78708999999999996</v>
      </c>
    </row>
    <row r="316" spans="1:2" x14ac:dyDescent="0.25">
      <c r="A316" s="5">
        <v>315</v>
      </c>
      <c r="B316" s="2">
        <v>0.78396999999999994</v>
      </c>
    </row>
    <row r="317" spans="1:2" x14ac:dyDescent="0.25">
      <c r="A317" s="5">
        <v>316</v>
      </c>
      <c r="B317" s="2">
        <v>0.77785000000000004</v>
      </c>
    </row>
    <row r="318" spans="1:2" x14ac:dyDescent="0.25">
      <c r="A318" s="5">
        <v>317</v>
      </c>
      <c r="B318" s="2">
        <v>0.78037000000000001</v>
      </c>
    </row>
    <row r="319" spans="1:2" x14ac:dyDescent="0.25">
      <c r="A319" s="5">
        <v>318</v>
      </c>
      <c r="B319" s="2">
        <v>0.78090000000000004</v>
      </c>
    </row>
    <row r="320" spans="1:2" x14ac:dyDescent="0.25">
      <c r="A320" s="5">
        <v>319</v>
      </c>
      <c r="B320" s="2">
        <v>0.78307000000000004</v>
      </c>
    </row>
    <row r="321" spans="1:2" x14ac:dyDescent="0.25">
      <c r="A321" s="5">
        <v>320</v>
      </c>
      <c r="B321" s="2">
        <v>0.78159000000000001</v>
      </c>
    </row>
    <row r="322" spans="1:2" x14ac:dyDescent="0.25">
      <c r="A322" s="5">
        <v>321</v>
      </c>
      <c r="B322" s="2">
        <v>0.77758000000000005</v>
      </c>
    </row>
    <row r="323" spans="1:2" x14ac:dyDescent="0.25">
      <c r="A323" s="5">
        <v>322</v>
      </c>
      <c r="B323" s="2">
        <v>0.77868000000000004</v>
      </c>
    </row>
    <row r="324" spans="1:2" x14ac:dyDescent="0.25">
      <c r="A324" s="5">
        <v>323</v>
      </c>
      <c r="B324" s="2">
        <v>0.77117999999999998</v>
      </c>
    </row>
    <row r="325" spans="1:2" x14ac:dyDescent="0.25">
      <c r="A325" s="5">
        <v>324</v>
      </c>
      <c r="B325" s="2">
        <v>0.76798999999999995</v>
      </c>
    </row>
    <row r="326" spans="1:2" x14ac:dyDescent="0.25">
      <c r="A326" s="5">
        <v>325</v>
      </c>
      <c r="B326" s="2">
        <v>0.77858000000000005</v>
      </c>
    </row>
    <row r="327" spans="1:2" x14ac:dyDescent="0.25">
      <c r="A327" s="5">
        <v>326</v>
      </c>
      <c r="B327" s="2">
        <v>0.77671999999999997</v>
      </c>
    </row>
    <row r="328" spans="1:2" x14ac:dyDescent="0.25">
      <c r="A328" s="5">
        <v>327</v>
      </c>
      <c r="B328" s="2">
        <v>0.77471000000000001</v>
      </c>
    </row>
    <row r="329" spans="1:2" x14ac:dyDescent="0.25">
      <c r="A329" s="5">
        <v>328</v>
      </c>
      <c r="B329" s="2">
        <v>0.77312000000000003</v>
      </c>
    </row>
    <row r="330" spans="1:2" x14ac:dyDescent="0.25">
      <c r="A330" s="5">
        <v>329</v>
      </c>
      <c r="B330" s="2">
        <v>0.77112000000000003</v>
      </c>
    </row>
    <row r="331" spans="1:2" x14ac:dyDescent="0.25">
      <c r="A331" s="5">
        <v>330</v>
      </c>
      <c r="B331" s="2">
        <v>0.76656999999999997</v>
      </c>
    </row>
    <row r="332" spans="1:2" x14ac:dyDescent="0.25">
      <c r="A332" s="5">
        <v>331</v>
      </c>
      <c r="B332" s="2">
        <v>0.76429999999999998</v>
      </c>
    </row>
    <row r="333" spans="1:2" x14ac:dyDescent="0.25">
      <c r="A333" s="5">
        <v>332</v>
      </c>
      <c r="B333" s="2">
        <v>0.76556000000000002</v>
      </c>
    </row>
    <row r="334" spans="1:2" x14ac:dyDescent="0.25">
      <c r="A334" s="5">
        <v>333</v>
      </c>
      <c r="B334" s="2">
        <v>0.7661</v>
      </c>
    </row>
    <row r="335" spans="1:2" x14ac:dyDescent="0.25">
      <c r="A335" s="5">
        <v>334</v>
      </c>
      <c r="B335" s="2">
        <v>0.76605000000000001</v>
      </c>
    </row>
    <row r="336" spans="1:2" x14ac:dyDescent="0.25">
      <c r="A336" s="5">
        <v>335</v>
      </c>
      <c r="B336" s="2">
        <v>0.76534000000000002</v>
      </c>
    </row>
    <row r="337" spans="1:2" x14ac:dyDescent="0.25">
      <c r="A337" s="5">
        <v>336</v>
      </c>
      <c r="B337" s="2">
        <v>0.76458000000000004</v>
      </c>
    </row>
    <row r="338" spans="1:2" x14ac:dyDescent="0.25">
      <c r="A338" s="5">
        <v>337</v>
      </c>
      <c r="B338" s="2">
        <v>0.76341999999999999</v>
      </c>
    </row>
    <row r="339" spans="1:2" x14ac:dyDescent="0.25">
      <c r="A339" s="5">
        <v>338</v>
      </c>
      <c r="B339" s="2">
        <v>0.76195999999999997</v>
      </c>
    </row>
    <row r="340" spans="1:2" x14ac:dyDescent="0.25">
      <c r="A340" s="5">
        <v>339</v>
      </c>
      <c r="B340" s="2">
        <v>0.76014000000000004</v>
      </c>
    </row>
    <row r="341" spans="1:2" x14ac:dyDescent="0.25">
      <c r="A341" s="5">
        <v>340</v>
      </c>
      <c r="B341" s="2">
        <v>0.75763999999999998</v>
      </c>
    </row>
    <row r="342" spans="1:2" x14ac:dyDescent="0.25">
      <c r="A342" s="5">
        <v>341</v>
      </c>
      <c r="B342" s="2">
        <v>0.75529000000000002</v>
      </c>
    </row>
    <row r="343" spans="1:2" x14ac:dyDescent="0.25">
      <c r="A343" s="5">
        <v>342</v>
      </c>
      <c r="B343" s="2">
        <v>0.75658999999999998</v>
      </c>
    </row>
    <row r="344" spans="1:2" x14ac:dyDescent="0.25">
      <c r="A344" s="5">
        <v>343</v>
      </c>
      <c r="B344" s="2">
        <v>0.75663000000000002</v>
      </c>
    </row>
    <row r="345" spans="1:2" x14ac:dyDescent="0.25">
      <c r="A345" s="5">
        <v>344</v>
      </c>
      <c r="B345" s="2">
        <v>0.75605999999999995</v>
      </c>
    </row>
    <row r="346" spans="1:2" x14ac:dyDescent="0.25">
      <c r="A346" s="5">
        <v>345</v>
      </c>
      <c r="B346" s="2">
        <v>0.75566999999999995</v>
      </c>
    </row>
    <row r="347" spans="1:2" x14ac:dyDescent="0.25">
      <c r="A347" s="5">
        <v>346</v>
      </c>
      <c r="B347" s="2">
        <v>0.75561999999999996</v>
      </c>
    </row>
    <row r="348" spans="1:2" x14ac:dyDescent="0.25">
      <c r="A348" s="5">
        <v>347</v>
      </c>
      <c r="B348" s="2">
        <v>0.75512999999999997</v>
      </c>
    </row>
    <row r="349" spans="1:2" x14ac:dyDescent="0.25">
      <c r="A349" s="5">
        <v>348</v>
      </c>
      <c r="B349" s="2">
        <v>0.75334999999999996</v>
      </c>
    </row>
    <row r="350" spans="1:2" x14ac:dyDescent="0.25">
      <c r="A350" s="5">
        <v>349</v>
      </c>
      <c r="B350" s="10">
        <v>0.75044999999999995</v>
      </c>
    </row>
    <row r="351" spans="1:2" x14ac:dyDescent="0.25">
      <c r="A351" s="5">
        <v>350</v>
      </c>
      <c r="B351" s="2">
        <v>0.74543000000000004</v>
      </c>
    </row>
    <row r="352" spans="1:2" x14ac:dyDescent="0.25">
      <c r="A352" s="5">
        <v>351</v>
      </c>
      <c r="B352" s="2">
        <v>0.74433000000000005</v>
      </c>
    </row>
    <row r="353" spans="1:2" x14ac:dyDescent="0.25">
      <c r="A353" s="5">
        <v>352</v>
      </c>
      <c r="B353" s="2">
        <v>0.74611000000000005</v>
      </c>
    </row>
    <row r="354" spans="1:2" x14ac:dyDescent="0.25">
      <c r="A354" s="5">
        <v>353</v>
      </c>
      <c r="B354" s="2">
        <v>0.74602000000000002</v>
      </c>
    </row>
    <row r="355" spans="1:2" x14ac:dyDescent="0.25">
      <c r="A355" s="5">
        <v>354</v>
      </c>
      <c r="B355" s="2">
        <v>0.74526999999999999</v>
      </c>
    </row>
    <row r="356" spans="1:2" x14ac:dyDescent="0.25">
      <c r="A356" s="5">
        <v>355</v>
      </c>
      <c r="B356" s="2">
        <v>0.74170999999999998</v>
      </c>
    </row>
    <row r="357" spans="1:2" x14ac:dyDescent="0.25">
      <c r="A357" s="5">
        <v>356</v>
      </c>
      <c r="B357" s="2">
        <v>0.74429000000000001</v>
      </c>
    </row>
    <row r="358" spans="1:2" x14ac:dyDescent="0.25">
      <c r="A358" s="5">
        <v>357</v>
      </c>
      <c r="B358" s="2">
        <v>0.74363000000000001</v>
      </c>
    </row>
    <row r="359" spans="1:2" x14ac:dyDescent="0.25">
      <c r="A359" s="5">
        <v>358</v>
      </c>
      <c r="B359" s="2">
        <v>0.74219999999999997</v>
      </c>
    </row>
    <row r="360" spans="1:2" x14ac:dyDescent="0.25">
      <c r="A360" s="5">
        <v>359</v>
      </c>
      <c r="B360" s="2">
        <v>0.73916999999999999</v>
      </c>
    </row>
    <row r="361" spans="1:2" x14ac:dyDescent="0.25">
      <c r="A361" s="5">
        <v>360</v>
      </c>
      <c r="B361" s="2">
        <v>0.73541999999999996</v>
      </c>
    </row>
    <row r="362" spans="1:2" x14ac:dyDescent="0.25">
      <c r="A362" s="5">
        <v>361</v>
      </c>
      <c r="B362" s="2">
        <v>0.73536999999999997</v>
      </c>
    </row>
    <row r="363" spans="1:2" x14ac:dyDescent="0.25">
      <c r="A363" s="5">
        <v>362</v>
      </c>
      <c r="B363" s="2">
        <v>0.73665000000000003</v>
      </c>
    </row>
    <row r="364" spans="1:2" x14ac:dyDescent="0.25">
      <c r="A364" s="5">
        <v>363</v>
      </c>
      <c r="B364" s="2">
        <v>0.73638000000000003</v>
      </c>
    </row>
    <row r="365" spans="1:2" x14ac:dyDescent="0.25">
      <c r="A365" s="5">
        <v>364</v>
      </c>
      <c r="B365" s="2">
        <v>0.73553999999999997</v>
      </c>
    </row>
    <row r="366" spans="1:2" x14ac:dyDescent="0.25">
      <c r="A366" s="5">
        <v>365</v>
      </c>
      <c r="B366" s="2">
        <v>0.73501000000000005</v>
      </c>
    </row>
    <row r="367" spans="1:2" x14ac:dyDescent="0.25">
      <c r="A367" s="5">
        <v>366</v>
      </c>
      <c r="B367" s="2">
        <v>0.73416999999999999</v>
      </c>
    </row>
    <row r="368" spans="1:2" x14ac:dyDescent="0.25">
      <c r="A368" s="5">
        <v>367</v>
      </c>
      <c r="B368" s="2">
        <v>0.73314999999999997</v>
      </c>
    </row>
    <row r="369" spans="1:2" x14ac:dyDescent="0.25">
      <c r="A369" s="5">
        <v>368</v>
      </c>
      <c r="B369" s="2">
        <v>0.73153999999999997</v>
      </c>
    </row>
    <row r="370" spans="1:2" x14ac:dyDescent="0.25">
      <c r="A370" s="5">
        <v>369</v>
      </c>
      <c r="B370" s="2">
        <v>0.72765999999999997</v>
      </c>
    </row>
    <row r="371" spans="1:2" x14ac:dyDescent="0.25">
      <c r="A371" s="5">
        <v>370</v>
      </c>
      <c r="B371" s="2">
        <v>0.72428999999999999</v>
      </c>
    </row>
    <row r="372" spans="1:2" x14ac:dyDescent="0.25">
      <c r="A372" s="5">
        <v>371</v>
      </c>
      <c r="B372" s="2">
        <v>0.72389999999999999</v>
      </c>
    </row>
    <row r="373" spans="1:2" x14ac:dyDescent="0.25">
      <c r="A373" s="5">
        <v>372</v>
      </c>
      <c r="B373" s="2">
        <v>0.72563999999999995</v>
      </c>
    </row>
    <row r="374" spans="1:2" x14ac:dyDescent="0.25">
      <c r="A374" s="5">
        <v>373</v>
      </c>
      <c r="B374" s="2">
        <v>0.72328999999999999</v>
      </c>
    </row>
    <row r="375" spans="1:2" x14ac:dyDescent="0.25">
      <c r="A375" s="5">
        <v>374</v>
      </c>
      <c r="B375" s="2">
        <v>0.71933000000000002</v>
      </c>
    </row>
    <row r="376" spans="1:2" x14ac:dyDescent="0.25">
      <c r="A376" s="5">
        <v>375</v>
      </c>
      <c r="B376" s="2">
        <v>0.71950999999999998</v>
      </c>
    </row>
    <row r="377" spans="1:2" x14ac:dyDescent="0.25">
      <c r="A377" s="5">
        <v>376</v>
      </c>
      <c r="B377" s="2">
        <v>0.71889000000000003</v>
      </c>
    </row>
    <row r="378" spans="1:2" x14ac:dyDescent="0.25">
      <c r="A378" s="5">
        <v>377</v>
      </c>
      <c r="B378" s="2">
        <v>0.71867000000000003</v>
      </c>
    </row>
    <row r="379" spans="1:2" x14ac:dyDescent="0.25">
      <c r="A379" s="5">
        <v>378</v>
      </c>
      <c r="B379" s="2">
        <v>0.71716000000000002</v>
      </c>
    </row>
    <row r="380" spans="1:2" x14ac:dyDescent="0.25">
      <c r="A380" s="5">
        <v>379</v>
      </c>
      <c r="B380" s="2">
        <v>0.71464000000000005</v>
      </c>
    </row>
    <row r="381" spans="1:2" x14ac:dyDescent="0.25">
      <c r="A381" s="5">
        <v>380</v>
      </c>
      <c r="B381" s="2">
        <v>0.71143999999999996</v>
      </c>
    </row>
    <row r="382" spans="1:2" x14ac:dyDescent="0.25">
      <c r="A382" s="5">
        <v>381</v>
      </c>
      <c r="B382" s="2">
        <v>0.71292999999999995</v>
      </c>
    </row>
    <row r="383" spans="1:2" x14ac:dyDescent="0.25">
      <c r="A383" s="5">
        <v>382</v>
      </c>
      <c r="B383" s="2">
        <v>0.70875999999999995</v>
      </c>
    </row>
    <row r="384" spans="1:2" x14ac:dyDescent="0.25">
      <c r="A384" s="5">
        <v>383</v>
      </c>
      <c r="B384" s="2">
        <v>0.70513000000000003</v>
      </c>
    </row>
    <row r="385" spans="1:2" x14ac:dyDescent="0.25">
      <c r="A385" s="5">
        <v>384</v>
      </c>
      <c r="B385" s="2">
        <v>0.70272999999999997</v>
      </c>
    </row>
    <row r="386" spans="1:2" x14ac:dyDescent="0.25">
      <c r="A386" s="5">
        <v>385</v>
      </c>
      <c r="B386" s="2">
        <v>0.70357000000000003</v>
      </c>
    </row>
    <row r="387" spans="1:2" x14ac:dyDescent="0.25">
      <c r="A387" s="5">
        <v>386</v>
      </c>
      <c r="B387" s="2">
        <v>0.70162000000000002</v>
      </c>
    </row>
    <row r="388" spans="1:2" x14ac:dyDescent="0.25">
      <c r="A388" s="5">
        <v>387</v>
      </c>
      <c r="B388" s="2">
        <v>0.70170999999999994</v>
      </c>
    </row>
    <row r="389" spans="1:2" x14ac:dyDescent="0.25">
      <c r="A389" s="5">
        <v>388</v>
      </c>
      <c r="B389" s="2">
        <v>0.70196999999999998</v>
      </c>
    </row>
    <row r="390" spans="1:2" x14ac:dyDescent="0.25">
      <c r="A390" s="5">
        <v>389</v>
      </c>
      <c r="B390" s="2">
        <v>0.70377000000000001</v>
      </c>
    </row>
    <row r="391" spans="1:2" x14ac:dyDescent="0.25">
      <c r="A391" s="5">
        <v>390</v>
      </c>
      <c r="B391" s="2">
        <v>0.70118999999999998</v>
      </c>
    </row>
    <row r="392" spans="1:2" x14ac:dyDescent="0.25">
      <c r="A392" s="5">
        <v>391</v>
      </c>
      <c r="B392" s="2">
        <v>0.70208000000000004</v>
      </c>
    </row>
    <row r="393" spans="1:2" x14ac:dyDescent="0.25">
      <c r="A393" s="5">
        <v>392</v>
      </c>
      <c r="B393" s="2">
        <v>0.69396999999999998</v>
      </c>
    </row>
    <row r="394" spans="1:2" x14ac:dyDescent="0.25">
      <c r="A394" s="5">
        <v>393</v>
      </c>
      <c r="B394" s="2">
        <v>0.68798000000000004</v>
      </c>
    </row>
    <row r="395" spans="1:2" x14ac:dyDescent="0.25">
      <c r="A395" s="5">
        <v>394</v>
      </c>
      <c r="B395" s="2">
        <v>0.68735999999999997</v>
      </c>
    </row>
    <row r="396" spans="1:2" x14ac:dyDescent="0.25">
      <c r="A396" s="5">
        <v>395</v>
      </c>
      <c r="B396" s="9"/>
    </row>
    <row r="397" spans="1:2" x14ac:dyDescent="0.25">
      <c r="A397" s="5">
        <v>396</v>
      </c>
      <c r="B397" s="2">
        <v>0.69198000000000004</v>
      </c>
    </row>
    <row r="398" spans="1:2" x14ac:dyDescent="0.25">
      <c r="A398" s="5">
        <v>397</v>
      </c>
      <c r="B398" s="2">
        <v>0.68905000000000005</v>
      </c>
    </row>
    <row r="399" spans="1:2" x14ac:dyDescent="0.25">
      <c r="A399" s="5">
        <v>398</v>
      </c>
      <c r="B399" s="2">
        <v>0.69025000000000003</v>
      </c>
    </row>
    <row r="400" spans="1:2" x14ac:dyDescent="0.25">
      <c r="A400" s="5">
        <v>399</v>
      </c>
      <c r="B400" s="2">
        <v>0.68279000000000001</v>
      </c>
    </row>
    <row r="401" spans="1:2" x14ac:dyDescent="0.25">
      <c r="A401" s="5">
        <v>400</v>
      </c>
      <c r="B401" s="2">
        <v>0.68106999999999995</v>
      </c>
    </row>
    <row r="402" spans="1:2" x14ac:dyDescent="0.25">
      <c r="A402" s="5">
        <v>401</v>
      </c>
      <c r="B402" s="2">
        <v>0.69830999999999999</v>
      </c>
    </row>
    <row r="403" spans="1:2" x14ac:dyDescent="0.25">
      <c r="A403" s="5">
        <v>402</v>
      </c>
      <c r="B403" s="2">
        <v>0.69603999999999999</v>
      </c>
    </row>
    <row r="404" spans="1:2" x14ac:dyDescent="0.25">
      <c r="A404" s="5">
        <v>403</v>
      </c>
      <c r="B404" s="2">
        <v>0.69588000000000005</v>
      </c>
    </row>
    <row r="405" spans="1:2" x14ac:dyDescent="0.25">
      <c r="A405" s="5">
        <v>404</v>
      </c>
      <c r="B405" s="2">
        <v>0.68562999999999996</v>
      </c>
    </row>
    <row r="406" spans="1:2" x14ac:dyDescent="0.25">
      <c r="A406" s="5">
        <v>405</v>
      </c>
      <c r="B406" s="2">
        <v>0.68313999999999997</v>
      </c>
    </row>
    <row r="407" spans="1:2" x14ac:dyDescent="0.25">
      <c r="A407" s="5">
        <v>406</v>
      </c>
      <c r="B407" s="2">
        <v>0.67484</v>
      </c>
    </row>
    <row r="408" spans="1:2" x14ac:dyDescent="0.25">
      <c r="A408" s="5">
        <v>407</v>
      </c>
      <c r="B408" s="2">
        <v>0.67152000000000001</v>
      </c>
    </row>
    <row r="409" spans="1:2" x14ac:dyDescent="0.25">
      <c r="A409" s="5">
        <v>408</v>
      </c>
      <c r="B409" s="2">
        <v>0.66015000000000001</v>
      </c>
    </row>
    <row r="410" spans="1:2" x14ac:dyDescent="0.25">
      <c r="A410" s="5">
        <v>409</v>
      </c>
      <c r="B410" s="2">
        <v>0.65868000000000004</v>
      </c>
    </row>
    <row r="411" spans="1:2" x14ac:dyDescent="0.25">
      <c r="A411" s="5">
        <v>410</v>
      </c>
      <c r="B411" s="2">
        <v>0.66632000000000002</v>
      </c>
    </row>
    <row r="412" spans="1:2" x14ac:dyDescent="0.25">
      <c r="A412" s="5">
        <v>411</v>
      </c>
      <c r="B412" s="2">
        <v>0.68747000000000003</v>
      </c>
    </row>
    <row r="413" spans="1:2" x14ac:dyDescent="0.25">
      <c r="A413" s="5">
        <v>412</v>
      </c>
      <c r="B413" s="2">
        <v>0.68467</v>
      </c>
    </row>
    <row r="414" spans="1:2" x14ac:dyDescent="0.25">
      <c r="A414" s="5">
        <v>413</v>
      </c>
      <c r="B414" s="2">
        <v>0.68500000000000005</v>
      </c>
    </row>
    <row r="415" spans="1:2" x14ac:dyDescent="0.25">
      <c r="A415" s="5">
        <v>414</v>
      </c>
      <c r="B415" s="2">
        <v>0.67074999999999996</v>
      </c>
    </row>
    <row r="416" spans="1:2" x14ac:dyDescent="0.25">
      <c r="A416" s="5">
        <v>415</v>
      </c>
      <c r="B416" s="2">
        <v>0.66600000000000004</v>
      </c>
    </row>
    <row r="417" spans="1:2" x14ac:dyDescent="0.25">
      <c r="A417" s="5">
        <v>416</v>
      </c>
      <c r="B417" s="2">
        <v>0.66547000000000001</v>
      </c>
    </row>
    <row r="418" spans="1:2" x14ac:dyDescent="0.25">
      <c r="A418" s="5">
        <v>417</v>
      </c>
      <c r="B418" s="2">
        <v>0.65961000000000003</v>
      </c>
    </row>
    <row r="419" spans="1:2" x14ac:dyDescent="0.25">
      <c r="A419" s="5">
        <v>418</v>
      </c>
      <c r="B419" s="2">
        <v>0.66183000000000003</v>
      </c>
    </row>
    <row r="420" spans="1:2" x14ac:dyDescent="0.25">
      <c r="A420" s="5">
        <v>419</v>
      </c>
      <c r="B420" s="2">
        <v>0.66281000000000001</v>
      </c>
    </row>
    <row r="421" spans="1:2" x14ac:dyDescent="0.25">
      <c r="A421" s="5">
        <v>420</v>
      </c>
      <c r="B421" s="2">
        <v>0.66169</v>
      </c>
    </row>
    <row r="422" spans="1:2" x14ac:dyDescent="0.25">
      <c r="A422" s="5">
        <v>421</v>
      </c>
      <c r="B422" s="2">
        <v>0.67615000000000003</v>
      </c>
    </row>
    <row r="423" spans="1:2" x14ac:dyDescent="0.25">
      <c r="A423" s="5">
        <v>422</v>
      </c>
      <c r="B423" s="2">
        <v>0.67213999999999996</v>
      </c>
    </row>
    <row r="424" spans="1:2" x14ac:dyDescent="0.25">
      <c r="A424" s="5">
        <v>423</v>
      </c>
      <c r="B424" s="2">
        <v>0.67230000000000001</v>
      </c>
    </row>
    <row r="425" spans="1:2" x14ac:dyDescent="0.25">
      <c r="A425" s="5">
        <v>424</v>
      </c>
      <c r="B425" s="2">
        <v>0.66896999999999995</v>
      </c>
    </row>
    <row r="426" spans="1:2" x14ac:dyDescent="0.25">
      <c r="A426" s="5">
        <v>425</v>
      </c>
      <c r="B426" s="2">
        <v>0.65703</v>
      </c>
    </row>
    <row r="427" spans="1:2" x14ac:dyDescent="0.25">
      <c r="A427" s="5">
        <v>426</v>
      </c>
      <c r="B427" s="2">
        <v>0.65268000000000004</v>
      </c>
    </row>
    <row r="428" spans="1:2" x14ac:dyDescent="0.25">
      <c r="A428" s="5">
        <v>427</v>
      </c>
      <c r="B428" s="2">
        <v>0.6462</v>
      </c>
    </row>
    <row r="429" spans="1:2" x14ac:dyDescent="0.25">
      <c r="A429" s="5">
        <v>428</v>
      </c>
      <c r="B429" s="2">
        <v>0.64287000000000005</v>
      </c>
    </row>
    <row r="430" spans="1:2" x14ac:dyDescent="0.25">
      <c r="A430" s="5">
        <v>429</v>
      </c>
      <c r="B430" s="2">
        <v>0.64393999999999996</v>
      </c>
    </row>
    <row r="431" spans="1:2" x14ac:dyDescent="0.25">
      <c r="A431" s="5">
        <v>430</v>
      </c>
      <c r="B431" s="2">
        <v>0.64654999999999996</v>
      </c>
    </row>
    <row r="432" spans="1:2" x14ac:dyDescent="0.25">
      <c r="A432" s="5">
        <v>431</v>
      </c>
      <c r="B432" s="2">
        <v>0.65973000000000004</v>
      </c>
    </row>
    <row r="433" spans="1:2" x14ac:dyDescent="0.25">
      <c r="A433" s="5">
        <v>432</v>
      </c>
      <c r="B433" s="2">
        <v>0.66291999999999995</v>
      </c>
    </row>
    <row r="434" spans="1:2" x14ac:dyDescent="0.25">
      <c r="A434" s="5">
        <v>433</v>
      </c>
      <c r="B434" s="2">
        <v>0.66198999999999997</v>
      </c>
    </row>
    <row r="435" spans="1:2" x14ac:dyDescent="0.25">
      <c r="A435" s="5">
        <v>434</v>
      </c>
      <c r="B435" s="11">
        <v>0.65129999999999999</v>
      </c>
    </row>
    <row r="436" spans="1:2" x14ac:dyDescent="0.25">
      <c r="A436" s="5">
        <v>435</v>
      </c>
      <c r="B436" s="2">
        <v>0.64410999999999996</v>
      </c>
    </row>
    <row r="437" spans="1:2" x14ac:dyDescent="0.25">
      <c r="A437" s="5">
        <v>436</v>
      </c>
      <c r="B437" s="2">
        <v>0.64246999999999999</v>
      </c>
    </row>
    <row r="438" spans="1:2" x14ac:dyDescent="0.25">
      <c r="A438" s="5">
        <v>437</v>
      </c>
      <c r="B438" s="2">
        <v>0.63790000000000002</v>
      </c>
    </row>
    <row r="439" spans="1:2" x14ac:dyDescent="0.25">
      <c r="A439" s="5">
        <v>438</v>
      </c>
      <c r="B439" s="2">
        <v>0.63527999999999996</v>
      </c>
    </row>
    <row r="440" spans="1:2" x14ac:dyDescent="0.25">
      <c r="A440" s="5">
        <v>439</v>
      </c>
      <c r="B440" s="2">
        <v>0.63709000000000005</v>
      </c>
    </row>
    <row r="441" spans="1:2" x14ac:dyDescent="0.25">
      <c r="A441" s="5">
        <v>440</v>
      </c>
      <c r="B441" s="2">
        <v>0.63717999999999997</v>
      </c>
    </row>
    <row r="442" spans="1:2" x14ac:dyDescent="0.25">
      <c r="A442" s="5">
        <v>441</v>
      </c>
      <c r="B442" s="2">
        <v>0.64259999999999995</v>
      </c>
    </row>
    <row r="443" spans="1:2" x14ac:dyDescent="0.25">
      <c r="A443" s="5">
        <v>442</v>
      </c>
      <c r="B443" s="2">
        <v>0.65469999999999995</v>
      </c>
    </row>
    <row r="444" spans="1:2" x14ac:dyDescent="0.25">
      <c r="A444" s="5">
        <v>443</v>
      </c>
      <c r="B444" s="2">
        <v>0.65368999999999999</v>
      </c>
    </row>
    <row r="445" spans="1:2" x14ac:dyDescent="0.25">
      <c r="A445" s="5">
        <v>444</v>
      </c>
      <c r="B445" s="2">
        <v>0.64112999999999998</v>
      </c>
    </row>
    <row r="446" spans="1:2" x14ac:dyDescent="0.25">
      <c r="A446" s="5">
        <v>445</v>
      </c>
      <c r="B446" s="2">
        <v>0.63229999999999997</v>
      </c>
    </row>
    <row r="447" spans="1:2" x14ac:dyDescent="0.25">
      <c r="A447" s="5">
        <v>446</v>
      </c>
      <c r="B447" s="2">
        <v>0.63221000000000005</v>
      </c>
    </row>
    <row r="448" spans="1:2" x14ac:dyDescent="0.25">
      <c r="A448" s="5">
        <v>447</v>
      </c>
      <c r="B448" s="2">
        <v>0.62777000000000005</v>
      </c>
    </row>
    <row r="449" spans="1:2" x14ac:dyDescent="0.25">
      <c r="A449" s="5">
        <v>448</v>
      </c>
      <c r="B449" s="2">
        <v>0.62546000000000002</v>
      </c>
    </row>
    <row r="450" spans="1:2" x14ac:dyDescent="0.25">
      <c r="A450" s="5">
        <v>449</v>
      </c>
      <c r="B450" s="2">
        <v>0.62549999999999994</v>
      </c>
    </row>
    <row r="451" spans="1:2" x14ac:dyDescent="0.25">
      <c r="A451" s="5">
        <v>450</v>
      </c>
      <c r="B451" s="2">
        <v>0.62470999999999999</v>
      </c>
    </row>
    <row r="452" spans="1:2" x14ac:dyDescent="0.25">
      <c r="A452" s="5">
        <v>451</v>
      </c>
      <c r="B452" s="2">
        <v>0.63017000000000001</v>
      </c>
    </row>
    <row r="453" spans="1:2" x14ac:dyDescent="0.25">
      <c r="A453" s="5">
        <v>452</v>
      </c>
      <c r="B453" s="2">
        <v>0.64298999999999995</v>
      </c>
    </row>
    <row r="454" spans="1:2" x14ac:dyDescent="0.25">
      <c r="A454" s="5">
        <v>453</v>
      </c>
      <c r="B454" s="2">
        <v>0.64173999999999998</v>
      </c>
    </row>
    <row r="455" spans="1:2" x14ac:dyDescent="0.25">
      <c r="A455" s="5">
        <v>454</v>
      </c>
      <c r="B455" s="2">
        <v>0.63571</v>
      </c>
    </row>
    <row r="456" spans="1:2" x14ac:dyDescent="0.25">
      <c r="A456" s="5">
        <v>455</v>
      </c>
      <c r="B456" s="2">
        <v>0.62768000000000002</v>
      </c>
    </row>
    <row r="457" spans="1:2" x14ac:dyDescent="0.25">
      <c r="A457" s="5">
        <v>456</v>
      </c>
      <c r="B457" s="2">
        <v>0.61999000000000004</v>
      </c>
    </row>
    <row r="458" spans="1:2" x14ac:dyDescent="0.25">
      <c r="A458" s="5">
        <v>457</v>
      </c>
      <c r="B458" s="2">
        <v>0.61977000000000004</v>
      </c>
    </row>
    <row r="459" spans="1:2" x14ac:dyDescent="0.25">
      <c r="A459" s="5">
        <v>458</v>
      </c>
      <c r="B459" s="2">
        <v>0.61275999999999997</v>
      </c>
    </row>
    <row r="460" spans="1:2" x14ac:dyDescent="0.25">
      <c r="A460" s="5">
        <v>459</v>
      </c>
      <c r="B460" s="2">
        <v>0.61182000000000003</v>
      </c>
    </row>
    <row r="461" spans="1:2" x14ac:dyDescent="0.25">
      <c r="A461" s="5">
        <v>460</v>
      </c>
      <c r="B461" s="2">
        <v>0.61511000000000005</v>
      </c>
    </row>
    <row r="462" spans="1:2" x14ac:dyDescent="0.25">
      <c r="A462" s="5">
        <v>461</v>
      </c>
      <c r="B462" s="2">
        <v>0.61475000000000002</v>
      </c>
    </row>
    <row r="463" spans="1:2" x14ac:dyDescent="0.25">
      <c r="A463" s="5">
        <v>462</v>
      </c>
      <c r="B463" s="2">
        <v>0.62504000000000004</v>
      </c>
    </row>
    <row r="464" spans="1:2" x14ac:dyDescent="0.25">
      <c r="A464" s="5">
        <v>463</v>
      </c>
      <c r="B464" s="2">
        <v>0.63422999999999996</v>
      </c>
    </row>
    <row r="465" spans="1:2" x14ac:dyDescent="0.25">
      <c r="A465" s="5">
        <v>464</v>
      </c>
      <c r="B465" s="2">
        <v>0.62939000000000001</v>
      </c>
    </row>
    <row r="466" spans="1:2" x14ac:dyDescent="0.25">
      <c r="A466" s="5">
        <v>465</v>
      </c>
      <c r="B466" s="2">
        <v>0.61500999999999995</v>
      </c>
    </row>
    <row r="467" spans="1:2" x14ac:dyDescent="0.25">
      <c r="A467" s="5">
        <v>466</v>
      </c>
      <c r="B467" s="2">
        <v>0.61421999999999999</v>
      </c>
    </row>
    <row r="468" spans="1:2" x14ac:dyDescent="0.25">
      <c r="A468" s="5">
        <v>467</v>
      </c>
      <c r="B468" s="2">
        <v>0.61292999999999997</v>
      </c>
    </row>
    <row r="469" spans="1:2" x14ac:dyDescent="0.25">
      <c r="A469" s="5">
        <v>468</v>
      </c>
      <c r="B469" s="2">
        <v>0.61097999999999997</v>
      </c>
    </row>
    <row r="470" spans="1:2" x14ac:dyDescent="0.25">
      <c r="A470" s="5">
        <v>469</v>
      </c>
      <c r="B470" s="2">
        <v>0.60546999999999995</v>
      </c>
    </row>
    <row r="471" spans="1:2" x14ac:dyDescent="0.25">
      <c r="A471" s="5">
        <v>470</v>
      </c>
      <c r="B471" s="2">
        <v>0.60641</v>
      </c>
    </row>
    <row r="472" spans="1:2" x14ac:dyDescent="0.25">
      <c r="A472" s="5">
        <v>471</v>
      </c>
      <c r="B472" s="2">
        <v>0.60458999999999996</v>
      </c>
    </row>
    <row r="473" spans="1:2" x14ac:dyDescent="0.25">
      <c r="A473" s="5">
        <v>472</v>
      </c>
      <c r="B473" s="2">
        <v>0.60897999999999997</v>
      </c>
    </row>
    <row r="474" spans="1:2" x14ac:dyDescent="0.25">
      <c r="A474" s="5">
        <v>473</v>
      </c>
      <c r="B474" s="2">
        <v>0.62441999999999998</v>
      </c>
    </row>
    <row r="475" spans="1:2" x14ac:dyDescent="0.25">
      <c r="A475" s="5">
        <v>474</v>
      </c>
      <c r="B475" s="2">
        <v>0.62361999999999995</v>
      </c>
    </row>
    <row r="476" spans="1:2" x14ac:dyDescent="0.25">
      <c r="A476" s="5">
        <v>475</v>
      </c>
      <c r="B476" s="2">
        <v>0.61151</v>
      </c>
    </row>
    <row r="477" spans="1:2" x14ac:dyDescent="0.25">
      <c r="A477" s="5">
        <v>476</v>
      </c>
      <c r="B477" s="2">
        <v>0.60214000000000001</v>
      </c>
    </row>
    <row r="478" spans="1:2" x14ac:dyDescent="0.25">
      <c r="A478" s="5">
        <v>477</v>
      </c>
      <c r="B478" s="2">
        <v>0.59731000000000001</v>
      </c>
    </row>
    <row r="479" spans="1:2" x14ac:dyDescent="0.25">
      <c r="A479" s="5">
        <v>478</v>
      </c>
      <c r="B479" s="2">
        <v>0.59504000000000001</v>
      </c>
    </row>
    <row r="480" spans="1:2" x14ac:dyDescent="0.25">
      <c r="A480" s="5">
        <v>479</v>
      </c>
      <c r="B480" s="2">
        <v>0.59526000000000001</v>
      </c>
    </row>
    <row r="481" spans="1:2" x14ac:dyDescent="0.25">
      <c r="A481" s="5">
        <v>480</v>
      </c>
      <c r="B481" s="2">
        <v>0.59518000000000004</v>
      </c>
    </row>
    <row r="482" spans="1:2" x14ac:dyDescent="0.25">
      <c r="A482" s="5">
        <v>481</v>
      </c>
      <c r="B482" s="2">
        <v>0.59450999999999998</v>
      </c>
    </row>
    <row r="483" spans="1:2" x14ac:dyDescent="0.25">
      <c r="A483" s="5">
        <v>482</v>
      </c>
      <c r="B483" s="2">
        <v>0.59433000000000002</v>
      </c>
    </row>
    <row r="484" spans="1:2" x14ac:dyDescent="0.25">
      <c r="A484" s="5">
        <v>483</v>
      </c>
      <c r="B484" s="2">
        <v>0.61345000000000005</v>
      </c>
    </row>
    <row r="485" spans="1:2" x14ac:dyDescent="0.25">
      <c r="A485" s="5">
        <v>484</v>
      </c>
      <c r="B485" s="2">
        <v>0.61165999999999998</v>
      </c>
    </row>
    <row r="486" spans="1:2" x14ac:dyDescent="0.25">
      <c r="A486" s="5">
        <v>485</v>
      </c>
      <c r="B486" s="2">
        <v>0.60573999999999995</v>
      </c>
    </row>
    <row r="487" spans="1:2" x14ac:dyDescent="0.25">
      <c r="A487" s="5">
        <v>486</v>
      </c>
      <c r="B487" s="2">
        <v>0.58726999999999996</v>
      </c>
    </row>
    <row r="488" spans="1:2" x14ac:dyDescent="0.25">
      <c r="A488" s="5">
        <v>487</v>
      </c>
      <c r="B488" s="2">
        <v>0.58826000000000001</v>
      </c>
    </row>
    <row r="489" spans="1:2" x14ac:dyDescent="0.25">
      <c r="A489" s="5">
        <v>488</v>
      </c>
      <c r="B489" s="2">
        <v>0.58143999999999996</v>
      </c>
    </row>
    <row r="490" spans="1:2" x14ac:dyDescent="0.25">
      <c r="A490" s="5">
        <v>489</v>
      </c>
      <c r="B490" s="2">
        <v>0.57848999999999995</v>
      </c>
    </row>
    <row r="491" spans="1:2" x14ac:dyDescent="0.25">
      <c r="A491" s="5">
        <v>490</v>
      </c>
      <c r="B491" s="2">
        <v>0.57952000000000004</v>
      </c>
    </row>
    <row r="492" spans="1:2" x14ac:dyDescent="0.25">
      <c r="A492" s="5">
        <v>491</v>
      </c>
      <c r="B492" s="2">
        <v>0.57711999999999997</v>
      </c>
    </row>
    <row r="493" spans="1:2" x14ac:dyDescent="0.25">
      <c r="A493" s="5">
        <v>492</v>
      </c>
      <c r="B493" s="2">
        <v>0.57735000000000003</v>
      </c>
    </row>
    <row r="494" spans="1:2" x14ac:dyDescent="0.25">
      <c r="A494" s="5">
        <v>493</v>
      </c>
      <c r="B494" s="2">
        <v>0.60085999999999995</v>
      </c>
    </row>
    <row r="495" spans="1:2" x14ac:dyDescent="0.25">
      <c r="A495" s="5">
        <v>494</v>
      </c>
      <c r="B495" s="9"/>
    </row>
    <row r="496" spans="1:2" x14ac:dyDescent="0.25">
      <c r="A496" s="5">
        <v>495</v>
      </c>
      <c r="B496" s="2">
        <v>0.58860000000000001</v>
      </c>
    </row>
    <row r="497" spans="1:2" x14ac:dyDescent="0.25">
      <c r="A497" s="5">
        <v>496</v>
      </c>
      <c r="B497" s="2">
        <v>0.58567000000000002</v>
      </c>
    </row>
    <row r="498" spans="1:2" x14ac:dyDescent="0.25">
      <c r="A498" s="5">
        <v>497</v>
      </c>
      <c r="B498" s="2">
        <v>0.58879999999999999</v>
      </c>
    </row>
    <row r="499" spans="1:2" x14ac:dyDescent="0.25">
      <c r="A499" s="5">
        <v>498</v>
      </c>
      <c r="B499" s="2">
        <v>0.59948999999999997</v>
      </c>
    </row>
    <row r="500" spans="1:2" x14ac:dyDescent="0.25">
      <c r="A500" s="5">
        <v>499</v>
      </c>
      <c r="B500" s="2">
        <v>0.60879000000000005</v>
      </c>
    </row>
    <row r="501" spans="1:2" x14ac:dyDescent="0.25">
      <c r="A501" s="5">
        <v>500</v>
      </c>
      <c r="B501" s="2">
        <v>0.59804000000000002</v>
      </c>
    </row>
    <row r="502" spans="1:2" x14ac:dyDescent="0.25">
      <c r="A502" s="5">
        <v>501</v>
      </c>
      <c r="B502" s="2">
        <v>0.58389000000000002</v>
      </c>
    </row>
    <row r="503" spans="1:2" x14ac:dyDescent="0.25">
      <c r="A503" s="5">
        <v>502</v>
      </c>
      <c r="B503" s="2">
        <v>0.57567999999999997</v>
      </c>
    </row>
    <row r="504" spans="1:2" x14ac:dyDescent="0.25">
      <c r="A504" s="5">
        <v>503</v>
      </c>
      <c r="B504" s="2">
        <v>0.57487999999999995</v>
      </c>
    </row>
    <row r="505" spans="1:2" x14ac:dyDescent="0.25">
      <c r="A505" s="5">
        <v>504</v>
      </c>
      <c r="B505" s="2">
        <v>0.57333000000000001</v>
      </c>
    </row>
    <row r="506" spans="1:2" x14ac:dyDescent="0.25">
      <c r="A506" s="5">
        <v>505</v>
      </c>
      <c r="B506" s="2">
        <v>0.57301999999999997</v>
      </c>
    </row>
    <row r="507" spans="1:2" x14ac:dyDescent="0.25">
      <c r="A507" s="5">
        <v>506</v>
      </c>
      <c r="B507" s="2">
        <v>0.57230999999999999</v>
      </c>
    </row>
    <row r="508" spans="1:2" x14ac:dyDescent="0.25">
      <c r="A508" s="5">
        <v>507</v>
      </c>
      <c r="B508" s="2">
        <v>0.57732000000000006</v>
      </c>
    </row>
    <row r="509" spans="1:2" x14ac:dyDescent="0.25">
      <c r="A509" s="5">
        <v>508</v>
      </c>
      <c r="B509" s="2">
        <v>0.57323999999999997</v>
      </c>
    </row>
    <row r="510" spans="1:2" x14ac:dyDescent="0.25">
      <c r="A510" s="5">
        <v>509</v>
      </c>
      <c r="B510" s="2">
        <v>0.59609000000000001</v>
      </c>
    </row>
    <row r="511" spans="1:2" x14ac:dyDescent="0.25">
      <c r="A511" s="5">
        <v>510</v>
      </c>
      <c r="B511" s="2">
        <v>0.59147000000000005</v>
      </c>
    </row>
    <row r="512" spans="1:2" x14ac:dyDescent="0.25">
      <c r="A512" s="5">
        <v>511</v>
      </c>
      <c r="B512" s="2">
        <v>0.58438000000000001</v>
      </c>
    </row>
    <row r="513" spans="1:2" x14ac:dyDescent="0.25">
      <c r="A513" s="5">
        <v>512</v>
      </c>
      <c r="B513" s="2">
        <v>0.57128000000000001</v>
      </c>
    </row>
    <row r="514" spans="1:2" x14ac:dyDescent="0.25">
      <c r="A514" s="5">
        <v>513</v>
      </c>
      <c r="B514" s="2">
        <v>0.57008999999999999</v>
      </c>
    </row>
    <row r="515" spans="1:2" x14ac:dyDescent="0.25">
      <c r="A515" s="5">
        <v>514</v>
      </c>
      <c r="B515" s="2">
        <v>0.56472</v>
      </c>
    </row>
    <row r="516" spans="1:2" x14ac:dyDescent="0.25">
      <c r="A516" s="5">
        <v>515</v>
      </c>
      <c r="B516" s="2">
        <v>0.56369000000000002</v>
      </c>
    </row>
    <row r="517" spans="1:2" x14ac:dyDescent="0.25">
      <c r="A517" s="5">
        <v>516</v>
      </c>
      <c r="B517" s="2">
        <v>0.56386999999999998</v>
      </c>
    </row>
    <row r="518" spans="1:2" x14ac:dyDescent="0.25">
      <c r="A518" s="5">
        <v>517</v>
      </c>
      <c r="B518" s="2">
        <v>0.56361000000000006</v>
      </c>
    </row>
    <row r="519" spans="1:2" x14ac:dyDescent="0.25">
      <c r="A519" s="5">
        <v>518</v>
      </c>
      <c r="B519" s="2">
        <v>0.56640000000000001</v>
      </c>
    </row>
    <row r="520" spans="1:2" x14ac:dyDescent="0.25">
      <c r="A520" s="5">
        <v>519</v>
      </c>
      <c r="B520" s="2">
        <v>0.57079999999999997</v>
      </c>
    </row>
    <row r="521" spans="1:2" x14ac:dyDescent="0.25">
      <c r="A521" s="5">
        <v>520</v>
      </c>
      <c r="B521" s="2">
        <v>0.5857</v>
      </c>
    </row>
    <row r="522" spans="1:2" x14ac:dyDescent="0.25">
      <c r="A522" s="5">
        <v>521</v>
      </c>
      <c r="B522" s="2">
        <v>0.58557000000000003</v>
      </c>
    </row>
    <row r="523" spans="1:2" x14ac:dyDescent="0.25">
      <c r="A523" s="5">
        <v>522</v>
      </c>
      <c r="B523" s="2">
        <v>0.56986000000000003</v>
      </c>
    </row>
    <row r="524" spans="1:2" x14ac:dyDescent="0.25">
      <c r="A524" s="5">
        <v>523</v>
      </c>
      <c r="B524" s="2">
        <v>0.56337999999999999</v>
      </c>
    </row>
    <row r="525" spans="1:2" x14ac:dyDescent="0.25">
      <c r="A525" s="5">
        <v>524</v>
      </c>
      <c r="B525" s="2">
        <v>0.56254000000000004</v>
      </c>
    </row>
    <row r="526" spans="1:2" x14ac:dyDescent="0.25">
      <c r="A526" s="5">
        <v>525</v>
      </c>
      <c r="B526" s="2">
        <v>0.55681000000000003</v>
      </c>
    </row>
    <row r="527" spans="1:2" x14ac:dyDescent="0.25">
      <c r="A527" s="5">
        <v>526</v>
      </c>
      <c r="B527" s="2">
        <v>0.55725999999999998</v>
      </c>
    </row>
    <row r="528" spans="1:2" x14ac:dyDescent="0.25">
      <c r="A528" s="5">
        <v>527</v>
      </c>
      <c r="B528" s="2">
        <v>0.55574999999999997</v>
      </c>
    </row>
    <row r="529" spans="1:2" x14ac:dyDescent="0.25">
      <c r="A529" s="5">
        <v>528</v>
      </c>
      <c r="B529" s="2">
        <v>0.55427999999999999</v>
      </c>
    </row>
    <row r="530" spans="1:2" x14ac:dyDescent="0.25">
      <c r="A530" s="5">
        <v>529</v>
      </c>
      <c r="B530" s="2">
        <v>0.55911999999999995</v>
      </c>
    </row>
    <row r="531" spans="1:2" x14ac:dyDescent="0.25">
      <c r="A531" s="5">
        <v>530</v>
      </c>
      <c r="B531" s="2">
        <v>0.57296000000000002</v>
      </c>
    </row>
    <row r="532" spans="1:2" x14ac:dyDescent="0.25">
      <c r="A532" s="5">
        <v>531</v>
      </c>
      <c r="B532" s="2">
        <v>0.57318999999999998</v>
      </c>
    </row>
    <row r="533" spans="1:2" x14ac:dyDescent="0.25">
      <c r="A533" s="5">
        <v>532</v>
      </c>
      <c r="B533" s="2">
        <v>0.56808000000000003</v>
      </c>
    </row>
    <row r="534" spans="1:2" x14ac:dyDescent="0.25">
      <c r="A534" s="5">
        <v>533</v>
      </c>
      <c r="B534" s="2">
        <v>0.56205000000000005</v>
      </c>
    </row>
    <row r="535" spans="1:2" x14ac:dyDescent="0.25">
      <c r="A535" s="5">
        <v>534</v>
      </c>
      <c r="B535" s="2">
        <v>0.55961000000000005</v>
      </c>
    </row>
    <row r="536" spans="1:2" x14ac:dyDescent="0.25">
      <c r="A536" s="5">
        <v>535</v>
      </c>
      <c r="B536" s="2">
        <v>0.55357000000000001</v>
      </c>
    </row>
    <row r="537" spans="1:2" x14ac:dyDescent="0.25">
      <c r="A537" s="5">
        <v>536</v>
      </c>
      <c r="B537" s="2">
        <v>0.55317000000000005</v>
      </c>
    </row>
    <row r="538" spans="1:2" x14ac:dyDescent="0.25">
      <c r="A538" s="5">
        <v>537</v>
      </c>
      <c r="B538" s="2">
        <v>0.55413999999999997</v>
      </c>
    </row>
    <row r="539" spans="1:2" x14ac:dyDescent="0.25">
      <c r="A539" s="5">
        <v>538</v>
      </c>
      <c r="B539" s="2">
        <v>0.55654000000000003</v>
      </c>
    </row>
    <row r="540" spans="1:2" x14ac:dyDescent="0.25">
      <c r="A540" s="5">
        <v>539</v>
      </c>
      <c r="B540" s="2">
        <v>0.56093000000000004</v>
      </c>
    </row>
    <row r="541" spans="1:2" x14ac:dyDescent="0.25">
      <c r="A541" s="5">
        <v>540</v>
      </c>
      <c r="B541" s="2">
        <v>0.56289</v>
      </c>
    </row>
    <row r="542" spans="1:2" x14ac:dyDescent="0.25">
      <c r="A542" s="5">
        <v>541</v>
      </c>
      <c r="B542" s="2">
        <v>0.56133</v>
      </c>
    </row>
    <row r="543" spans="1:2" x14ac:dyDescent="0.25">
      <c r="A543" s="5">
        <v>542</v>
      </c>
      <c r="B543" s="2">
        <v>0.55823</v>
      </c>
    </row>
    <row r="544" spans="1:2" x14ac:dyDescent="0.25">
      <c r="A544" s="5">
        <v>543</v>
      </c>
      <c r="B544" s="2">
        <v>0.55652000000000001</v>
      </c>
    </row>
    <row r="545" spans="1:2" x14ac:dyDescent="0.25">
      <c r="A545" s="5">
        <v>544</v>
      </c>
      <c r="B545" s="2">
        <v>0.55601</v>
      </c>
    </row>
    <row r="546" spans="1:2" x14ac:dyDescent="0.25">
      <c r="A546" s="5">
        <v>545</v>
      </c>
      <c r="B546" s="2">
        <v>0.55618000000000001</v>
      </c>
    </row>
    <row r="547" spans="1:2" x14ac:dyDescent="0.25">
      <c r="A547" s="5">
        <v>546</v>
      </c>
      <c r="B547" s="2">
        <v>0.55495000000000005</v>
      </c>
    </row>
    <row r="548" spans="1:2" x14ac:dyDescent="0.25">
      <c r="A548" s="5">
        <v>547</v>
      </c>
      <c r="B548" s="2">
        <v>0.55157</v>
      </c>
    </row>
    <row r="549" spans="1:2" x14ac:dyDescent="0.25">
      <c r="A549" s="5">
        <v>548</v>
      </c>
      <c r="B549" s="2">
        <v>0.55188000000000004</v>
      </c>
    </row>
    <row r="550" spans="1:2" x14ac:dyDescent="0.25">
      <c r="A550" s="5">
        <v>549</v>
      </c>
      <c r="B550" s="2">
        <v>0.55449999999999999</v>
      </c>
    </row>
    <row r="551" spans="1:2" x14ac:dyDescent="0.25">
      <c r="A551" s="5">
        <v>550</v>
      </c>
      <c r="B551" s="2">
        <v>0.55325999999999997</v>
      </c>
    </row>
    <row r="552" spans="1:2" x14ac:dyDescent="0.25">
      <c r="A552" s="5">
        <v>551</v>
      </c>
      <c r="B552" s="2">
        <v>0.55383000000000004</v>
      </c>
    </row>
    <row r="553" spans="1:2" x14ac:dyDescent="0.25">
      <c r="A553" s="5">
        <v>552</v>
      </c>
      <c r="B553" s="2">
        <v>0.55232000000000003</v>
      </c>
    </row>
    <row r="554" spans="1:2" x14ac:dyDescent="0.25">
      <c r="A554" s="5">
        <v>553</v>
      </c>
      <c r="B554" s="2">
        <v>0.54988000000000004</v>
      </c>
    </row>
    <row r="555" spans="1:2" x14ac:dyDescent="0.25">
      <c r="A555" s="5">
        <v>554</v>
      </c>
      <c r="B555" s="2">
        <v>0.55081000000000002</v>
      </c>
    </row>
    <row r="556" spans="1:2" x14ac:dyDescent="0.25">
      <c r="A556" s="5">
        <v>555</v>
      </c>
      <c r="B556" s="2">
        <v>0.54549000000000003</v>
      </c>
    </row>
    <row r="557" spans="1:2" x14ac:dyDescent="0.25">
      <c r="A557" s="5">
        <v>556</v>
      </c>
      <c r="B557" s="2">
        <v>0.54486000000000001</v>
      </c>
    </row>
    <row r="558" spans="1:2" x14ac:dyDescent="0.25">
      <c r="A558" s="5">
        <v>557</v>
      </c>
      <c r="B558" s="2">
        <v>0.54673000000000005</v>
      </c>
    </row>
    <row r="559" spans="1:2" x14ac:dyDescent="0.25">
      <c r="A559" s="5">
        <v>558</v>
      </c>
      <c r="B559" s="2">
        <v>0.54335</v>
      </c>
    </row>
    <row r="560" spans="1:2" x14ac:dyDescent="0.25">
      <c r="A560" s="5">
        <v>559</v>
      </c>
      <c r="B560" s="2">
        <v>0.54318</v>
      </c>
    </row>
    <row r="561" spans="1:2" x14ac:dyDescent="0.25">
      <c r="A561" s="5">
        <v>560</v>
      </c>
      <c r="B561" s="2">
        <v>0.54508000000000001</v>
      </c>
    </row>
    <row r="562" spans="1:2" x14ac:dyDescent="0.25">
      <c r="A562" s="5">
        <v>561</v>
      </c>
      <c r="B562" s="2">
        <v>0.54823999999999995</v>
      </c>
    </row>
    <row r="563" spans="1:2" x14ac:dyDescent="0.25">
      <c r="A563" s="5">
        <v>562</v>
      </c>
      <c r="B563" s="2">
        <v>0.54530999999999996</v>
      </c>
    </row>
    <row r="564" spans="1:2" x14ac:dyDescent="0.25">
      <c r="A564" s="5">
        <v>563</v>
      </c>
      <c r="B564" s="2">
        <v>0.54001999999999994</v>
      </c>
    </row>
    <row r="565" spans="1:2" x14ac:dyDescent="0.25">
      <c r="A565" s="5">
        <v>564</v>
      </c>
      <c r="B565" s="2">
        <v>0.54317000000000004</v>
      </c>
    </row>
    <row r="566" spans="1:2" x14ac:dyDescent="0.25">
      <c r="A566" s="5">
        <v>565</v>
      </c>
      <c r="B566" s="2">
        <v>0.54207000000000005</v>
      </c>
    </row>
    <row r="567" spans="1:2" x14ac:dyDescent="0.25">
      <c r="A567" s="5">
        <v>566</v>
      </c>
      <c r="B567" s="2">
        <v>0.53722999999999999</v>
      </c>
    </row>
    <row r="568" spans="1:2" x14ac:dyDescent="0.25">
      <c r="A568" s="5">
        <v>567</v>
      </c>
      <c r="B568" s="2">
        <v>0.53744999999999998</v>
      </c>
    </row>
    <row r="569" spans="1:2" x14ac:dyDescent="0.25">
      <c r="A569" s="5">
        <v>568</v>
      </c>
      <c r="B569" s="2">
        <v>0.53051999999999999</v>
      </c>
    </row>
    <row r="570" spans="1:2" x14ac:dyDescent="0.25">
      <c r="A570" s="5">
        <v>569</v>
      </c>
      <c r="B570" s="2">
        <v>0.52905999999999997</v>
      </c>
    </row>
    <row r="571" spans="1:2" x14ac:dyDescent="0.25">
      <c r="A571" s="5">
        <v>570</v>
      </c>
      <c r="B571" s="2">
        <v>0.53168000000000004</v>
      </c>
    </row>
    <row r="572" spans="1:2" x14ac:dyDescent="0.25">
      <c r="A572" s="5">
        <v>571</v>
      </c>
      <c r="B572" s="2">
        <v>0.53757999999999995</v>
      </c>
    </row>
    <row r="573" spans="1:2" x14ac:dyDescent="0.25">
      <c r="A573" s="5">
        <v>572</v>
      </c>
      <c r="B573" s="2">
        <v>0.53695999999999999</v>
      </c>
    </row>
    <row r="574" spans="1:2" x14ac:dyDescent="0.25">
      <c r="A574" s="5">
        <v>573</v>
      </c>
      <c r="B574" s="2">
        <v>0.53291999999999995</v>
      </c>
    </row>
    <row r="575" spans="1:2" x14ac:dyDescent="0.25">
      <c r="A575" s="5">
        <v>574</v>
      </c>
      <c r="B575" s="2">
        <v>0.5343</v>
      </c>
    </row>
    <row r="576" spans="1:2" x14ac:dyDescent="0.25">
      <c r="A576" s="5">
        <v>575</v>
      </c>
      <c r="B576" s="2">
        <v>0.53056999999999999</v>
      </c>
    </row>
    <row r="577" spans="1:2" x14ac:dyDescent="0.25">
      <c r="A577" s="5">
        <v>576</v>
      </c>
      <c r="B577" s="2">
        <v>0.52949999999999997</v>
      </c>
    </row>
    <row r="578" spans="1:2" x14ac:dyDescent="0.25">
      <c r="A578" s="5">
        <v>577</v>
      </c>
      <c r="B578" s="2">
        <v>0.52990999999999999</v>
      </c>
    </row>
    <row r="579" spans="1:2" x14ac:dyDescent="0.25">
      <c r="A579" s="5">
        <v>578</v>
      </c>
      <c r="B579" s="2">
        <v>0.52825999999999995</v>
      </c>
    </row>
    <row r="580" spans="1:2" x14ac:dyDescent="0.25">
      <c r="A580" s="5">
        <v>579</v>
      </c>
      <c r="B580" s="2">
        <v>0.52771999999999997</v>
      </c>
    </row>
    <row r="581" spans="1:2" x14ac:dyDescent="0.25">
      <c r="A581" s="5">
        <v>580</v>
      </c>
      <c r="B581" s="2">
        <v>0.52497000000000005</v>
      </c>
    </row>
    <row r="582" spans="1:2" x14ac:dyDescent="0.25">
      <c r="A582" s="5">
        <v>581</v>
      </c>
      <c r="B582" s="2">
        <v>0.52647999999999995</v>
      </c>
    </row>
    <row r="583" spans="1:2" x14ac:dyDescent="0.25">
      <c r="A583" s="5">
        <v>582</v>
      </c>
      <c r="B583" s="2">
        <v>0.52576999999999996</v>
      </c>
    </row>
    <row r="584" spans="1:2" x14ac:dyDescent="0.25">
      <c r="A584" s="5">
        <v>583</v>
      </c>
      <c r="B584" s="2">
        <v>0.52617000000000003</v>
      </c>
    </row>
    <row r="585" spans="1:2" x14ac:dyDescent="0.25">
      <c r="A585" s="5">
        <v>584</v>
      </c>
      <c r="B585" s="9"/>
    </row>
    <row r="586" spans="1:2" x14ac:dyDescent="0.25">
      <c r="A586" s="5">
        <v>585</v>
      </c>
      <c r="B586" s="9"/>
    </row>
    <row r="587" spans="1:2" x14ac:dyDescent="0.25">
      <c r="A587" s="5">
        <v>586</v>
      </c>
      <c r="B587" s="2">
        <v>0.52639000000000002</v>
      </c>
    </row>
    <row r="588" spans="1:2" x14ac:dyDescent="0.25">
      <c r="A588" s="5">
        <v>587</v>
      </c>
      <c r="B588" s="2">
        <v>0.52093</v>
      </c>
    </row>
    <row r="589" spans="1:2" x14ac:dyDescent="0.25">
      <c r="A589" s="5">
        <v>588</v>
      </c>
      <c r="B589" s="2">
        <v>0.51454</v>
      </c>
    </row>
    <row r="590" spans="1:2" x14ac:dyDescent="0.25">
      <c r="A590" s="5">
        <v>589</v>
      </c>
      <c r="B590" s="2">
        <v>0.51373999999999997</v>
      </c>
    </row>
    <row r="591" spans="1:2" x14ac:dyDescent="0.25">
      <c r="A591" s="5">
        <v>590</v>
      </c>
      <c r="B591" s="2">
        <v>0.5121</v>
      </c>
    </row>
    <row r="592" spans="1:2" x14ac:dyDescent="0.25">
      <c r="A592" s="5">
        <v>591</v>
      </c>
      <c r="B592" s="2">
        <v>0.51280999999999999</v>
      </c>
    </row>
    <row r="593" spans="1:2" x14ac:dyDescent="0.25">
      <c r="A593" s="5">
        <v>592</v>
      </c>
      <c r="B593" s="2">
        <v>0.51214999999999999</v>
      </c>
    </row>
    <row r="594" spans="1:2" x14ac:dyDescent="0.25">
      <c r="A594" s="5">
        <v>593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594"/>
  <sheetViews>
    <sheetView topLeftCell="X10" workbookViewId="0">
      <selection activeCell="AM16" sqref="AM16"/>
    </sheetView>
  </sheetViews>
  <sheetFormatPr defaultRowHeight="15" x14ac:dyDescent="0.25"/>
  <cols>
    <col min="1" max="1" width="5.85546875" style="5" bestFit="1" customWidth="1"/>
    <col min="2" max="2" width="35.1406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17</v>
      </c>
    </row>
    <row r="2" spans="1:42" ht="18.75" x14ac:dyDescent="0.3">
      <c r="A2" s="5">
        <v>1</v>
      </c>
      <c r="B2" s="2">
        <v>0.99927999999999995</v>
      </c>
      <c r="AH2" t="s">
        <v>52</v>
      </c>
      <c r="AI2" s="27"/>
      <c r="AJ2" s="27"/>
      <c r="AK2" s="27"/>
      <c r="AL2" s="27"/>
      <c r="AM2" t="s">
        <v>73</v>
      </c>
      <c r="AN2" s="27"/>
      <c r="AO2" s="27"/>
      <c r="AP2" s="27"/>
    </row>
    <row r="3" spans="1:42" x14ac:dyDescent="0.25">
      <c r="A3" s="5">
        <v>2</v>
      </c>
      <c r="B3" s="2">
        <v>0.99861</v>
      </c>
    </row>
    <row r="4" spans="1:42" x14ac:dyDescent="0.25">
      <c r="A4" s="5">
        <v>3</v>
      </c>
      <c r="B4" s="2">
        <v>0.99807000000000001</v>
      </c>
      <c r="AH4" s="29" t="s">
        <v>25</v>
      </c>
      <c r="AI4" s="29">
        <v>-2.7E-4</v>
      </c>
      <c r="AJ4" s="29" t="s">
        <v>26</v>
      </c>
      <c r="AK4" s="29">
        <v>0.99880000000000002</v>
      </c>
      <c r="AL4" s="30"/>
      <c r="AM4" s="29" t="s">
        <v>29</v>
      </c>
      <c r="AN4" s="29">
        <v>-1.1980000000000001E-3</v>
      </c>
      <c r="AO4" s="29" t="s">
        <v>30</v>
      </c>
      <c r="AP4" s="29">
        <v>1.1830000000000001</v>
      </c>
    </row>
    <row r="5" spans="1:42" x14ac:dyDescent="0.25">
      <c r="A5" s="5">
        <v>4</v>
      </c>
      <c r="B5" s="2">
        <v>0.99770999999999999</v>
      </c>
    </row>
    <row r="6" spans="1:42" x14ac:dyDescent="0.25">
      <c r="A6" s="5">
        <v>5</v>
      </c>
      <c r="B6" s="2">
        <v>0.99731000000000003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0.99712999999999996</v>
      </c>
      <c r="AH7">
        <v>0</v>
      </c>
      <c r="AI7" s="23">
        <f>$AI$4*AH7+$AK$4</f>
        <v>0.99880000000000002</v>
      </c>
      <c r="AL7">
        <v>600</v>
      </c>
      <c r="AM7" s="23">
        <f>$AN$4*AL7+$AP$4</f>
        <v>0.46420000000000006</v>
      </c>
    </row>
    <row r="8" spans="1:42" x14ac:dyDescent="0.25">
      <c r="A8" s="5">
        <v>7</v>
      </c>
      <c r="B8" s="2">
        <v>0.99704000000000004</v>
      </c>
      <c r="AH8">
        <f>AH7+100</f>
        <v>100</v>
      </c>
      <c r="AI8" s="23">
        <f t="shared" ref="AI8:AI13" si="0">$AI$4*AH8+$AK$4</f>
        <v>0.9718</v>
      </c>
      <c r="AL8">
        <f>AL7-100</f>
        <v>500</v>
      </c>
      <c r="AM8" s="23">
        <f t="shared" ref="AM8:AM13" si="1">$AN$4*AL8+$AP$4</f>
        <v>0.58400000000000007</v>
      </c>
    </row>
    <row r="9" spans="1:42" x14ac:dyDescent="0.25">
      <c r="A9" s="5">
        <v>8</v>
      </c>
      <c r="B9" s="2">
        <v>0.99672000000000005</v>
      </c>
      <c r="AH9">
        <f t="shared" ref="AH9:AH13" si="2">AH8+100</f>
        <v>200</v>
      </c>
      <c r="AI9" s="23">
        <f t="shared" si="0"/>
        <v>0.94479999999999997</v>
      </c>
      <c r="AL9">
        <f t="shared" ref="AL9:AL13" si="3">AL8-100</f>
        <v>400</v>
      </c>
      <c r="AM9" s="23">
        <f t="shared" si="1"/>
        <v>0.70379999999999998</v>
      </c>
    </row>
    <row r="10" spans="1:42" x14ac:dyDescent="0.25">
      <c r="A10" s="5">
        <v>9</v>
      </c>
      <c r="B10" s="2">
        <v>0.99641000000000002</v>
      </c>
      <c r="AH10">
        <f t="shared" si="2"/>
        <v>300</v>
      </c>
      <c r="AI10" s="23">
        <f t="shared" si="0"/>
        <v>0.91780000000000006</v>
      </c>
      <c r="AL10">
        <f t="shared" si="3"/>
        <v>300</v>
      </c>
      <c r="AM10" s="23">
        <f t="shared" si="1"/>
        <v>0.82360000000000011</v>
      </c>
    </row>
    <row r="11" spans="1:42" x14ac:dyDescent="0.25">
      <c r="A11" s="5">
        <v>10</v>
      </c>
      <c r="B11" s="2">
        <v>0.99631999999999998</v>
      </c>
      <c r="AH11">
        <f t="shared" si="2"/>
        <v>400</v>
      </c>
      <c r="AI11" s="23">
        <f t="shared" si="0"/>
        <v>0.89080000000000004</v>
      </c>
      <c r="AL11">
        <f t="shared" si="3"/>
        <v>200</v>
      </c>
      <c r="AM11" s="23">
        <f t="shared" si="1"/>
        <v>0.94340000000000002</v>
      </c>
    </row>
    <row r="12" spans="1:42" x14ac:dyDescent="0.25">
      <c r="A12" s="5">
        <v>11</v>
      </c>
      <c r="B12" s="2">
        <v>0.99595999999999996</v>
      </c>
      <c r="AH12">
        <f t="shared" si="2"/>
        <v>500</v>
      </c>
      <c r="AI12" s="23">
        <f t="shared" si="0"/>
        <v>0.86380000000000001</v>
      </c>
      <c r="AL12">
        <f t="shared" si="3"/>
        <v>100</v>
      </c>
      <c r="AM12" s="23">
        <f t="shared" si="1"/>
        <v>1.0632000000000001</v>
      </c>
    </row>
    <row r="13" spans="1:42" x14ac:dyDescent="0.25">
      <c r="A13" s="5">
        <v>12</v>
      </c>
      <c r="B13" s="2">
        <v>0.99587000000000003</v>
      </c>
      <c r="AH13">
        <f t="shared" si="2"/>
        <v>600</v>
      </c>
      <c r="AI13" s="23">
        <f t="shared" si="0"/>
        <v>0.83679999999999999</v>
      </c>
      <c r="AL13">
        <f t="shared" si="3"/>
        <v>0</v>
      </c>
      <c r="AM13" s="23">
        <f t="shared" si="1"/>
        <v>1.1830000000000001</v>
      </c>
    </row>
    <row r="14" spans="1:42" x14ac:dyDescent="0.25">
      <c r="A14" s="5">
        <v>13</v>
      </c>
      <c r="B14" s="2">
        <v>0.99524000000000001</v>
      </c>
    </row>
    <row r="15" spans="1:42" x14ac:dyDescent="0.25">
      <c r="A15" s="5">
        <v>14</v>
      </c>
      <c r="B15" s="2">
        <v>0.99511000000000005</v>
      </c>
      <c r="AH15" t="s">
        <v>32</v>
      </c>
      <c r="AI15" s="20"/>
      <c r="AJ15" s="24" t="s">
        <v>33</v>
      </c>
      <c r="AK15" s="25">
        <f>(AP4-AK4)/(AI4-AN4)</f>
        <v>198.49137931034485</v>
      </c>
    </row>
    <row r="16" spans="1:42" x14ac:dyDescent="0.25">
      <c r="A16" s="5">
        <v>15</v>
      </c>
      <c r="B16" s="2">
        <v>0.99505999999999994</v>
      </c>
      <c r="AI16" s="20"/>
      <c r="AJ16" s="24" t="s">
        <v>34</v>
      </c>
      <c r="AK16" s="26">
        <f>AI4*AK15+AK4</f>
        <v>0.94520732758620696</v>
      </c>
    </row>
    <row r="17" spans="1:2" x14ac:dyDescent="0.25">
      <c r="A17" s="5">
        <v>16</v>
      </c>
      <c r="B17" s="2">
        <v>0.99439</v>
      </c>
    </row>
    <row r="18" spans="1:2" x14ac:dyDescent="0.25">
      <c r="A18" s="5">
        <v>17</v>
      </c>
      <c r="B18" s="2">
        <v>0.99407999999999996</v>
      </c>
    </row>
    <row r="19" spans="1:2" x14ac:dyDescent="0.25">
      <c r="A19" s="5">
        <v>18</v>
      </c>
      <c r="B19" s="2">
        <v>0.99394000000000005</v>
      </c>
    </row>
    <row r="20" spans="1:2" x14ac:dyDescent="0.25">
      <c r="A20" s="5">
        <v>19</v>
      </c>
      <c r="B20" s="2">
        <v>0.99372000000000005</v>
      </c>
    </row>
    <row r="21" spans="1:2" x14ac:dyDescent="0.25">
      <c r="A21" s="5">
        <v>20</v>
      </c>
      <c r="B21" s="2">
        <v>0.99341000000000002</v>
      </c>
    </row>
    <row r="22" spans="1:2" x14ac:dyDescent="0.25">
      <c r="A22" s="5">
        <v>21</v>
      </c>
      <c r="B22" s="2">
        <v>0.99304999999999999</v>
      </c>
    </row>
    <row r="23" spans="1:2" x14ac:dyDescent="0.25">
      <c r="A23" s="5">
        <v>22</v>
      </c>
    </row>
    <row r="24" spans="1:2" x14ac:dyDescent="0.25">
      <c r="A24" s="5">
        <v>23</v>
      </c>
      <c r="B24" s="2">
        <v>0.99251</v>
      </c>
    </row>
    <row r="25" spans="1:2" x14ac:dyDescent="0.25">
      <c r="A25" s="5">
        <v>24</v>
      </c>
      <c r="B25" s="2">
        <v>0.99229000000000001</v>
      </c>
    </row>
    <row r="26" spans="1:2" x14ac:dyDescent="0.25">
      <c r="A26" s="5">
        <v>25</v>
      </c>
      <c r="B26" s="2">
        <v>0.99184000000000005</v>
      </c>
    </row>
    <row r="27" spans="1:2" x14ac:dyDescent="0.25">
      <c r="A27" s="5">
        <v>26</v>
      </c>
      <c r="B27" s="2">
        <v>0.99134</v>
      </c>
    </row>
    <row r="28" spans="1:2" x14ac:dyDescent="0.25">
      <c r="A28" s="5">
        <v>27</v>
      </c>
      <c r="B28" s="2">
        <v>0.99124999999999996</v>
      </c>
    </row>
    <row r="29" spans="1:2" x14ac:dyDescent="0.25">
      <c r="A29" s="5">
        <v>28</v>
      </c>
      <c r="B29" s="2">
        <v>0.99102999999999997</v>
      </c>
    </row>
    <row r="30" spans="1:2" x14ac:dyDescent="0.25">
      <c r="A30" s="5">
        <v>29</v>
      </c>
      <c r="B30" s="2">
        <v>0.99080000000000001</v>
      </c>
    </row>
    <row r="31" spans="1:2" x14ac:dyDescent="0.25">
      <c r="A31" s="5">
        <v>30</v>
      </c>
      <c r="B31" s="2">
        <v>0.99075999999999997</v>
      </c>
    </row>
    <row r="32" spans="1:2" x14ac:dyDescent="0.25">
      <c r="A32" s="5">
        <v>31</v>
      </c>
      <c r="B32" s="2">
        <v>0.99017999999999995</v>
      </c>
    </row>
    <row r="33" spans="1:22" x14ac:dyDescent="0.25">
      <c r="A33" s="5">
        <v>32</v>
      </c>
      <c r="B33" s="2">
        <v>0.98990999999999996</v>
      </c>
    </row>
    <row r="34" spans="1:22" x14ac:dyDescent="0.25">
      <c r="A34" s="5">
        <v>33</v>
      </c>
      <c r="B34" s="2">
        <v>0.98958999999999997</v>
      </c>
    </row>
    <row r="35" spans="1:22" x14ac:dyDescent="0.25">
      <c r="A35" s="5">
        <v>34</v>
      </c>
      <c r="B35" s="2">
        <v>0.98968</v>
      </c>
      <c r="V35">
        <f>-0.000717*593+1.16</f>
        <v>0.73481899999999989</v>
      </c>
    </row>
    <row r="36" spans="1:22" x14ac:dyDescent="0.25">
      <c r="A36" s="5">
        <v>35</v>
      </c>
      <c r="B36" s="2">
        <v>0.98909999999999998</v>
      </c>
    </row>
    <row r="37" spans="1:22" x14ac:dyDescent="0.25">
      <c r="A37" s="5">
        <v>36</v>
      </c>
      <c r="B37" s="2">
        <v>0.98865000000000003</v>
      </c>
    </row>
    <row r="38" spans="1:22" x14ac:dyDescent="0.25">
      <c r="A38" s="5">
        <v>37</v>
      </c>
      <c r="B38" s="2">
        <v>0.98824999999999996</v>
      </c>
    </row>
    <row r="39" spans="1:22" x14ac:dyDescent="0.25">
      <c r="A39" s="5">
        <v>38</v>
      </c>
      <c r="B39" s="2">
        <v>0.98834</v>
      </c>
    </row>
    <row r="40" spans="1:22" x14ac:dyDescent="0.25">
      <c r="A40" s="5">
        <v>39</v>
      </c>
      <c r="B40" s="2">
        <v>0.98797999999999997</v>
      </c>
    </row>
    <row r="41" spans="1:22" x14ac:dyDescent="0.25">
      <c r="A41" s="5">
        <v>40</v>
      </c>
      <c r="B41" s="2">
        <v>0.98768999999999996</v>
      </c>
    </row>
    <row r="42" spans="1:22" x14ac:dyDescent="0.25">
      <c r="A42" s="5">
        <v>41</v>
      </c>
      <c r="B42" s="2">
        <v>0.98797999999999997</v>
      </c>
    </row>
    <row r="43" spans="1:22" x14ac:dyDescent="0.25">
      <c r="A43" s="5">
        <v>42</v>
      </c>
      <c r="B43" s="2">
        <v>0.98780000000000001</v>
      </c>
    </row>
    <row r="44" spans="1:22" x14ac:dyDescent="0.25">
      <c r="A44" s="5">
        <v>43</v>
      </c>
      <c r="B44" s="2">
        <v>0.98743999999999998</v>
      </c>
    </row>
    <row r="45" spans="1:22" x14ac:dyDescent="0.25">
      <c r="A45" s="5">
        <v>44</v>
      </c>
      <c r="B45" s="2">
        <v>0.98928000000000005</v>
      </c>
    </row>
    <row r="46" spans="1:22" x14ac:dyDescent="0.25">
      <c r="A46" s="5">
        <v>45</v>
      </c>
      <c r="B46" s="2">
        <v>0.98712999999999995</v>
      </c>
    </row>
    <row r="47" spans="1:22" x14ac:dyDescent="0.25">
      <c r="A47" s="5">
        <v>46</v>
      </c>
      <c r="B47" s="2">
        <v>0.98658999999999997</v>
      </c>
    </row>
    <row r="48" spans="1:22" x14ac:dyDescent="0.25">
      <c r="A48" s="5">
        <v>47</v>
      </c>
      <c r="B48" s="2">
        <v>0.98619000000000001</v>
      </c>
    </row>
    <row r="49" spans="1:2" x14ac:dyDescent="0.25">
      <c r="A49" s="5">
        <v>48</v>
      </c>
      <c r="B49" s="2">
        <v>0.98601000000000005</v>
      </c>
    </row>
    <row r="50" spans="1:2" x14ac:dyDescent="0.25">
      <c r="A50" s="5">
        <v>49</v>
      </c>
      <c r="B50" s="2">
        <v>0.98551</v>
      </c>
    </row>
    <row r="51" spans="1:2" x14ac:dyDescent="0.25">
      <c r="A51" s="5">
        <v>50</v>
      </c>
      <c r="B51" s="2">
        <v>0.98519999999999996</v>
      </c>
    </row>
    <row r="52" spans="1:2" x14ac:dyDescent="0.25">
      <c r="A52" s="5">
        <v>51</v>
      </c>
      <c r="B52" s="2">
        <v>0.98502000000000001</v>
      </c>
    </row>
    <row r="53" spans="1:2" x14ac:dyDescent="0.25">
      <c r="A53" s="5">
        <v>52</v>
      </c>
      <c r="B53" s="2">
        <v>0.98484000000000005</v>
      </c>
    </row>
    <row r="54" spans="1:2" x14ac:dyDescent="0.25">
      <c r="A54" s="5">
        <v>53</v>
      </c>
      <c r="B54" s="2">
        <v>0.98453000000000002</v>
      </c>
    </row>
    <row r="55" spans="1:2" x14ac:dyDescent="0.25">
      <c r="A55" s="5">
        <v>54</v>
      </c>
      <c r="B55" s="2">
        <v>0.98394000000000004</v>
      </c>
    </row>
    <row r="56" spans="1:2" x14ac:dyDescent="0.25">
      <c r="A56" s="5">
        <v>55</v>
      </c>
      <c r="B56" s="2">
        <v>0.98363</v>
      </c>
    </row>
    <row r="57" spans="1:2" x14ac:dyDescent="0.25">
      <c r="A57" s="5">
        <v>56</v>
      </c>
      <c r="B57" s="2">
        <v>0.98631999999999997</v>
      </c>
    </row>
    <row r="58" spans="1:2" x14ac:dyDescent="0.25">
      <c r="A58" s="5">
        <v>57</v>
      </c>
      <c r="B58" s="2">
        <v>0.98304999999999998</v>
      </c>
    </row>
    <row r="59" spans="1:2" x14ac:dyDescent="0.25">
      <c r="A59" s="5">
        <v>58</v>
      </c>
      <c r="B59" s="2">
        <v>0.98255000000000003</v>
      </c>
    </row>
    <row r="60" spans="1:2" x14ac:dyDescent="0.25">
      <c r="A60" s="5">
        <v>59</v>
      </c>
      <c r="B60" s="2">
        <v>0.98233000000000004</v>
      </c>
    </row>
    <row r="61" spans="1:2" x14ac:dyDescent="0.25">
      <c r="A61" s="5">
        <v>60</v>
      </c>
      <c r="B61" s="2">
        <v>0.98255000000000003</v>
      </c>
    </row>
    <row r="62" spans="1:2" x14ac:dyDescent="0.25">
      <c r="A62" s="5">
        <v>61</v>
      </c>
      <c r="B62" s="2">
        <v>0.98209999999999997</v>
      </c>
    </row>
    <row r="63" spans="1:2" x14ac:dyDescent="0.25">
      <c r="A63" s="5">
        <v>62</v>
      </c>
      <c r="B63" s="2">
        <v>0.98206000000000004</v>
      </c>
    </row>
    <row r="64" spans="1:2" x14ac:dyDescent="0.25">
      <c r="A64" s="5">
        <v>63</v>
      </c>
      <c r="B64" s="2">
        <v>0.98179000000000005</v>
      </c>
    </row>
    <row r="65" spans="1:2" x14ac:dyDescent="0.25">
      <c r="A65" s="5">
        <v>64</v>
      </c>
      <c r="B65" s="2">
        <v>0.98170000000000002</v>
      </c>
    </row>
    <row r="66" spans="1:2" x14ac:dyDescent="0.25">
      <c r="A66" s="5">
        <v>65</v>
      </c>
      <c r="B66" s="2">
        <v>0.98124999999999996</v>
      </c>
    </row>
    <row r="67" spans="1:2" x14ac:dyDescent="0.25">
      <c r="A67" s="5">
        <v>66</v>
      </c>
      <c r="B67" s="2">
        <v>0.98116000000000003</v>
      </c>
    </row>
    <row r="68" spans="1:2" x14ac:dyDescent="0.25">
      <c r="A68" s="5">
        <v>67</v>
      </c>
      <c r="B68" s="2">
        <v>0.98067000000000004</v>
      </c>
    </row>
    <row r="69" spans="1:2" x14ac:dyDescent="0.25">
      <c r="A69" s="5">
        <v>68</v>
      </c>
      <c r="B69" s="2">
        <v>0.98012999999999995</v>
      </c>
    </row>
    <row r="70" spans="1:2" x14ac:dyDescent="0.25">
      <c r="A70" s="5">
        <v>69</v>
      </c>
      <c r="B70" s="2">
        <v>0.97963999999999996</v>
      </c>
    </row>
    <row r="71" spans="1:2" x14ac:dyDescent="0.25">
      <c r="A71" s="5">
        <v>70</v>
      </c>
      <c r="B71" s="2">
        <v>0.97958999999999996</v>
      </c>
    </row>
    <row r="72" spans="1:2" x14ac:dyDescent="0.25">
      <c r="A72" s="5">
        <v>71</v>
      </c>
      <c r="B72" s="2">
        <v>0.97950000000000004</v>
      </c>
    </row>
    <row r="73" spans="1:2" x14ac:dyDescent="0.25">
      <c r="A73" s="5">
        <v>72</v>
      </c>
      <c r="B73" s="2">
        <v>0.97928000000000004</v>
      </c>
    </row>
    <row r="74" spans="1:2" x14ac:dyDescent="0.25">
      <c r="A74" s="5">
        <v>73</v>
      </c>
      <c r="B74" s="2">
        <v>0.97882999999999998</v>
      </c>
    </row>
    <row r="75" spans="1:2" x14ac:dyDescent="0.25">
      <c r="A75" s="5">
        <v>74</v>
      </c>
      <c r="B75" s="2">
        <v>0.97887999999999997</v>
      </c>
    </row>
    <row r="76" spans="1:2" x14ac:dyDescent="0.25">
      <c r="A76" s="5">
        <v>75</v>
      </c>
      <c r="B76" s="2">
        <v>0.97865000000000002</v>
      </c>
    </row>
    <row r="77" spans="1:2" x14ac:dyDescent="0.25">
      <c r="A77" s="5">
        <v>76</v>
      </c>
      <c r="B77" s="2">
        <v>0.97833999999999999</v>
      </c>
    </row>
    <row r="78" spans="1:2" x14ac:dyDescent="0.25">
      <c r="A78" s="5">
        <v>77</v>
      </c>
      <c r="B78" s="2">
        <v>0.97811000000000003</v>
      </c>
    </row>
    <row r="79" spans="1:2" x14ac:dyDescent="0.25">
      <c r="A79" s="5">
        <v>78</v>
      </c>
      <c r="B79" s="2">
        <v>0.97758</v>
      </c>
    </row>
    <row r="80" spans="1:2" x14ac:dyDescent="0.25">
      <c r="A80" s="5">
        <v>79</v>
      </c>
      <c r="B80" s="2">
        <v>0.97716999999999998</v>
      </c>
    </row>
    <row r="81" spans="1:2" x14ac:dyDescent="0.25">
      <c r="A81" s="5">
        <v>80</v>
      </c>
      <c r="B81" s="2">
        <v>0.97685999999999995</v>
      </c>
    </row>
    <row r="82" spans="1:2" x14ac:dyDescent="0.25">
      <c r="A82" s="5">
        <v>81</v>
      </c>
      <c r="B82" s="2">
        <v>0.97672000000000003</v>
      </c>
    </row>
    <row r="83" spans="1:2" x14ac:dyDescent="0.25">
      <c r="A83" s="5">
        <v>82</v>
      </c>
      <c r="B83" s="2">
        <v>0.97653999999999996</v>
      </c>
    </row>
    <row r="84" spans="1:2" x14ac:dyDescent="0.25">
      <c r="A84" s="5">
        <v>83</v>
      </c>
      <c r="B84" s="2">
        <v>0.97680999999999996</v>
      </c>
    </row>
    <row r="85" spans="1:2" x14ac:dyDescent="0.25">
      <c r="A85" s="5">
        <v>84</v>
      </c>
      <c r="B85" s="2">
        <v>0.97667999999999999</v>
      </c>
    </row>
    <row r="86" spans="1:2" x14ac:dyDescent="0.25">
      <c r="A86" s="5">
        <v>85</v>
      </c>
      <c r="B86" s="2">
        <v>0.97596000000000005</v>
      </c>
    </row>
    <row r="87" spans="1:2" x14ac:dyDescent="0.25">
      <c r="A87" s="5">
        <v>86</v>
      </c>
      <c r="B87" s="2">
        <v>0.97577999999999998</v>
      </c>
    </row>
    <row r="88" spans="1:2" x14ac:dyDescent="0.25">
      <c r="A88" s="5">
        <v>87</v>
      </c>
      <c r="B88" s="2">
        <v>0.97552000000000005</v>
      </c>
    </row>
    <row r="89" spans="1:2" x14ac:dyDescent="0.25">
      <c r="A89" s="5">
        <v>88</v>
      </c>
      <c r="B89" s="2">
        <v>0.97519999999999996</v>
      </c>
    </row>
    <row r="90" spans="1:2" x14ac:dyDescent="0.25">
      <c r="A90" s="5">
        <v>89</v>
      </c>
      <c r="B90" s="2">
        <v>0.97462000000000004</v>
      </c>
    </row>
    <row r="91" spans="1:2" x14ac:dyDescent="0.25">
      <c r="A91" s="5">
        <v>90</v>
      </c>
      <c r="B91" s="2">
        <v>0.97441</v>
      </c>
    </row>
    <row r="92" spans="1:2" x14ac:dyDescent="0.25">
      <c r="A92" s="5">
        <v>91</v>
      </c>
      <c r="B92" s="2">
        <v>0.97413000000000005</v>
      </c>
    </row>
    <row r="93" spans="1:2" x14ac:dyDescent="0.25">
      <c r="A93" s="5">
        <v>92</v>
      </c>
      <c r="B93" s="2">
        <v>0.97414000000000001</v>
      </c>
    </row>
    <row r="94" spans="1:2" x14ac:dyDescent="0.25">
      <c r="A94" s="5">
        <v>93</v>
      </c>
      <c r="B94" s="2">
        <v>0.97411000000000003</v>
      </c>
    </row>
    <row r="95" spans="1:2" x14ac:dyDescent="0.25">
      <c r="A95" s="5">
        <v>94</v>
      </c>
      <c r="B95" s="2">
        <v>0.97399999999999998</v>
      </c>
    </row>
    <row r="96" spans="1:2" x14ac:dyDescent="0.25">
      <c r="A96" s="5">
        <v>95</v>
      </c>
      <c r="B96" s="2">
        <v>0.97358999999999996</v>
      </c>
    </row>
    <row r="97" spans="1:2" x14ac:dyDescent="0.25">
      <c r="A97" s="5">
        <v>96</v>
      </c>
      <c r="B97" s="2">
        <v>0.97314000000000001</v>
      </c>
    </row>
    <row r="98" spans="1:2" x14ac:dyDescent="0.25">
      <c r="A98" s="5">
        <v>97</v>
      </c>
      <c r="B98" s="2">
        <v>0.97313000000000005</v>
      </c>
    </row>
    <row r="99" spans="1:2" x14ac:dyDescent="0.25">
      <c r="A99" s="5">
        <v>98</v>
      </c>
      <c r="B99" s="2">
        <v>0.97282000000000002</v>
      </c>
    </row>
    <row r="100" spans="1:2" x14ac:dyDescent="0.25">
      <c r="A100" s="5">
        <v>99</v>
      </c>
      <c r="B100" s="2">
        <v>0.97045000000000003</v>
      </c>
    </row>
    <row r="101" spans="1:2" x14ac:dyDescent="0.25">
      <c r="A101" s="5">
        <v>100</v>
      </c>
      <c r="B101" s="2">
        <v>0.97</v>
      </c>
    </row>
    <row r="102" spans="1:2" x14ac:dyDescent="0.25">
      <c r="A102" s="5">
        <v>101</v>
      </c>
      <c r="B102" s="2">
        <v>0.96969000000000005</v>
      </c>
    </row>
    <row r="103" spans="1:2" x14ac:dyDescent="0.25">
      <c r="A103" s="5">
        <v>102</v>
      </c>
      <c r="B103" s="2">
        <v>0.96936999999999995</v>
      </c>
    </row>
    <row r="104" spans="1:2" x14ac:dyDescent="0.25">
      <c r="A104" s="5">
        <v>103</v>
      </c>
      <c r="B104" s="2">
        <v>0.96950000000000003</v>
      </c>
    </row>
    <row r="105" spans="1:2" x14ac:dyDescent="0.25">
      <c r="A105" s="5">
        <v>104</v>
      </c>
      <c r="B105" s="2">
        <v>0.96897</v>
      </c>
    </row>
    <row r="106" spans="1:2" x14ac:dyDescent="0.25">
      <c r="A106" s="5">
        <v>105</v>
      </c>
      <c r="B106" s="2">
        <v>0.96843000000000001</v>
      </c>
    </row>
    <row r="107" spans="1:2" x14ac:dyDescent="0.25">
      <c r="A107" s="5">
        <v>106</v>
      </c>
      <c r="B107" s="2">
        <v>0.96860999999999997</v>
      </c>
    </row>
    <row r="108" spans="1:2" x14ac:dyDescent="0.25">
      <c r="A108" s="5">
        <v>107</v>
      </c>
      <c r="B108" s="2">
        <v>0.96852000000000005</v>
      </c>
    </row>
    <row r="109" spans="1:2" x14ac:dyDescent="0.25">
      <c r="A109" s="5">
        <v>108</v>
      </c>
      <c r="B109" s="2">
        <v>0.96843000000000001</v>
      </c>
    </row>
    <row r="110" spans="1:2" x14ac:dyDescent="0.25">
      <c r="A110" s="5">
        <v>109</v>
      </c>
      <c r="B110" s="2">
        <v>0.96806999999999999</v>
      </c>
    </row>
    <row r="111" spans="1:2" x14ac:dyDescent="0.25">
      <c r="A111" s="5">
        <v>110</v>
      </c>
      <c r="B111" s="2">
        <v>0.96784000000000003</v>
      </c>
    </row>
    <row r="112" spans="1:2" x14ac:dyDescent="0.25">
      <c r="A112" s="5">
        <v>111</v>
      </c>
      <c r="B112" s="2">
        <v>0.96740000000000004</v>
      </c>
    </row>
    <row r="113" spans="1:2" x14ac:dyDescent="0.25">
      <c r="A113" s="5">
        <v>112</v>
      </c>
      <c r="B113" s="2">
        <v>0.96726000000000001</v>
      </c>
    </row>
    <row r="114" spans="1:2" x14ac:dyDescent="0.25">
      <c r="A114" s="5">
        <v>113</v>
      </c>
      <c r="B114" s="2">
        <v>0.96721999999999997</v>
      </c>
    </row>
    <row r="115" spans="1:2" x14ac:dyDescent="0.25">
      <c r="A115" s="5">
        <v>114</v>
      </c>
      <c r="B115" s="2">
        <v>0.96677000000000002</v>
      </c>
    </row>
    <row r="116" spans="1:2" x14ac:dyDescent="0.25">
      <c r="A116" s="5">
        <v>115</v>
      </c>
      <c r="B116" s="2">
        <v>0.96626999999999996</v>
      </c>
    </row>
    <row r="117" spans="1:2" x14ac:dyDescent="0.25">
      <c r="A117" s="5">
        <v>116</v>
      </c>
      <c r="B117" s="2">
        <v>0.96569000000000005</v>
      </c>
    </row>
    <row r="118" spans="1:2" x14ac:dyDescent="0.25">
      <c r="A118" s="5">
        <v>117</v>
      </c>
      <c r="B118" s="2">
        <v>0.96577999999999997</v>
      </c>
    </row>
    <row r="119" spans="1:2" x14ac:dyDescent="0.25">
      <c r="A119" s="5">
        <v>118</v>
      </c>
      <c r="B119" s="2">
        <v>0.96574000000000004</v>
      </c>
    </row>
    <row r="120" spans="1:2" x14ac:dyDescent="0.25">
      <c r="A120" s="5">
        <v>119</v>
      </c>
      <c r="B120" s="2">
        <v>0.96565000000000001</v>
      </c>
    </row>
    <row r="121" spans="1:2" x14ac:dyDescent="0.25">
      <c r="A121" s="5">
        <v>120</v>
      </c>
      <c r="B121" s="2">
        <v>0.96555999999999997</v>
      </c>
    </row>
    <row r="122" spans="1:2" x14ac:dyDescent="0.25">
      <c r="A122" s="5">
        <v>121</v>
      </c>
      <c r="B122" s="2">
        <v>0.96538000000000002</v>
      </c>
    </row>
    <row r="123" spans="1:2" x14ac:dyDescent="0.25">
      <c r="A123" s="5">
        <v>122</v>
      </c>
      <c r="B123" s="2">
        <v>0.96516000000000002</v>
      </c>
    </row>
    <row r="124" spans="1:2" x14ac:dyDescent="0.25">
      <c r="A124" s="5">
        <v>123</v>
      </c>
      <c r="B124" s="2">
        <v>0.96484000000000003</v>
      </c>
    </row>
    <row r="125" spans="1:2" x14ac:dyDescent="0.25">
      <c r="A125" s="5">
        <v>124</v>
      </c>
      <c r="B125" s="2">
        <v>0.96465999999999996</v>
      </c>
    </row>
    <row r="126" spans="1:2" x14ac:dyDescent="0.25">
      <c r="A126" s="5">
        <v>125</v>
      </c>
      <c r="B126" s="2">
        <v>0.96408000000000005</v>
      </c>
    </row>
    <row r="127" spans="1:2" x14ac:dyDescent="0.25">
      <c r="A127" s="5">
        <v>126</v>
      </c>
      <c r="B127" s="2">
        <v>0.96394000000000002</v>
      </c>
    </row>
    <row r="128" spans="1:2" x14ac:dyDescent="0.25">
      <c r="A128" s="5">
        <v>127</v>
      </c>
      <c r="B128" s="2">
        <v>0.96353999999999995</v>
      </c>
    </row>
    <row r="129" spans="1:2" x14ac:dyDescent="0.25">
      <c r="A129" s="5">
        <v>128</v>
      </c>
      <c r="B129" s="2">
        <v>0.96340999999999999</v>
      </c>
    </row>
    <row r="130" spans="1:2" x14ac:dyDescent="0.25">
      <c r="A130" s="5">
        <v>129</v>
      </c>
      <c r="B130" s="2">
        <v>0.96343000000000001</v>
      </c>
    </row>
    <row r="131" spans="1:2" x14ac:dyDescent="0.25">
      <c r="A131" s="5">
        <v>130</v>
      </c>
      <c r="B131" s="2">
        <v>0.96331999999999995</v>
      </c>
    </row>
    <row r="132" spans="1:2" x14ac:dyDescent="0.25">
      <c r="A132" s="5">
        <v>131</v>
      </c>
      <c r="B132" s="2">
        <v>0.96296000000000004</v>
      </c>
    </row>
    <row r="133" spans="1:2" x14ac:dyDescent="0.25">
      <c r="A133" s="5">
        <v>132</v>
      </c>
      <c r="B133" s="2">
        <v>0.96269000000000005</v>
      </c>
    </row>
    <row r="134" spans="1:2" x14ac:dyDescent="0.25">
      <c r="A134" s="5">
        <v>133</v>
      </c>
      <c r="B134" s="2">
        <v>0.96228000000000002</v>
      </c>
    </row>
    <row r="135" spans="1:2" x14ac:dyDescent="0.25">
      <c r="A135" s="5">
        <v>134</v>
      </c>
      <c r="B135" s="2">
        <v>0.96233000000000002</v>
      </c>
    </row>
    <row r="136" spans="1:2" x14ac:dyDescent="0.25">
      <c r="A136" s="5">
        <v>135</v>
      </c>
      <c r="B136" s="2">
        <v>0.96174999999999999</v>
      </c>
    </row>
    <row r="137" spans="1:2" x14ac:dyDescent="0.25">
      <c r="A137" s="5">
        <v>136</v>
      </c>
      <c r="B137" s="2">
        <v>0.96133999999999997</v>
      </c>
    </row>
    <row r="138" spans="1:2" x14ac:dyDescent="0.25">
      <c r="A138" s="5">
        <v>137</v>
      </c>
      <c r="B138" s="2">
        <v>0.96116000000000001</v>
      </c>
    </row>
    <row r="139" spans="1:2" x14ac:dyDescent="0.25">
      <c r="A139" s="5">
        <v>138</v>
      </c>
      <c r="B139" s="2">
        <v>0.96089000000000002</v>
      </c>
    </row>
    <row r="140" spans="1:2" x14ac:dyDescent="0.25">
      <c r="A140" s="5">
        <v>139</v>
      </c>
      <c r="B140" s="2">
        <v>0.96052999999999999</v>
      </c>
    </row>
    <row r="141" spans="1:2" x14ac:dyDescent="0.25">
      <c r="A141" s="5">
        <v>140</v>
      </c>
      <c r="B141" s="2">
        <v>0.96045000000000003</v>
      </c>
    </row>
    <row r="142" spans="1:2" x14ac:dyDescent="0.25">
      <c r="A142" s="5">
        <v>141</v>
      </c>
      <c r="B142" s="2">
        <v>0.96013000000000004</v>
      </c>
    </row>
    <row r="143" spans="1:2" x14ac:dyDescent="0.25">
      <c r="A143" s="5">
        <v>142</v>
      </c>
      <c r="B143" s="2">
        <v>0.95994999999999997</v>
      </c>
    </row>
    <row r="144" spans="1:2" x14ac:dyDescent="0.25">
      <c r="A144" s="5">
        <v>143</v>
      </c>
      <c r="B144" s="2">
        <v>0.95959000000000005</v>
      </c>
    </row>
    <row r="145" spans="1:2" x14ac:dyDescent="0.25">
      <c r="A145" s="5">
        <v>144</v>
      </c>
      <c r="B145" s="2">
        <v>0.95936999999999995</v>
      </c>
    </row>
    <row r="146" spans="1:2" x14ac:dyDescent="0.25">
      <c r="A146" s="5">
        <v>145</v>
      </c>
      <c r="B146" s="2">
        <v>0.95923999999999998</v>
      </c>
    </row>
    <row r="147" spans="1:2" x14ac:dyDescent="0.25">
      <c r="A147" s="5">
        <v>146</v>
      </c>
      <c r="B147" s="2">
        <v>0.9587</v>
      </c>
    </row>
    <row r="148" spans="1:2" x14ac:dyDescent="0.25">
      <c r="A148" s="5">
        <v>147</v>
      </c>
      <c r="B148" s="2">
        <v>0.95874000000000004</v>
      </c>
    </row>
    <row r="149" spans="1:2" x14ac:dyDescent="0.25">
      <c r="A149" s="5">
        <v>148</v>
      </c>
      <c r="B149" s="2">
        <v>0.95803000000000005</v>
      </c>
    </row>
    <row r="150" spans="1:2" x14ac:dyDescent="0.25">
      <c r="A150" s="5">
        <v>149</v>
      </c>
      <c r="B150" s="2">
        <v>0.95792999999999995</v>
      </c>
    </row>
    <row r="151" spans="1:2" x14ac:dyDescent="0.25">
      <c r="A151" s="5">
        <v>150</v>
      </c>
      <c r="B151" s="2">
        <v>0.95752999999999999</v>
      </c>
    </row>
    <row r="152" spans="1:2" x14ac:dyDescent="0.25">
      <c r="A152" s="5">
        <v>151</v>
      </c>
      <c r="B152" s="2">
        <v>0.95735000000000003</v>
      </c>
    </row>
    <row r="153" spans="1:2" x14ac:dyDescent="0.25">
      <c r="A153" s="5">
        <v>152</v>
      </c>
      <c r="B153" s="2">
        <v>0.95713000000000004</v>
      </c>
    </row>
    <row r="154" spans="1:2" x14ac:dyDescent="0.25">
      <c r="A154" s="5">
        <v>153</v>
      </c>
      <c r="B154" s="2">
        <v>0.95686000000000004</v>
      </c>
    </row>
    <row r="155" spans="1:2" x14ac:dyDescent="0.25">
      <c r="A155" s="5">
        <v>154</v>
      </c>
      <c r="B155" s="2">
        <v>0.95655000000000001</v>
      </c>
    </row>
    <row r="156" spans="1:2" x14ac:dyDescent="0.25">
      <c r="A156" s="5">
        <v>155</v>
      </c>
      <c r="B156" s="2">
        <v>0.95618999999999998</v>
      </c>
    </row>
    <row r="157" spans="1:2" x14ac:dyDescent="0.25">
      <c r="A157" s="5">
        <v>156</v>
      </c>
      <c r="B157" s="2">
        <v>0.95591999999999999</v>
      </c>
    </row>
    <row r="158" spans="1:2" x14ac:dyDescent="0.25">
      <c r="A158" s="5">
        <v>157</v>
      </c>
      <c r="B158" s="2">
        <v>0.95574000000000003</v>
      </c>
    </row>
    <row r="159" spans="1:2" x14ac:dyDescent="0.25">
      <c r="A159" s="5">
        <v>158</v>
      </c>
      <c r="B159" s="2">
        <v>0.95533000000000001</v>
      </c>
    </row>
    <row r="160" spans="1:2" x14ac:dyDescent="0.25">
      <c r="A160" s="5">
        <v>159</v>
      </c>
      <c r="B160" s="2">
        <v>0.95547000000000004</v>
      </c>
    </row>
    <row r="161" spans="1:2" x14ac:dyDescent="0.25">
      <c r="A161" s="5">
        <v>160</v>
      </c>
      <c r="B161" s="2">
        <v>0.95474999999999999</v>
      </c>
    </row>
    <row r="162" spans="1:2" x14ac:dyDescent="0.25">
      <c r="A162" s="5">
        <v>161</v>
      </c>
      <c r="B162" s="2">
        <v>0.95448</v>
      </c>
    </row>
    <row r="163" spans="1:2" x14ac:dyDescent="0.25">
      <c r="A163" s="5">
        <v>162</v>
      </c>
      <c r="B163" s="2">
        <v>0.95411999999999997</v>
      </c>
    </row>
    <row r="164" spans="1:2" x14ac:dyDescent="0.25">
      <c r="A164" s="5">
        <v>163</v>
      </c>
      <c r="B164" s="2">
        <v>0.95430000000000004</v>
      </c>
    </row>
    <row r="165" spans="1:2" x14ac:dyDescent="0.25">
      <c r="A165" s="5">
        <v>164</v>
      </c>
      <c r="B165" s="2">
        <v>0.95399</v>
      </c>
    </row>
    <row r="166" spans="1:2" x14ac:dyDescent="0.25">
      <c r="A166" s="5">
        <v>165</v>
      </c>
      <c r="B166" s="2">
        <v>0.95354000000000005</v>
      </c>
    </row>
    <row r="167" spans="1:2" x14ac:dyDescent="0.25">
      <c r="A167" s="5">
        <v>166</v>
      </c>
      <c r="B167" s="2">
        <v>0.95308999999999999</v>
      </c>
    </row>
    <row r="168" spans="1:2" x14ac:dyDescent="0.25">
      <c r="A168" s="5">
        <v>167</v>
      </c>
      <c r="B168" s="2">
        <v>0.95296000000000003</v>
      </c>
    </row>
    <row r="169" spans="1:2" x14ac:dyDescent="0.25">
      <c r="A169" s="5">
        <v>168</v>
      </c>
      <c r="B169" s="2">
        <v>0.95228999999999997</v>
      </c>
    </row>
    <row r="170" spans="1:2" x14ac:dyDescent="0.25">
      <c r="A170" s="5">
        <v>169</v>
      </c>
      <c r="B170" s="2">
        <v>0.95196999999999998</v>
      </c>
    </row>
    <row r="171" spans="1:2" x14ac:dyDescent="0.25">
      <c r="A171" s="5">
        <v>170</v>
      </c>
      <c r="B171" s="2">
        <v>0.95157000000000003</v>
      </c>
    </row>
    <row r="172" spans="1:2" x14ac:dyDescent="0.25">
      <c r="A172" s="5">
        <v>171</v>
      </c>
      <c r="B172" s="2">
        <v>0.95160999999999996</v>
      </c>
    </row>
    <row r="173" spans="1:2" x14ac:dyDescent="0.25">
      <c r="A173" s="5">
        <v>172</v>
      </c>
      <c r="B173" s="2">
        <v>0.95147999999999999</v>
      </c>
    </row>
    <row r="174" spans="1:2" x14ac:dyDescent="0.25">
      <c r="A174" s="5">
        <v>173</v>
      </c>
      <c r="B174" s="2">
        <v>0.95203000000000004</v>
      </c>
    </row>
    <row r="175" spans="1:2" x14ac:dyDescent="0.25">
      <c r="A175" s="5">
        <v>174</v>
      </c>
      <c r="B175" s="2">
        <v>0.95243999999999995</v>
      </c>
    </row>
    <row r="176" spans="1:2" x14ac:dyDescent="0.25">
      <c r="A176" s="5">
        <v>175</v>
      </c>
      <c r="B176" s="2">
        <v>0.95145000000000002</v>
      </c>
    </row>
    <row r="177" spans="1:2" x14ac:dyDescent="0.25">
      <c r="A177" s="5">
        <v>176</v>
      </c>
      <c r="B177" s="7">
        <v>0.95026999999999995</v>
      </c>
    </row>
    <row r="178" spans="1:2" x14ac:dyDescent="0.25">
      <c r="A178" s="5">
        <v>177</v>
      </c>
      <c r="B178" s="2">
        <v>0.94743999999999995</v>
      </c>
    </row>
    <row r="179" spans="1:2" x14ac:dyDescent="0.25">
      <c r="A179" s="5">
        <v>178</v>
      </c>
      <c r="B179" s="2">
        <v>0.94711999999999996</v>
      </c>
    </row>
    <row r="180" spans="1:2" x14ac:dyDescent="0.25">
      <c r="A180" s="5">
        <v>179</v>
      </c>
      <c r="B180" s="2">
        <v>0.94684999999999997</v>
      </c>
    </row>
    <row r="181" spans="1:2" x14ac:dyDescent="0.25">
      <c r="A181" s="5">
        <v>180</v>
      </c>
      <c r="B181" s="2">
        <v>0.94604999999999995</v>
      </c>
    </row>
    <row r="182" spans="1:2" x14ac:dyDescent="0.25">
      <c r="A182" s="5">
        <v>181</v>
      </c>
      <c r="B182" s="2">
        <v>0.94591000000000003</v>
      </c>
    </row>
    <row r="183" spans="1:2" x14ac:dyDescent="0.25">
      <c r="A183" s="5">
        <v>182</v>
      </c>
      <c r="B183" s="2">
        <v>0.94564000000000004</v>
      </c>
    </row>
    <row r="184" spans="1:2" x14ac:dyDescent="0.25">
      <c r="A184" s="5">
        <v>183</v>
      </c>
      <c r="B184" s="2">
        <v>0.94569000000000003</v>
      </c>
    </row>
    <row r="185" spans="1:2" x14ac:dyDescent="0.25">
      <c r="A185" s="5">
        <v>184</v>
      </c>
      <c r="B185" s="2">
        <v>0.94623000000000002</v>
      </c>
    </row>
    <row r="186" spans="1:2" x14ac:dyDescent="0.25">
      <c r="A186" s="5">
        <v>185</v>
      </c>
      <c r="B186" s="2">
        <v>0.94582999999999995</v>
      </c>
    </row>
    <row r="187" spans="1:2" x14ac:dyDescent="0.25">
      <c r="A187" s="5">
        <v>186</v>
      </c>
      <c r="B187" s="2">
        <v>0.94586999999999999</v>
      </c>
    </row>
    <row r="188" spans="1:2" x14ac:dyDescent="0.25">
      <c r="A188" s="5">
        <v>187</v>
      </c>
      <c r="B188" s="2">
        <v>0.94511000000000001</v>
      </c>
    </row>
    <row r="189" spans="1:2" x14ac:dyDescent="0.25">
      <c r="A189" s="5">
        <v>188</v>
      </c>
      <c r="B189" s="2">
        <v>0.94460999999999995</v>
      </c>
    </row>
    <row r="190" spans="1:2" x14ac:dyDescent="0.25">
      <c r="A190" s="5">
        <v>189</v>
      </c>
      <c r="B190" s="2">
        <v>0.94430000000000003</v>
      </c>
    </row>
    <row r="191" spans="1:2" x14ac:dyDescent="0.25">
      <c r="A191" s="5">
        <v>190</v>
      </c>
      <c r="B191" s="2">
        <v>0.94357999999999997</v>
      </c>
    </row>
    <row r="192" spans="1:2" x14ac:dyDescent="0.25">
      <c r="A192" s="5">
        <v>191</v>
      </c>
      <c r="B192" s="2">
        <v>0.94313000000000002</v>
      </c>
    </row>
    <row r="193" spans="1:2" x14ac:dyDescent="0.25">
      <c r="A193" s="5">
        <v>192</v>
      </c>
      <c r="B193" s="2">
        <v>0.94299999999999995</v>
      </c>
    </row>
    <row r="194" spans="1:2" x14ac:dyDescent="0.25">
      <c r="A194" s="5">
        <v>193</v>
      </c>
      <c r="B194" s="2">
        <v>0.94206000000000001</v>
      </c>
    </row>
    <row r="195" spans="1:2" x14ac:dyDescent="0.25">
      <c r="A195" s="5">
        <v>194</v>
      </c>
      <c r="B195" s="2">
        <v>0.94281999999999999</v>
      </c>
    </row>
    <row r="196" spans="1:2" x14ac:dyDescent="0.25">
      <c r="A196" s="5">
        <v>195</v>
      </c>
      <c r="B196" s="2">
        <v>0.94215000000000004</v>
      </c>
    </row>
    <row r="197" spans="1:2" x14ac:dyDescent="0.25">
      <c r="A197" s="5">
        <v>196</v>
      </c>
      <c r="B197" s="2">
        <v>0.94223999999999997</v>
      </c>
    </row>
    <row r="198" spans="1:2" x14ac:dyDescent="0.25">
      <c r="A198" s="5">
        <v>197</v>
      </c>
      <c r="B198" s="2">
        <v>0.94142999999999999</v>
      </c>
    </row>
    <row r="199" spans="1:2" x14ac:dyDescent="0.25">
      <c r="A199" s="5">
        <v>198</v>
      </c>
      <c r="B199" s="2">
        <v>0.93957999999999997</v>
      </c>
    </row>
    <row r="200" spans="1:2" x14ac:dyDescent="0.25">
      <c r="A200" s="5">
        <v>199</v>
      </c>
      <c r="B200" s="2">
        <v>0.93940999999999997</v>
      </c>
    </row>
    <row r="201" spans="1:2" x14ac:dyDescent="0.25">
      <c r="A201" s="5">
        <v>200</v>
      </c>
      <c r="B201" s="2">
        <v>0.93879000000000001</v>
      </c>
    </row>
    <row r="202" spans="1:2" x14ac:dyDescent="0.25">
      <c r="A202" s="5">
        <v>201</v>
      </c>
      <c r="B202" s="2">
        <v>0.93855999999999995</v>
      </c>
    </row>
    <row r="203" spans="1:2" x14ac:dyDescent="0.25">
      <c r="A203" s="5">
        <v>202</v>
      </c>
      <c r="B203" s="2">
        <v>0.93793000000000004</v>
      </c>
    </row>
    <row r="204" spans="1:2" x14ac:dyDescent="0.25">
      <c r="A204" s="5">
        <v>203</v>
      </c>
      <c r="B204" s="2">
        <v>0.93752999999999997</v>
      </c>
    </row>
    <row r="205" spans="1:2" x14ac:dyDescent="0.25">
      <c r="A205" s="5">
        <v>204</v>
      </c>
      <c r="B205" s="2">
        <v>0.93708000000000002</v>
      </c>
    </row>
    <row r="206" spans="1:2" x14ac:dyDescent="0.25">
      <c r="A206" s="5">
        <v>205</v>
      </c>
      <c r="B206" s="2">
        <v>0.93676999999999999</v>
      </c>
    </row>
    <row r="207" spans="1:2" x14ac:dyDescent="0.25">
      <c r="A207" s="5">
        <v>206</v>
      </c>
      <c r="B207" s="2">
        <v>0.93618000000000001</v>
      </c>
    </row>
    <row r="208" spans="1:2" x14ac:dyDescent="0.25">
      <c r="A208" s="5">
        <v>207</v>
      </c>
      <c r="B208" s="2">
        <v>0.93662999999999996</v>
      </c>
    </row>
    <row r="209" spans="1:2" x14ac:dyDescent="0.25">
      <c r="A209" s="5">
        <v>208</v>
      </c>
      <c r="B209" s="2">
        <v>0.93586999999999998</v>
      </c>
    </row>
    <row r="210" spans="1:2" x14ac:dyDescent="0.25">
      <c r="A210" s="5">
        <v>209</v>
      </c>
      <c r="B210" s="2">
        <v>0.93528999999999995</v>
      </c>
    </row>
    <row r="211" spans="1:2" x14ac:dyDescent="0.25">
      <c r="A211" s="5">
        <v>210</v>
      </c>
      <c r="B211" s="2">
        <v>0.93474999999999997</v>
      </c>
    </row>
    <row r="212" spans="1:2" x14ac:dyDescent="0.25">
      <c r="A212" s="5">
        <v>211</v>
      </c>
      <c r="B212" s="2">
        <v>0.93435000000000001</v>
      </c>
    </row>
    <row r="213" spans="1:2" x14ac:dyDescent="0.25">
      <c r="A213" s="5">
        <v>212</v>
      </c>
      <c r="B213" s="2">
        <v>0.93381000000000003</v>
      </c>
    </row>
    <row r="214" spans="1:2" x14ac:dyDescent="0.25">
      <c r="A214" s="5">
        <v>213</v>
      </c>
      <c r="B214" s="2">
        <v>0.93327000000000004</v>
      </c>
    </row>
    <row r="215" spans="1:2" x14ac:dyDescent="0.25">
      <c r="A215" s="5">
        <v>214</v>
      </c>
      <c r="B215" s="2">
        <v>0.93259999999999998</v>
      </c>
    </row>
    <row r="216" spans="1:2" x14ac:dyDescent="0.25">
      <c r="A216" s="5">
        <v>215</v>
      </c>
      <c r="B216" s="2">
        <v>0.93184</v>
      </c>
    </row>
    <row r="217" spans="1:2" x14ac:dyDescent="0.25">
      <c r="A217" s="5">
        <v>216</v>
      </c>
      <c r="B217" s="2">
        <v>0.93120999999999998</v>
      </c>
    </row>
    <row r="218" spans="1:2" x14ac:dyDescent="0.25">
      <c r="A218" s="5">
        <v>217</v>
      </c>
      <c r="B218" s="2">
        <v>0.93093999999999999</v>
      </c>
    </row>
    <row r="219" spans="1:2" x14ac:dyDescent="0.25">
      <c r="A219" s="5">
        <v>218</v>
      </c>
      <c r="B219" s="2">
        <v>0.93057999999999996</v>
      </c>
    </row>
    <row r="220" spans="1:2" x14ac:dyDescent="0.25">
      <c r="A220" s="5">
        <v>219</v>
      </c>
      <c r="B220" s="2">
        <v>0.93013000000000001</v>
      </c>
    </row>
    <row r="221" spans="1:2" x14ac:dyDescent="0.25">
      <c r="A221" s="5">
        <v>220</v>
      </c>
      <c r="B221" s="2">
        <v>0.92991000000000001</v>
      </c>
    </row>
    <row r="222" spans="1:2" x14ac:dyDescent="0.25">
      <c r="A222" s="5">
        <v>221</v>
      </c>
      <c r="B222" s="2">
        <v>0.92932999999999999</v>
      </c>
    </row>
    <row r="223" spans="1:2" x14ac:dyDescent="0.25">
      <c r="A223" s="5">
        <v>222</v>
      </c>
      <c r="B223" s="2">
        <v>0.92869999999999997</v>
      </c>
    </row>
    <row r="224" spans="1:2" x14ac:dyDescent="0.25">
      <c r="A224" s="5">
        <v>223</v>
      </c>
      <c r="B224" s="2">
        <v>0.92825000000000002</v>
      </c>
    </row>
    <row r="225" spans="1:2" x14ac:dyDescent="0.25">
      <c r="A225" s="5">
        <v>224</v>
      </c>
      <c r="B225" s="2">
        <v>0.92757999999999996</v>
      </c>
    </row>
    <row r="226" spans="1:2" x14ac:dyDescent="0.25">
      <c r="A226" s="5">
        <v>225</v>
      </c>
      <c r="B226" s="2">
        <v>0.92686000000000002</v>
      </c>
    </row>
    <row r="227" spans="1:2" x14ac:dyDescent="0.25">
      <c r="A227" s="5">
        <v>226</v>
      </c>
      <c r="B227" s="2">
        <v>0.92640999999999996</v>
      </c>
    </row>
    <row r="228" spans="1:2" x14ac:dyDescent="0.25">
      <c r="A228" s="5">
        <v>227</v>
      </c>
      <c r="B228" s="2">
        <v>0.92554999999999998</v>
      </c>
    </row>
    <row r="229" spans="1:2" x14ac:dyDescent="0.25">
      <c r="A229" s="5">
        <v>228</v>
      </c>
      <c r="B229" s="2">
        <v>0.92640999999999996</v>
      </c>
    </row>
    <row r="230" spans="1:2" x14ac:dyDescent="0.25">
      <c r="A230" s="5">
        <v>229</v>
      </c>
      <c r="B230" s="2">
        <v>0.92583000000000004</v>
      </c>
    </row>
    <row r="231" spans="1:2" x14ac:dyDescent="0.25">
      <c r="A231" s="5">
        <v>230</v>
      </c>
      <c r="B231" s="2">
        <v>0.92515999999999998</v>
      </c>
    </row>
    <row r="232" spans="1:2" x14ac:dyDescent="0.25">
      <c r="A232" s="5">
        <v>231</v>
      </c>
      <c r="B232" s="2">
        <v>0.92420999999999998</v>
      </c>
    </row>
    <row r="233" spans="1:2" x14ac:dyDescent="0.25">
      <c r="A233" s="5">
        <v>232</v>
      </c>
      <c r="B233" s="2">
        <v>0.92335999999999996</v>
      </c>
    </row>
    <row r="234" spans="1:2" x14ac:dyDescent="0.25">
      <c r="A234" s="5">
        <v>233</v>
      </c>
      <c r="B234" s="2">
        <v>0.92269000000000001</v>
      </c>
    </row>
    <row r="235" spans="1:2" x14ac:dyDescent="0.25">
      <c r="A235" s="5">
        <v>234</v>
      </c>
      <c r="B235" s="2">
        <v>0.92191999999999996</v>
      </c>
    </row>
    <row r="236" spans="1:2" x14ac:dyDescent="0.25">
      <c r="A236" s="5">
        <v>235</v>
      </c>
      <c r="B236" s="2">
        <v>0.92115999999999998</v>
      </c>
    </row>
    <row r="237" spans="1:2" x14ac:dyDescent="0.25">
      <c r="A237" s="5">
        <v>236</v>
      </c>
      <c r="B237" s="2">
        <v>0.92052999999999996</v>
      </c>
    </row>
    <row r="238" spans="1:2" x14ac:dyDescent="0.25">
      <c r="A238" s="5">
        <v>237</v>
      </c>
      <c r="B238" s="2">
        <v>0.92003999999999997</v>
      </c>
    </row>
    <row r="239" spans="1:2" x14ac:dyDescent="0.25">
      <c r="A239" s="5">
        <v>238</v>
      </c>
      <c r="B239" s="2">
        <v>0.91959000000000002</v>
      </c>
    </row>
    <row r="240" spans="1:2" x14ac:dyDescent="0.25">
      <c r="A240" s="5">
        <v>239</v>
      </c>
      <c r="B240" s="2">
        <v>0.91922999999999999</v>
      </c>
    </row>
    <row r="241" spans="1:2" x14ac:dyDescent="0.25">
      <c r="A241" s="5">
        <v>240</v>
      </c>
      <c r="B241" s="2">
        <v>0.91869999999999996</v>
      </c>
    </row>
    <row r="242" spans="1:2" x14ac:dyDescent="0.25">
      <c r="A242" s="5">
        <v>241</v>
      </c>
      <c r="B242" s="2">
        <v>0.91766999999999999</v>
      </c>
    </row>
    <row r="243" spans="1:2" x14ac:dyDescent="0.25">
      <c r="A243" s="5">
        <v>242</v>
      </c>
      <c r="B243" s="2">
        <v>0.91686000000000001</v>
      </c>
    </row>
    <row r="244" spans="1:2" x14ac:dyDescent="0.25">
      <c r="A244" s="5">
        <v>243</v>
      </c>
      <c r="B244" s="2">
        <v>0.91627999999999998</v>
      </c>
    </row>
    <row r="245" spans="1:2" x14ac:dyDescent="0.25">
      <c r="A245" s="5">
        <v>244</v>
      </c>
      <c r="B245" s="2">
        <v>0.91556000000000004</v>
      </c>
    </row>
    <row r="246" spans="1:2" x14ac:dyDescent="0.25">
      <c r="A246" s="5">
        <v>245</v>
      </c>
      <c r="B246" s="2">
        <v>0.91496999999999995</v>
      </c>
    </row>
    <row r="247" spans="1:2" x14ac:dyDescent="0.25">
      <c r="A247" s="5">
        <v>246</v>
      </c>
      <c r="B247" s="2">
        <v>0.91412000000000004</v>
      </c>
    </row>
    <row r="248" spans="1:2" x14ac:dyDescent="0.25">
      <c r="A248" s="5">
        <v>247</v>
      </c>
      <c r="B248" s="2">
        <v>0.91335999999999995</v>
      </c>
    </row>
    <row r="249" spans="1:2" x14ac:dyDescent="0.25">
      <c r="A249" s="5">
        <v>248</v>
      </c>
      <c r="B249" s="2">
        <v>0.91339999999999999</v>
      </c>
    </row>
    <row r="250" spans="1:2" x14ac:dyDescent="0.25">
      <c r="A250" s="5">
        <v>249</v>
      </c>
      <c r="B250" s="2">
        <v>0.91269</v>
      </c>
    </row>
    <row r="251" spans="1:2" x14ac:dyDescent="0.25">
      <c r="A251" s="5">
        <v>250</v>
      </c>
      <c r="B251" s="2">
        <v>0.91259999999999997</v>
      </c>
    </row>
    <row r="252" spans="1:2" x14ac:dyDescent="0.25">
      <c r="A252" s="5">
        <v>251</v>
      </c>
      <c r="B252" s="2">
        <v>0.91052999999999995</v>
      </c>
    </row>
    <row r="253" spans="1:2" x14ac:dyDescent="0.25">
      <c r="A253" s="5">
        <v>252</v>
      </c>
      <c r="B253" s="2">
        <v>0.9113</v>
      </c>
    </row>
    <row r="254" spans="1:2" x14ac:dyDescent="0.25">
      <c r="A254" s="5">
        <v>253</v>
      </c>
      <c r="B254" s="2">
        <v>0.91080000000000005</v>
      </c>
    </row>
    <row r="255" spans="1:2" x14ac:dyDescent="0.25">
      <c r="A255" s="5">
        <v>254</v>
      </c>
      <c r="B255" s="2">
        <v>0.91012999999999999</v>
      </c>
    </row>
    <row r="256" spans="1:2" x14ac:dyDescent="0.25">
      <c r="A256" s="5">
        <v>255</v>
      </c>
      <c r="B256" s="2">
        <v>0.90941000000000005</v>
      </c>
    </row>
    <row r="257" spans="1:2" x14ac:dyDescent="0.25">
      <c r="A257" s="5">
        <v>256</v>
      </c>
      <c r="B257" s="2">
        <v>0.90861000000000003</v>
      </c>
    </row>
    <row r="258" spans="1:2" x14ac:dyDescent="0.25">
      <c r="A258" s="5">
        <v>257</v>
      </c>
      <c r="B258" s="2">
        <v>0.90834000000000004</v>
      </c>
    </row>
    <row r="259" spans="1:2" x14ac:dyDescent="0.25">
      <c r="A259" s="5">
        <v>258</v>
      </c>
      <c r="B259" s="2">
        <v>0.90766999999999998</v>
      </c>
    </row>
    <row r="260" spans="1:2" x14ac:dyDescent="0.25">
      <c r="A260" s="5">
        <v>259</v>
      </c>
      <c r="B260" s="2">
        <v>0.90730999999999995</v>
      </c>
    </row>
    <row r="261" spans="1:2" x14ac:dyDescent="0.25">
      <c r="A261" s="5">
        <v>260</v>
      </c>
      <c r="B261" s="2">
        <v>0.90695000000000003</v>
      </c>
    </row>
    <row r="262" spans="1:2" x14ac:dyDescent="0.25">
      <c r="A262" s="5">
        <v>261</v>
      </c>
      <c r="B262" s="2">
        <v>0.90564999999999996</v>
      </c>
    </row>
    <row r="263" spans="1:2" x14ac:dyDescent="0.25">
      <c r="A263" s="5">
        <v>262</v>
      </c>
      <c r="B263" s="2">
        <v>0.90524000000000004</v>
      </c>
    </row>
    <row r="264" spans="1:2" x14ac:dyDescent="0.25">
      <c r="A264" s="5">
        <v>263</v>
      </c>
      <c r="B264" s="2">
        <v>0.90461999999999998</v>
      </c>
    </row>
    <row r="265" spans="1:2" x14ac:dyDescent="0.25">
      <c r="A265" s="5">
        <v>264</v>
      </c>
      <c r="B265" s="2">
        <v>0.90434999999999999</v>
      </c>
    </row>
    <row r="266" spans="1:2" x14ac:dyDescent="0.25">
      <c r="A266" s="5">
        <v>265</v>
      </c>
      <c r="B266" s="2">
        <v>0.90354000000000001</v>
      </c>
    </row>
    <row r="267" spans="1:2" x14ac:dyDescent="0.25">
      <c r="A267" s="5">
        <v>266</v>
      </c>
      <c r="B267" s="2">
        <v>0.90278000000000003</v>
      </c>
    </row>
    <row r="268" spans="1:2" x14ac:dyDescent="0.25">
      <c r="A268" s="5">
        <v>267</v>
      </c>
      <c r="B268" s="2">
        <v>0.90219000000000005</v>
      </c>
    </row>
    <row r="269" spans="1:2" x14ac:dyDescent="0.25">
      <c r="A269" s="5">
        <v>268</v>
      </c>
      <c r="B269" s="2">
        <v>0.90142999999999995</v>
      </c>
    </row>
    <row r="270" spans="1:2" x14ac:dyDescent="0.25">
      <c r="A270" s="5">
        <v>269</v>
      </c>
      <c r="B270" s="2">
        <v>0.89876999999999996</v>
      </c>
    </row>
    <row r="271" spans="1:2" x14ac:dyDescent="0.25">
      <c r="A271" s="5">
        <v>270</v>
      </c>
      <c r="B271" s="2">
        <v>0.8982</v>
      </c>
    </row>
    <row r="272" spans="1:2" x14ac:dyDescent="0.25">
      <c r="A272" s="5">
        <v>271</v>
      </c>
      <c r="B272" s="2">
        <v>0.90083999999999997</v>
      </c>
    </row>
    <row r="273" spans="1:2" x14ac:dyDescent="0.25">
      <c r="A273" s="5">
        <v>272</v>
      </c>
      <c r="B273" s="2">
        <v>0.90071999999999997</v>
      </c>
    </row>
    <row r="274" spans="1:2" x14ac:dyDescent="0.25">
      <c r="A274" s="5">
        <v>273</v>
      </c>
      <c r="B274" s="8">
        <v>0.89851999999999999</v>
      </c>
    </row>
    <row r="275" spans="1:2" x14ac:dyDescent="0.25">
      <c r="A275" s="5">
        <v>274</v>
      </c>
      <c r="B275" s="2">
        <v>0.89668000000000003</v>
      </c>
    </row>
    <row r="276" spans="1:2" x14ac:dyDescent="0.25">
      <c r="A276" s="5">
        <v>275</v>
      </c>
      <c r="B276" s="2">
        <v>0.89227999999999996</v>
      </c>
    </row>
    <row r="277" spans="1:2" x14ac:dyDescent="0.25">
      <c r="A277" s="5">
        <v>276</v>
      </c>
      <c r="B277" s="2">
        <v>0.89305000000000001</v>
      </c>
    </row>
    <row r="278" spans="1:2" x14ac:dyDescent="0.25">
      <c r="A278" s="5">
        <v>277</v>
      </c>
      <c r="B278" s="2">
        <v>0.89039999999999997</v>
      </c>
    </row>
    <row r="279" spans="1:2" x14ac:dyDescent="0.25">
      <c r="A279" s="5">
        <v>278</v>
      </c>
      <c r="B279" s="2">
        <v>0.88771</v>
      </c>
    </row>
    <row r="280" spans="1:2" x14ac:dyDescent="0.25">
      <c r="A280" s="5">
        <v>279</v>
      </c>
      <c r="B280" s="2">
        <v>0.89017999999999997</v>
      </c>
    </row>
    <row r="281" spans="1:2" x14ac:dyDescent="0.25">
      <c r="A281" s="5">
        <v>280</v>
      </c>
      <c r="B281" s="2">
        <v>0.88856000000000002</v>
      </c>
    </row>
    <row r="282" spans="1:2" x14ac:dyDescent="0.25">
      <c r="A282" s="5">
        <v>281</v>
      </c>
      <c r="B282" s="2">
        <v>0.87861</v>
      </c>
    </row>
    <row r="283" spans="1:2" x14ac:dyDescent="0.25">
      <c r="A283" s="5">
        <v>282</v>
      </c>
      <c r="B283" s="2">
        <v>0.87905999999999995</v>
      </c>
    </row>
    <row r="284" spans="1:2" x14ac:dyDescent="0.25">
      <c r="A284" s="5">
        <v>283</v>
      </c>
      <c r="B284" s="2">
        <v>0.87529000000000001</v>
      </c>
    </row>
    <row r="285" spans="1:2" x14ac:dyDescent="0.25">
      <c r="A285" s="5">
        <v>284</v>
      </c>
      <c r="B285" s="2">
        <v>0.87241999999999997</v>
      </c>
    </row>
    <row r="286" spans="1:2" x14ac:dyDescent="0.25">
      <c r="A286" s="5">
        <v>285</v>
      </c>
      <c r="B286" s="2">
        <v>0.87273000000000001</v>
      </c>
    </row>
    <row r="287" spans="1:2" x14ac:dyDescent="0.25">
      <c r="A287" s="5">
        <v>286</v>
      </c>
      <c r="B287" s="2">
        <v>0.86982000000000004</v>
      </c>
    </row>
    <row r="288" spans="1:2" x14ac:dyDescent="0.25">
      <c r="A288" s="5">
        <v>287</v>
      </c>
      <c r="B288" s="2">
        <v>0.87461999999999995</v>
      </c>
    </row>
    <row r="289" spans="1:2" x14ac:dyDescent="0.25">
      <c r="A289" s="5">
        <v>288</v>
      </c>
      <c r="B289" s="2">
        <v>0.87514999999999998</v>
      </c>
    </row>
    <row r="290" spans="1:2" x14ac:dyDescent="0.25">
      <c r="A290" s="5">
        <v>289</v>
      </c>
      <c r="B290" s="2">
        <v>0.87644999999999995</v>
      </c>
    </row>
    <row r="291" spans="1:2" x14ac:dyDescent="0.25">
      <c r="A291" s="5">
        <v>290</v>
      </c>
      <c r="B291" s="2">
        <v>0.87680999999999998</v>
      </c>
    </row>
    <row r="292" spans="1:2" x14ac:dyDescent="0.25">
      <c r="A292" s="5">
        <v>291</v>
      </c>
      <c r="B292" s="2">
        <v>0.88224000000000002</v>
      </c>
    </row>
    <row r="293" spans="1:2" x14ac:dyDescent="0.25">
      <c r="A293" s="5">
        <v>292</v>
      </c>
      <c r="B293" s="2">
        <v>0.88034999999999997</v>
      </c>
    </row>
    <row r="294" spans="1:2" x14ac:dyDescent="0.25">
      <c r="A294" s="5">
        <v>293</v>
      </c>
      <c r="B294" s="2">
        <v>0.86175000000000002</v>
      </c>
    </row>
    <row r="295" spans="1:2" x14ac:dyDescent="0.25">
      <c r="A295" s="5">
        <v>294</v>
      </c>
      <c r="B295" s="2">
        <v>0.85709000000000002</v>
      </c>
    </row>
    <row r="296" spans="1:2" x14ac:dyDescent="0.25">
      <c r="A296" s="5">
        <v>295</v>
      </c>
      <c r="B296" s="2">
        <v>0.86133999999999999</v>
      </c>
    </row>
    <row r="297" spans="1:2" x14ac:dyDescent="0.25">
      <c r="A297" s="5">
        <v>296</v>
      </c>
      <c r="B297" s="2">
        <v>0.86075999999999997</v>
      </c>
    </row>
    <row r="298" spans="1:2" x14ac:dyDescent="0.25">
      <c r="A298" s="5">
        <v>297</v>
      </c>
      <c r="B298" s="2">
        <v>0.87014000000000002</v>
      </c>
    </row>
    <row r="299" spans="1:2" x14ac:dyDescent="0.25">
      <c r="A299" s="5">
        <v>298</v>
      </c>
      <c r="B299" s="2">
        <v>0.86748999999999998</v>
      </c>
    </row>
    <row r="300" spans="1:2" x14ac:dyDescent="0.25">
      <c r="A300" s="5">
        <v>299</v>
      </c>
      <c r="B300" s="2">
        <v>0.86475000000000002</v>
      </c>
    </row>
    <row r="301" spans="1:2" x14ac:dyDescent="0.25">
      <c r="A301" s="5">
        <v>300</v>
      </c>
      <c r="B301" s="2">
        <v>0.86248999999999998</v>
      </c>
    </row>
    <row r="302" spans="1:2" x14ac:dyDescent="0.25">
      <c r="A302" s="5">
        <v>301</v>
      </c>
      <c r="B302" s="2">
        <v>0.85889000000000004</v>
      </c>
    </row>
    <row r="303" spans="1:2" x14ac:dyDescent="0.25">
      <c r="A303" s="5">
        <v>302</v>
      </c>
      <c r="B303" s="2">
        <v>0.85490999999999995</v>
      </c>
    </row>
    <row r="304" spans="1:2" x14ac:dyDescent="0.25">
      <c r="A304" s="5">
        <v>303</v>
      </c>
      <c r="B304" s="2">
        <v>0.85426999999999997</v>
      </c>
    </row>
    <row r="305" spans="1:2" x14ac:dyDescent="0.25">
      <c r="A305" s="5">
        <v>304</v>
      </c>
      <c r="B305" s="2">
        <v>0.85487000000000002</v>
      </c>
    </row>
    <row r="306" spans="1:2" x14ac:dyDescent="0.25">
      <c r="A306" s="5">
        <v>305</v>
      </c>
      <c r="B306" s="2">
        <v>0.85507</v>
      </c>
    </row>
    <row r="307" spans="1:2" x14ac:dyDescent="0.25">
      <c r="A307" s="5">
        <v>306</v>
      </c>
      <c r="B307" s="2">
        <v>0.85385</v>
      </c>
    </row>
    <row r="308" spans="1:2" x14ac:dyDescent="0.25">
      <c r="A308" s="5">
        <v>307</v>
      </c>
      <c r="B308" s="2">
        <v>0.85357000000000005</v>
      </c>
    </row>
    <row r="309" spans="1:2" x14ac:dyDescent="0.25">
      <c r="A309" s="5">
        <v>308</v>
      </c>
      <c r="B309" s="2">
        <v>0.85363999999999995</v>
      </c>
    </row>
    <row r="310" spans="1:2" x14ac:dyDescent="0.25">
      <c r="A310" s="5">
        <v>309</v>
      </c>
      <c r="B310" s="2">
        <v>0.85289000000000004</v>
      </c>
    </row>
    <row r="311" spans="1:2" x14ac:dyDescent="0.25">
      <c r="A311" s="5">
        <v>310</v>
      </c>
      <c r="B311" s="3">
        <v>0.85167000000000004</v>
      </c>
    </row>
    <row r="312" spans="1:2" x14ac:dyDescent="0.25">
      <c r="A312" s="5">
        <v>311</v>
      </c>
      <c r="B312" s="2">
        <v>0.84755999999999998</v>
      </c>
    </row>
    <row r="313" spans="1:2" x14ac:dyDescent="0.25">
      <c r="A313" s="5">
        <v>312</v>
      </c>
      <c r="B313" s="2">
        <v>0.84345000000000003</v>
      </c>
    </row>
    <row r="314" spans="1:2" x14ac:dyDescent="0.25">
      <c r="A314" s="5">
        <v>313</v>
      </c>
      <c r="B314" s="2">
        <v>0.84328999999999998</v>
      </c>
    </row>
    <row r="315" spans="1:2" x14ac:dyDescent="0.25">
      <c r="A315" s="5">
        <v>314</v>
      </c>
      <c r="B315" s="2">
        <v>0.84301999999999999</v>
      </c>
    </row>
    <row r="316" spans="1:2" x14ac:dyDescent="0.25">
      <c r="A316" s="5">
        <v>315</v>
      </c>
      <c r="B316" s="2">
        <v>0.84355999999999998</v>
      </c>
    </row>
    <row r="317" spans="1:2" x14ac:dyDescent="0.25">
      <c r="A317" s="5">
        <v>316</v>
      </c>
      <c r="B317" s="2">
        <v>0.84311999999999998</v>
      </c>
    </row>
    <row r="318" spans="1:2" x14ac:dyDescent="0.25">
      <c r="A318" s="5">
        <v>317</v>
      </c>
      <c r="B318" s="2">
        <v>0.84345999999999999</v>
      </c>
    </row>
    <row r="319" spans="1:2" x14ac:dyDescent="0.25">
      <c r="A319" s="5">
        <v>318</v>
      </c>
      <c r="B319" s="2">
        <v>0.84272000000000002</v>
      </c>
    </row>
    <row r="320" spans="1:2" x14ac:dyDescent="0.25">
      <c r="A320" s="5">
        <v>319</v>
      </c>
      <c r="B320" s="2">
        <v>0.84184000000000003</v>
      </c>
    </row>
    <row r="321" spans="1:2" x14ac:dyDescent="0.25">
      <c r="A321" s="5">
        <v>320</v>
      </c>
      <c r="B321" s="2">
        <v>0.84177999999999997</v>
      </c>
    </row>
    <row r="322" spans="1:2" x14ac:dyDescent="0.25">
      <c r="A322" s="5">
        <v>321</v>
      </c>
      <c r="B322" s="2">
        <v>0.83774000000000004</v>
      </c>
    </row>
    <row r="323" spans="1:2" x14ac:dyDescent="0.25">
      <c r="A323" s="5">
        <v>322</v>
      </c>
      <c r="B323" s="2">
        <v>0.83433999999999997</v>
      </c>
    </row>
    <row r="324" spans="1:2" x14ac:dyDescent="0.25">
      <c r="A324" s="5">
        <v>323</v>
      </c>
      <c r="B324" s="2">
        <v>0.83442000000000005</v>
      </c>
    </row>
    <row r="325" spans="1:2" x14ac:dyDescent="0.25">
      <c r="A325" s="5">
        <v>324</v>
      </c>
      <c r="B325" s="2">
        <v>0.81276999999999999</v>
      </c>
    </row>
    <row r="326" spans="1:2" x14ac:dyDescent="0.25">
      <c r="A326" s="5">
        <v>325</v>
      </c>
      <c r="B326" s="2">
        <v>0.81298000000000004</v>
      </c>
    </row>
    <row r="327" spans="1:2" x14ac:dyDescent="0.25">
      <c r="A327" s="5">
        <v>326</v>
      </c>
      <c r="B327" s="6">
        <v>0.78100000000000003</v>
      </c>
    </row>
    <row r="328" spans="1:2" x14ac:dyDescent="0.25">
      <c r="A328" s="5">
        <v>327</v>
      </c>
      <c r="B328" s="2">
        <v>0.78273000000000004</v>
      </c>
    </row>
    <row r="329" spans="1:2" x14ac:dyDescent="0.25">
      <c r="A329" s="5">
        <v>328</v>
      </c>
      <c r="B329" s="2">
        <v>0.78500000000000003</v>
      </c>
    </row>
    <row r="330" spans="1:2" x14ac:dyDescent="0.25">
      <c r="A330" s="5">
        <v>329</v>
      </c>
      <c r="B330" s="2">
        <v>0.78371999999999997</v>
      </c>
    </row>
    <row r="331" spans="1:2" x14ac:dyDescent="0.25">
      <c r="A331" s="5">
        <v>330</v>
      </c>
      <c r="B331" s="2">
        <v>0.78415000000000001</v>
      </c>
    </row>
    <row r="332" spans="1:2" x14ac:dyDescent="0.25">
      <c r="A332" s="5">
        <v>331</v>
      </c>
      <c r="B332" s="2">
        <v>0.78435999999999995</v>
      </c>
    </row>
    <row r="333" spans="1:2" x14ac:dyDescent="0.25">
      <c r="A333" s="5">
        <v>332</v>
      </c>
      <c r="B333" s="2">
        <v>0.78408</v>
      </c>
    </row>
    <row r="334" spans="1:2" x14ac:dyDescent="0.25">
      <c r="A334" s="5">
        <v>333</v>
      </c>
      <c r="B334" s="2">
        <v>0.78344000000000003</v>
      </c>
    </row>
    <row r="335" spans="1:2" x14ac:dyDescent="0.25">
      <c r="A335" s="5">
        <v>334</v>
      </c>
      <c r="B335" s="2">
        <v>0.78261000000000003</v>
      </c>
    </row>
    <row r="336" spans="1:2" x14ac:dyDescent="0.25">
      <c r="A336" s="5">
        <v>335</v>
      </c>
      <c r="B336" s="2">
        <v>0.77822000000000002</v>
      </c>
    </row>
    <row r="337" spans="1:2" x14ac:dyDescent="0.25">
      <c r="A337" s="5">
        <v>336</v>
      </c>
      <c r="B337" s="2">
        <v>0.77463000000000004</v>
      </c>
    </row>
    <row r="338" spans="1:2" x14ac:dyDescent="0.25">
      <c r="A338" s="5">
        <v>337</v>
      </c>
      <c r="B338" s="2">
        <v>0.77305000000000001</v>
      </c>
    </row>
    <row r="339" spans="1:2" x14ac:dyDescent="0.25">
      <c r="A339" s="5">
        <v>338</v>
      </c>
      <c r="B339" s="2">
        <v>0.77495000000000003</v>
      </c>
    </row>
    <row r="340" spans="1:2" x14ac:dyDescent="0.25">
      <c r="A340" s="5">
        <v>339</v>
      </c>
      <c r="B340" s="2">
        <v>0.77493000000000001</v>
      </c>
    </row>
    <row r="341" spans="1:2" x14ac:dyDescent="0.25">
      <c r="A341" s="5">
        <v>340</v>
      </c>
      <c r="B341" s="2">
        <v>0.77429000000000003</v>
      </c>
    </row>
    <row r="342" spans="1:2" x14ac:dyDescent="0.25">
      <c r="A342" s="5">
        <v>341</v>
      </c>
      <c r="B342" s="2">
        <v>0.77422999999999997</v>
      </c>
    </row>
    <row r="343" spans="1:2" x14ac:dyDescent="0.25">
      <c r="A343" s="5">
        <v>342</v>
      </c>
      <c r="B343" s="2">
        <v>0.77354000000000001</v>
      </c>
    </row>
    <row r="344" spans="1:2" x14ac:dyDescent="0.25">
      <c r="A344" s="5">
        <v>343</v>
      </c>
      <c r="B344" s="2">
        <v>0.77227000000000001</v>
      </c>
    </row>
    <row r="345" spans="1:2" x14ac:dyDescent="0.25">
      <c r="A345" s="5">
        <v>344</v>
      </c>
      <c r="B345" s="2">
        <v>0.77112999999999998</v>
      </c>
    </row>
    <row r="346" spans="1:2" x14ac:dyDescent="0.25">
      <c r="A346" s="5">
        <v>345</v>
      </c>
      <c r="B346" s="2">
        <v>0.76759999999999995</v>
      </c>
    </row>
    <row r="347" spans="1:2" x14ac:dyDescent="0.25">
      <c r="A347" s="5">
        <v>346</v>
      </c>
      <c r="B347" s="2">
        <v>0.76337999999999995</v>
      </c>
    </row>
    <row r="348" spans="1:2" x14ac:dyDescent="0.25">
      <c r="A348" s="5">
        <v>347</v>
      </c>
      <c r="B348" s="2">
        <v>0.76188</v>
      </c>
    </row>
    <row r="349" spans="1:2" x14ac:dyDescent="0.25">
      <c r="A349" s="5">
        <v>348</v>
      </c>
      <c r="B349" s="2">
        <v>0.76283000000000001</v>
      </c>
    </row>
    <row r="350" spans="1:2" x14ac:dyDescent="0.25">
      <c r="A350" s="5">
        <v>349</v>
      </c>
      <c r="B350" s="2">
        <v>0.76248000000000005</v>
      </c>
    </row>
    <row r="351" spans="1:2" x14ac:dyDescent="0.25">
      <c r="A351" s="5">
        <v>350</v>
      </c>
      <c r="B351" s="2">
        <v>0.76165000000000005</v>
      </c>
    </row>
    <row r="352" spans="1:2" x14ac:dyDescent="0.25">
      <c r="A352" s="5">
        <v>351</v>
      </c>
      <c r="B352" s="2">
        <v>0.76073999999999997</v>
      </c>
    </row>
    <row r="353" spans="1:2" x14ac:dyDescent="0.25">
      <c r="A353" s="5">
        <v>352</v>
      </c>
      <c r="B353" s="2">
        <v>0.76048000000000004</v>
      </c>
    </row>
    <row r="354" spans="1:2" x14ac:dyDescent="0.25">
      <c r="A354" s="5">
        <v>353</v>
      </c>
      <c r="B354" s="2">
        <v>0.75922000000000001</v>
      </c>
    </row>
    <row r="355" spans="1:2" x14ac:dyDescent="0.25">
      <c r="A355" s="5">
        <v>354</v>
      </c>
      <c r="B355" s="2">
        <v>0.75766999999999995</v>
      </c>
    </row>
    <row r="356" spans="1:2" x14ac:dyDescent="0.25">
      <c r="A356" s="5">
        <v>355</v>
      </c>
      <c r="B356" s="2">
        <v>0.75497000000000003</v>
      </c>
    </row>
    <row r="357" spans="1:2" x14ac:dyDescent="0.25">
      <c r="A357" s="5">
        <v>356</v>
      </c>
      <c r="B357" s="2">
        <v>0.75238000000000005</v>
      </c>
    </row>
    <row r="358" spans="1:2" x14ac:dyDescent="0.25">
      <c r="A358" s="5">
        <v>357</v>
      </c>
      <c r="B358" s="2">
        <v>0.75148999999999999</v>
      </c>
    </row>
    <row r="359" spans="1:2" x14ac:dyDescent="0.25">
      <c r="A359" s="5">
        <v>358</v>
      </c>
      <c r="B359" s="2">
        <v>0.75151000000000001</v>
      </c>
    </row>
    <row r="360" spans="1:2" x14ac:dyDescent="0.25">
      <c r="A360" s="5">
        <v>359</v>
      </c>
      <c r="B360" s="10">
        <v>0.74985000000000002</v>
      </c>
    </row>
    <row r="361" spans="1:2" x14ac:dyDescent="0.25">
      <c r="A361" s="5">
        <v>360</v>
      </c>
      <c r="B361" s="2">
        <v>0.75017999999999996</v>
      </c>
    </row>
    <row r="362" spans="1:2" x14ac:dyDescent="0.25">
      <c r="A362" s="5">
        <v>361</v>
      </c>
      <c r="B362" s="2">
        <v>0.74614000000000003</v>
      </c>
    </row>
    <row r="363" spans="1:2" x14ac:dyDescent="0.25">
      <c r="A363" s="5">
        <v>362</v>
      </c>
      <c r="B363" s="2">
        <v>0.74541999999999997</v>
      </c>
    </row>
    <row r="364" spans="1:2" x14ac:dyDescent="0.25">
      <c r="A364" s="5">
        <v>363</v>
      </c>
      <c r="B364" s="2">
        <v>0.74724999999999997</v>
      </c>
    </row>
    <row r="365" spans="1:2" x14ac:dyDescent="0.25">
      <c r="A365" s="5">
        <v>364</v>
      </c>
      <c r="B365" s="2">
        <v>0.74548000000000003</v>
      </c>
    </row>
    <row r="366" spans="1:2" x14ac:dyDescent="0.25">
      <c r="A366" s="5">
        <v>365</v>
      </c>
      <c r="B366" s="2">
        <v>0.74256</v>
      </c>
    </row>
    <row r="367" spans="1:2" x14ac:dyDescent="0.25">
      <c r="A367" s="5">
        <v>366</v>
      </c>
      <c r="B367" s="2">
        <v>0.74009000000000003</v>
      </c>
    </row>
    <row r="368" spans="1:2" x14ac:dyDescent="0.25">
      <c r="A368" s="5">
        <v>367</v>
      </c>
      <c r="B368" s="2">
        <v>0.73807</v>
      </c>
    </row>
    <row r="369" spans="1:2" x14ac:dyDescent="0.25">
      <c r="A369" s="5">
        <v>368</v>
      </c>
      <c r="B369" s="2">
        <v>0.73836000000000002</v>
      </c>
    </row>
    <row r="370" spans="1:2" x14ac:dyDescent="0.25">
      <c r="A370" s="5">
        <v>369</v>
      </c>
      <c r="B370" s="2">
        <v>0.73790999999999995</v>
      </c>
    </row>
    <row r="371" spans="1:2" x14ac:dyDescent="0.25">
      <c r="A371" s="5">
        <v>370</v>
      </c>
      <c r="B371" s="2">
        <v>0.73211000000000004</v>
      </c>
    </row>
    <row r="372" spans="1:2" x14ac:dyDescent="0.25">
      <c r="A372" s="5">
        <v>371</v>
      </c>
      <c r="B372" s="2">
        <v>0.73177000000000003</v>
      </c>
    </row>
    <row r="373" spans="1:2" x14ac:dyDescent="0.25">
      <c r="A373" s="5">
        <v>372</v>
      </c>
      <c r="B373" s="2">
        <v>0.73397000000000001</v>
      </c>
    </row>
    <row r="374" spans="1:2" x14ac:dyDescent="0.25">
      <c r="A374" s="5">
        <v>373</v>
      </c>
      <c r="B374" s="2">
        <v>0.73445000000000005</v>
      </c>
    </row>
    <row r="375" spans="1:2" x14ac:dyDescent="0.25">
      <c r="A375" s="5">
        <v>374</v>
      </c>
      <c r="B375" s="2">
        <v>0.72911000000000004</v>
      </c>
    </row>
    <row r="376" spans="1:2" x14ac:dyDescent="0.25">
      <c r="A376" s="5">
        <v>375</v>
      </c>
      <c r="B376" s="2">
        <v>0.73019000000000001</v>
      </c>
    </row>
    <row r="377" spans="1:2" x14ac:dyDescent="0.25">
      <c r="A377" s="5">
        <v>376</v>
      </c>
      <c r="B377" s="2">
        <v>0.72702</v>
      </c>
    </row>
    <row r="378" spans="1:2" x14ac:dyDescent="0.25">
      <c r="A378" s="5">
        <v>377</v>
      </c>
      <c r="B378" s="2">
        <v>0.72604999999999997</v>
      </c>
    </row>
    <row r="379" spans="1:2" x14ac:dyDescent="0.25">
      <c r="A379" s="5">
        <v>378</v>
      </c>
      <c r="B379" s="2">
        <v>0.72570000000000001</v>
      </c>
    </row>
    <row r="380" spans="1:2" x14ac:dyDescent="0.25">
      <c r="A380" s="5">
        <v>379</v>
      </c>
      <c r="B380" s="2">
        <v>0.72406999999999999</v>
      </c>
    </row>
    <row r="381" spans="1:2" x14ac:dyDescent="0.25">
      <c r="A381" s="5">
        <v>380</v>
      </c>
      <c r="B381" s="2">
        <v>0.71655999999999997</v>
      </c>
    </row>
    <row r="382" spans="1:2" x14ac:dyDescent="0.25">
      <c r="A382" s="5">
        <v>381</v>
      </c>
      <c r="B382" s="2">
        <v>0.71362999999999999</v>
      </c>
    </row>
    <row r="383" spans="1:2" x14ac:dyDescent="0.25">
      <c r="A383" s="5">
        <v>382</v>
      </c>
      <c r="B383" s="2">
        <v>0.71138999999999997</v>
      </c>
    </row>
    <row r="384" spans="1:2" x14ac:dyDescent="0.25">
      <c r="A384" s="5">
        <v>383</v>
      </c>
      <c r="B384" s="2">
        <v>0.71809999999999996</v>
      </c>
    </row>
    <row r="385" spans="1:2" x14ac:dyDescent="0.25">
      <c r="A385" s="5">
        <v>384</v>
      </c>
      <c r="B385" s="2">
        <v>0.71111999999999997</v>
      </c>
    </row>
    <row r="386" spans="1:2" x14ac:dyDescent="0.25">
      <c r="A386" s="5">
        <v>385</v>
      </c>
      <c r="B386" s="2">
        <v>0.71777999999999997</v>
      </c>
    </row>
    <row r="387" spans="1:2" x14ac:dyDescent="0.25">
      <c r="A387" s="5">
        <v>386</v>
      </c>
      <c r="B387" s="2">
        <v>0.71491000000000005</v>
      </c>
    </row>
    <row r="388" spans="1:2" x14ac:dyDescent="0.25">
      <c r="A388" s="5">
        <v>387</v>
      </c>
      <c r="B388" s="2">
        <v>0.71348</v>
      </c>
    </row>
    <row r="389" spans="1:2" x14ac:dyDescent="0.25">
      <c r="A389" s="5">
        <v>388</v>
      </c>
      <c r="B389" s="2">
        <v>0.71147000000000005</v>
      </c>
    </row>
    <row r="390" spans="1:2" x14ac:dyDescent="0.25">
      <c r="A390" s="5">
        <v>389</v>
      </c>
      <c r="B390" s="2">
        <v>0.70647000000000004</v>
      </c>
    </row>
    <row r="391" spans="1:2" x14ac:dyDescent="0.25">
      <c r="A391" s="5">
        <v>390</v>
      </c>
      <c r="B391" s="2">
        <v>0.70204999999999995</v>
      </c>
    </row>
    <row r="392" spans="1:2" x14ac:dyDescent="0.25">
      <c r="A392" s="5">
        <v>391</v>
      </c>
      <c r="B392" s="2">
        <v>0.70598000000000005</v>
      </c>
    </row>
    <row r="393" spans="1:2" x14ac:dyDescent="0.25">
      <c r="A393" s="5">
        <v>392</v>
      </c>
      <c r="B393" s="2">
        <v>0.70469000000000004</v>
      </c>
    </row>
    <row r="394" spans="1:2" x14ac:dyDescent="0.25">
      <c r="A394" s="5">
        <v>393</v>
      </c>
      <c r="B394" s="2">
        <v>0.70013000000000003</v>
      </c>
    </row>
    <row r="395" spans="1:2" x14ac:dyDescent="0.25">
      <c r="A395" s="5">
        <v>394</v>
      </c>
      <c r="B395" s="2">
        <v>0.69837000000000005</v>
      </c>
    </row>
    <row r="396" spans="1:2" x14ac:dyDescent="0.25">
      <c r="A396" s="5">
        <v>395</v>
      </c>
      <c r="B396" s="2">
        <v>0.70204</v>
      </c>
    </row>
    <row r="397" spans="1:2" x14ac:dyDescent="0.25">
      <c r="A397" s="5">
        <v>396</v>
      </c>
      <c r="B397" s="2">
        <v>0.70648</v>
      </c>
    </row>
    <row r="398" spans="1:2" x14ac:dyDescent="0.25">
      <c r="A398" s="5">
        <v>397</v>
      </c>
      <c r="B398" s="2">
        <v>0.69066000000000005</v>
      </c>
    </row>
    <row r="399" spans="1:2" x14ac:dyDescent="0.25">
      <c r="A399" s="5">
        <v>398</v>
      </c>
      <c r="B399" s="2">
        <v>0.69574000000000003</v>
      </c>
    </row>
    <row r="400" spans="1:2" x14ac:dyDescent="0.25">
      <c r="A400" s="5">
        <v>399</v>
      </c>
      <c r="B400" s="2">
        <v>0.68989</v>
      </c>
    </row>
    <row r="401" spans="1:2" x14ac:dyDescent="0.25">
      <c r="A401" s="5">
        <v>400</v>
      </c>
      <c r="B401" s="2">
        <v>0.69933999999999996</v>
      </c>
    </row>
    <row r="402" spans="1:2" x14ac:dyDescent="0.25">
      <c r="A402" s="5">
        <v>401</v>
      </c>
      <c r="B402" s="2">
        <v>0.69686999999999999</v>
      </c>
    </row>
    <row r="403" spans="1:2" x14ac:dyDescent="0.25">
      <c r="A403" s="5">
        <v>402</v>
      </c>
      <c r="B403" s="2">
        <v>0.69615000000000005</v>
      </c>
    </row>
    <row r="404" spans="1:2" x14ac:dyDescent="0.25">
      <c r="A404" s="5">
        <v>403</v>
      </c>
      <c r="B404" s="2">
        <v>0.69404999999999994</v>
      </c>
    </row>
    <row r="405" spans="1:2" x14ac:dyDescent="0.25">
      <c r="A405" s="5">
        <v>404</v>
      </c>
      <c r="B405" s="2">
        <v>0.69257999999999997</v>
      </c>
    </row>
    <row r="406" spans="1:2" x14ac:dyDescent="0.25">
      <c r="A406" s="5">
        <v>405</v>
      </c>
      <c r="B406" s="2">
        <v>0.68432999999999999</v>
      </c>
    </row>
    <row r="407" spans="1:2" x14ac:dyDescent="0.25">
      <c r="A407" s="5">
        <v>406</v>
      </c>
      <c r="B407" s="2">
        <v>0.67998000000000003</v>
      </c>
    </row>
    <row r="408" spans="1:2" x14ac:dyDescent="0.25">
      <c r="A408" s="5">
        <v>407</v>
      </c>
      <c r="B408" s="2">
        <v>0.68942999999999999</v>
      </c>
    </row>
    <row r="409" spans="1:2" x14ac:dyDescent="0.25">
      <c r="A409" s="5">
        <v>408</v>
      </c>
      <c r="B409" s="2">
        <v>0.68005000000000004</v>
      </c>
    </row>
    <row r="410" spans="1:2" x14ac:dyDescent="0.25">
      <c r="A410" s="5">
        <v>409</v>
      </c>
      <c r="B410" s="2">
        <v>0.67944000000000004</v>
      </c>
    </row>
    <row r="411" spans="1:2" x14ac:dyDescent="0.25">
      <c r="A411" s="5">
        <v>410</v>
      </c>
      <c r="B411" s="2">
        <v>0.67488999999999999</v>
      </c>
    </row>
    <row r="412" spans="1:2" x14ac:dyDescent="0.25">
      <c r="A412" s="5">
        <v>411</v>
      </c>
      <c r="B412" s="2">
        <v>0.68294999999999995</v>
      </c>
    </row>
    <row r="413" spans="1:2" x14ac:dyDescent="0.25">
      <c r="A413" s="5">
        <v>412</v>
      </c>
      <c r="B413" s="2">
        <v>0.68206999999999995</v>
      </c>
    </row>
    <row r="414" spans="1:2" x14ac:dyDescent="0.25">
      <c r="A414" s="5">
        <v>413</v>
      </c>
      <c r="B414" s="2">
        <v>0.67983000000000005</v>
      </c>
    </row>
    <row r="415" spans="1:2" x14ac:dyDescent="0.25">
      <c r="A415" s="5">
        <v>414</v>
      </c>
      <c r="B415" s="2">
        <v>0.67312000000000005</v>
      </c>
    </row>
    <row r="416" spans="1:2" x14ac:dyDescent="0.25">
      <c r="A416" s="5">
        <v>415</v>
      </c>
      <c r="B416" s="2">
        <v>0.67720999999999998</v>
      </c>
    </row>
    <row r="417" spans="1:2" x14ac:dyDescent="0.25">
      <c r="A417" s="5">
        <v>416</v>
      </c>
      <c r="B417" s="2">
        <v>0.67308000000000001</v>
      </c>
    </row>
    <row r="418" spans="1:2" x14ac:dyDescent="0.25">
      <c r="A418" s="5">
        <v>417</v>
      </c>
      <c r="B418" s="2">
        <v>0.67044000000000004</v>
      </c>
    </row>
    <row r="419" spans="1:2" x14ac:dyDescent="0.25">
      <c r="A419" s="5">
        <v>418</v>
      </c>
      <c r="B419" s="2">
        <v>0.66935999999999996</v>
      </c>
    </row>
    <row r="420" spans="1:2" x14ac:dyDescent="0.25">
      <c r="A420" s="5">
        <v>419</v>
      </c>
      <c r="B420" s="2">
        <v>0.66927999999999999</v>
      </c>
    </row>
    <row r="421" spans="1:2" x14ac:dyDescent="0.25">
      <c r="A421" s="5">
        <v>420</v>
      </c>
      <c r="B421" s="2">
        <v>0.66603999999999997</v>
      </c>
    </row>
    <row r="422" spans="1:2" x14ac:dyDescent="0.25">
      <c r="A422" s="5">
        <v>421</v>
      </c>
      <c r="B422" s="2">
        <v>0.66846000000000005</v>
      </c>
    </row>
    <row r="423" spans="1:2" x14ac:dyDescent="0.25">
      <c r="A423" s="5">
        <v>422</v>
      </c>
      <c r="B423" s="2">
        <v>0.66471999999999998</v>
      </c>
    </row>
    <row r="424" spans="1:2" x14ac:dyDescent="0.25">
      <c r="A424" s="5">
        <v>423</v>
      </c>
      <c r="B424" s="2">
        <v>0.66454000000000002</v>
      </c>
    </row>
    <row r="425" spans="1:2" x14ac:dyDescent="0.25">
      <c r="A425" s="5">
        <v>424</v>
      </c>
      <c r="B425" s="2">
        <v>0.65690999999999999</v>
      </c>
    </row>
    <row r="426" spans="1:2" x14ac:dyDescent="0.25">
      <c r="A426" s="5">
        <v>425</v>
      </c>
      <c r="B426" s="2">
        <v>0.66002000000000005</v>
      </c>
    </row>
    <row r="427" spans="1:2" x14ac:dyDescent="0.25">
      <c r="A427" s="5">
        <v>426</v>
      </c>
      <c r="B427" s="2">
        <v>0.65595999999999999</v>
      </c>
    </row>
    <row r="428" spans="1:2" x14ac:dyDescent="0.25">
      <c r="A428" s="5">
        <v>427</v>
      </c>
      <c r="B428" s="2">
        <v>0.66593000000000002</v>
      </c>
    </row>
    <row r="429" spans="1:2" x14ac:dyDescent="0.25">
      <c r="A429" s="5">
        <v>428</v>
      </c>
      <c r="B429" s="11">
        <v>0.64968999999999999</v>
      </c>
    </row>
    <row r="430" spans="1:2" x14ac:dyDescent="0.25">
      <c r="A430" s="5">
        <v>429</v>
      </c>
      <c r="B430" s="2">
        <v>0.62882000000000005</v>
      </c>
    </row>
    <row r="431" spans="1:2" x14ac:dyDescent="0.25">
      <c r="A431" s="5">
        <v>430</v>
      </c>
      <c r="B431" s="2">
        <v>0.62775999999999998</v>
      </c>
    </row>
    <row r="432" spans="1:2" x14ac:dyDescent="0.25">
      <c r="A432" s="5">
        <v>431</v>
      </c>
      <c r="B432" s="2">
        <v>0.62341000000000002</v>
      </c>
    </row>
    <row r="433" spans="1:2" x14ac:dyDescent="0.25">
      <c r="A433" s="5">
        <v>432</v>
      </c>
      <c r="B433" s="2">
        <v>0.61870000000000003</v>
      </c>
    </row>
    <row r="434" spans="1:2" x14ac:dyDescent="0.25">
      <c r="A434" s="5">
        <v>433</v>
      </c>
      <c r="B434" s="2">
        <v>0.61943000000000004</v>
      </c>
    </row>
    <row r="435" spans="1:2" x14ac:dyDescent="0.25">
      <c r="A435" s="5">
        <v>434</v>
      </c>
      <c r="B435" s="2">
        <v>0.61970000000000003</v>
      </c>
    </row>
    <row r="436" spans="1:2" x14ac:dyDescent="0.25">
      <c r="A436" s="5">
        <v>435</v>
      </c>
      <c r="B436" s="2">
        <v>0.62122999999999995</v>
      </c>
    </row>
    <row r="437" spans="1:2" x14ac:dyDescent="0.25">
      <c r="A437" s="5">
        <v>436</v>
      </c>
      <c r="B437" s="2">
        <v>0.61243000000000003</v>
      </c>
    </row>
    <row r="438" spans="1:2" x14ac:dyDescent="0.25">
      <c r="A438" s="5">
        <v>437</v>
      </c>
      <c r="B438" s="2">
        <v>0.65473000000000003</v>
      </c>
    </row>
    <row r="439" spans="1:2" x14ac:dyDescent="0.25">
      <c r="A439" s="5">
        <v>438</v>
      </c>
      <c r="B439" s="2">
        <v>0.65271999999999997</v>
      </c>
    </row>
    <row r="440" spans="1:2" x14ac:dyDescent="0.25">
      <c r="A440" s="5">
        <v>439</v>
      </c>
      <c r="B440" s="2">
        <v>0.63546000000000002</v>
      </c>
    </row>
    <row r="441" spans="1:2" x14ac:dyDescent="0.25">
      <c r="A441" s="5">
        <v>440</v>
      </c>
      <c r="B441" s="2">
        <v>0.62224000000000002</v>
      </c>
    </row>
    <row r="442" spans="1:2" x14ac:dyDescent="0.25">
      <c r="A442" s="5">
        <v>441</v>
      </c>
      <c r="B442" s="2">
        <v>0.61826999999999999</v>
      </c>
    </row>
    <row r="443" spans="1:2" x14ac:dyDescent="0.25">
      <c r="A443" s="5">
        <v>442</v>
      </c>
      <c r="B443" s="2">
        <v>0.61448999999999998</v>
      </c>
    </row>
    <row r="444" spans="1:2" x14ac:dyDescent="0.25">
      <c r="A444" s="5">
        <v>443</v>
      </c>
      <c r="B444" s="2">
        <v>0.61834999999999996</v>
      </c>
    </row>
    <row r="445" spans="1:2" x14ac:dyDescent="0.25">
      <c r="A445" s="5">
        <v>444</v>
      </c>
      <c r="B445" s="2">
        <v>0.61104000000000003</v>
      </c>
    </row>
    <row r="446" spans="1:2" x14ac:dyDescent="0.25">
      <c r="A446" s="5">
        <v>445</v>
      </c>
      <c r="B446" s="2">
        <v>0.61412999999999995</v>
      </c>
    </row>
    <row r="447" spans="1:2" x14ac:dyDescent="0.25">
      <c r="A447" s="5">
        <v>446</v>
      </c>
      <c r="B447" s="2">
        <v>0.61260000000000003</v>
      </c>
    </row>
    <row r="448" spans="1:2" x14ac:dyDescent="0.25">
      <c r="A448" s="5">
        <v>447</v>
      </c>
      <c r="B448" s="2">
        <v>0.63941000000000003</v>
      </c>
    </row>
    <row r="449" spans="1:2" x14ac:dyDescent="0.25">
      <c r="A449" s="5">
        <v>448</v>
      </c>
      <c r="B449" s="2">
        <v>0.64319999999999999</v>
      </c>
    </row>
    <row r="450" spans="1:2" x14ac:dyDescent="0.25">
      <c r="A450" s="5">
        <v>449</v>
      </c>
      <c r="B450" s="2">
        <v>0.63866000000000001</v>
      </c>
    </row>
    <row r="451" spans="1:2" x14ac:dyDescent="0.25">
      <c r="A451" s="5">
        <v>450</v>
      </c>
      <c r="B451" s="2">
        <v>0.63029999999999997</v>
      </c>
    </row>
    <row r="452" spans="1:2" x14ac:dyDescent="0.25">
      <c r="A452" s="5">
        <v>451</v>
      </c>
      <c r="B452" s="2">
        <v>0.61270000000000002</v>
      </c>
    </row>
    <row r="453" spans="1:2" x14ac:dyDescent="0.25">
      <c r="A453" s="5">
        <v>452</v>
      </c>
      <c r="B453" s="2">
        <v>0.60004999999999997</v>
      </c>
    </row>
    <row r="454" spans="1:2" x14ac:dyDescent="0.25">
      <c r="A454" s="5">
        <v>453</v>
      </c>
      <c r="B454" s="2">
        <v>0.61273</v>
      </c>
    </row>
    <row r="455" spans="1:2" x14ac:dyDescent="0.25">
      <c r="A455" s="5">
        <v>454</v>
      </c>
      <c r="B455" s="2">
        <v>0.60719000000000001</v>
      </c>
    </row>
    <row r="456" spans="1:2" x14ac:dyDescent="0.25">
      <c r="A456" s="5">
        <v>455</v>
      </c>
      <c r="B456" s="2">
        <v>0.60892000000000002</v>
      </c>
    </row>
    <row r="457" spans="1:2" x14ac:dyDescent="0.25">
      <c r="A457" s="5">
        <v>456</v>
      </c>
      <c r="B457" s="2">
        <v>0.60533000000000003</v>
      </c>
    </row>
    <row r="458" spans="1:2" x14ac:dyDescent="0.25">
      <c r="A458" s="5">
        <v>457</v>
      </c>
      <c r="B458" s="2">
        <v>0.61253000000000002</v>
      </c>
    </row>
    <row r="459" spans="1:2" x14ac:dyDescent="0.25">
      <c r="A459" s="5">
        <v>458</v>
      </c>
      <c r="B459" s="2">
        <v>0.63332999999999995</v>
      </c>
    </row>
    <row r="460" spans="1:2" x14ac:dyDescent="0.25">
      <c r="A460" s="5">
        <v>459</v>
      </c>
      <c r="B460" s="2">
        <v>0.63066</v>
      </c>
    </row>
    <row r="461" spans="1:2" x14ac:dyDescent="0.25">
      <c r="A461" s="5">
        <v>460</v>
      </c>
      <c r="B461" s="2">
        <v>0.62605</v>
      </c>
    </row>
    <row r="462" spans="1:2" x14ac:dyDescent="0.25">
      <c r="A462" s="5">
        <v>461</v>
      </c>
      <c r="B462" s="2">
        <v>0.63</v>
      </c>
    </row>
    <row r="463" spans="1:2" x14ac:dyDescent="0.25">
      <c r="A463" s="5">
        <v>462</v>
      </c>
      <c r="B463" s="2">
        <v>0.62651999999999997</v>
      </c>
    </row>
    <row r="464" spans="1:2" x14ac:dyDescent="0.25">
      <c r="A464" s="5">
        <v>463</v>
      </c>
      <c r="B464" s="2">
        <v>0.61600999999999995</v>
      </c>
    </row>
    <row r="465" spans="1:2" x14ac:dyDescent="0.25">
      <c r="A465" s="5">
        <v>464</v>
      </c>
      <c r="B465" s="2">
        <v>0.61724000000000001</v>
      </c>
    </row>
    <row r="466" spans="1:2" x14ac:dyDescent="0.25">
      <c r="A466" s="5">
        <v>465</v>
      </c>
      <c r="B466" s="2">
        <v>0.61785000000000001</v>
      </c>
    </row>
    <row r="467" spans="1:2" x14ac:dyDescent="0.25">
      <c r="A467" s="5">
        <v>466</v>
      </c>
      <c r="B467" s="2">
        <v>0.62121999999999999</v>
      </c>
    </row>
    <row r="468" spans="1:2" x14ac:dyDescent="0.25">
      <c r="A468" s="5">
        <v>467</v>
      </c>
      <c r="B468" s="2">
        <v>0.62126999999999999</v>
      </c>
    </row>
    <row r="469" spans="1:2" x14ac:dyDescent="0.25">
      <c r="A469" s="5">
        <v>468</v>
      </c>
      <c r="B469" s="2">
        <v>0.62261999999999995</v>
      </c>
    </row>
    <row r="470" spans="1:2" x14ac:dyDescent="0.25">
      <c r="A470" s="5">
        <v>469</v>
      </c>
      <c r="B470" s="2">
        <v>0.61846999999999996</v>
      </c>
    </row>
    <row r="471" spans="1:2" x14ac:dyDescent="0.25">
      <c r="A471" s="5">
        <v>470</v>
      </c>
      <c r="B471" s="2">
        <v>0.61073</v>
      </c>
    </row>
    <row r="472" spans="1:2" x14ac:dyDescent="0.25">
      <c r="A472" s="5">
        <v>471</v>
      </c>
      <c r="B472" s="2">
        <v>0.60482000000000002</v>
      </c>
    </row>
    <row r="473" spans="1:2" x14ac:dyDescent="0.25">
      <c r="A473" s="5">
        <v>472</v>
      </c>
      <c r="B473" s="2">
        <v>0.59660999999999997</v>
      </c>
    </row>
    <row r="474" spans="1:2" x14ac:dyDescent="0.25">
      <c r="A474" s="5">
        <v>473</v>
      </c>
      <c r="B474" s="2">
        <v>0.57320000000000004</v>
      </c>
    </row>
    <row r="475" spans="1:2" x14ac:dyDescent="0.25">
      <c r="A475" s="5">
        <v>474</v>
      </c>
      <c r="B475" s="2">
        <v>0.56020999999999999</v>
      </c>
    </row>
    <row r="476" spans="1:2" x14ac:dyDescent="0.25">
      <c r="A476" s="5">
        <v>475</v>
      </c>
      <c r="B476" s="2">
        <v>0.56015999999999999</v>
      </c>
    </row>
    <row r="477" spans="1:2" x14ac:dyDescent="0.25">
      <c r="A477" s="5">
        <v>476</v>
      </c>
      <c r="B477" s="2">
        <v>0.56039000000000005</v>
      </c>
    </row>
    <row r="478" spans="1:2" x14ac:dyDescent="0.25">
      <c r="A478" s="5">
        <v>477</v>
      </c>
      <c r="B478" s="2">
        <v>0.57181999999999999</v>
      </c>
    </row>
    <row r="479" spans="1:2" x14ac:dyDescent="0.25">
      <c r="A479" s="5">
        <v>478</v>
      </c>
      <c r="B479" s="2">
        <v>0.56525999999999998</v>
      </c>
    </row>
    <row r="480" spans="1:2" x14ac:dyDescent="0.25">
      <c r="A480" s="5">
        <v>479</v>
      </c>
      <c r="B480" s="2">
        <v>0.58026999999999995</v>
      </c>
    </row>
    <row r="481" spans="1:2" x14ac:dyDescent="0.25">
      <c r="A481" s="5">
        <v>480</v>
      </c>
      <c r="B481" s="2">
        <v>0.59019999999999995</v>
      </c>
    </row>
    <row r="482" spans="1:2" x14ac:dyDescent="0.25">
      <c r="A482" s="5">
        <v>481</v>
      </c>
      <c r="B482" s="2">
        <v>0.59104000000000001</v>
      </c>
    </row>
    <row r="483" spans="1:2" x14ac:dyDescent="0.25">
      <c r="A483" s="5">
        <v>482</v>
      </c>
      <c r="B483" s="2">
        <v>0.59489000000000003</v>
      </c>
    </row>
    <row r="484" spans="1:2" x14ac:dyDescent="0.25">
      <c r="A484" s="5">
        <v>483</v>
      </c>
      <c r="B484" s="2">
        <v>0.58182999999999996</v>
      </c>
    </row>
    <row r="485" spans="1:2" x14ac:dyDescent="0.25">
      <c r="A485" s="5">
        <v>484</v>
      </c>
      <c r="B485" s="2">
        <v>0.5897</v>
      </c>
    </row>
    <row r="486" spans="1:2" x14ac:dyDescent="0.25">
      <c r="A486" s="5">
        <v>485</v>
      </c>
      <c r="B486" s="2">
        <v>0.59255000000000002</v>
      </c>
    </row>
    <row r="487" spans="1:2" x14ac:dyDescent="0.25">
      <c r="A487" s="5">
        <v>486</v>
      </c>
      <c r="B487" s="2">
        <v>0.59209000000000001</v>
      </c>
    </row>
    <row r="488" spans="1:2" x14ac:dyDescent="0.25">
      <c r="A488" s="5">
        <v>487</v>
      </c>
      <c r="B488" s="2">
        <v>0.58877999999999997</v>
      </c>
    </row>
    <row r="489" spans="1:2" x14ac:dyDescent="0.25">
      <c r="A489" s="5">
        <v>488</v>
      </c>
      <c r="B489" s="2">
        <v>0.58725000000000005</v>
      </c>
    </row>
    <row r="490" spans="1:2" x14ac:dyDescent="0.25">
      <c r="A490" s="5">
        <v>489</v>
      </c>
      <c r="B490" s="2">
        <v>0.58182999999999996</v>
      </c>
    </row>
    <row r="491" spans="1:2" x14ac:dyDescent="0.25">
      <c r="A491" s="5">
        <v>490</v>
      </c>
      <c r="B491" s="2">
        <v>0.59036</v>
      </c>
    </row>
    <row r="492" spans="1:2" x14ac:dyDescent="0.25">
      <c r="A492" s="5">
        <v>491</v>
      </c>
      <c r="B492" s="2">
        <v>0.57796000000000003</v>
      </c>
    </row>
    <row r="493" spans="1:2" x14ac:dyDescent="0.25">
      <c r="A493" s="5">
        <v>492</v>
      </c>
      <c r="B493" s="2">
        <v>0.58196000000000003</v>
      </c>
    </row>
    <row r="494" spans="1:2" x14ac:dyDescent="0.25">
      <c r="A494" s="5">
        <v>493</v>
      </c>
      <c r="B494" s="2">
        <v>0.58474000000000004</v>
      </c>
    </row>
    <row r="495" spans="1:2" x14ac:dyDescent="0.25">
      <c r="A495" s="5">
        <v>494</v>
      </c>
      <c r="B495" s="2">
        <v>0.58308000000000004</v>
      </c>
    </row>
    <row r="496" spans="1:2" x14ac:dyDescent="0.25">
      <c r="A496" s="5">
        <v>495</v>
      </c>
      <c r="B496" s="2">
        <v>0.58265999999999996</v>
      </c>
    </row>
    <row r="497" spans="1:2" x14ac:dyDescent="0.25">
      <c r="A497" s="5">
        <v>496</v>
      </c>
      <c r="B497" s="2">
        <v>0.57232000000000005</v>
      </c>
    </row>
    <row r="498" spans="1:2" x14ac:dyDescent="0.25">
      <c r="A498" s="5">
        <v>497</v>
      </c>
      <c r="B498" s="2">
        <v>0.57833000000000001</v>
      </c>
    </row>
    <row r="499" spans="1:2" x14ac:dyDescent="0.25">
      <c r="A499" s="5">
        <v>498</v>
      </c>
      <c r="B499" s="2">
        <v>0.57291999999999998</v>
      </c>
    </row>
    <row r="500" spans="1:2" x14ac:dyDescent="0.25">
      <c r="A500" s="5">
        <v>499</v>
      </c>
      <c r="B500" s="2">
        <v>0.57499</v>
      </c>
    </row>
    <row r="501" spans="1:2" x14ac:dyDescent="0.25">
      <c r="A501" s="5">
        <v>500</v>
      </c>
      <c r="B501" s="2">
        <v>0.56876000000000004</v>
      </c>
    </row>
    <row r="502" spans="1:2" x14ac:dyDescent="0.25">
      <c r="A502" s="5">
        <v>501</v>
      </c>
      <c r="B502" s="2">
        <v>0.56047999999999998</v>
      </c>
    </row>
    <row r="503" spans="1:2" x14ac:dyDescent="0.25">
      <c r="A503" s="5">
        <v>502</v>
      </c>
      <c r="B503" s="2">
        <v>0.55718000000000001</v>
      </c>
    </row>
    <row r="504" spans="1:2" x14ac:dyDescent="0.25">
      <c r="A504" s="5">
        <v>503</v>
      </c>
      <c r="B504" s="2">
        <v>0.56247000000000003</v>
      </c>
    </row>
    <row r="505" spans="1:2" x14ac:dyDescent="0.25">
      <c r="A505" s="5">
        <v>504</v>
      </c>
      <c r="B505" s="2">
        <v>0.55537999999999998</v>
      </c>
    </row>
    <row r="506" spans="1:2" x14ac:dyDescent="0.25">
      <c r="A506" s="5">
        <v>505</v>
      </c>
      <c r="B506" s="2">
        <v>0.56198000000000004</v>
      </c>
    </row>
    <row r="507" spans="1:2" x14ac:dyDescent="0.25">
      <c r="A507" s="5">
        <v>506</v>
      </c>
      <c r="B507" s="2">
        <v>0.55978000000000006</v>
      </c>
    </row>
    <row r="508" spans="1:2" x14ac:dyDescent="0.25">
      <c r="A508" s="5">
        <v>507</v>
      </c>
      <c r="B508" s="2">
        <v>0.55869999999999997</v>
      </c>
    </row>
    <row r="509" spans="1:2" x14ac:dyDescent="0.25">
      <c r="A509" s="5">
        <v>508</v>
      </c>
      <c r="B509" s="2">
        <v>0.57764000000000004</v>
      </c>
    </row>
    <row r="510" spans="1:2" x14ac:dyDescent="0.25">
      <c r="A510" s="5">
        <v>509</v>
      </c>
      <c r="B510" s="2">
        <v>0.57516999999999996</v>
      </c>
    </row>
    <row r="511" spans="1:2" x14ac:dyDescent="0.25">
      <c r="A511" s="5">
        <v>510</v>
      </c>
      <c r="B511" s="2">
        <v>0.57499999999999996</v>
      </c>
    </row>
    <row r="512" spans="1:2" x14ac:dyDescent="0.25">
      <c r="A512" s="5">
        <v>511</v>
      </c>
      <c r="B512" s="2">
        <v>0.56176000000000004</v>
      </c>
    </row>
    <row r="513" spans="1:2" x14ac:dyDescent="0.25">
      <c r="A513" s="5">
        <v>512</v>
      </c>
      <c r="B513" s="2">
        <v>0.55620000000000003</v>
      </c>
    </row>
    <row r="514" spans="1:2" x14ac:dyDescent="0.25">
      <c r="A514" s="5">
        <v>513</v>
      </c>
      <c r="B514" s="2">
        <v>0.55418000000000001</v>
      </c>
    </row>
    <row r="515" spans="1:2" x14ac:dyDescent="0.25">
      <c r="A515" s="5">
        <v>514</v>
      </c>
      <c r="B515" s="2">
        <v>0.54459000000000002</v>
      </c>
    </row>
    <row r="516" spans="1:2" x14ac:dyDescent="0.25">
      <c r="A516" s="5">
        <v>515</v>
      </c>
      <c r="B516" s="2">
        <v>0.54781999999999997</v>
      </c>
    </row>
    <row r="517" spans="1:2" x14ac:dyDescent="0.25">
      <c r="A517" s="5">
        <v>516</v>
      </c>
      <c r="B517" s="2">
        <v>0.54732000000000003</v>
      </c>
    </row>
    <row r="518" spans="1:2" x14ac:dyDescent="0.25">
      <c r="A518" s="5">
        <v>517</v>
      </c>
      <c r="B518" s="2">
        <v>0.55522000000000005</v>
      </c>
    </row>
    <row r="519" spans="1:2" x14ac:dyDescent="0.25">
      <c r="A519" s="5">
        <v>518</v>
      </c>
      <c r="B519" s="2">
        <v>0.55217000000000005</v>
      </c>
    </row>
    <row r="520" spans="1:2" x14ac:dyDescent="0.25">
      <c r="A520" s="5">
        <v>519</v>
      </c>
      <c r="B520" s="2">
        <v>0.56733999999999996</v>
      </c>
    </row>
    <row r="521" spans="1:2" x14ac:dyDescent="0.25">
      <c r="A521" s="5">
        <v>520</v>
      </c>
      <c r="B521" s="2">
        <v>0.57279000000000002</v>
      </c>
    </row>
    <row r="522" spans="1:2" x14ac:dyDescent="0.25">
      <c r="A522" s="5">
        <v>521</v>
      </c>
      <c r="B522" s="2">
        <v>0.56621999999999995</v>
      </c>
    </row>
    <row r="523" spans="1:2" x14ac:dyDescent="0.25">
      <c r="A523" s="5">
        <v>522</v>
      </c>
      <c r="B523" s="2">
        <v>0.55584</v>
      </c>
    </row>
    <row r="524" spans="1:2" x14ac:dyDescent="0.25">
      <c r="A524" s="5">
        <v>523</v>
      </c>
      <c r="B524" s="2">
        <v>0.54446000000000006</v>
      </c>
    </row>
    <row r="525" spans="1:2" x14ac:dyDescent="0.25">
      <c r="A525" s="5">
        <v>524</v>
      </c>
      <c r="B525" s="2">
        <v>0.53842000000000001</v>
      </c>
    </row>
    <row r="526" spans="1:2" x14ac:dyDescent="0.25">
      <c r="A526" s="5">
        <v>525</v>
      </c>
      <c r="B526" s="2">
        <v>0.53764000000000001</v>
      </c>
    </row>
    <row r="527" spans="1:2" x14ac:dyDescent="0.25">
      <c r="A527" s="5">
        <v>526</v>
      </c>
      <c r="B527" s="2">
        <v>0.53746000000000005</v>
      </c>
    </row>
    <row r="528" spans="1:2" x14ac:dyDescent="0.25">
      <c r="A528" s="5">
        <v>527</v>
      </c>
      <c r="B528" s="2">
        <v>0.53593000000000002</v>
      </c>
    </row>
    <row r="529" spans="1:2" x14ac:dyDescent="0.25">
      <c r="A529" s="5">
        <v>528</v>
      </c>
      <c r="B529" s="2">
        <v>0.53857999999999995</v>
      </c>
    </row>
    <row r="530" spans="1:2" x14ac:dyDescent="0.25">
      <c r="A530" s="5">
        <v>529</v>
      </c>
      <c r="B530" s="2">
        <v>0.54517000000000004</v>
      </c>
    </row>
    <row r="531" spans="1:2" x14ac:dyDescent="0.25">
      <c r="A531" s="5">
        <v>530</v>
      </c>
      <c r="B531" s="2">
        <v>0.56157999999999997</v>
      </c>
    </row>
    <row r="532" spans="1:2" x14ac:dyDescent="0.25">
      <c r="A532" s="5">
        <v>531</v>
      </c>
      <c r="B532" s="2">
        <v>0.57077</v>
      </c>
    </row>
    <row r="533" spans="1:2" x14ac:dyDescent="0.25">
      <c r="A533" s="5">
        <v>532</v>
      </c>
      <c r="B533" s="2">
        <v>0.55089999999999995</v>
      </c>
    </row>
    <row r="534" spans="1:2" x14ac:dyDescent="0.25">
      <c r="A534" s="5">
        <v>533</v>
      </c>
      <c r="B534" s="2">
        <v>0.53208</v>
      </c>
    </row>
    <row r="535" spans="1:2" x14ac:dyDescent="0.25">
      <c r="A535" s="5">
        <v>534</v>
      </c>
      <c r="B535" s="2">
        <v>0.53378999999999999</v>
      </c>
    </row>
    <row r="536" spans="1:2" x14ac:dyDescent="0.25">
      <c r="A536" s="5">
        <v>535</v>
      </c>
      <c r="B536" s="2">
        <v>0.53598999999999997</v>
      </c>
    </row>
    <row r="537" spans="1:2" x14ac:dyDescent="0.25">
      <c r="A537" s="5">
        <v>536</v>
      </c>
      <c r="B537" s="2">
        <v>0.52536000000000005</v>
      </c>
    </row>
    <row r="538" spans="1:2" x14ac:dyDescent="0.25">
      <c r="A538" s="5">
        <v>537</v>
      </c>
      <c r="B538" s="2">
        <v>0.54061000000000003</v>
      </c>
    </row>
    <row r="539" spans="1:2" x14ac:dyDescent="0.25">
      <c r="A539" s="5">
        <v>538</v>
      </c>
      <c r="B539" s="2">
        <v>0.54100999999999999</v>
      </c>
    </row>
    <row r="540" spans="1:2" x14ac:dyDescent="0.25">
      <c r="A540" s="5">
        <v>539</v>
      </c>
      <c r="B540" s="2">
        <v>0.53435999999999995</v>
      </c>
    </row>
    <row r="541" spans="1:2" x14ac:dyDescent="0.25">
      <c r="A541" s="5">
        <v>540</v>
      </c>
      <c r="B541" s="2">
        <v>0.53898999999999997</v>
      </c>
    </row>
    <row r="542" spans="1:2" x14ac:dyDescent="0.25">
      <c r="A542" s="5">
        <v>541</v>
      </c>
      <c r="B542" s="2">
        <v>0.56108000000000002</v>
      </c>
    </row>
    <row r="543" spans="1:2" x14ac:dyDescent="0.25">
      <c r="A543" s="5">
        <v>542</v>
      </c>
      <c r="B543" s="2">
        <v>0.55257000000000001</v>
      </c>
    </row>
    <row r="544" spans="1:2" x14ac:dyDescent="0.25">
      <c r="A544" s="5">
        <v>543</v>
      </c>
      <c r="B544" s="2">
        <v>0.54318</v>
      </c>
    </row>
    <row r="545" spans="1:2" x14ac:dyDescent="0.25">
      <c r="A545" s="5">
        <v>544</v>
      </c>
      <c r="B545" s="2">
        <v>0.53698999999999997</v>
      </c>
    </row>
    <row r="546" spans="1:2" x14ac:dyDescent="0.25">
      <c r="A546" s="5">
        <v>545</v>
      </c>
      <c r="B546" s="2">
        <v>0.53632000000000002</v>
      </c>
    </row>
    <row r="547" spans="1:2" x14ac:dyDescent="0.25">
      <c r="A547" s="5">
        <v>546</v>
      </c>
      <c r="B547" s="2">
        <v>0.53534000000000004</v>
      </c>
    </row>
    <row r="548" spans="1:2" x14ac:dyDescent="0.25">
      <c r="A548" s="5">
        <v>547</v>
      </c>
      <c r="B548" s="2">
        <v>0.53641000000000005</v>
      </c>
    </row>
    <row r="549" spans="1:2" x14ac:dyDescent="0.25">
      <c r="A549" s="5">
        <v>548</v>
      </c>
      <c r="B549" s="2">
        <v>0.53556999999999999</v>
      </c>
    </row>
    <row r="550" spans="1:2" x14ac:dyDescent="0.25">
      <c r="A550" s="5">
        <v>549</v>
      </c>
      <c r="B550" s="2">
        <v>0.53834000000000004</v>
      </c>
    </row>
    <row r="551" spans="1:2" x14ac:dyDescent="0.25">
      <c r="A551" s="5">
        <v>550</v>
      </c>
      <c r="B551" s="2">
        <v>0.55027999999999999</v>
      </c>
    </row>
    <row r="552" spans="1:2" x14ac:dyDescent="0.25">
      <c r="A552" s="5">
        <v>551</v>
      </c>
      <c r="B552" s="2">
        <v>0.54657999999999995</v>
      </c>
    </row>
    <row r="553" spans="1:2" x14ac:dyDescent="0.25">
      <c r="A553" s="5">
        <v>552</v>
      </c>
      <c r="B553" s="2">
        <v>0.53205000000000002</v>
      </c>
    </row>
    <row r="554" spans="1:2" x14ac:dyDescent="0.25">
      <c r="A554" s="5">
        <v>553</v>
      </c>
      <c r="B554" s="2">
        <v>0.54112000000000005</v>
      </c>
    </row>
    <row r="555" spans="1:2" x14ac:dyDescent="0.25">
      <c r="A555" s="5">
        <v>554</v>
      </c>
      <c r="B555" s="2">
        <v>0.54403000000000001</v>
      </c>
    </row>
    <row r="556" spans="1:2" x14ac:dyDescent="0.25">
      <c r="A556" s="5">
        <v>555</v>
      </c>
      <c r="B556" s="2">
        <v>0.53013999999999994</v>
      </c>
    </row>
    <row r="557" spans="1:2" x14ac:dyDescent="0.25">
      <c r="A557" s="5">
        <v>556</v>
      </c>
      <c r="B557" s="2">
        <v>0.53180000000000005</v>
      </c>
    </row>
    <row r="558" spans="1:2" x14ac:dyDescent="0.25">
      <c r="A558" s="5">
        <v>557</v>
      </c>
      <c r="B558" s="2">
        <v>0.53354999999999997</v>
      </c>
    </row>
    <row r="559" spans="1:2" x14ac:dyDescent="0.25">
      <c r="A559" s="5">
        <v>558</v>
      </c>
      <c r="B559" s="2">
        <v>0.53422000000000003</v>
      </c>
    </row>
    <row r="560" spans="1:2" x14ac:dyDescent="0.25">
      <c r="A560" s="5">
        <v>559</v>
      </c>
      <c r="B560" s="2">
        <v>0.53425999999999996</v>
      </c>
    </row>
    <row r="561" spans="1:2" x14ac:dyDescent="0.25">
      <c r="A561" s="5">
        <v>560</v>
      </c>
      <c r="B561" s="2">
        <v>0.52861000000000002</v>
      </c>
    </row>
    <row r="562" spans="1:2" x14ac:dyDescent="0.25">
      <c r="A562" s="5">
        <v>561</v>
      </c>
      <c r="B562" s="2">
        <v>0.53617999999999999</v>
      </c>
    </row>
    <row r="563" spans="1:2" x14ac:dyDescent="0.25">
      <c r="A563" s="5">
        <v>562</v>
      </c>
      <c r="B563" s="2">
        <v>0.53805999999999998</v>
      </c>
    </row>
    <row r="564" spans="1:2" x14ac:dyDescent="0.25">
      <c r="A564" s="5">
        <v>563</v>
      </c>
      <c r="B564" s="2">
        <v>0.53735999999999995</v>
      </c>
    </row>
    <row r="565" spans="1:2" x14ac:dyDescent="0.25">
      <c r="A565" s="5">
        <v>564</v>
      </c>
      <c r="B565" s="2">
        <v>0.53491999999999995</v>
      </c>
    </row>
    <row r="566" spans="1:2" x14ac:dyDescent="0.25">
      <c r="A566" s="5">
        <v>565</v>
      </c>
      <c r="B566" s="2">
        <v>0.52485000000000004</v>
      </c>
    </row>
    <row r="567" spans="1:2" x14ac:dyDescent="0.25">
      <c r="A567" s="5">
        <v>566</v>
      </c>
      <c r="B567" s="2">
        <v>0.51795999999999998</v>
      </c>
    </row>
    <row r="568" spans="1:2" x14ac:dyDescent="0.25">
      <c r="A568" s="5">
        <v>567</v>
      </c>
      <c r="B568" s="2">
        <v>0.52539000000000002</v>
      </c>
    </row>
    <row r="569" spans="1:2" x14ac:dyDescent="0.25">
      <c r="A569" s="5">
        <v>568</v>
      </c>
      <c r="B569" s="2">
        <v>0.51900999999999997</v>
      </c>
    </row>
    <row r="570" spans="1:2" x14ac:dyDescent="0.25">
      <c r="A570" s="5">
        <v>569</v>
      </c>
      <c r="B570" s="2">
        <v>0.51798999999999995</v>
      </c>
    </row>
    <row r="571" spans="1:2" x14ac:dyDescent="0.25">
      <c r="A571" s="5">
        <v>570</v>
      </c>
      <c r="B571" s="2">
        <v>0.52109000000000005</v>
      </c>
    </row>
    <row r="572" spans="1:2" x14ac:dyDescent="0.25">
      <c r="A572" s="5">
        <v>571</v>
      </c>
      <c r="B572" s="2">
        <v>0.52027999999999996</v>
      </c>
    </row>
    <row r="573" spans="1:2" x14ac:dyDescent="0.25">
      <c r="A573" s="5">
        <v>572</v>
      </c>
      <c r="B573" s="2">
        <v>0.52422000000000002</v>
      </c>
    </row>
    <row r="574" spans="1:2" x14ac:dyDescent="0.25">
      <c r="A574" s="5">
        <v>573</v>
      </c>
      <c r="B574" s="2">
        <v>0.53180000000000005</v>
      </c>
    </row>
    <row r="575" spans="1:2" x14ac:dyDescent="0.25">
      <c r="A575" s="5">
        <v>574</v>
      </c>
      <c r="B575" s="2">
        <v>0.52719000000000005</v>
      </c>
    </row>
    <row r="576" spans="1:2" x14ac:dyDescent="0.25">
      <c r="A576" s="5">
        <v>575</v>
      </c>
      <c r="B576" s="2">
        <v>0.53241000000000005</v>
      </c>
    </row>
    <row r="577" spans="1:2" x14ac:dyDescent="0.25">
      <c r="A577" s="5">
        <v>576</v>
      </c>
      <c r="B577" s="2">
        <v>0.51885000000000003</v>
      </c>
    </row>
    <row r="578" spans="1:2" x14ac:dyDescent="0.25">
      <c r="A578" s="5">
        <v>577</v>
      </c>
      <c r="B578" s="2">
        <v>0.50960000000000005</v>
      </c>
    </row>
    <row r="579" spans="1:2" x14ac:dyDescent="0.25">
      <c r="A579" s="5">
        <v>578</v>
      </c>
      <c r="B579" s="2">
        <v>0.51907000000000003</v>
      </c>
    </row>
    <row r="580" spans="1:2" x14ac:dyDescent="0.25">
      <c r="A580" s="5">
        <v>579</v>
      </c>
      <c r="B580" s="2">
        <v>0.51319000000000004</v>
      </c>
    </row>
    <row r="581" spans="1:2" x14ac:dyDescent="0.25">
      <c r="A581" s="5">
        <v>580</v>
      </c>
      <c r="B581" s="2">
        <v>0.51158000000000003</v>
      </c>
    </row>
    <row r="582" spans="1:2" x14ac:dyDescent="0.25">
      <c r="A582" s="5">
        <v>581</v>
      </c>
      <c r="B582" s="2">
        <v>0.51956000000000002</v>
      </c>
    </row>
    <row r="583" spans="1:2" x14ac:dyDescent="0.25">
      <c r="A583" s="5">
        <v>582</v>
      </c>
      <c r="B583" s="2">
        <v>0.52</v>
      </c>
    </row>
    <row r="584" spans="1:2" x14ac:dyDescent="0.25">
      <c r="A584" s="5">
        <v>583</v>
      </c>
      <c r="B584" s="2">
        <v>0.51910000000000001</v>
      </c>
    </row>
    <row r="585" spans="1:2" x14ac:dyDescent="0.25">
      <c r="A585" s="5">
        <v>584</v>
      </c>
      <c r="B585" s="2">
        <v>0.52649000000000001</v>
      </c>
    </row>
    <row r="586" spans="1:2" x14ac:dyDescent="0.25">
      <c r="A586" s="5">
        <v>585</v>
      </c>
      <c r="B586" s="2">
        <v>0.52431000000000005</v>
      </c>
    </row>
    <row r="587" spans="1:2" x14ac:dyDescent="0.25">
      <c r="A587" s="5">
        <v>586</v>
      </c>
      <c r="B587" s="2">
        <v>0.52285999999999999</v>
      </c>
    </row>
    <row r="588" spans="1:2" x14ac:dyDescent="0.25">
      <c r="A588" s="5">
        <v>587</v>
      </c>
      <c r="B588" s="2">
        <v>0.52488000000000001</v>
      </c>
    </row>
    <row r="589" spans="1:2" x14ac:dyDescent="0.25">
      <c r="A589" s="5">
        <v>588</v>
      </c>
      <c r="B589" s="2">
        <v>0.51515</v>
      </c>
    </row>
    <row r="590" spans="1:2" x14ac:dyDescent="0.25">
      <c r="A590" s="5">
        <v>589</v>
      </c>
      <c r="B590" s="2">
        <v>0.51453000000000004</v>
      </c>
    </row>
    <row r="591" spans="1:2" x14ac:dyDescent="0.25">
      <c r="A591" s="5">
        <v>590</v>
      </c>
      <c r="B591" s="2">
        <v>0.51080999999999999</v>
      </c>
    </row>
    <row r="592" spans="1:2" x14ac:dyDescent="0.25">
      <c r="A592" s="5">
        <v>591</v>
      </c>
      <c r="B592" s="2">
        <v>0.51534000000000002</v>
      </c>
    </row>
    <row r="593" spans="1:2" x14ac:dyDescent="0.25">
      <c r="A593" s="5">
        <v>592</v>
      </c>
      <c r="B593" s="2">
        <v>0.51495000000000002</v>
      </c>
    </row>
    <row r="594" spans="1:2" x14ac:dyDescent="0.25">
      <c r="A594" s="5">
        <v>593</v>
      </c>
      <c r="B594" s="2">
        <v>0.51654999999999995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P594"/>
  <sheetViews>
    <sheetView topLeftCell="L1" zoomScale="60" zoomScaleNormal="60" workbookViewId="0">
      <selection activeCell="AH27" sqref="AH27"/>
    </sheetView>
  </sheetViews>
  <sheetFormatPr defaultRowHeight="15" x14ac:dyDescent="0.25"/>
  <cols>
    <col min="1" max="1" width="5.85546875" style="5" bestFit="1" customWidth="1"/>
    <col min="2" max="2" width="35.1406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18</v>
      </c>
    </row>
    <row r="2" spans="1:42" ht="18.75" x14ac:dyDescent="0.3">
      <c r="A2" s="5">
        <v>1</v>
      </c>
      <c r="B2" s="2">
        <v>0.99934000000000001</v>
      </c>
      <c r="AH2" t="s">
        <v>53</v>
      </c>
      <c r="AI2" s="27"/>
      <c r="AJ2" s="27"/>
      <c r="AK2" s="27"/>
      <c r="AL2" s="27"/>
      <c r="AM2" t="s">
        <v>74</v>
      </c>
      <c r="AN2" s="27"/>
      <c r="AO2" s="27"/>
      <c r="AP2" s="27"/>
    </row>
    <row r="3" spans="1:42" x14ac:dyDescent="0.25">
      <c r="A3" s="5">
        <v>2</v>
      </c>
      <c r="B3" s="2">
        <v>0.99880999999999998</v>
      </c>
    </row>
    <row r="4" spans="1:42" x14ac:dyDescent="0.25">
      <c r="A4" s="5">
        <v>3</v>
      </c>
      <c r="B4" s="2">
        <v>0.99839999999999995</v>
      </c>
      <c r="AH4" s="29" t="s">
        <v>25</v>
      </c>
      <c r="AI4" s="29">
        <v>-2.6929999999999999E-4</v>
      </c>
      <c r="AJ4" s="29" t="s">
        <v>26</v>
      </c>
      <c r="AK4" s="29">
        <v>0.99950000000000006</v>
      </c>
      <c r="AL4" s="30"/>
      <c r="AM4" s="29" t="s">
        <v>29</v>
      </c>
      <c r="AN4" s="29">
        <v>-1.232E-3</v>
      </c>
      <c r="AO4" s="29" t="s">
        <v>30</v>
      </c>
      <c r="AP4" s="29">
        <v>1.214</v>
      </c>
    </row>
    <row r="5" spans="1:42" x14ac:dyDescent="0.25">
      <c r="A5" s="5">
        <v>4</v>
      </c>
      <c r="B5" s="2">
        <v>0.99787000000000003</v>
      </c>
    </row>
    <row r="6" spans="1:42" x14ac:dyDescent="0.25">
      <c r="A6" s="5">
        <v>5</v>
      </c>
      <c r="B6" s="2">
        <v>0.99755000000000005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0.99741999999999997</v>
      </c>
      <c r="AH7">
        <v>0</v>
      </c>
      <c r="AI7" s="23">
        <f>$AI$4*AH7+$AK$4</f>
        <v>0.99950000000000006</v>
      </c>
      <c r="AL7">
        <v>600</v>
      </c>
      <c r="AM7" s="23">
        <f>$AN$4*AL7+$AP$4</f>
        <v>0.4748</v>
      </c>
    </row>
    <row r="8" spans="1:42" x14ac:dyDescent="0.25">
      <c r="A8" s="5">
        <v>7</v>
      </c>
      <c r="B8" s="2">
        <v>0.99711000000000005</v>
      </c>
      <c r="AH8">
        <f>AH7+100</f>
        <v>100</v>
      </c>
      <c r="AI8" s="23">
        <f t="shared" ref="AI8:AI13" si="0">$AI$4*AH8+$AK$4</f>
        <v>0.97257000000000005</v>
      </c>
      <c r="AL8">
        <f>AL7-100</f>
        <v>500</v>
      </c>
      <c r="AM8" s="23">
        <f t="shared" ref="AM8:AM13" si="1">$AN$4*AL8+$AP$4</f>
        <v>0.59799999999999998</v>
      </c>
    </row>
    <row r="9" spans="1:42" x14ac:dyDescent="0.25">
      <c r="A9" s="5">
        <v>8</v>
      </c>
      <c r="B9" s="2">
        <v>0.99702999999999997</v>
      </c>
      <c r="AH9">
        <f t="shared" ref="AH9:AH13" si="2">AH8+100</f>
        <v>200</v>
      </c>
      <c r="AI9" s="23">
        <f t="shared" si="0"/>
        <v>0.94564000000000004</v>
      </c>
      <c r="AL9">
        <f t="shared" ref="AL9:AL13" si="3">AL8-100</f>
        <v>400</v>
      </c>
      <c r="AM9" s="23">
        <f t="shared" si="1"/>
        <v>0.72119999999999995</v>
      </c>
    </row>
    <row r="10" spans="1:42" x14ac:dyDescent="0.25">
      <c r="A10" s="5">
        <v>9</v>
      </c>
      <c r="B10" s="2">
        <v>0.99670999999999998</v>
      </c>
      <c r="AH10">
        <f t="shared" si="2"/>
        <v>300</v>
      </c>
      <c r="AI10" s="23">
        <f t="shared" si="0"/>
        <v>0.91871000000000003</v>
      </c>
      <c r="AL10">
        <f t="shared" si="3"/>
        <v>300</v>
      </c>
      <c r="AM10" s="23">
        <f t="shared" si="1"/>
        <v>0.84440000000000004</v>
      </c>
    </row>
    <row r="11" spans="1:42" x14ac:dyDescent="0.25">
      <c r="A11" s="5">
        <v>10</v>
      </c>
      <c r="B11" s="2">
        <v>0.99668000000000001</v>
      </c>
      <c r="AH11">
        <f t="shared" si="2"/>
        <v>400</v>
      </c>
      <c r="AI11" s="23">
        <f t="shared" si="0"/>
        <v>0.89178000000000002</v>
      </c>
      <c r="AL11">
        <f t="shared" si="3"/>
        <v>200</v>
      </c>
      <c r="AM11" s="23">
        <f t="shared" si="1"/>
        <v>0.96760000000000002</v>
      </c>
    </row>
    <row r="12" spans="1:42" x14ac:dyDescent="0.25">
      <c r="A12" s="5">
        <v>11</v>
      </c>
      <c r="B12" s="2">
        <v>0.99631999999999998</v>
      </c>
      <c r="AH12">
        <f t="shared" si="2"/>
        <v>500</v>
      </c>
      <c r="AI12" s="23">
        <f t="shared" si="0"/>
        <v>0.86485000000000012</v>
      </c>
      <c r="AL12">
        <f t="shared" si="3"/>
        <v>100</v>
      </c>
      <c r="AM12" s="23">
        <f t="shared" si="1"/>
        <v>1.0908</v>
      </c>
    </row>
    <row r="13" spans="1:42" x14ac:dyDescent="0.25">
      <c r="A13" s="5">
        <v>12</v>
      </c>
      <c r="B13" s="2">
        <v>0.99641000000000002</v>
      </c>
      <c r="AH13">
        <f t="shared" si="2"/>
        <v>600</v>
      </c>
      <c r="AI13" s="23">
        <f t="shared" si="0"/>
        <v>0.83792</v>
      </c>
      <c r="AL13">
        <f t="shared" si="3"/>
        <v>0</v>
      </c>
      <c r="AM13" s="23">
        <f t="shared" si="1"/>
        <v>1.214</v>
      </c>
    </row>
    <row r="14" spans="1:42" x14ac:dyDescent="0.25">
      <c r="A14" s="5">
        <v>13</v>
      </c>
      <c r="B14" s="2">
        <v>0.99560999999999999</v>
      </c>
    </row>
    <row r="15" spans="1:42" x14ac:dyDescent="0.25">
      <c r="A15" s="5">
        <v>14</v>
      </c>
      <c r="B15" s="2">
        <v>0.99556</v>
      </c>
      <c r="AH15" t="s">
        <v>32</v>
      </c>
      <c r="AI15" s="20"/>
      <c r="AJ15" s="24" t="s">
        <v>33</v>
      </c>
      <c r="AK15" s="25">
        <f>(AP4-AK4)/(AI4-AN4)</f>
        <v>222.81084449984408</v>
      </c>
    </row>
    <row r="16" spans="1:42" x14ac:dyDescent="0.25">
      <c r="A16" s="5">
        <v>15</v>
      </c>
      <c r="B16" s="2">
        <v>0.99539</v>
      </c>
      <c r="AI16" s="20"/>
      <c r="AJ16" s="24" t="s">
        <v>34</v>
      </c>
      <c r="AK16" s="26">
        <f>AI4*AK15+AK4</f>
        <v>0.93949703957619202</v>
      </c>
    </row>
    <row r="17" spans="1:2" x14ac:dyDescent="0.25">
      <c r="A17" s="5">
        <v>16</v>
      </c>
      <c r="B17" s="2">
        <v>0.99502000000000002</v>
      </c>
    </row>
    <row r="18" spans="1:2" x14ac:dyDescent="0.25">
      <c r="A18" s="5">
        <v>17</v>
      </c>
      <c r="B18" s="2">
        <v>0.99467000000000005</v>
      </c>
    </row>
    <row r="19" spans="1:2" x14ac:dyDescent="0.25">
      <c r="A19" s="5">
        <v>18</v>
      </c>
      <c r="B19" s="2">
        <v>0.99458000000000002</v>
      </c>
    </row>
    <row r="20" spans="1:2" x14ac:dyDescent="0.25">
      <c r="A20" s="5">
        <v>19</v>
      </c>
      <c r="B20" s="2">
        <v>0.99436000000000002</v>
      </c>
    </row>
    <row r="21" spans="1:2" x14ac:dyDescent="0.25">
      <c r="A21" s="5">
        <v>20</v>
      </c>
      <c r="B21" s="2">
        <v>0.99395999999999995</v>
      </c>
    </row>
    <row r="22" spans="1:2" x14ac:dyDescent="0.25">
      <c r="A22" s="5">
        <v>21</v>
      </c>
      <c r="B22" s="2">
        <v>0.99378</v>
      </c>
    </row>
    <row r="23" spans="1:2" x14ac:dyDescent="0.25">
      <c r="A23" s="5">
        <v>22</v>
      </c>
      <c r="B23" s="2">
        <v>0.99334999999999996</v>
      </c>
    </row>
    <row r="24" spans="1:2" x14ac:dyDescent="0.25">
      <c r="A24" s="5">
        <v>23</v>
      </c>
      <c r="B24" s="2">
        <v>0.99319999999999997</v>
      </c>
    </row>
    <row r="25" spans="1:2" x14ac:dyDescent="0.25">
      <c r="A25" s="5">
        <v>24</v>
      </c>
      <c r="B25" s="2">
        <v>0.99321999999999999</v>
      </c>
    </row>
    <row r="26" spans="1:2" x14ac:dyDescent="0.25">
      <c r="A26" s="5">
        <v>25</v>
      </c>
      <c r="B26" s="2">
        <v>0.99275999999999998</v>
      </c>
    </row>
    <row r="27" spans="1:2" x14ac:dyDescent="0.25">
      <c r="A27" s="5">
        <v>26</v>
      </c>
      <c r="B27" s="2">
        <v>0.99219000000000002</v>
      </c>
    </row>
    <row r="28" spans="1:2" x14ac:dyDescent="0.25">
      <c r="A28" s="5">
        <v>27</v>
      </c>
      <c r="B28" s="2">
        <v>0.99209999999999998</v>
      </c>
    </row>
    <row r="29" spans="1:2" x14ac:dyDescent="0.25">
      <c r="A29" s="5">
        <v>28</v>
      </c>
      <c r="B29" s="2">
        <v>0.99187999999999998</v>
      </c>
    </row>
    <row r="30" spans="1:2" x14ac:dyDescent="0.25">
      <c r="A30" s="5">
        <v>29</v>
      </c>
      <c r="B30" s="2">
        <v>0.99151999999999996</v>
      </c>
    </row>
    <row r="31" spans="1:2" x14ac:dyDescent="0.25">
      <c r="A31" s="5">
        <v>30</v>
      </c>
      <c r="B31" s="2">
        <v>0.99138999999999999</v>
      </c>
    </row>
    <row r="32" spans="1:2" x14ac:dyDescent="0.25">
      <c r="A32" s="5">
        <v>31</v>
      </c>
      <c r="B32" s="2">
        <v>0.99104000000000003</v>
      </c>
    </row>
    <row r="33" spans="1:22" x14ac:dyDescent="0.25">
      <c r="A33" s="5">
        <v>32</v>
      </c>
      <c r="B33" s="2">
        <v>0.99080999999999997</v>
      </c>
    </row>
    <row r="34" spans="1:22" x14ac:dyDescent="0.25">
      <c r="A34" s="5">
        <v>33</v>
      </c>
      <c r="B34" s="2">
        <v>0.99050000000000005</v>
      </c>
    </row>
    <row r="35" spans="1:22" x14ac:dyDescent="0.25">
      <c r="A35" s="5">
        <v>34</v>
      </c>
      <c r="B35" s="2">
        <v>0.99033000000000004</v>
      </c>
      <c r="V35">
        <f>-0.000717*593+1.16</f>
        <v>0.73481899999999989</v>
      </c>
    </row>
    <row r="36" spans="1:22" x14ac:dyDescent="0.25">
      <c r="A36" s="5">
        <v>35</v>
      </c>
      <c r="B36" s="2">
        <v>0.99002000000000001</v>
      </c>
    </row>
    <row r="37" spans="1:22" x14ac:dyDescent="0.25">
      <c r="A37" s="5">
        <v>36</v>
      </c>
      <c r="B37" s="2">
        <v>0.98960999999999999</v>
      </c>
    </row>
    <row r="38" spans="1:22" x14ac:dyDescent="0.25">
      <c r="A38" s="5">
        <v>37</v>
      </c>
      <c r="B38" s="2">
        <v>0.98921999999999999</v>
      </c>
    </row>
    <row r="39" spans="1:22" x14ac:dyDescent="0.25">
      <c r="A39" s="5">
        <v>38</v>
      </c>
      <c r="B39" s="2">
        <v>0.98902999999999996</v>
      </c>
    </row>
    <row r="40" spans="1:22" x14ac:dyDescent="0.25">
      <c r="A40" s="5">
        <v>39</v>
      </c>
      <c r="B40" s="2">
        <v>0.9889</v>
      </c>
    </row>
    <row r="41" spans="1:22" x14ac:dyDescent="0.25">
      <c r="A41" s="5">
        <v>40</v>
      </c>
      <c r="B41" s="2">
        <v>0.98892000000000002</v>
      </c>
    </row>
    <row r="42" spans="1:22" x14ac:dyDescent="0.25">
      <c r="A42" s="5">
        <v>41</v>
      </c>
      <c r="B42" s="2">
        <v>0.98900999999999994</v>
      </c>
    </row>
    <row r="43" spans="1:22" x14ac:dyDescent="0.25">
      <c r="A43" s="5">
        <v>42</v>
      </c>
      <c r="B43" s="2">
        <v>0.98882999999999999</v>
      </c>
    </row>
    <row r="44" spans="1:22" x14ac:dyDescent="0.25">
      <c r="A44" s="5">
        <v>43</v>
      </c>
      <c r="B44" s="2">
        <v>0.98838999999999999</v>
      </c>
    </row>
    <row r="45" spans="1:22" x14ac:dyDescent="0.25">
      <c r="A45" s="5">
        <v>44</v>
      </c>
      <c r="B45" s="2">
        <v>0.98831000000000002</v>
      </c>
    </row>
    <row r="46" spans="1:22" x14ac:dyDescent="0.25">
      <c r="A46" s="5">
        <v>45</v>
      </c>
      <c r="B46" s="2">
        <v>0.98826999999999998</v>
      </c>
    </row>
    <row r="47" spans="1:22" x14ac:dyDescent="0.25">
      <c r="A47" s="5">
        <v>46</v>
      </c>
      <c r="B47" s="2">
        <v>0.98768</v>
      </c>
    </row>
    <row r="48" spans="1:22" x14ac:dyDescent="0.25">
      <c r="A48" s="5">
        <v>47</v>
      </c>
      <c r="B48" s="2">
        <v>0.98729</v>
      </c>
    </row>
    <row r="49" spans="1:2" x14ac:dyDescent="0.25">
      <c r="A49" s="5">
        <v>48</v>
      </c>
      <c r="B49" s="2">
        <v>0.98714000000000002</v>
      </c>
    </row>
    <row r="50" spans="1:2" x14ac:dyDescent="0.25">
      <c r="A50" s="5">
        <v>49</v>
      </c>
      <c r="B50" s="2">
        <v>0.98665000000000003</v>
      </c>
    </row>
    <row r="51" spans="1:2" x14ac:dyDescent="0.25">
      <c r="A51" s="5">
        <v>50</v>
      </c>
      <c r="B51" s="2">
        <v>0.98648000000000002</v>
      </c>
    </row>
    <row r="52" spans="1:2" x14ac:dyDescent="0.25">
      <c r="A52" s="5">
        <v>51</v>
      </c>
      <c r="B52" s="2">
        <v>0.98607</v>
      </c>
    </row>
    <row r="53" spans="1:2" x14ac:dyDescent="0.25">
      <c r="A53" s="5">
        <v>52</v>
      </c>
      <c r="B53" s="2">
        <v>0.98580000000000001</v>
      </c>
    </row>
    <row r="54" spans="1:2" x14ac:dyDescent="0.25">
      <c r="A54" s="5">
        <v>53</v>
      </c>
      <c r="B54" s="2">
        <v>0.98555000000000004</v>
      </c>
    </row>
    <row r="55" spans="1:2" x14ac:dyDescent="0.25">
      <c r="A55" s="5">
        <v>54</v>
      </c>
      <c r="B55" s="2">
        <v>0.98517999999999994</v>
      </c>
    </row>
    <row r="56" spans="1:2" x14ac:dyDescent="0.25">
      <c r="A56" s="5">
        <v>55</v>
      </c>
      <c r="B56" s="2">
        <v>0.98501000000000005</v>
      </c>
    </row>
    <row r="57" spans="1:2" x14ac:dyDescent="0.25">
      <c r="A57" s="5">
        <v>56</v>
      </c>
      <c r="B57" s="2">
        <v>0.98473999999999995</v>
      </c>
    </row>
    <row r="58" spans="1:2" x14ac:dyDescent="0.25">
      <c r="A58" s="5">
        <v>57</v>
      </c>
      <c r="B58" s="2">
        <v>0.98411000000000004</v>
      </c>
    </row>
    <row r="59" spans="1:2" x14ac:dyDescent="0.25">
      <c r="A59" s="5">
        <v>58</v>
      </c>
      <c r="B59" s="2">
        <v>0.98380000000000001</v>
      </c>
    </row>
    <row r="60" spans="1:2" x14ac:dyDescent="0.25">
      <c r="A60" s="5">
        <v>59</v>
      </c>
      <c r="B60" s="2">
        <v>0.98348000000000002</v>
      </c>
    </row>
    <row r="61" spans="1:2" x14ac:dyDescent="0.25">
      <c r="A61" s="5">
        <v>60</v>
      </c>
      <c r="B61" s="2">
        <v>0.98372999999999999</v>
      </c>
    </row>
    <row r="62" spans="1:2" x14ac:dyDescent="0.25">
      <c r="A62" s="5">
        <v>61</v>
      </c>
      <c r="B62" s="2">
        <v>0.98318000000000005</v>
      </c>
    </row>
    <row r="63" spans="1:2" x14ac:dyDescent="0.25">
      <c r="A63" s="5">
        <v>62</v>
      </c>
      <c r="B63" s="2">
        <v>0.98312999999999995</v>
      </c>
    </row>
    <row r="64" spans="1:2" x14ac:dyDescent="0.25">
      <c r="A64" s="5">
        <v>63</v>
      </c>
      <c r="B64" s="2">
        <v>0.98282999999999998</v>
      </c>
    </row>
    <row r="65" spans="1:2" x14ac:dyDescent="0.25">
      <c r="A65" s="5">
        <v>64</v>
      </c>
      <c r="B65" s="2">
        <v>0.98268</v>
      </c>
    </row>
    <row r="66" spans="1:2" x14ac:dyDescent="0.25">
      <c r="A66" s="5">
        <v>65</v>
      </c>
      <c r="B66" s="2">
        <v>0.98233999999999999</v>
      </c>
    </row>
    <row r="67" spans="1:2" x14ac:dyDescent="0.25">
      <c r="A67" s="5">
        <v>66</v>
      </c>
      <c r="B67" s="2">
        <v>0.98221000000000003</v>
      </c>
    </row>
    <row r="68" spans="1:2" x14ac:dyDescent="0.25">
      <c r="A68" s="5">
        <v>67</v>
      </c>
      <c r="B68" s="2">
        <v>0.98175999999999997</v>
      </c>
    </row>
    <row r="69" spans="1:2" x14ac:dyDescent="0.25">
      <c r="A69" s="5">
        <v>68</v>
      </c>
      <c r="B69" s="2">
        <v>0.98148000000000002</v>
      </c>
    </row>
    <row r="70" spans="1:2" x14ac:dyDescent="0.25">
      <c r="A70" s="5">
        <v>69</v>
      </c>
      <c r="B70" s="2">
        <v>0.98107999999999995</v>
      </c>
    </row>
    <row r="71" spans="1:2" x14ac:dyDescent="0.25">
      <c r="A71" s="5">
        <v>70</v>
      </c>
      <c r="B71" s="2">
        <v>0.98118000000000005</v>
      </c>
    </row>
    <row r="72" spans="1:2" x14ac:dyDescent="0.25">
      <c r="A72" s="5">
        <v>71</v>
      </c>
      <c r="B72" s="2">
        <v>0.98058999999999996</v>
      </c>
    </row>
    <row r="73" spans="1:2" x14ac:dyDescent="0.25">
      <c r="A73" s="5">
        <v>72</v>
      </c>
      <c r="B73" s="2">
        <v>0.98063999999999996</v>
      </c>
    </row>
    <row r="74" spans="1:2" x14ac:dyDescent="0.25">
      <c r="A74" s="5">
        <v>73</v>
      </c>
      <c r="B74" s="2">
        <v>0.98024999999999995</v>
      </c>
    </row>
    <row r="75" spans="1:2" x14ac:dyDescent="0.25">
      <c r="A75" s="5">
        <v>74</v>
      </c>
      <c r="B75" s="2">
        <v>0.98016000000000003</v>
      </c>
    </row>
    <row r="76" spans="1:2" x14ac:dyDescent="0.25">
      <c r="A76" s="5">
        <v>75</v>
      </c>
      <c r="B76" s="2">
        <v>0.98002999999999996</v>
      </c>
    </row>
    <row r="77" spans="1:2" x14ac:dyDescent="0.25">
      <c r="A77" s="5">
        <v>76</v>
      </c>
      <c r="B77" s="2">
        <v>0.97963</v>
      </c>
    </row>
    <row r="78" spans="1:2" x14ac:dyDescent="0.25">
      <c r="A78" s="5">
        <v>77</v>
      </c>
      <c r="B78" s="2">
        <v>0.97948999999999997</v>
      </c>
    </row>
    <row r="79" spans="1:2" x14ac:dyDescent="0.25">
      <c r="A79" s="5">
        <v>78</v>
      </c>
      <c r="B79" s="2">
        <v>0.97885999999999995</v>
      </c>
    </row>
    <row r="80" spans="1:2" x14ac:dyDescent="0.25">
      <c r="A80" s="5">
        <v>79</v>
      </c>
      <c r="B80" s="2">
        <v>0.97850000000000004</v>
      </c>
    </row>
    <row r="81" spans="1:2" x14ac:dyDescent="0.25">
      <c r="A81" s="5">
        <v>80</v>
      </c>
      <c r="B81" s="2">
        <v>0.97814999999999996</v>
      </c>
    </row>
    <row r="82" spans="1:2" x14ac:dyDescent="0.25">
      <c r="A82" s="5">
        <v>81</v>
      </c>
      <c r="B82" s="2">
        <v>0.97797000000000001</v>
      </c>
    </row>
    <row r="83" spans="1:2" x14ac:dyDescent="0.25">
      <c r="A83" s="5">
        <v>82</v>
      </c>
      <c r="B83" s="2">
        <v>0.97797999999999996</v>
      </c>
    </row>
    <row r="84" spans="1:2" x14ac:dyDescent="0.25">
      <c r="A84" s="5">
        <v>83</v>
      </c>
      <c r="B84" s="2">
        <v>0.97806999999999999</v>
      </c>
    </row>
    <row r="85" spans="1:2" x14ac:dyDescent="0.25">
      <c r="A85" s="5">
        <v>84</v>
      </c>
      <c r="B85" s="2">
        <v>0.97751999999999994</v>
      </c>
    </row>
    <row r="86" spans="1:2" x14ac:dyDescent="0.25">
      <c r="A86" s="5">
        <v>85</v>
      </c>
      <c r="B86" s="2">
        <v>0.97758</v>
      </c>
    </row>
    <row r="87" spans="1:2" x14ac:dyDescent="0.25">
      <c r="A87" s="5">
        <v>86</v>
      </c>
      <c r="B87" s="2">
        <v>0.97709000000000001</v>
      </c>
    </row>
    <row r="88" spans="1:2" x14ac:dyDescent="0.25">
      <c r="A88" s="5">
        <v>87</v>
      </c>
      <c r="B88" s="2">
        <v>0.97682000000000002</v>
      </c>
    </row>
    <row r="89" spans="1:2" x14ac:dyDescent="0.25">
      <c r="A89" s="5">
        <v>88</v>
      </c>
      <c r="B89" s="2">
        <v>0.97636999999999996</v>
      </c>
    </row>
    <row r="90" spans="1:2" x14ac:dyDescent="0.25">
      <c r="A90" s="5">
        <v>89</v>
      </c>
      <c r="B90" s="2">
        <v>0.97597</v>
      </c>
    </row>
    <row r="91" spans="1:2" x14ac:dyDescent="0.25">
      <c r="A91" s="5">
        <v>90</v>
      </c>
      <c r="B91" s="9"/>
    </row>
    <row r="92" spans="1:2" x14ac:dyDescent="0.25">
      <c r="A92" s="5">
        <v>91</v>
      </c>
      <c r="B92" s="9"/>
    </row>
    <row r="93" spans="1:2" x14ac:dyDescent="0.25">
      <c r="A93" s="5">
        <v>92</v>
      </c>
      <c r="B93" s="9"/>
    </row>
    <row r="94" spans="1:2" x14ac:dyDescent="0.25">
      <c r="A94" s="5">
        <v>93</v>
      </c>
      <c r="B94" s="2">
        <v>0.97167999999999999</v>
      </c>
    </row>
    <row r="95" spans="1:2" x14ac:dyDescent="0.25">
      <c r="A95" s="5">
        <v>94</v>
      </c>
      <c r="B95" s="2">
        <v>0.97213000000000005</v>
      </c>
    </row>
    <row r="96" spans="1:2" x14ac:dyDescent="0.25">
      <c r="A96" s="5">
        <v>95</v>
      </c>
      <c r="B96" s="2">
        <v>0.97197999999999996</v>
      </c>
    </row>
    <row r="97" spans="1:2" x14ac:dyDescent="0.25">
      <c r="A97" s="5">
        <v>96</v>
      </c>
      <c r="B97" s="2">
        <v>0.97221999999999997</v>
      </c>
    </row>
    <row r="98" spans="1:2" x14ac:dyDescent="0.25">
      <c r="A98" s="5">
        <v>97</v>
      </c>
      <c r="B98" s="2">
        <v>0.97177000000000002</v>
      </c>
    </row>
    <row r="99" spans="1:2" x14ac:dyDescent="0.25">
      <c r="A99" s="5">
        <v>98</v>
      </c>
      <c r="B99" s="2">
        <v>0.97208000000000006</v>
      </c>
    </row>
    <row r="100" spans="1:2" x14ac:dyDescent="0.25">
      <c r="A100" s="5">
        <v>99</v>
      </c>
      <c r="B100" s="2">
        <v>0.97075</v>
      </c>
    </row>
    <row r="101" spans="1:2" x14ac:dyDescent="0.25">
      <c r="A101" s="5">
        <v>100</v>
      </c>
      <c r="B101" s="2">
        <v>0.97048000000000001</v>
      </c>
    </row>
    <row r="102" spans="1:2" x14ac:dyDescent="0.25">
      <c r="A102" s="5">
        <v>101</v>
      </c>
      <c r="B102" s="2">
        <v>0.97030000000000005</v>
      </c>
    </row>
    <row r="103" spans="1:2" x14ac:dyDescent="0.25">
      <c r="A103" s="5">
        <v>102</v>
      </c>
      <c r="B103" s="2">
        <v>0.96980999999999995</v>
      </c>
    </row>
    <row r="104" spans="1:2" x14ac:dyDescent="0.25">
      <c r="A104" s="5">
        <v>103</v>
      </c>
      <c r="B104" s="2">
        <v>0.96969000000000005</v>
      </c>
    </row>
    <row r="105" spans="1:2" x14ac:dyDescent="0.25">
      <c r="A105" s="5">
        <v>104</v>
      </c>
      <c r="B105" s="2">
        <v>0.96928999999999998</v>
      </c>
    </row>
    <row r="106" spans="1:2" x14ac:dyDescent="0.25">
      <c r="A106" s="5">
        <v>105</v>
      </c>
      <c r="B106" s="2">
        <v>0.96914999999999996</v>
      </c>
    </row>
    <row r="107" spans="1:2" x14ac:dyDescent="0.25">
      <c r="A107" s="5">
        <v>106</v>
      </c>
      <c r="B107" s="2">
        <v>0.96919</v>
      </c>
    </row>
    <row r="108" spans="1:2" x14ac:dyDescent="0.25">
      <c r="A108" s="5">
        <v>107</v>
      </c>
      <c r="B108" s="2">
        <v>0.96897999999999995</v>
      </c>
    </row>
    <row r="109" spans="1:2" x14ac:dyDescent="0.25">
      <c r="A109" s="5">
        <v>108</v>
      </c>
      <c r="B109" s="2">
        <v>0.96892999999999996</v>
      </c>
    </row>
    <row r="110" spans="1:2" x14ac:dyDescent="0.25">
      <c r="A110" s="5">
        <v>109</v>
      </c>
      <c r="B110" s="2">
        <v>0.96894000000000002</v>
      </c>
    </row>
    <row r="111" spans="1:2" x14ac:dyDescent="0.25">
      <c r="A111" s="5">
        <v>110</v>
      </c>
      <c r="B111" s="2">
        <v>0.96867000000000003</v>
      </c>
    </row>
    <row r="112" spans="1:2" x14ac:dyDescent="0.25">
      <c r="A112" s="5">
        <v>111</v>
      </c>
      <c r="B112" s="2">
        <v>0.96835000000000004</v>
      </c>
    </row>
    <row r="113" spans="1:2" x14ac:dyDescent="0.25">
      <c r="A113" s="5">
        <v>112</v>
      </c>
      <c r="B113" s="2">
        <v>0.96813000000000005</v>
      </c>
    </row>
    <row r="114" spans="1:2" x14ac:dyDescent="0.25">
      <c r="A114" s="5">
        <v>113</v>
      </c>
      <c r="B114" s="2">
        <v>0.96792</v>
      </c>
    </row>
    <row r="115" spans="1:2" x14ac:dyDescent="0.25">
      <c r="A115" s="5">
        <v>114</v>
      </c>
      <c r="B115" s="2">
        <v>0.96758999999999995</v>
      </c>
    </row>
    <row r="116" spans="1:2" x14ac:dyDescent="0.25">
      <c r="A116" s="5">
        <v>115</v>
      </c>
      <c r="B116" s="2">
        <v>0.96741999999999995</v>
      </c>
    </row>
    <row r="117" spans="1:2" x14ac:dyDescent="0.25">
      <c r="A117" s="5">
        <v>116</v>
      </c>
      <c r="B117" s="2">
        <v>0.96718999999999999</v>
      </c>
    </row>
    <row r="118" spans="1:2" x14ac:dyDescent="0.25">
      <c r="A118" s="5">
        <v>117</v>
      </c>
      <c r="B118" s="2">
        <v>0.96682999999999997</v>
      </c>
    </row>
    <row r="119" spans="1:2" x14ac:dyDescent="0.25">
      <c r="A119" s="5">
        <v>118</v>
      </c>
      <c r="B119" s="2">
        <v>0.96679000000000004</v>
      </c>
    </row>
    <row r="120" spans="1:2" x14ac:dyDescent="0.25">
      <c r="A120" s="5">
        <v>119</v>
      </c>
      <c r="B120" s="2">
        <v>0.9667</v>
      </c>
    </row>
    <row r="121" spans="1:2" x14ac:dyDescent="0.25">
      <c r="A121" s="5">
        <v>120</v>
      </c>
      <c r="B121" s="2">
        <v>0.96643999999999997</v>
      </c>
    </row>
    <row r="122" spans="1:2" x14ac:dyDescent="0.25">
      <c r="A122" s="5">
        <v>121</v>
      </c>
      <c r="B122" s="2">
        <v>0.96635000000000004</v>
      </c>
    </row>
    <row r="123" spans="1:2" x14ac:dyDescent="0.25">
      <c r="A123" s="5">
        <v>122</v>
      </c>
      <c r="B123" s="2">
        <v>0.96614</v>
      </c>
    </row>
    <row r="124" spans="1:2" x14ac:dyDescent="0.25">
      <c r="A124" s="5">
        <v>123</v>
      </c>
      <c r="B124" s="2">
        <v>0.96616999999999997</v>
      </c>
    </row>
    <row r="125" spans="1:2" x14ac:dyDescent="0.25">
      <c r="A125" s="5">
        <v>124</v>
      </c>
      <c r="B125" s="2">
        <v>0.96582000000000001</v>
      </c>
    </row>
    <row r="126" spans="1:2" x14ac:dyDescent="0.25">
      <c r="A126" s="5">
        <v>125</v>
      </c>
      <c r="B126" s="2">
        <v>0.96533000000000002</v>
      </c>
    </row>
    <row r="127" spans="1:2" x14ac:dyDescent="0.25">
      <c r="A127" s="5">
        <v>126</v>
      </c>
      <c r="B127" s="2">
        <v>0.96550999999999998</v>
      </c>
    </row>
    <row r="128" spans="1:2" x14ac:dyDescent="0.25">
      <c r="A128" s="5">
        <v>127</v>
      </c>
      <c r="B128" s="2">
        <v>0.96501000000000003</v>
      </c>
    </row>
    <row r="129" spans="1:2" x14ac:dyDescent="0.25">
      <c r="A129" s="5">
        <v>128</v>
      </c>
      <c r="B129" s="2">
        <v>0.96484000000000003</v>
      </c>
    </row>
    <row r="130" spans="1:2" x14ac:dyDescent="0.25">
      <c r="A130" s="5">
        <v>129</v>
      </c>
      <c r="B130" s="2">
        <v>0.96479000000000004</v>
      </c>
    </row>
    <row r="131" spans="1:2" x14ac:dyDescent="0.25">
      <c r="A131" s="5">
        <v>130</v>
      </c>
      <c r="B131" s="2">
        <v>0.96448</v>
      </c>
    </row>
    <row r="132" spans="1:2" x14ac:dyDescent="0.25">
      <c r="A132" s="5">
        <v>131</v>
      </c>
      <c r="B132" s="2">
        <v>0.96435000000000004</v>
      </c>
    </row>
    <row r="133" spans="1:2" x14ac:dyDescent="0.25">
      <c r="A133" s="5">
        <v>132</v>
      </c>
      <c r="B133" s="2">
        <v>0.96423000000000003</v>
      </c>
    </row>
    <row r="134" spans="1:2" x14ac:dyDescent="0.25">
      <c r="A134" s="5">
        <v>133</v>
      </c>
      <c r="B134" s="2">
        <v>0.96382000000000001</v>
      </c>
    </row>
    <row r="135" spans="1:2" x14ac:dyDescent="0.25">
      <c r="A135" s="5">
        <v>134</v>
      </c>
      <c r="B135" s="2">
        <v>0.96352000000000004</v>
      </c>
    </row>
    <row r="136" spans="1:2" x14ac:dyDescent="0.25">
      <c r="A136" s="5">
        <v>135</v>
      </c>
      <c r="B136" s="2">
        <v>0.96345999999999998</v>
      </c>
    </row>
    <row r="137" spans="1:2" x14ac:dyDescent="0.25">
      <c r="A137" s="5">
        <v>136</v>
      </c>
      <c r="B137" s="2">
        <v>0.96326999999999996</v>
      </c>
    </row>
    <row r="138" spans="1:2" x14ac:dyDescent="0.25">
      <c r="A138" s="5">
        <v>137</v>
      </c>
      <c r="B138" s="2">
        <v>0.96301999999999999</v>
      </c>
    </row>
    <row r="139" spans="1:2" x14ac:dyDescent="0.25">
      <c r="A139" s="5">
        <v>138</v>
      </c>
      <c r="B139" s="2">
        <v>0.96257000000000004</v>
      </c>
    </row>
    <row r="140" spans="1:2" x14ac:dyDescent="0.25">
      <c r="A140" s="5">
        <v>139</v>
      </c>
      <c r="B140" s="2">
        <v>0.96238999999999997</v>
      </c>
    </row>
    <row r="141" spans="1:2" x14ac:dyDescent="0.25">
      <c r="A141" s="5">
        <v>140</v>
      </c>
      <c r="B141" s="2">
        <v>0.96240000000000003</v>
      </c>
    </row>
    <row r="142" spans="1:2" x14ac:dyDescent="0.25">
      <c r="A142" s="5">
        <v>141</v>
      </c>
      <c r="B142" s="2">
        <v>0.96194999999999997</v>
      </c>
    </row>
    <row r="143" spans="1:2" x14ac:dyDescent="0.25">
      <c r="A143" s="5">
        <v>142</v>
      </c>
      <c r="B143" s="2">
        <v>0.96235999999999999</v>
      </c>
    </row>
    <row r="144" spans="1:2" x14ac:dyDescent="0.25">
      <c r="A144" s="5">
        <v>143</v>
      </c>
      <c r="B144" s="2">
        <v>0.96209</v>
      </c>
    </row>
    <row r="145" spans="1:2" x14ac:dyDescent="0.25">
      <c r="A145" s="5">
        <v>144</v>
      </c>
      <c r="B145" s="2">
        <v>0.96167999999999998</v>
      </c>
    </row>
    <row r="146" spans="1:2" x14ac:dyDescent="0.25">
      <c r="A146" s="5">
        <v>145</v>
      </c>
      <c r="B146" s="2">
        <v>0.96155999999999997</v>
      </c>
    </row>
    <row r="147" spans="1:2" x14ac:dyDescent="0.25">
      <c r="A147" s="5">
        <v>146</v>
      </c>
      <c r="B147" s="2">
        <v>0.96128999999999998</v>
      </c>
    </row>
    <row r="148" spans="1:2" x14ac:dyDescent="0.25">
      <c r="A148" s="5">
        <v>147</v>
      </c>
      <c r="B148" s="2">
        <v>0.96089000000000002</v>
      </c>
    </row>
    <row r="149" spans="1:2" x14ac:dyDescent="0.25">
      <c r="A149" s="5">
        <v>148</v>
      </c>
      <c r="B149" s="2">
        <v>0.9607</v>
      </c>
    </row>
    <row r="150" spans="1:2" x14ac:dyDescent="0.25">
      <c r="A150" s="5">
        <v>149</v>
      </c>
      <c r="B150" s="2">
        <v>0.96031</v>
      </c>
    </row>
    <row r="151" spans="1:2" x14ac:dyDescent="0.25">
      <c r="A151" s="5">
        <v>150</v>
      </c>
      <c r="B151" s="2">
        <v>0.96045999999999998</v>
      </c>
    </row>
    <row r="152" spans="1:2" x14ac:dyDescent="0.25">
      <c r="A152" s="5">
        <v>151</v>
      </c>
      <c r="B152" s="2">
        <v>0.96025000000000005</v>
      </c>
    </row>
    <row r="153" spans="1:2" x14ac:dyDescent="0.25">
      <c r="A153" s="5">
        <v>152</v>
      </c>
      <c r="B153" s="2">
        <v>0.96175999999999995</v>
      </c>
    </row>
    <row r="154" spans="1:2" x14ac:dyDescent="0.25">
      <c r="A154" s="5">
        <v>153</v>
      </c>
      <c r="B154" s="2">
        <v>0.96194000000000002</v>
      </c>
    </row>
    <row r="155" spans="1:2" x14ac:dyDescent="0.25">
      <c r="A155" s="5">
        <v>154</v>
      </c>
      <c r="B155" s="2">
        <v>0.96153</v>
      </c>
    </row>
    <row r="156" spans="1:2" x14ac:dyDescent="0.25">
      <c r="A156" s="5">
        <v>155</v>
      </c>
      <c r="B156" s="2">
        <v>0.96048</v>
      </c>
    </row>
    <row r="157" spans="1:2" x14ac:dyDescent="0.25">
      <c r="A157" s="5">
        <v>156</v>
      </c>
      <c r="B157" s="2">
        <v>0.95762000000000003</v>
      </c>
    </row>
    <row r="158" spans="1:2" x14ac:dyDescent="0.25">
      <c r="A158" s="5">
        <v>157</v>
      </c>
      <c r="B158" s="2">
        <v>0.95689999999999997</v>
      </c>
    </row>
    <row r="159" spans="1:2" x14ac:dyDescent="0.25">
      <c r="A159" s="5">
        <v>158</v>
      </c>
      <c r="B159" s="2">
        <v>0.95635999999999999</v>
      </c>
    </row>
    <row r="160" spans="1:2" x14ac:dyDescent="0.25">
      <c r="A160" s="5">
        <v>159</v>
      </c>
      <c r="B160" s="2">
        <v>0.95577999999999996</v>
      </c>
    </row>
    <row r="161" spans="1:2" x14ac:dyDescent="0.25">
      <c r="A161" s="5">
        <v>160</v>
      </c>
      <c r="B161" s="2">
        <v>0.95528999999999997</v>
      </c>
    </row>
    <row r="162" spans="1:2" x14ac:dyDescent="0.25">
      <c r="A162" s="5">
        <v>161</v>
      </c>
      <c r="B162" s="2">
        <v>0.95525000000000004</v>
      </c>
    </row>
    <row r="163" spans="1:2" x14ac:dyDescent="0.25">
      <c r="A163" s="5">
        <v>162</v>
      </c>
      <c r="B163" s="2">
        <v>0.95538999999999996</v>
      </c>
    </row>
    <row r="164" spans="1:2" x14ac:dyDescent="0.25">
      <c r="A164" s="5">
        <v>163</v>
      </c>
      <c r="B164" s="2">
        <v>0.95599000000000001</v>
      </c>
    </row>
    <row r="165" spans="1:2" x14ac:dyDescent="0.25">
      <c r="A165" s="5">
        <v>164</v>
      </c>
      <c r="B165" s="2">
        <v>0.95562999999999998</v>
      </c>
    </row>
    <row r="166" spans="1:2" x14ac:dyDescent="0.25">
      <c r="A166" s="5">
        <v>165</v>
      </c>
      <c r="B166" s="2">
        <v>0.95547000000000004</v>
      </c>
    </row>
    <row r="167" spans="1:2" x14ac:dyDescent="0.25">
      <c r="A167" s="5">
        <v>166</v>
      </c>
      <c r="B167" s="2">
        <v>0.95523999999999998</v>
      </c>
    </row>
    <row r="168" spans="1:2" x14ac:dyDescent="0.25">
      <c r="A168" s="5">
        <v>167</v>
      </c>
      <c r="B168" s="2">
        <v>0.95477999999999996</v>
      </c>
    </row>
    <row r="169" spans="1:2" x14ac:dyDescent="0.25">
      <c r="A169" s="5">
        <v>168</v>
      </c>
      <c r="B169" s="2">
        <v>0.95465999999999995</v>
      </c>
    </row>
    <row r="170" spans="1:2" x14ac:dyDescent="0.25">
      <c r="A170" s="5">
        <v>169</v>
      </c>
      <c r="B170" s="2">
        <v>0.95381000000000005</v>
      </c>
    </row>
    <row r="171" spans="1:2" x14ac:dyDescent="0.25">
      <c r="A171" s="5">
        <v>170</v>
      </c>
      <c r="B171" s="2">
        <v>0.95345000000000002</v>
      </c>
    </row>
    <row r="172" spans="1:2" x14ac:dyDescent="0.25">
      <c r="A172" s="5">
        <v>171</v>
      </c>
      <c r="B172" s="2">
        <v>0.95342000000000005</v>
      </c>
    </row>
    <row r="173" spans="1:2" x14ac:dyDescent="0.25">
      <c r="A173" s="5">
        <v>172</v>
      </c>
      <c r="B173" s="2">
        <v>0.95233000000000001</v>
      </c>
    </row>
    <row r="174" spans="1:2" x14ac:dyDescent="0.25">
      <c r="A174" s="5">
        <v>173</v>
      </c>
      <c r="B174" s="2">
        <v>0.95320000000000005</v>
      </c>
    </row>
    <row r="175" spans="1:2" x14ac:dyDescent="0.25">
      <c r="A175" s="5">
        <v>174</v>
      </c>
      <c r="B175" s="2">
        <v>0.95284999999999997</v>
      </c>
    </row>
    <row r="176" spans="1:2" x14ac:dyDescent="0.25">
      <c r="A176" s="5">
        <v>175</v>
      </c>
      <c r="B176" s="2">
        <v>0.95284999999999997</v>
      </c>
    </row>
    <row r="177" spans="1:2" x14ac:dyDescent="0.25">
      <c r="A177" s="5">
        <v>176</v>
      </c>
      <c r="B177" s="2">
        <v>0.95240000000000002</v>
      </c>
    </row>
    <row r="178" spans="1:2" x14ac:dyDescent="0.25">
      <c r="A178" s="5">
        <v>177</v>
      </c>
      <c r="B178" s="2">
        <v>0.95221999999999996</v>
      </c>
    </row>
    <row r="179" spans="1:2" x14ac:dyDescent="0.25">
      <c r="A179" s="5">
        <v>178</v>
      </c>
      <c r="B179" s="2">
        <v>0.95186999999999999</v>
      </c>
    </row>
    <row r="180" spans="1:2" x14ac:dyDescent="0.25">
      <c r="A180" s="5">
        <v>179</v>
      </c>
      <c r="B180" s="2">
        <v>0.95155000000000001</v>
      </c>
    </row>
    <row r="181" spans="1:2" x14ac:dyDescent="0.25">
      <c r="A181" s="5">
        <v>180</v>
      </c>
      <c r="B181" s="2">
        <v>0.95082999999999995</v>
      </c>
    </row>
    <row r="182" spans="1:2" x14ac:dyDescent="0.25">
      <c r="A182" s="5">
        <v>181</v>
      </c>
      <c r="B182" s="7">
        <v>0.95016999999999996</v>
      </c>
    </row>
    <row r="183" spans="1:2" x14ac:dyDescent="0.25">
      <c r="A183" s="5">
        <v>182</v>
      </c>
      <c r="B183" s="2">
        <v>0.95013000000000003</v>
      </c>
    </row>
    <row r="184" spans="1:2" x14ac:dyDescent="0.25">
      <c r="A184" s="5">
        <v>183</v>
      </c>
      <c r="B184" s="2">
        <v>0.94823999999999997</v>
      </c>
    </row>
    <row r="185" spans="1:2" x14ac:dyDescent="0.25">
      <c r="A185" s="5">
        <v>184</v>
      </c>
      <c r="B185" s="2">
        <v>0.94855</v>
      </c>
    </row>
    <row r="186" spans="1:2" x14ac:dyDescent="0.25">
      <c r="A186" s="5">
        <v>185</v>
      </c>
      <c r="B186" s="2">
        <v>0.94864000000000004</v>
      </c>
    </row>
    <row r="187" spans="1:2" x14ac:dyDescent="0.25">
      <c r="A187" s="5">
        <v>186</v>
      </c>
      <c r="B187" s="2">
        <v>0.94838</v>
      </c>
    </row>
    <row r="188" spans="1:2" x14ac:dyDescent="0.25">
      <c r="A188" s="5">
        <v>187</v>
      </c>
      <c r="B188" s="2">
        <v>0.94806000000000001</v>
      </c>
    </row>
    <row r="189" spans="1:2" x14ac:dyDescent="0.25">
      <c r="A189" s="5">
        <v>188</v>
      </c>
      <c r="B189" s="2">
        <v>0.94733999999999996</v>
      </c>
    </row>
    <row r="190" spans="1:2" x14ac:dyDescent="0.25">
      <c r="A190" s="5">
        <v>189</v>
      </c>
      <c r="B190" s="2">
        <v>0.94684000000000001</v>
      </c>
    </row>
    <row r="191" spans="1:2" x14ac:dyDescent="0.25">
      <c r="A191" s="5">
        <v>190</v>
      </c>
      <c r="B191" s="2">
        <v>0.94613000000000003</v>
      </c>
    </row>
    <row r="192" spans="1:2" x14ac:dyDescent="0.25">
      <c r="A192" s="5">
        <v>191</v>
      </c>
      <c r="B192" s="2">
        <v>0.94591000000000003</v>
      </c>
    </row>
    <row r="193" spans="1:2" x14ac:dyDescent="0.25">
      <c r="A193" s="5">
        <v>192</v>
      </c>
      <c r="B193" s="2">
        <v>0.94613999999999998</v>
      </c>
    </row>
    <row r="194" spans="1:2" x14ac:dyDescent="0.25">
      <c r="A194" s="5">
        <v>193</v>
      </c>
      <c r="B194" s="2">
        <v>0.94618999999999998</v>
      </c>
    </row>
    <row r="195" spans="1:2" x14ac:dyDescent="0.25">
      <c r="A195" s="5">
        <v>194</v>
      </c>
      <c r="B195" s="2">
        <v>0.94581999999999999</v>
      </c>
    </row>
    <row r="196" spans="1:2" x14ac:dyDescent="0.25">
      <c r="A196" s="5">
        <v>195</v>
      </c>
      <c r="B196" s="2">
        <v>0.94701999999999997</v>
      </c>
    </row>
    <row r="197" spans="1:2" x14ac:dyDescent="0.25">
      <c r="A197" s="5">
        <v>196</v>
      </c>
      <c r="B197" s="2">
        <v>0.94720000000000004</v>
      </c>
    </row>
    <row r="198" spans="1:2" x14ac:dyDescent="0.25">
      <c r="A198" s="5">
        <v>197</v>
      </c>
      <c r="B198" s="2">
        <v>0.94681000000000004</v>
      </c>
    </row>
    <row r="199" spans="1:2" x14ac:dyDescent="0.25">
      <c r="A199" s="5">
        <v>198</v>
      </c>
      <c r="B199" s="2">
        <v>0.94403999999999999</v>
      </c>
    </row>
    <row r="200" spans="1:2" x14ac:dyDescent="0.25">
      <c r="A200" s="5">
        <v>199</v>
      </c>
      <c r="B200" s="2">
        <v>0.94221999999999995</v>
      </c>
    </row>
    <row r="201" spans="1:2" x14ac:dyDescent="0.25">
      <c r="A201" s="5">
        <v>200</v>
      </c>
      <c r="B201" s="2">
        <v>0.94084000000000001</v>
      </c>
    </row>
    <row r="202" spans="1:2" x14ac:dyDescent="0.25">
      <c r="A202" s="5">
        <v>201</v>
      </c>
      <c r="B202" s="2">
        <v>0.94096000000000002</v>
      </c>
    </row>
    <row r="203" spans="1:2" x14ac:dyDescent="0.25">
      <c r="A203" s="5">
        <v>202</v>
      </c>
      <c r="B203" s="2">
        <v>0.94064999999999999</v>
      </c>
    </row>
    <row r="204" spans="1:2" x14ac:dyDescent="0.25">
      <c r="A204" s="5">
        <v>203</v>
      </c>
      <c r="B204" s="2">
        <v>0.94006999999999996</v>
      </c>
    </row>
    <row r="205" spans="1:2" x14ac:dyDescent="0.25">
      <c r="A205" s="5">
        <v>204</v>
      </c>
      <c r="B205" s="2">
        <v>0.93908999999999998</v>
      </c>
    </row>
    <row r="206" spans="1:2" x14ac:dyDescent="0.25">
      <c r="A206" s="5">
        <v>205</v>
      </c>
      <c r="B206" s="2">
        <v>0.93806</v>
      </c>
    </row>
    <row r="207" spans="1:2" x14ac:dyDescent="0.25">
      <c r="A207" s="5">
        <v>206</v>
      </c>
      <c r="B207" s="2">
        <v>0.93735999999999997</v>
      </c>
    </row>
    <row r="208" spans="1:2" x14ac:dyDescent="0.25">
      <c r="A208" s="5">
        <v>207</v>
      </c>
      <c r="B208" s="2">
        <v>0.93667999999999996</v>
      </c>
    </row>
    <row r="209" spans="1:2" x14ac:dyDescent="0.25">
      <c r="A209" s="5">
        <v>208</v>
      </c>
      <c r="B209" s="2">
        <v>0.93583000000000005</v>
      </c>
    </row>
    <row r="210" spans="1:2" x14ac:dyDescent="0.25">
      <c r="A210" s="5">
        <v>209</v>
      </c>
      <c r="B210" s="2">
        <v>0.93515999999999999</v>
      </c>
    </row>
    <row r="211" spans="1:2" x14ac:dyDescent="0.25">
      <c r="A211" s="5">
        <v>210</v>
      </c>
      <c r="B211" s="2">
        <v>0.93462999999999996</v>
      </c>
    </row>
    <row r="212" spans="1:2" x14ac:dyDescent="0.25">
      <c r="A212" s="5">
        <v>211</v>
      </c>
      <c r="B212" s="2">
        <v>0.93405000000000005</v>
      </c>
    </row>
    <row r="213" spans="1:2" x14ac:dyDescent="0.25">
      <c r="A213" s="5">
        <v>212</v>
      </c>
      <c r="B213" s="2">
        <v>0.93389</v>
      </c>
    </row>
    <row r="214" spans="1:2" x14ac:dyDescent="0.25">
      <c r="A214" s="5">
        <v>213</v>
      </c>
      <c r="B214" s="2">
        <v>0.93340000000000001</v>
      </c>
    </row>
    <row r="215" spans="1:2" x14ac:dyDescent="0.25">
      <c r="A215" s="5">
        <v>214</v>
      </c>
      <c r="B215" s="2">
        <v>0.93250999999999995</v>
      </c>
    </row>
    <row r="216" spans="1:2" x14ac:dyDescent="0.25">
      <c r="A216" s="5">
        <v>215</v>
      </c>
      <c r="B216" s="2">
        <v>0.93157999999999996</v>
      </c>
    </row>
    <row r="217" spans="1:2" x14ac:dyDescent="0.25">
      <c r="A217" s="5">
        <v>216</v>
      </c>
      <c r="B217" s="2">
        <v>0.93113000000000001</v>
      </c>
    </row>
    <row r="218" spans="1:2" x14ac:dyDescent="0.25">
      <c r="A218" s="5">
        <v>217</v>
      </c>
      <c r="B218" s="2">
        <v>0.93010000000000004</v>
      </c>
    </row>
    <row r="219" spans="1:2" x14ac:dyDescent="0.25">
      <c r="A219" s="5">
        <v>218</v>
      </c>
      <c r="B219" s="2">
        <v>0.92966000000000004</v>
      </c>
    </row>
    <row r="220" spans="1:2" x14ac:dyDescent="0.25">
      <c r="A220" s="5">
        <v>219</v>
      </c>
      <c r="B220" s="2">
        <v>0.92871999999999999</v>
      </c>
    </row>
    <row r="221" spans="1:2" x14ac:dyDescent="0.25">
      <c r="A221" s="5">
        <v>220</v>
      </c>
      <c r="B221" s="2">
        <v>0.92805000000000004</v>
      </c>
    </row>
    <row r="222" spans="1:2" x14ac:dyDescent="0.25">
      <c r="A222" s="5">
        <v>221</v>
      </c>
      <c r="B222" s="2">
        <v>0.92774000000000001</v>
      </c>
    </row>
    <row r="223" spans="1:2" x14ac:dyDescent="0.25">
      <c r="A223" s="5">
        <v>222</v>
      </c>
      <c r="B223" s="2">
        <v>0.92742999999999998</v>
      </c>
    </row>
    <row r="224" spans="1:2" x14ac:dyDescent="0.25">
      <c r="A224" s="5">
        <v>223</v>
      </c>
      <c r="B224" s="2">
        <v>0.92673000000000005</v>
      </c>
    </row>
    <row r="225" spans="1:2" x14ac:dyDescent="0.25">
      <c r="A225" s="5">
        <v>224</v>
      </c>
      <c r="B225" s="2">
        <v>0.92640999999999996</v>
      </c>
    </row>
    <row r="226" spans="1:2" x14ac:dyDescent="0.25">
      <c r="A226" s="5">
        <v>225</v>
      </c>
      <c r="B226" s="2">
        <v>0.92410000000000003</v>
      </c>
    </row>
    <row r="227" spans="1:2" x14ac:dyDescent="0.25">
      <c r="A227" s="5">
        <v>226</v>
      </c>
      <c r="B227" s="2">
        <v>0.92522000000000004</v>
      </c>
    </row>
    <row r="228" spans="1:2" x14ac:dyDescent="0.25">
      <c r="A228" s="5">
        <v>227</v>
      </c>
      <c r="B228" s="2">
        <v>0.92478000000000005</v>
      </c>
    </row>
    <row r="229" spans="1:2" x14ac:dyDescent="0.25">
      <c r="A229" s="5">
        <v>228</v>
      </c>
      <c r="B229" s="2">
        <v>0.92420999999999998</v>
      </c>
    </row>
    <row r="230" spans="1:2" x14ac:dyDescent="0.25">
      <c r="A230" s="5">
        <v>229</v>
      </c>
      <c r="B230" s="2">
        <v>0.92340999999999995</v>
      </c>
    </row>
    <row r="231" spans="1:2" x14ac:dyDescent="0.25">
      <c r="A231" s="5">
        <v>230</v>
      </c>
      <c r="B231" s="2">
        <v>0.92269999999999996</v>
      </c>
    </row>
    <row r="232" spans="1:2" x14ac:dyDescent="0.25">
      <c r="A232" s="5">
        <v>231</v>
      </c>
      <c r="B232" s="2">
        <v>0.92220000000000002</v>
      </c>
    </row>
    <row r="233" spans="1:2" x14ac:dyDescent="0.25">
      <c r="A233" s="5">
        <v>232</v>
      </c>
      <c r="B233" s="2">
        <v>0.92125999999999997</v>
      </c>
    </row>
    <row r="234" spans="1:2" x14ac:dyDescent="0.25">
      <c r="A234" s="5">
        <v>233</v>
      </c>
      <c r="B234" s="2">
        <v>0.92090000000000005</v>
      </c>
    </row>
    <row r="235" spans="1:2" x14ac:dyDescent="0.25">
      <c r="A235" s="5">
        <v>234</v>
      </c>
      <c r="B235" s="2">
        <v>0.92037999999999998</v>
      </c>
    </row>
    <row r="236" spans="1:2" x14ac:dyDescent="0.25">
      <c r="A236" s="5">
        <v>235</v>
      </c>
      <c r="B236" s="2">
        <v>0.91935999999999996</v>
      </c>
    </row>
    <row r="237" spans="1:2" x14ac:dyDescent="0.25">
      <c r="A237" s="5">
        <v>236</v>
      </c>
      <c r="B237" s="2">
        <v>0.91888000000000003</v>
      </c>
    </row>
    <row r="238" spans="1:2" x14ac:dyDescent="0.25">
      <c r="A238" s="5">
        <v>237</v>
      </c>
      <c r="B238" s="2">
        <v>0.91834000000000005</v>
      </c>
    </row>
    <row r="239" spans="1:2" x14ac:dyDescent="0.25">
      <c r="A239" s="5">
        <v>238</v>
      </c>
      <c r="B239" s="2">
        <v>0.91795000000000004</v>
      </c>
    </row>
    <row r="240" spans="1:2" x14ac:dyDescent="0.25">
      <c r="A240" s="5">
        <v>239</v>
      </c>
      <c r="B240" s="2">
        <v>0.91718</v>
      </c>
    </row>
    <row r="241" spans="1:2" x14ac:dyDescent="0.25">
      <c r="A241" s="5">
        <v>240</v>
      </c>
      <c r="B241" s="2">
        <v>0.91669999999999996</v>
      </c>
    </row>
    <row r="242" spans="1:2" x14ac:dyDescent="0.25">
      <c r="A242" s="5">
        <v>241</v>
      </c>
      <c r="B242" s="2">
        <v>0.91601999999999995</v>
      </c>
    </row>
    <row r="243" spans="1:2" x14ac:dyDescent="0.25">
      <c r="A243" s="5">
        <v>242</v>
      </c>
      <c r="B243" s="2">
        <v>0.91539999999999999</v>
      </c>
    </row>
    <row r="244" spans="1:2" x14ac:dyDescent="0.25">
      <c r="A244" s="5">
        <v>243</v>
      </c>
      <c r="B244" s="2">
        <v>0.91076000000000001</v>
      </c>
    </row>
    <row r="245" spans="1:2" x14ac:dyDescent="0.25">
      <c r="A245" s="5">
        <v>244</v>
      </c>
      <c r="B245" s="2">
        <v>0.90754000000000001</v>
      </c>
    </row>
    <row r="246" spans="1:2" x14ac:dyDescent="0.25">
      <c r="A246" s="5">
        <v>245</v>
      </c>
      <c r="B246" s="2">
        <v>0.90810999999999997</v>
      </c>
    </row>
    <row r="247" spans="1:2" x14ac:dyDescent="0.25">
      <c r="A247" s="5">
        <v>246</v>
      </c>
      <c r="B247" s="2">
        <v>0.90534999999999999</v>
      </c>
    </row>
    <row r="248" spans="1:2" x14ac:dyDescent="0.25">
      <c r="A248" s="5">
        <v>247</v>
      </c>
      <c r="B248" s="2">
        <v>0.90290999999999999</v>
      </c>
    </row>
    <row r="249" spans="1:2" x14ac:dyDescent="0.25">
      <c r="A249" s="5">
        <v>248</v>
      </c>
      <c r="B249" s="8">
        <v>0.90032999999999996</v>
      </c>
    </row>
    <row r="250" spans="1:2" x14ac:dyDescent="0.25">
      <c r="A250" s="5">
        <v>249</v>
      </c>
      <c r="B250" s="2">
        <v>0.89832999999999996</v>
      </c>
    </row>
    <row r="251" spans="1:2" x14ac:dyDescent="0.25">
      <c r="A251" s="5">
        <v>250</v>
      </c>
      <c r="B251" s="2">
        <v>0.89629000000000003</v>
      </c>
    </row>
    <row r="252" spans="1:2" x14ac:dyDescent="0.25">
      <c r="A252" s="5">
        <v>251</v>
      </c>
      <c r="B252" s="2">
        <v>0.89446000000000003</v>
      </c>
    </row>
    <row r="253" spans="1:2" x14ac:dyDescent="0.25">
      <c r="A253" s="5">
        <v>252</v>
      </c>
      <c r="B253" s="2">
        <v>0.89268999999999998</v>
      </c>
    </row>
    <row r="254" spans="1:2" x14ac:dyDescent="0.25">
      <c r="A254" s="5">
        <v>253</v>
      </c>
      <c r="B254" s="2">
        <v>0.89056000000000002</v>
      </c>
    </row>
    <row r="255" spans="1:2" x14ac:dyDescent="0.25">
      <c r="A255" s="5">
        <v>254</v>
      </c>
      <c r="B255" s="2">
        <v>0.88844000000000001</v>
      </c>
    </row>
    <row r="256" spans="1:2" x14ac:dyDescent="0.25">
      <c r="A256" s="5">
        <v>255</v>
      </c>
      <c r="B256" s="2">
        <v>0.88666</v>
      </c>
    </row>
    <row r="257" spans="1:2" x14ac:dyDescent="0.25">
      <c r="A257" s="5">
        <v>256</v>
      </c>
      <c r="B257" s="2">
        <v>0.88480000000000003</v>
      </c>
    </row>
    <row r="258" spans="1:2" x14ac:dyDescent="0.25">
      <c r="A258" s="5">
        <v>257</v>
      </c>
      <c r="B258" s="2">
        <v>0.88319999999999999</v>
      </c>
    </row>
    <row r="259" spans="1:2" x14ac:dyDescent="0.25">
      <c r="A259" s="5">
        <v>258</v>
      </c>
      <c r="B259" s="2">
        <v>0.88146000000000002</v>
      </c>
    </row>
    <row r="260" spans="1:2" x14ac:dyDescent="0.25">
      <c r="A260" s="5">
        <v>259</v>
      </c>
      <c r="B260" s="2">
        <v>0.87978000000000001</v>
      </c>
    </row>
    <row r="261" spans="1:2" x14ac:dyDescent="0.25">
      <c r="A261" s="5">
        <v>260</v>
      </c>
      <c r="B261" s="2">
        <v>0.87799000000000005</v>
      </c>
    </row>
    <row r="262" spans="1:2" x14ac:dyDescent="0.25">
      <c r="A262" s="5">
        <v>261</v>
      </c>
      <c r="B262" s="2">
        <v>0.87675000000000003</v>
      </c>
    </row>
    <row r="263" spans="1:2" x14ac:dyDescent="0.25">
      <c r="A263" s="5">
        <v>262</v>
      </c>
      <c r="B263" s="2">
        <v>0.87527999999999995</v>
      </c>
    </row>
    <row r="264" spans="1:2" x14ac:dyDescent="0.25">
      <c r="A264" s="5">
        <v>263</v>
      </c>
      <c r="B264" s="2">
        <v>0.87385999999999997</v>
      </c>
    </row>
    <row r="265" spans="1:2" x14ac:dyDescent="0.25">
      <c r="A265" s="5">
        <v>264</v>
      </c>
      <c r="B265" s="2">
        <v>0.87038000000000004</v>
      </c>
    </row>
    <row r="266" spans="1:2" x14ac:dyDescent="0.25">
      <c r="A266" s="5">
        <v>265</v>
      </c>
      <c r="B266" s="2">
        <v>0.87017</v>
      </c>
    </row>
    <row r="267" spans="1:2" x14ac:dyDescent="0.25">
      <c r="A267" s="5">
        <v>266</v>
      </c>
      <c r="B267" s="2">
        <v>0.87097999999999998</v>
      </c>
    </row>
    <row r="268" spans="1:2" x14ac:dyDescent="0.25">
      <c r="A268" s="5">
        <v>267</v>
      </c>
      <c r="B268" s="2">
        <v>0.86987000000000003</v>
      </c>
    </row>
    <row r="269" spans="1:2" x14ac:dyDescent="0.25">
      <c r="A269" s="5">
        <v>268</v>
      </c>
      <c r="B269" s="2">
        <v>0.86826999999999999</v>
      </c>
    </row>
    <row r="270" spans="1:2" x14ac:dyDescent="0.25">
      <c r="A270" s="5">
        <v>269</v>
      </c>
      <c r="B270" s="2">
        <v>0.86675000000000002</v>
      </c>
    </row>
    <row r="271" spans="1:2" x14ac:dyDescent="0.25">
      <c r="A271" s="5">
        <v>270</v>
      </c>
      <c r="B271" s="2">
        <v>0.86519000000000001</v>
      </c>
    </row>
    <row r="272" spans="1:2" x14ac:dyDescent="0.25">
      <c r="A272" s="5">
        <v>271</v>
      </c>
      <c r="B272" s="2">
        <v>0.86407999999999996</v>
      </c>
    </row>
    <row r="273" spans="1:2" x14ac:dyDescent="0.25">
      <c r="A273" s="5">
        <v>272</v>
      </c>
      <c r="B273" s="2">
        <v>0.86026000000000002</v>
      </c>
    </row>
    <row r="274" spans="1:2" x14ac:dyDescent="0.25">
      <c r="A274" s="5">
        <v>273</v>
      </c>
      <c r="B274" s="2">
        <v>0.86024</v>
      </c>
    </row>
    <row r="275" spans="1:2" x14ac:dyDescent="0.25">
      <c r="A275" s="5">
        <v>274</v>
      </c>
      <c r="B275" s="2">
        <v>0.86019000000000001</v>
      </c>
    </row>
    <row r="276" spans="1:2" x14ac:dyDescent="0.25">
      <c r="A276" s="5">
        <v>275</v>
      </c>
      <c r="B276" s="2">
        <v>0.86038999999999999</v>
      </c>
    </row>
    <row r="277" spans="1:2" x14ac:dyDescent="0.25">
      <c r="A277" s="5">
        <v>276</v>
      </c>
      <c r="B277" s="2">
        <v>0.86012</v>
      </c>
    </row>
    <row r="278" spans="1:2" x14ac:dyDescent="0.25">
      <c r="A278" s="5">
        <v>277</v>
      </c>
      <c r="B278" s="2">
        <v>0.85948999999999998</v>
      </c>
    </row>
    <row r="279" spans="1:2" x14ac:dyDescent="0.25">
      <c r="A279" s="5">
        <v>278</v>
      </c>
      <c r="B279" s="2">
        <v>0.85826000000000002</v>
      </c>
    </row>
    <row r="280" spans="1:2" x14ac:dyDescent="0.25">
      <c r="A280" s="5">
        <v>279</v>
      </c>
      <c r="B280" s="2">
        <v>0.85673999999999995</v>
      </c>
    </row>
    <row r="281" spans="1:2" x14ac:dyDescent="0.25">
      <c r="A281" s="5">
        <v>280</v>
      </c>
      <c r="B281" s="2">
        <v>0.85592000000000001</v>
      </c>
    </row>
    <row r="282" spans="1:2" x14ac:dyDescent="0.25">
      <c r="A282" s="5">
        <v>281</v>
      </c>
      <c r="B282" s="2">
        <v>0.85377999999999998</v>
      </c>
    </row>
    <row r="283" spans="1:2" x14ac:dyDescent="0.25">
      <c r="A283" s="5">
        <v>282</v>
      </c>
      <c r="B283" s="2">
        <v>0.85057000000000005</v>
      </c>
    </row>
    <row r="284" spans="1:2" x14ac:dyDescent="0.25">
      <c r="A284" s="5">
        <v>283</v>
      </c>
      <c r="B284" s="2">
        <v>0.85129999999999995</v>
      </c>
    </row>
    <row r="285" spans="1:2" x14ac:dyDescent="0.25">
      <c r="A285" s="5">
        <v>284</v>
      </c>
      <c r="B285" s="2">
        <v>0.85045999999999999</v>
      </c>
    </row>
    <row r="286" spans="1:2" x14ac:dyDescent="0.25">
      <c r="A286" s="5">
        <v>285</v>
      </c>
      <c r="B286" s="2">
        <v>0.84938999999999998</v>
      </c>
    </row>
    <row r="287" spans="1:2" x14ac:dyDescent="0.25">
      <c r="A287" s="5">
        <v>286</v>
      </c>
      <c r="B287" s="2">
        <v>0.85111999999999999</v>
      </c>
    </row>
    <row r="288" spans="1:2" x14ac:dyDescent="0.25">
      <c r="A288" s="5">
        <v>287</v>
      </c>
      <c r="B288" s="2">
        <v>0.85058</v>
      </c>
    </row>
    <row r="289" spans="1:2" x14ac:dyDescent="0.25">
      <c r="A289" s="5">
        <v>288</v>
      </c>
      <c r="B289" s="3">
        <v>0.84960999999999998</v>
      </c>
    </row>
    <row r="290" spans="1:2" x14ac:dyDescent="0.25">
      <c r="A290" s="5">
        <v>289</v>
      </c>
      <c r="B290" s="2">
        <v>0.84901000000000004</v>
      </c>
    </row>
    <row r="291" spans="1:2" x14ac:dyDescent="0.25">
      <c r="A291" s="5">
        <v>290</v>
      </c>
      <c r="B291" s="2">
        <v>0.84791000000000005</v>
      </c>
    </row>
    <row r="292" spans="1:2" x14ac:dyDescent="0.25">
      <c r="A292" s="5">
        <v>291</v>
      </c>
      <c r="B292" s="2">
        <v>0.84597</v>
      </c>
    </row>
    <row r="293" spans="1:2" x14ac:dyDescent="0.25">
      <c r="A293" s="5">
        <v>292</v>
      </c>
      <c r="B293" s="2">
        <v>0.84192</v>
      </c>
    </row>
    <row r="294" spans="1:2" x14ac:dyDescent="0.25">
      <c r="A294" s="5">
        <v>293</v>
      </c>
      <c r="B294" s="2">
        <v>0.84038999999999997</v>
      </c>
    </row>
    <row r="295" spans="1:2" x14ac:dyDescent="0.25">
      <c r="A295" s="5">
        <v>294</v>
      </c>
      <c r="B295" s="2">
        <v>0.84111000000000002</v>
      </c>
    </row>
    <row r="296" spans="1:2" x14ac:dyDescent="0.25">
      <c r="A296" s="5">
        <v>295</v>
      </c>
      <c r="B296" s="2">
        <v>0.84026999999999996</v>
      </c>
    </row>
    <row r="297" spans="1:2" x14ac:dyDescent="0.25">
      <c r="A297" s="5">
        <v>296</v>
      </c>
      <c r="B297" s="2">
        <v>0.83945999999999998</v>
      </c>
    </row>
    <row r="298" spans="1:2" x14ac:dyDescent="0.25">
      <c r="A298" s="5">
        <v>297</v>
      </c>
      <c r="B298" s="2">
        <v>0.85721999999999998</v>
      </c>
    </row>
    <row r="299" spans="1:2" x14ac:dyDescent="0.25">
      <c r="A299" s="5">
        <v>298</v>
      </c>
      <c r="B299" s="2">
        <v>0.85633999999999999</v>
      </c>
    </row>
    <row r="300" spans="1:2" x14ac:dyDescent="0.25">
      <c r="A300" s="5">
        <v>299</v>
      </c>
      <c r="B300" s="2">
        <v>0.85297000000000001</v>
      </c>
    </row>
    <row r="301" spans="1:2" x14ac:dyDescent="0.25">
      <c r="A301" s="5">
        <v>300</v>
      </c>
      <c r="B301" s="2">
        <v>0.85067000000000004</v>
      </c>
    </row>
    <row r="302" spans="1:2" x14ac:dyDescent="0.25">
      <c r="A302" s="5">
        <v>301</v>
      </c>
      <c r="B302" s="2">
        <v>0.84897</v>
      </c>
    </row>
    <row r="303" spans="1:2" x14ac:dyDescent="0.25">
      <c r="A303" s="5">
        <v>302</v>
      </c>
      <c r="B303" s="2">
        <v>0.84714</v>
      </c>
    </row>
    <row r="304" spans="1:2" x14ac:dyDescent="0.25">
      <c r="A304" s="5">
        <v>303</v>
      </c>
      <c r="B304" s="2">
        <v>0.84216000000000002</v>
      </c>
    </row>
    <row r="305" spans="1:2" x14ac:dyDescent="0.25">
      <c r="A305" s="5">
        <v>304</v>
      </c>
      <c r="B305" s="2">
        <v>0.84047000000000005</v>
      </c>
    </row>
    <row r="306" spans="1:2" x14ac:dyDescent="0.25">
      <c r="A306" s="5">
        <v>305</v>
      </c>
      <c r="B306" s="2">
        <v>0.84219999999999995</v>
      </c>
    </row>
    <row r="307" spans="1:2" x14ac:dyDescent="0.25">
      <c r="A307" s="5">
        <v>306</v>
      </c>
      <c r="B307" s="2">
        <v>0.84221000000000001</v>
      </c>
    </row>
    <row r="308" spans="1:2" x14ac:dyDescent="0.25">
      <c r="A308" s="5">
        <v>307</v>
      </c>
      <c r="B308" s="2">
        <v>0.84155000000000002</v>
      </c>
    </row>
    <row r="309" spans="1:2" x14ac:dyDescent="0.25">
      <c r="A309" s="5">
        <v>308</v>
      </c>
      <c r="B309" s="2">
        <v>0.84035000000000004</v>
      </c>
    </row>
    <row r="310" spans="1:2" x14ac:dyDescent="0.25">
      <c r="A310" s="5">
        <v>309</v>
      </c>
      <c r="B310" s="2">
        <v>0.83923999999999999</v>
      </c>
    </row>
    <row r="311" spans="1:2" x14ac:dyDescent="0.25">
      <c r="A311" s="5">
        <v>310</v>
      </c>
      <c r="B311" s="2">
        <v>0.83799999999999997</v>
      </c>
    </row>
    <row r="312" spans="1:2" x14ac:dyDescent="0.25">
      <c r="A312" s="5">
        <v>311</v>
      </c>
      <c r="B312" s="2">
        <v>0.83630000000000004</v>
      </c>
    </row>
    <row r="313" spans="1:2" x14ac:dyDescent="0.25">
      <c r="A313" s="5">
        <v>312</v>
      </c>
      <c r="B313" s="2">
        <v>0.83501000000000003</v>
      </c>
    </row>
    <row r="314" spans="1:2" x14ac:dyDescent="0.25">
      <c r="A314" s="5">
        <v>313</v>
      </c>
      <c r="B314" s="2">
        <v>0.83116000000000001</v>
      </c>
    </row>
    <row r="315" spans="1:2" x14ac:dyDescent="0.25">
      <c r="A315" s="5">
        <v>314</v>
      </c>
      <c r="B315" s="2">
        <v>0.82950999999999997</v>
      </c>
    </row>
    <row r="316" spans="1:2" x14ac:dyDescent="0.25">
      <c r="A316" s="5">
        <v>315</v>
      </c>
      <c r="B316" s="2">
        <v>0.83057000000000003</v>
      </c>
    </row>
    <row r="317" spans="1:2" x14ac:dyDescent="0.25">
      <c r="A317" s="5">
        <v>316</v>
      </c>
      <c r="B317" s="2">
        <v>0.83074999999999999</v>
      </c>
    </row>
    <row r="318" spans="1:2" x14ac:dyDescent="0.25">
      <c r="A318" s="5">
        <v>317</v>
      </c>
      <c r="B318" s="2">
        <v>0.83009999999999995</v>
      </c>
    </row>
    <row r="319" spans="1:2" x14ac:dyDescent="0.25">
      <c r="A319" s="5">
        <v>318</v>
      </c>
      <c r="B319" s="2">
        <v>0.82920000000000005</v>
      </c>
    </row>
    <row r="320" spans="1:2" x14ac:dyDescent="0.25">
      <c r="A320" s="5">
        <v>319</v>
      </c>
      <c r="B320" s="2">
        <v>0.82809999999999995</v>
      </c>
    </row>
    <row r="321" spans="1:2" x14ac:dyDescent="0.25">
      <c r="A321" s="5">
        <v>320</v>
      </c>
      <c r="B321" s="2">
        <v>0.82672000000000001</v>
      </c>
    </row>
    <row r="322" spans="1:2" x14ac:dyDescent="0.25">
      <c r="A322" s="5">
        <v>321</v>
      </c>
      <c r="B322" s="2">
        <v>0.82547000000000004</v>
      </c>
    </row>
    <row r="323" spans="1:2" x14ac:dyDescent="0.25">
      <c r="A323" s="5">
        <v>322</v>
      </c>
      <c r="B323" s="2">
        <v>0.82345999999999997</v>
      </c>
    </row>
    <row r="324" spans="1:2" x14ac:dyDescent="0.25">
      <c r="A324" s="5">
        <v>323</v>
      </c>
      <c r="B324" s="2">
        <v>0.81966000000000006</v>
      </c>
    </row>
    <row r="325" spans="1:2" x14ac:dyDescent="0.25">
      <c r="A325" s="5">
        <v>324</v>
      </c>
      <c r="B325" s="2">
        <v>0.81494</v>
      </c>
    </row>
    <row r="326" spans="1:2" x14ac:dyDescent="0.25">
      <c r="A326" s="5">
        <v>325</v>
      </c>
      <c r="B326" s="2">
        <v>0.81876000000000004</v>
      </c>
    </row>
    <row r="327" spans="1:2" x14ac:dyDescent="0.25">
      <c r="A327" s="5">
        <v>326</v>
      </c>
      <c r="B327" s="2">
        <v>0.81935000000000002</v>
      </c>
    </row>
    <row r="328" spans="1:2" x14ac:dyDescent="0.25">
      <c r="A328" s="5">
        <v>327</v>
      </c>
      <c r="B328" s="2">
        <v>0.81867999999999996</v>
      </c>
    </row>
    <row r="329" spans="1:2" x14ac:dyDescent="0.25">
      <c r="A329" s="5">
        <v>328</v>
      </c>
      <c r="B329" s="2">
        <v>0.81540999999999997</v>
      </c>
    </row>
    <row r="330" spans="1:2" x14ac:dyDescent="0.25">
      <c r="A330" s="5">
        <v>329</v>
      </c>
      <c r="B330" s="2">
        <v>0.81352999999999998</v>
      </c>
    </row>
    <row r="331" spans="1:2" x14ac:dyDescent="0.25">
      <c r="A331" s="5">
        <v>330</v>
      </c>
      <c r="B331" s="2">
        <v>0.81144000000000005</v>
      </c>
    </row>
    <row r="332" spans="1:2" x14ac:dyDescent="0.25">
      <c r="A332" s="5">
        <v>331</v>
      </c>
      <c r="B332" s="2">
        <v>0.80988000000000004</v>
      </c>
    </row>
    <row r="333" spans="1:2" x14ac:dyDescent="0.25">
      <c r="A333" s="5">
        <v>332</v>
      </c>
      <c r="B333" s="2">
        <v>0.80801000000000001</v>
      </c>
    </row>
    <row r="334" spans="1:2" x14ac:dyDescent="0.25">
      <c r="A334" s="5">
        <v>333</v>
      </c>
      <c r="B334" s="2">
        <v>0.80281000000000002</v>
      </c>
    </row>
    <row r="335" spans="1:2" x14ac:dyDescent="0.25">
      <c r="A335" s="5">
        <v>334</v>
      </c>
      <c r="B335" s="2">
        <v>0.80125000000000002</v>
      </c>
    </row>
    <row r="336" spans="1:2" x14ac:dyDescent="0.25">
      <c r="A336" s="5">
        <v>335</v>
      </c>
      <c r="B336" s="2">
        <v>0.80330000000000001</v>
      </c>
    </row>
    <row r="337" spans="1:2" x14ac:dyDescent="0.25">
      <c r="A337" s="5">
        <v>336</v>
      </c>
      <c r="B337" s="2">
        <v>0.80347999999999997</v>
      </c>
    </row>
    <row r="338" spans="1:2" x14ac:dyDescent="0.25">
      <c r="A338" s="5">
        <v>337</v>
      </c>
      <c r="B338" s="2">
        <v>0.80264000000000002</v>
      </c>
    </row>
    <row r="339" spans="1:2" x14ac:dyDescent="0.25">
      <c r="A339" s="5">
        <v>338</v>
      </c>
      <c r="B339" s="2">
        <v>0.80188000000000004</v>
      </c>
    </row>
    <row r="340" spans="1:2" x14ac:dyDescent="0.25">
      <c r="A340" s="5">
        <v>339</v>
      </c>
      <c r="B340" s="2">
        <v>0.80095000000000005</v>
      </c>
    </row>
    <row r="341" spans="1:2" x14ac:dyDescent="0.25">
      <c r="A341" s="5">
        <v>340</v>
      </c>
      <c r="B341" s="6">
        <v>0.79966000000000004</v>
      </c>
    </row>
    <row r="342" spans="1:2" x14ac:dyDescent="0.25">
      <c r="A342" s="5">
        <v>341</v>
      </c>
      <c r="B342" s="2">
        <v>0.79791999999999996</v>
      </c>
    </row>
    <row r="343" spans="1:2" x14ac:dyDescent="0.25">
      <c r="A343" s="5">
        <v>342</v>
      </c>
      <c r="B343" s="2">
        <v>0.79635999999999996</v>
      </c>
    </row>
    <row r="344" spans="1:2" x14ac:dyDescent="0.25">
      <c r="A344" s="5">
        <v>343</v>
      </c>
      <c r="B344" s="2">
        <v>0.79295000000000004</v>
      </c>
    </row>
    <row r="345" spans="1:2" x14ac:dyDescent="0.25">
      <c r="A345" s="5">
        <v>344</v>
      </c>
      <c r="B345" s="2">
        <v>0.79110999999999998</v>
      </c>
    </row>
    <row r="346" spans="1:2" x14ac:dyDescent="0.25">
      <c r="A346" s="5">
        <v>345</v>
      </c>
      <c r="B346" s="2">
        <v>0.79273000000000005</v>
      </c>
    </row>
    <row r="347" spans="1:2" x14ac:dyDescent="0.25">
      <c r="A347" s="5">
        <v>346</v>
      </c>
      <c r="B347" s="2">
        <v>0.79269000000000001</v>
      </c>
    </row>
    <row r="348" spans="1:2" x14ac:dyDescent="0.25">
      <c r="A348" s="5">
        <v>347</v>
      </c>
      <c r="B348" s="2">
        <v>0.79198000000000002</v>
      </c>
    </row>
    <row r="349" spans="1:2" x14ac:dyDescent="0.25">
      <c r="A349" s="5">
        <v>348</v>
      </c>
      <c r="B349" s="2">
        <v>0.79091999999999996</v>
      </c>
    </row>
    <row r="350" spans="1:2" x14ac:dyDescent="0.25">
      <c r="A350" s="5">
        <v>349</v>
      </c>
      <c r="B350" s="2">
        <v>0.79047999999999996</v>
      </c>
    </row>
    <row r="351" spans="1:2" x14ac:dyDescent="0.25">
      <c r="A351" s="5">
        <v>350</v>
      </c>
      <c r="B351" s="2">
        <v>0.78963000000000005</v>
      </c>
    </row>
    <row r="352" spans="1:2" x14ac:dyDescent="0.25">
      <c r="A352" s="5">
        <v>351</v>
      </c>
      <c r="B352" s="2">
        <v>0.78790000000000004</v>
      </c>
    </row>
    <row r="353" spans="1:2" x14ac:dyDescent="0.25">
      <c r="A353" s="5">
        <v>352</v>
      </c>
      <c r="B353" s="2">
        <v>0.78407000000000004</v>
      </c>
    </row>
    <row r="354" spans="1:2" x14ac:dyDescent="0.25">
      <c r="A354" s="5">
        <v>353</v>
      </c>
      <c r="B354" s="2">
        <v>0.77936000000000005</v>
      </c>
    </row>
    <row r="355" spans="1:2" x14ac:dyDescent="0.25">
      <c r="A355" s="5">
        <v>354</v>
      </c>
      <c r="B355" s="2">
        <v>0.77920999999999996</v>
      </c>
    </row>
    <row r="356" spans="1:2" x14ac:dyDescent="0.25">
      <c r="A356" s="5">
        <v>355</v>
      </c>
      <c r="B356" s="2">
        <v>0.78078000000000003</v>
      </c>
    </row>
    <row r="357" spans="1:2" x14ac:dyDescent="0.25">
      <c r="A357" s="5">
        <v>356</v>
      </c>
      <c r="B357" s="2">
        <v>0.78051999999999999</v>
      </c>
    </row>
    <row r="358" spans="1:2" x14ac:dyDescent="0.25">
      <c r="A358" s="5">
        <v>357</v>
      </c>
      <c r="B358" s="2">
        <v>0.77968000000000004</v>
      </c>
    </row>
    <row r="359" spans="1:2" x14ac:dyDescent="0.25">
      <c r="A359" s="5">
        <v>358</v>
      </c>
      <c r="B359" s="2">
        <v>0.77851999999999999</v>
      </c>
    </row>
    <row r="360" spans="1:2" x14ac:dyDescent="0.25">
      <c r="A360" s="5">
        <v>359</v>
      </c>
      <c r="B360" s="2">
        <v>0.77776999999999996</v>
      </c>
    </row>
    <row r="361" spans="1:2" x14ac:dyDescent="0.25">
      <c r="A361" s="5">
        <v>360</v>
      </c>
      <c r="B361" s="2">
        <v>0.77710999999999997</v>
      </c>
    </row>
    <row r="362" spans="1:2" x14ac:dyDescent="0.25">
      <c r="A362" s="5">
        <v>361</v>
      </c>
      <c r="B362" s="2">
        <v>0.77532000000000001</v>
      </c>
    </row>
    <row r="363" spans="1:2" x14ac:dyDescent="0.25">
      <c r="A363" s="5">
        <v>362</v>
      </c>
      <c r="B363" s="2">
        <v>0.77051999999999998</v>
      </c>
    </row>
    <row r="364" spans="1:2" x14ac:dyDescent="0.25">
      <c r="A364" s="5">
        <v>363</v>
      </c>
      <c r="B364" s="2">
        <v>0.76773000000000002</v>
      </c>
    </row>
    <row r="365" spans="1:2" x14ac:dyDescent="0.25">
      <c r="A365" s="5">
        <v>364</v>
      </c>
      <c r="B365" s="2">
        <v>0.76856000000000002</v>
      </c>
    </row>
    <row r="366" spans="1:2" x14ac:dyDescent="0.25">
      <c r="A366" s="5">
        <v>365</v>
      </c>
      <c r="B366" s="2">
        <v>0.76954999999999996</v>
      </c>
    </row>
    <row r="367" spans="1:2" x14ac:dyDescent="0.25">
      <c r="A367" s="5">
        <v>366</v>
      </c>
      <c r="B367" s="2">
        <v>0.76861999999999997</v>
      </c>
    </row>
    <row r="368" spans="1:2" x14ac:dyDescent="0.25">
      <c r="A368" s="5">
        <v>367</v>
      </c>
      <c r="B368" s="2">
        <v>0.76765000000000005</v>
      </c>
    </row>
    <row r="369" spans="1:2" x14ac:dyDescent="0.25">
      <c r="A369" s="5">
        <v>368</v>
      </c>
      <c r="B369" s="2">
        <v>0.76693999999999996</v>
      </c>
    </row>
    <row r="370" spans="1:2" x14ac:dyDescent="0.25">
      <c r="A370" s="5">
        <v>369</v>
      </c>
      <c r="B370" s="2">
        <v>0.76587000000000005</v>
      </c>
    </row>
    <row r="371" spans="1:2" x14ac:dyDescent="0.25">
      <c r="A371" s="5">
        <v>370</v>
      </c>
      <c r="B371" s="2">
        <v>0.76414000000000004</v>
      </c>
    </row>
    <row r="372" spans="1:2" x14ac:dyDescent="0.25">
      <c r="A372" s="5">
        <v>371</v>
      </c>
      <c r="B372" s="2">
        <v>0.76173000000000002</v>
      </c>
    </row>
    <row r="373" spans="1:2" x14ac:dyDescent="0.25">
      <c r="A373" s="5">
        <v>372</v>
      </c>
      <c r="B373" s="2">
        <v>0.75666999999999995</v>
      </c>
    </row>
    <row r="374" spans="1:2" x14ac:dyDescent="0.25">
      <c r="A374" s="5">
        <v>373</v>
      </c>
      <c r="B374" s="2">
        <v>0.75319000000000003</v>
      </c>
    </row>
    <row r="375" spans="1:2" x14ac:dyDescent="0.25">
      <c r="A375" s="5">
        <v>374</v>
      </c>
      <c r="B375" s="2">
        <v>0.75448999999999999</v>
      </c>
    </row>
    <row r="376" spans="1:2" x14ac:dyDescent="0.25">
      <c r="A376" s="5">
        <v>375</v>
      </c>
      <c r="B376" s="2">
        <v>0.75561</v>
      </c>
    </row>
    <row r="377" spans="1:2" x14ac:dyDescent="0.25">
      <c r="A377" s="5">
        <v>376</v>
      </c>
      <c r="B377" s="2">
        <v>0.75522</v>
      </c>
    </row>
    <row r="378" spans="1:2" x14ac:dyDescent="0.25">
      <c r="A378" s="5">
        <v>377</v>
      </c>
      <c r="B378" s="2">
        <v>0.75460000000000005</v>
      </c>
    </row>
    <row r="379" spans="1:2" x14ac:dyDescent="0.25">
      <c r="A379" s="5">
        <v>378</v>
      </c>
      <c r="B379" s="2">
        <v>0.75322</v>
      </c>
    </row>
    <row r="380" spans="1:2" x14ac:dyDescent="0.25">
      <c r="A380" s="5">
        <v>379</v>
      </c>
      <c r="B380" s="2">
        <v>0.75192999999999999</v>
      </c>
    </row>
    <row r="381" spans="1:2" x14ac:dyDescent="0.25">
      <c r="A381" s="5">
        <v>380</v>
      </c>
      <c r="B381" s="2">
        <v>0.75136000000000003</v>
      </c>
    </row>
    <row r="382" spans="1:2" x14ac:dyDescent="0.25">
      <c r="A382" s="5">
        <v>381</v>
      </c>
      <c r="B382" s="10">
        <v>0.74905999999999995</v>
      </c>
    </row>
    <row r="383" spans="1:2" x14ac:dyDescent="0.25">
      <c r="A383" s="5">
        <v>382</v>
      </c>
      <c r="B383" s="2">
        <v>0.73995</v>
      </c>
    </row>
    <row r="384" spans="1:2" x14ac:dyDescent="0.25">
      <c r="A384" s="5">
        <v>383</v>
      </c>
      <c r="B384" s="2">
        <v>0.73697999999999997</v>
      </c>
    </row>
    <row r="385" spans="1:2" x14ac:dyDescent="0.25">
      <c r="A385" s="5">
        <v>384</v>
      </c>
      <c r="B385" s="2">
        <v>0.74095</v>
      </c>
    </row>
    <row r="386" spans="1:2" x14ac:dyDescent="0.25">
      <c r="A386" s="5">
        <v>385</v>
      </c>
      <c r="B386" s="2">
        <v>0.74251999999999996</v>
      </c>
    </row>
    <row r="387" spans="1:2" x14ac:dyDescent="0.25">
      <c r="A387" s="5">
        <v>386</v>
      </c>
      <c r="B387" s="2">
        <v>0.74238999999999999</v>
      </c>
    </row>
    <row r="388" spans="1:2" x14ac:dyDescent="0.25">
      <c r="A388" s="5">
        <v>387</v>
      </c>
      <c r="B388" s="2">
        <v>0.74092999999999998</v>
      </c>
    </row>
    <row r="389" spans="1:2" x14ac:dyDescent="0.25">
      <c r="A389" s="5">
        <v>388</v>
      </c>
      <c r="B389" s="2">
        <v>0.73980999999999997</v>
      </c>
    </row>
    <row r="390" spans="1:2" x14ac:dyDescent="0.25">
      <c r="A390" s="5">
        <v>389</v>
      </c>
      <c r="B390" s="2">
        <v>0.73829999999999996</v>
      </c>
    </row>
    <row r="391" spans="1:2" x14ac:dyDescent="0.25">
      <c r="A391" s="5">
        <v>390</v>
      </c>
      <c r="B391" s="2">
        <v>0.73706000000000005</v>
      </c>
    </row>
    <row r="392" spans="1:2" x14ac:dyDescent="0.25">
      <c r="A392" s="5">
        <v>391</v>
      </c>
      <c r="B392" s="2">
        <v>0.73468</v>
      </c>
    </row>
    <row r="393" spans="1:2" x14ac:dyDescent="0.25">
      <c r="A393" s="5">
        <v>392</v>
      </c>
      <c r="B393" s="2">
        <v>0.72596000000000005</v>
      </c>
    </row>
    <row r="394" spans="1:2" x14ac:dyDescent="0.25">
      <c r="A394" s="5">
        <v>393</v>
      </c>
      <c r="B394" s="2">
        <v>0.72307999999999995</v>
      </c>
    </row>
    <row r="395" spans="1:2" x14ac:dyDescent="0.25">
      <c r="A395" s="5">
        <v>394</v>
      </c>
      <c r="B395" s="2">
        <v>0.72701000000000005</v>
      </c>
    </row>
    <row r="396" spans="1:2" x14ac:dyDescent="0.25">
      <c r="A396" s="5">
        <v>395</v>
      </c>
      <c r="B396" s="2">
        <v>0.72818000000000005</v>
      </c>
    </row>
    <row r="397" spans="1:2" x14ac:dyDescent="0.25">
      <c r="A397" s="5">
        <v>396</v>
      </c>
      <c r="B397" s="2">
        <v>0.73636999999999997</v>
      </c>
    </row>
    <row r="398" spans="1:2" x14ac:dyDescent="0.25">
      <c r="A398" s="5">
        <v>397</v>
      </c>
      <c r="B398" s="2">
        <v>0.73323000000000005</v>
      </c>
    </row>
    <row r="399" spans="1:2" x14ac:dyDescent="0.25">
      <c r="A399" s="5">
        <v>398</v>
      </c>
      <c r="B399" s="2">
        <v>0.73136000000000001</v>
      </c>
    </row>
    <row r="400" spans="1:2" x14ac:dyDescent="0.25">
      <c r="A400" s="5">
        <v>399</v>
      </c>
      <c r="B400" s="2">
        <v>0.72919999999999996</v>
      </c>
    </row>
    <row r="401" spans="1:2" x14ac:dyDescent="0.25">
      <c r="A401" s="5">
        <v>400</v>
      </c>
      <c r="B401" s="2">
        <v>0.72858000000000001</v>
      </c>
    </row>
    <row r="402" spans="1:2" x14ac:dyDescent="0.25">
      <c r="A402" s="5">
        <v>401</v>
      </c>
      <c r="B402" s="2">
        <v>0.72711999999999999</v>
      </c>
    </row>
    <row r="403" spans="1:2" x14ac:dyDescent="0.25">
      <c r="A403" s="5">
        <v>402</v>
      </c>
      <c r="B403" s="2">
        <v>0.71865000000000001</v>
      </c>
    </row>
    <row r="404" spans="1:2" x14ac:dyDescent="0.25">
      <c r="A404" s="5">
        <v>403</v>
      </c>
      <c r="B404" s="2">
        <v>0.71570999999999996</v>
      </c>
    </row>
    <row r="405" spans="1:2" x14ac:dyDescent="0.25">
      <c r="A405" s="5">
        <v>404</v>
      </c>
      <c r="B405" s="2">
        <v>0.71770999999999996</v>
      </c>
    </row>
    <row r="406" spans="1:2" x14ac:dyDescent="0.25">
      <c r="A406" s="5">
        <v>405</v>
      </c>
      <c r="B406" s="2">
        <v>0.71762999999999999</v>
      </c>
    </row>
    <row r="407" spans="1:2" x14ac:dyDescent="0.25">
      <c r="A407" s="5">
        <v>406</v>
      </c>
      <c r="B407" s="2">
        <v>0.71687999999999996</v>
      </c>
    </row>
    <row r="408" spans="1:2" x14ac:dyDescent="0.25">
      <c r="A408" s="5">
        <v>407</v>
      </c>
      <c r="B408" s="2">
        <v>0.71635000000000004</v>
      </c>
    </row>
    <row r="409" spans="1:2" x14ac:dyDescent="0.25">
      <c r="A409" s="5">
        <v>408</v>
      </c>
      <c r="B409" s="2">
        <v>0.71667999999999998</v>
      </c>
    </row>
    <row r="410" spans="1:2" x14ac:dyDescent="0.25">
      <c r="A410" s="5">
        <v>409</v>
      </c>
      <c r="B410" s="2">
        <v>0.71601000000000004</v>
      </c>
    </row>
    <row r="411" spans="1:2" x14ac:dyDescent="0.25">
      <c r="A411" s="5">
        <v>410</v>
      </c>
      <c r="B411" s="2">
        <v>0.71453999999999995</v>
      </c>
    </row>
    <row r="412" spans="1:2" x14ac:dyDescent="0.25">
      <c r="A412" s="5">
        <v>411</v>
      </c>
      <c r="B412" s="2">
        <v>0.71357000000000004</v>
      </c>
    </row>
    <row r="413" spans="1:2" x14ac:dyDescent="0.25">
      <c r="A413" s="5">
        <v>412</v>
      </c>
      <c r="B413" s="2">
        <v>0.70652999999999999</v>
      </c>
    </row>
    <row r="414" spans="1:2" x14ac:dyDescent="0.25">
      <c r="A414" s="5">
        <v>413</v>
      </c>
      <c r="B414" s="2">
        <v>0.70315000000000005</v>
      </c>
    </row>
    <row r="415" spans="1:2" x14ac:dyDescent="0.25">
      <c r="A415" s="5">
        <v>414</v>
      </c>
      <c r="B415" s="2">
        <v>0.70411000000000001</v>
      </c>
    </row>
    <row r="416" spans="1:2" x14ac:dyDescent="0.25">
      <c r="A416" s="5">
        <v>415</v>
      </c>
      <c r="B416" s="2">
        <v>0.70542000000000005</v>
      </c>
    </row>
    <row r="417" spans="1:2" x14ac:dyDescent="0.25">
      <c r="A417" s="5">
        <v>416</v>
      </c>
      <c r="B417" s="2">
        <v>0.70506999999999997</v>
      </c>
    </row>
    <row r="418" spans="1:2" x14ac:dyDescent="0.25">
      <c r="A418" s="5">
        <v>417</v>
      </c>
      <c r="B418" s="2">
        <v>0.70418000000000003</v>
      </c>
    </row>
    <row r="419" spans="1:2" x14ac:dyDescent="0.25">
      <c r="A419" s="5">
        <v>418</v>
      </c>
      <c r="B419" s="2">
        <v>0.70333999999999997</v>
      </c>
    </row>
    <row r="420" spans="1:2" x14ac:dyDescent="0.25">
      <c r="A420" s="5">
        <v>419</v>
      </c>
      <c r="B420" s="2">
        <v>0.70201000000000002</v>
      </c>
    </row>
    <row r="421" spans="1:2" x14ac:dyDescent="0.25">
      <c r="A421" s="5">
        <v>420</v>
      </c>
      <c r="B421" s="2">
        <v>0.70103000000000004</v>
      </c>
    </row>
    <row r="422" spans="1:2" x14ac:dyDescent="0.25">
      <c r="A422" s="5">
        <v>421</v>
      </c>
      <c r="B422" s="2">
        <v>0.69925000000000004</v>
      </c>
    </row>
    <row r="423" spans="1:2" x14ac:dyDescent="0.25">
      <c r="A423" s="5">
        <v>422</v>
      </c>
      <c r="B423" s="2">
        <v>0.69181000000000004</v>
      </c>
    </row>
    <row r="424" spans="1:2" x14ac:dyDescent="0.25">
      <c r="A424" s="5">
        <v>423</v>
      </c>
      <c r="B424" s="2">
        <v>0.68764000000000003</v>
      </c>
    </row>
    <row r="425" spans="1:2" x14ac:dyDescent="0.25">
      <c r="A425" s="5">
        <v>424</v>
      </c>
      <c r="B425" s="2">
        <v>0.68874000000000002</v>
      </c>
    </row>
    <row r="426" spans="1:2" x14ac:dyDescent="0.25">
      <c r="A426" s="5">
        <v>425</v>
      </c>
      <c r="B426" s="2">
        <v>0.69079999999999997</v>
      </c>
    </row>
    <row r="427" spans="1:2" x14ac:dyDescent="0.25">
      <c r="A427" s="5">
        <v>426</v>
      </c>
      <c r="B427" s="2">
        <v>0.69072</v>
      </c>
    </row>
    <row r="428" spans="1:2" x14ac:dyDescent="0.25">
      <c r="A428" s="5">
        <v>427</v>
      </c>
      <c r="B428" s="2">
        <v>0.69045000000000001</v>
      </c>
    </row>
    <row r="429" spans="1:2" x14ac:dyDescent="0.25">
      <c r="A429" s="5">
        <v>428</v>
      </c>
      <c r="B429" s="2">
        <v>0.69023999999999996</v>
      </c>
    </row>
    <row r="430" spans="1:2" x14ac:dyDescent="0.25">
      <c r="A430" s="5">
        <v>429</v>
      </c>
      <c r="B430" s="2">
        <v>0.68966000000000005</v>
      </c>
    </row>
    <row r="431" spans="1:2" x14ac:dyDescent="0.25">
      <c r="A431" s="5">
        <v>430</v>
      </c>
      <c r="B431" s="2">
        <v>0.68801999999999996</v>
      </c>
    </row>
    <row r="432" spans="1:2" x14ac:dyDescent="0.25">
      <c r="A432" s="5">
        <v>431</v>
      </c>
      <c r="B432" s="2">
        <v>0.68672999999999995</v>
      </c>
    </row>
    <row r="433" spans="1:2" x14ac:dyDescent="0.25">
      <c r="A433" s="5">
        <v>432</v>
      </c>
      <c r="B433" s="2">
        <v>0.68184999999999996</v>
      </c>
    </row>
    <row r="434" spans="1:2" x14ac:dyDescent="0.25">
      <c r="A434" s="5">
        <v>433</v>
      </c>
      <c r="B434" s="2">
        <v>0.67676999999999998</v>
      </c>
    </row>
    <row r="435" spans="1:2" x14ac:dyDescent="0.25">
      <c r="A435" s="5">
        <v>434</v>
      </c>
      <c r="B435" s="2">
        <v>0.67630999999999997</v>
      </c>
    </row>
    <row r="436" spans="1:2" x14ac:dyDescent="0.25">
      <c r="A436" s="5">
        <v>435</v>
      </c>
      <c r="B436" s="2">
        <v>0.67873000000000006</v>
      </c>
    </row>
    <row r="437" spans="1:2" x14ac:dyDescent="0.25">
      <c r="A437" s="5">
        <v>436</v>
      </c>
      <c r="B437" s="2">
        <v>0.67886000000000002</v>
      </c>
    </row>
    <row r="438" spans="1:2" x14ac:dyDescent="0.25">
      <c r="A438" s="5">
        <v>437</v>
      </c>
      <c r="B438" s="2">
        <v>0.67825000000000002</v>
      </c>
    </row>
    <row r="439" spans="1:2" x14ac:dyDescent="0.25">
      <c r="A439" s="5">
        <v>438</v>
      </c>
      <c r="B439" s="2">
        <v>0.67784999999999995</v>
      </c>
    </row>
    <row r="440" spans="1:2" x14ac:dyDescent="0.25">
      <c r="A440" s="5">
        <v>439</v>
      </c>
      <c r="B440" s="2">
        <v>0.67669000000000001</v>
      </c>
    </row>
    <row r="441" spans="1:2" x14ac:dyDescent="0.25">
      <c r="A441" s="5">
        <v>440</v>
      </c>
      <c r="B441" s="2">
        <v>0.67496</v>
      </c>
    </row>
    <row r="442" spans="1:2" x14ac:dyDescent="0.25">
      <c r="A442" s="5">
        <v>441</v>
      </c>
      <c r="B442" s="2">
        <v>0.67296</v>
      </c>
    </row>
    <row r="443" spans="1:2" x14ac:dyDescent="0.25">
      <c r="A443" s="5">
        <v>442</v>
      </c>
      <c r="B443" s="2">
        <v>0.67018</v>
      </c>
    </row>
    <row r="444" spans="1:2" x14ac:dyDescent="0.25">
      <c r="A444" s="5">
        <v>443</v>
      </c>
      <c r="B444" s="2">
        <v>0.66490000000000005</v>
      </c>
    </row>
    <row r="445" spans="1:2" x14ac:dyDescent="0.25">
      <c r="A445" s="5">
        <v>444</v>
      </c>
      <c r="B445" s="2">
        <v>0.66574</v>
      </c>
    </row>
    <row r="446" spans="1:2" x14ac:dyDescent="0.25">
      <c r="A446" s="5">
        <v>445</v>
      </c>
      <c r="B446" s="2">
        <v>0.66603000000000001</v>
      </c>
    </row>
    <row r="447" spans="1:2" x14ac:dyDescent="0.25">
      <c r="A447" s="5">
        <v>446</v>
      </c>
      <c r="B447" s="2">
        <v>0.66612000000000005</v>
      </c>
    </row>
    <row r="448" spans="1:2" x14ac:dyDescent="0.25">
      <c r="A448" s="5">
        <v>447</v>
      </c>
      <c r="B448" s="2">
        <v>0.66488000000000003</v>
      </c>
    </row>
    <row r="449" spans="1:2" x14ac:dyDescent="0.25">
      <c r="A449" s="5">
        <v>448</v>
      </c>
      <c r="B449" s="2">
        <v>0.66403999999999996</v>
      </c>
    </row>
    <row r="450" spans="1:2" x14ac:dyDescent="0.25">
      <c r="A450" s="5">
        <v>449</v>
      </c>
      <c r="B450" s="2">
        <v>0.66302000000000005</v>
      </c>
    </row>
    <row r="451" spans="1:2" x14ac:dyDescent="0.25">
      <c r="A451" s="5">
        <v>450</v>
      </c>
      <c r="B451" s="2">
        <v>0.66173000000000004</v>
      </c>
    </row>
    <row r="452" spans="1:2" x14ac:dyDescent="0.25">
      <c r="A452" s="5">
        <v>451</v>
      </c>
      <c r="B452" s="2">
        <v>0.65964</v>
      </c>
    </row>
    <row r="453" spans="1:2" x14ac:dyDescent="0.25">
      <c r="A453" s="5">
        <v>452</v>
      </c>
      <c r="B453" s="2">
        <v>0.65700999999999998</v>
      </c>
    </row>
    <row r="454" spans="1:2" x14ac:dyDescent="0.25">
      <c r="A454" s="5">
        <v>453</v>
      </c>
      <c r="B454" s="2">
        <v>0.65180000000000005</v>
      </c>
    </row>
    <row r="455" spans="1:2" x14ac:dyDescent="0.25">
      <c r="A455" s="5">
        <v>454</v>
      </c>
      <c r="B455" s="2">
        <v>0.64924000000000004</v>
      </c>
    </row>
    <row r="456" spans="1:2" x14ac:dyDescent="0.25">
      <c r="A456" s="5">
        <v>455</v>
      </c>
      <c r="B456" s="2">
        <v>0.65168000000000004</v>
      </c>
    </row>
    <row r="457" spans="1:2" x14ac:dyDescent="0.25">
      <c r="A457" s="5">
        <v>456</v>
      </c>
      <c r="B457" s="2">
        <v>0.65212000000000003</v>
      </c>
    </row>
    <row r="458" spans="1:2" x14ac:dyDescent="0.25">
      <c r="A458" s="5">
        <v>457</v>
      </c>
      <c r="B458" s="2">
        <v>0.65146000000000004</v>
      </c>
    </row>
    <row r="459" spans="1:2" x14ac:dyDescent="0.25">
      <c r="A459" s="5">
        <v>458</v>
      </c>
      <c r="B459" s="11">
        <v>0.65041000000000004</v>
      </c>
    </row>
    <row r="460" spans="1:2" x14ac:dyDescent="0.25">
      <c r="A460" s="5">
        <v>459</v>
      </c>
      <c r="B460" s="2">
        <v>0.64951000000000003</v>
      </c>
    </row>
    <row r="461" spans="1:2" x14ac:dyDescent="0.25">
      <c r="A461" s="5">
        <v>460</v>
      </c>
      <c r="B461" s="2">
        <v>0.64809000000000005</v>
      </c>
    </row>
    <row r="462" spans="1:2" x14ac:dyDescent="0.25">
      <c r="A462" s="5">
        <v>461</v>
      </c>
      <c r="B462" s="2">
        <v>0.64688999999999997</v>
      </c>
    </row>
    <row r="463" spans="1:2" x14ac:dyDescent="0.25">
      <c r="A463" s="5">
        <v>462</v>
      </c>
      <c r="B463" s="2">
        <v>0.64471000000000001</v>
      </c>
    </row>
    <row r="464" spans="1:2" x14ac:dyDescent="0.25">
      <c r="A464" s="5">
        <v>463</v>
      </c>
      <c r="B464" s="2">
        <v>0.63766</v>
      </c>
    </row>
    <row r="465" spans="1:2" x14ac:dyDescent="0.25">
      <c r="A465" s="5">
        <v>464</v>
      </c>
      <c r="B465" s="2">
        <v>0.63548000000000004</v>
      </c>
    </row>
    <row r="466" spans="1:2" x14ac:dyDescent="0.25">
      <c r="A466" s="5">
        <v>465</v>
      </c>
      <c r="B466" s="2">
        <v>0.63795000000000002</v>
      </c>
    </row>
    <row r="467" spans="1:2" x14ac:dyDescent="0.25">
      <c r="A467" s="5">
        <v>466</v>
      </c>
      <c r="B467" s="2">
        <v>0.63778000000000001</v>
      </c>
    </row>
    <row r="468" spans="1:2" x14ac:dyDescent="0.25">
      <c r="A468" s="5">
        <v>467</v>
      </c>
      <c r="B468" s="2">
        <v>0.63671999999999995</v>
      </c>
    </row>
    <row r="469" spans="1:2" x14ac:dyDescent="0.25">
      <c r="A469" s="5">
        <v>468</v>
      </c>
      <c r="B469" s="2">
        <v>0.63543000000000005</v>
      </c>
    </row>
    <row r="470" spans="1:2" x14ac:dyDescent="0.25">
      <c r="A470" s="5">
        <v>469</v>
      </c>
      <c r="B470" s="2">
        <v>0.63468000000000002</v>
      </c>
    </row>
    <row r="471" spans="1:2" x14ac:dyDescent="0.25">
      <c r="A471" s="5">
        <v>470</v>
      </c>
      <c r="B471" s="2">
        <v>0.63400999999999996</v>
      </c>
    </row>
    <row r="472" spans="1:2" x14ac:dyDescent="0.25">
      <c r="A472" s="5">
        <v>471</v>
      </c>
      <c r="B472" s="2">
        <v>0.63277000000000005</v>
      </c>
    </row>
    <row r="473" spans="1:2" x14ac:dyDescent="0.25">
      <c r="A473" s="5">
        <v>472</v>
      </c>
      <c r="B473" s="2">
        <v>0.63058000000000003</v>
      </c>
    </row>
    <row r="474" spans="1:2" x14ac:dyDescent="0.25">
      <c r="A474" s="5">
        <v>473</v>
      </c>
      <c r="B474" s="2">
        <v>0.62477000000000005</v>
      </c>
    </row>
    <row r="475" spans="1:2" x14ac:dyDescent="0.25">
      <c r="A475" s="5">
        <v>474</v>
      </c>
      <c r="B475" s="2">
        <v>0.62166999999999994</v>
      </c>
    </row>
    <row r="476" spans="1:2" x14ac:dyDescent="0.25">
      <c r="A476" s="5">
        <v>475</v>
      </c>
      <c r="B476" s="2">
        <v>0.62226999999999999</v>
      </c>
    </row>
    <row r="477" spans="1:2" x14ac:dyDescent="0.25">
      <c r="A477" s="5">
        <v>476</v>
      </c>
      <c r="B477" s="2">
        <v>0.62387999999999999</v>
      </c>
    </row>
    <row r="478" spans="1:2" x14ac:dyDescent="0.25">
      <c r="A478" s="5">
        <v>477</v>
      </c>
      <c r="B478" s="2">
        <v>0.62419999999999998</v>
      </c>
    </row>
    <row r="479" spans="1:2" x14ac:dyDescent="0.25">
      <c r="A479" s="5">
        <v>478</v>
      </c>
      <c r="B479" s="2">
        <v>0.62304999999999999</v>
      </c>
    </row>
    <row r="480" spans="1:2" x14ac:dyDescent="0.25">
      <c r="A480" s="5">
        <v>479</v>
      </c>
      <c r="B480" s="2">
        <v>0.62170999999999998</v>
      </c>
    </row>
    <row r="481" spans="1:2" x14ac:dyDescent="0.25">
      <c r="A481" s="5">
        <v>480</v>
      </c>
      <c r="B481" s="2">
        <v>0.62029000000000001</v>
      </c>
    </row>
    <row r="482" spans="1:2" x14ac:dyDescent="0.25">
      <c r="A482" s="5">
        <v>481</v>
      </c>
      <c r="B482" s="2">
        <v>0.61944999999999995</v>
      </c>
    </row>
    <row r="483" spans="1:2" x14ac:dyDescent="0.25">
      <c r="A483" s="5">
        <v>482</v>
      </c>
      <c r="B483" s="2">
        <v>0.61780999999999997</v>
      </c>
    </row>
    <row r="484" spans="1:2" x14ac:dyDescent="0.25">
      <c r="A484" s="5">
        <v>483</v>
      </c>
      <c r="B484" s="2">
        <v>0.61150000000000004</v>
      </c>
    </row>
    <row r="485" spans="1:2" x14ac:dyDescent="0.25">
      <c r="A485" s="5">
        <v>484</v>
      </c>
      <c r="B485" s="2">
        <v>0.60468999999999995</v>
      </c>
    </row>
    <row r="486" spans="1:2" x14ac:dyDescent="0.25">
      <c r="A486" s="5">
        <v>485</v>
      </c>
      <c r="B486" s="2">
        <v>0.60455000000000003</v>
      </c>
    </row>
    <row r="487" spans="1:2" x14ac:dyDescent="0.25">
      <c r="A487" s="5">
        <v>486</v>
      </c>
      <c r="B487" s="2">
        <v>0.61026000000000002</v>
      </c>
    </row>
    <row r="488" spans="1:2" x14ac:dyDescent="0.25">
      <c r="A488" s="5">
        <v>487</v>
      </c>
      <c r="B488" s="2">
        <v>0.60743999999999998</v>
      </c>
    </row>
    <row r="489" spans="1:2" x14ac:dyDescent="0.25">
      <c r="A489" s="5">
        <v>488</v>
      </c>
      <c r="B489" s="2">
        <v>0.60965999999999998</v>
      </c>
    </row>
    <row r="490" spans="1:2" x14ac:dyDescent="0.25">
      <c r="A490" s="5">
        <v>489</v>
      </c>
      <c r="B490" s="2">
        <v>0.60941000000000001</v>
      </c>
    </row>
    <row r="491" spans="1:2" x14ac:dyDescent="0.25">
      <c r="A491" s="5">
        <v>490</v>
      </c>
      <c r="B491" s="2">
        <v>0.60904999999999998</v>
      </c>
    </row>
    <row r="492" spans="1:2" x14ac:dyDescent="0.25">
      <c r="A492" s="5">
        <v>491</v>
      </c>
      <c r="B492" s="2">
        <v>0.60846999999999996</v>
      </c>
    </row>
    <row r="493" spans="1:2" x14ac:dyDescent="0.25">
      <c r="A493" s="5">
        <v>492</v>
      </c>
      <c r="B493" s="2">
        <v>0.60721000000000003</v>
      </c>
    </row>
    <row r="494" spans="1:2" x14ac:dyDescent="0.25">
      <c r="A494" s="5">
        <v>493</v>
      </c>
      <c r="B494" s="2">
        <v>0.60202</v>
      </c>
    </row>
    <row r="495" spans="1:2" x14ac:dyDescent="0.25">
      <c r="A495" s="5">
        <v>494</v>
      </c>
      <c r="B495" s="2">
        <v>0.59419999999999995</v>
      </c>
    </row>
    <row r="496" spans="1:2" x14ac:dyDescent="0.25">
      <c r="A496" s="5">
        <v>495</v>
      </c>
      <c r="B496" s="2">
        <v>0.60980999999999996</v>
      </c>
    </row>
    <row r="497" spans="1:2" x14ac:dyDescent="0.25">
      <c r="A497" s="5">
        <v>496</v>
      </c>
      <c r="B497" s="2">
        <v>0.60621999999999998</v>
      </c>
    </row>
    <row r="498" spans="1:2" x14ac:dyDescent="0.25">
      <c r="A498" s="5">
        <v>497</v>
      </c>
      <c r="B498" s="2">
        <v>0.60318000000000005</v>
      </c>
    </row>
    <row r="499" spans="1:2" x14ac:dyDescent="0.25">
      <c r="A499" s="5">
        <v>498</v>
      </c>
      <c r="B499" s="2">
        <v>0.59982000000000002</v>
      </c>
    </row>
    <row r="500" spans="1:2" x14ac:dyDescent="0.25">
      <c r="A500" s="5">
        <v>499</v>
      </c>
      <c r="B500" s="2">
        <v>0.59550000000000003</v>
      </c>
    </row>
    <row r="501" spans="1:2" x14ac:dyDescent="0.25">
      <c r="A501" s="5">
        <v>500</v>
      </c>
      <c r="B501" s="2">
        <v>0.59006999999999998</v>
      </c>
    </row>
    <row r="502" spans="1:2" x14ac:dyDescent="0.25">
      <c r="A502" s="5">
        <v>501</v>
      </c>
      <c r="B502" s="2">
        <v>0.58894000000000002</v>
      </c>
    </row>
    <row r="503" spans="1:2" x14ac:dyDescent="0.25">
      <c r="A503" s="5">
        <v>502</v>
      </c>
      <c r="B503" s="2">
        <v>0.59152000000000005</v>
      </c>
    </row>
    <row r="504" spans="1:2" x14ac:dyDescent="0.25">
      <c r="A504" s="5">
        <v>503</v>
      </c>
      <c r="B504" s="2">
        <v>0.59152000000000005</v>
      </c>
    </row>
    <row r="505" spans="1:2" x14ac:dyDescent="0.25">
      <c r="A505" s="5">
        <v>504</v>
      </c>
      <c r="B505" s="2">
        <v>0.59072000000000002</v>
      </c>
    </row>
    <row r="506" spans="1:2" x14ac:dyDescent="0.25">
      <c r="A506" s="5">
        <v>505</v>
      </c>
      <c r="B506" s="2">
        <v>0.58960999999999997</v>
      </c>
    </row>
    <row r="507" spans="1:2" x14ac:dyDescent="0.25">
      <c r="A507" s="5">
        <v>506</v>
      </c>
      <c r="B507" s="2">
        <v>0.58796999999999999</v>
      </c>
    </row>
    <row r="508" spans="1:2" x14ac:dyDescent="0.25">
      <c r="A508" s="5">
        <v>507</v>
      </c>
      <c r="B508" s="2">
        <v>0.58628999999999998</v>
      </c>
    </row>
    <row r="509" spans="1:2" x14ac:dyDescent="0.25">
      <c r="A509" s="5">
        <v>508</v>
      </c>
      <c r="B509" s="2">
        <v>0.58477000000000001</v>
      </c>
    </row>
    <row r="510" spans="1:2" x14ac:dyDescent="0.25">
      <c r="A510" s="5">
        <v>509</v>
      </c>
      <c r="B510" s="2">
        <v>0.58245999999999998</v>
      </c>
    </row>
    <row r="511" spans="1:2" x14ac:dyDescent="0.25">
      <c r="A511" s="5">
        <v>510</v>
      </c>
      <c r="B511" s="2">
        <v>0.57571000000000006</v>
      </c>
    </row>
    <row r="512" spans="1:2" x14ac:dyDescent="0.25">
      <c r="A512" s="5">
        <v>511</v>
      </c>
      <c r="B512" s="2">
        <v>0.57374999999999998</v>
      </c>
    </row>
    <row r="513" spans="1:2" x14ac:dyDescent="0.25">
      <c r="A513" s="5">
        <v>512</v>
      </c>
      <c r="B513" s="2">
        <v>0.57552000000000003</v>
      </c>
    </row>
    <row r="514" spans="1:2" x14ac:dyDescent="0.25">
      <c r="A514" s="5">
        <v>513</v>
      </c>
      <c r="B514" s="2">
        <v>0.57682</v>
      </c>
    </row>
    <row r="515" spans="1:2" x14ac:dyDescent="0.25">
      <c r="A515" s="5">
        <v>514</v>
      </c>
      <c r="B515" s="2">
        <v>0.57704</v>
      </c>
    </row>
    <row r="516" spans="1:2" x14ac:dyDescent="0.25">
      <c r="A516" s="5">
        <v>515</v>
      </c>
      <c r="B516" s="2">
        <v>0.57633000000000001</v>
      </c>
    </row>
    <row r="517" spans="1:2" x14ac:dyDescent="0.25">
      <c r="A517" s="5">
        <v>516</v>
      </c>
      <c r="B517" s="2">
        <v>0.57611000000000001</v>
      </c>
    </row>
    <row r="518" spans="1:2" x14ac:dyDescent="0.25">
      <c r="A518" s="5">
        <v>517</v>
      </c>
      <c r="B518" s="2">
        <v>0.57477999999999996</v>
      </c>
    </row>
    <row r="519" spans="1:2" x14ac:dyDescent="0.25">
      <c r="A519" s="5">
        <v>518</v>
      </c>
      <c r="B519" s="2">
        <v>0.57372000000000001</v>
      </c>
    </row>
    <row r="520" spans="1:2" x14ac:dyDescent="0.25">
      <c r="A520" s="5">
        <v>519</v>
      </c>
      <c r="B520" s="2">
        <v>0.57157999999999998</v>
      </c>
    </row>
    <row r="521" spans="1:2" x14ac:dyDescent="0.25">
      <c r="A521" s="5">
        <v>520</v>
      </c>
      <c r="B521" s="2">
        <v>0.56876000000000004</v>
      </c>
    </row>
    <row r="522" spans="1:2" x14ac:dyDescent="0.25">
      <c r="A522" s="5">
        <v>521</v>
      </c>
      <c r="B522" s="2">
        <v>0.56279999999999997</v>
      </c>
    </row>
    <row r="523" spans="1:2" x14ac:dyDescent="0.25">
      <c r="A523" s="5">
        <v>522</v>
      </c>
      <c r="B523" s="2">
        <v>0.56196999999999997</v>
      </c>
    </row>
    <row r="524" spans="1:2" x14ac:dyDescent="0.25">
      <c r="A524" s="5">
        <v>523</v>
      </c>
      <c r="B524" s="2">
        <v>0.56540999999999997</v>
      </c>
    </row>
    <row r="525" spans="1:2" x14ac:dyDescent="0.25">
      <c r="A525" s="5">
        <v>524</v>
      </c>
      <c r="B525" s="2">
        <v>0.56589999999999996</v>
      </c>
    </row>
    <row r="526" spans="1:2" x14ac:dyDescent="0.25">
      <c r="A526" s="5">
        <v>525</v>
      </c>
      <c r="B526" s="2">
        <v>0.56559000000000004</v>
      </c>
    </row>
    <row r="527" spans="1:2" x14ac:dyDescent="0.25">
      <c r="A527" s="5">
        <v>526</v>
      </c>
      <c r="B527" s="2">
        <v>0.56533</v>
      </c>
    </row>
    <row r="528" spans="1:2" x14ac:dyDescent="0.25">
      <c r="A528" s="5">
        <v>527</v>
      </c>
      <c r="B528" s="2">
        <v>0.56469999999999998</v>
      </c>
    </row>
    <row r="529" spans="1:2" x14ac:dyDescent="0.25">
      <c r="A529" s="5">
        <v>528</v>
      </c>
      <c r="B529" s="2">
        <v>0.56305000000000005</v>
      </c>
    </row>
    <row r="530" spans="1:2" x14ac:dyDescent="0.25">
      <c r="A530" s="5">
        <v>529</v>
      </c>
      <c r="B530" s="2">
        <v>0.56127000000000005</v>
      </c>
    </row>
    <row r="531" spans="1:2" x14ac:dyDescent="0.25">
      <c r="A531" s="5">
        <v>530</v>
      </c>
      <c r="B531" s="2">
        <v>0.55945</v>
      </c>
    </row>
    <row r="532" spans="1:2" x14ac:dyDescent="0.25">
      <c r="A532" s="5">
        <v>531</v>
      </c>
      <c r="B532" s="2">
        <v>0.55379</v>
      </c>
    </row>
    <row r="533" spans="1:2" x14ac:dyDescent="0.25">
      <c r="A533" s="5">
        <v>532</v>
      </c>
      <c r="B533" s="2">
        <v>0.55295000000000005</v>
      </c>
    </row>
    <row r="534" spans="1:2" x14ac:dyDescent="0.25">
      <c r="A534" s="5">
        <v>533</v>
      </c>
      <c r="B534" s="2">
        <v>0.55330999999999997</v>
      </c>
    </row>
    <row r="535" spans="1:2" x14ac:dyDescent="0.25">
      <c r="A535" s="5">
        <v>534</v>
      </c>
      <c r="B535" s="2">
        <v>0.55389999999999995</v>
      </c>
    </row>
    <row r="536" spans="1:2" x14ac:dyDescent="0.25">
      <c r="A536" s="5">
        <v>535</v>
      </c>
      <c r="B536" s="2">
        <v>0.55327999999999999</v>
      </c>
    </row>
    <row r="537" spans="1:2" x14ac:dyDescent="0.25">
      <c r="A537" s="5">
        <v>536</v>
      </c>
      <c r="B537" s="2">
        <v>0.55278000000000005</v>
      </c>
    </row>
    <row r="538" spans="1:2" x14ac:dyDescent="0.25">
      <c r="A538" s="5">
        <v>537</v>
      </c>
      <c r="B538" s="2">
        <v>0.55176999999999998</v>
      </c>
    </row>
    <row r="539" spans="1:2" x14ac:dyDescent="0.25">
      <c r="A539" s="5">
        <v>538</v>
      </c>
      <c r="B539" s="2">
        <v>0.55008000000000001</v>
      </c>
    </row>
    <row r="540" spans="1:2" x14ac:dyDescent="0.25">
      <c r="A540" s="5">
        <v>539</v>
      </c>
      <c r="B540" s="2">
        <v>0.54776999999999998</v>
      </c>
    </row>
    <row r="541" spans="1:2" x14ac:dyDescent="0.25">
      <c r="A541" s="5">
        <v>540</v>
      </c>
      <c r="B541" s="2">
        <v>0.54590000000000005</v>
      </c>
    </row>
    <row r="542" spans="1:2" x14ac:dyDescent="0.25">
      <c r="A542" s="5">
        <v>541</v>
      </c>
      <c r="B542" s="2">
        <v>0.54357999999999995</v>
      </c>
    </row>
    <row r="543" spans="1:2" x14ac:dyDescent="0.25">
      <c r="A543" s="5">
        <v>542</v>
      </c>
      <c r="B543" s="2">
        <v>0.54110000000000003</v>
      </c>
    </row>
    <row r="544" spans="1:2" x14ac:dyDescent="0.25">
      <c r="A544" s="5">
        <v>543</v>
      </c>
      <c r="B544" s="2">
        <v>0.54195000000000004</v>
      </c>
    </row>
    <row r="545" spans="1:2" x14ac:dyDescent="0.25">
      <c r="A545" s="5">
        <v>544</v>
      </c>
      <c r="B545" s="2">
        <v>0.54122000000000003</v>
      </c>
    </row>
    <row r="546" spans="1:2" x14ac:dyDescent="0.25">
      <c r="A546" s="5">
        <v>545</v>
      </c>
      <c r="B546" s="2">
        <v>0.54052999999999995</v>
      </c>
    </row>
    <row r="547" spans="1:2" x14ac:dyDescent="0.25">
      <c r="A547" s="5">
        <v>546</v>
      </c>
      <c r="B547" s="2">
        <v>0.53954999999999997</v>
      </c>
    </row>
    <row r="548" spans="1:2" x14ac:dyDescent="0.25">
      <c r="A548" s="5">
        <v>547</v>
      </c>
      <c r="B548" s="2">
        <v>0.53879999999999995</v>
      </c>
    </row>
    <row r="549" spans="1:2" x14ac:dyDescent="0.25">
      <c r="A549" s="5">
        <v>548</v>
      </c>
      <c r="B549" s="2">
        <v>0.53822000000000003</v>
      </c>
    </row>
    <row r="550" spans="1:2" x14ac:dyDescent="0.25">
      <c r="A550" s="5">
        <v>549</v>
      </c>
      <c r="B550" s="2">
        <v>0.53649000000000002</v>
      </c>
    </row>
    <row r="551" spans="1:2" x14ac:dyDescent="0.25">
      <c r="A551" s="5">
        <v>550</v>
      </c>
      <c r="B551" s="2">
        <v>0.53505999999999998</v>
      </c>
    </row>
    <row r="552" spans="1:2" x14ac:dyDescent="0.25">
      <c r="A552" s="5">
        <v>551</v>
      </c>
      <c r="B552" s="2">
        <v>0.53324000000000005</v>
      </c>
    </row>
    <row r="553" spans="1:2" x14ac:dyDescent="0.25">
      <c r="A553" s="5">
        <v>552</v>
      </c>
      <c r="B553" s="2">
        <v>0.53078999999999998</v>
      </c>
    </row>
    <row r="554" spans="1:2" x14ac:dyDescent="0.25">
      <c r="A554" s="5">
        <v>553</v>
      </c>
      <c r="B554" s="2">
        <v>0.52990999999999999</v>
      </c>
    </row>
    <row r="555" spans="1:2" x14ac:dyDescent="0.25">
      <c r="A555" s="5">
        <v>554</v>
      </c>
      <c r="B555" s="2">
        <v>0.53052999999999995</v>
      </c>
    </row>
    <row r="556" spans="1:2" x14ac:dyDescent="0.25">
      <c r="A556" s="5">
        <v>555</v>
      </c>
      <c r="B556" s="2">
        <v>0.52929000000000004</v>
      </c>
    </row>
    <row r="557" spans="1:2" x14ac:dyDescent="0.25">
      <c r="A557" s="5">
        <v>556</v>
      </c>
      <c r="B557" s="2">
        <v>0.52858000000000005</v>
      </c>
    </row>
    <row r="558" spans="1:2" x14ac:dyDescent="0.25">
      <c r="A558" s="5">
        <v>557</v>
      </c>
      <c r="B558" s="2">
        <v>0.52786999999999995</v>
      </c>
    </row>
    <row r="559" spans="1:2" x14ac:dyDescent="0.25">
      <c r="A559" s="5">
        <v>558</v>
      </c>
      <c r="B559" s="2">
        <v>0.52742999999999995</v>
      </c>
    </row>
    <row r="560" spans="1:2" x14ac:dyDescent="0.25">
      <c r="A560" s="5">
        <v>559</v>
      </c>
      <c r="B560" s="2">
        <v>0.52649000000000001</v>
      </c>
    </row>
    <row r="561" spans="1:2" x14ac:dyDescent="0.25">
      <c r="A561" s="5">
        <v>560</v>
      </c>
      <c r="B561" s="2">
        <v>0.52542999999999995</v>
      </c>
    </row>
    <row r="562" spans="1:2" x14ac:dyDescent="0.25">
      <c r="A562" s="5">
        <v>561</v>
      </c>
      <c r="B562" s="2">
        <v>0.52337999999999996</v>
      </c>
    </row>
    <row r="563" spans="1:2" x14ac:dyDescent="0.25">
      <c r="A563" s="5">
        <v>562</v>
      </c>
      <c r="B563" s="2">
        <v>0.52098999999999995</v>
      </c>
    </row>
    <row r="564" spans="1:2" x14ac:dyDescent="0.25">
      <c r="A564" s="5">
        <v>563</v>
      </c>
      <c r="B564" s="2">
        <v>0.51917000000000002</v>
      </c>
    </row>
    <row r="565" spans="1:2" x14ac:dyDescent="0.25">
      <c r="A565" s="5">
        <v>564</v>
      </c>
      <c r="B565" s="2">
        <v>0.51898999999999995</v>
      </c>
    </row>
    <row r="566" spans="1:2" x14ac:dyDescent="0.25">
      <c r="A566" s="5">
        <v>565</v>
      </c>
      <c r="B566" s="2">
        <v>0.51756999999999997</v>
      </c>
    </row>
    <row r="567" spans="1:2" x14ac:dyDescent="0.25">
      <c r="A567" s="5">
        <v>566</v>
      </c>
      <c r="B567" s="2">
        <v>0.51707999999999998</v>
      </c>
    </row>
    <row r="568" spans="1:2" x14ac:dyDescent="0.25">
      <c r="A568" s="5">
        <v>567</v>
      </c>
      <c r="B568" s="2">
        <v>0.51685999999999999</v>
      </c>
    </row>
    <row r="569" spans="1:2" x14ac:dyDescent="0.25">
      <c r="A569" s="5">
        <v>568</v>
      </c>
      <c r="B569" s="2">
        <v>0.51593</v>
      </c>
    </row>
    <row r="570" spans="1:2" x14ac:dyDescent="0.25">
      <c r="A570" s="5">
        <v>569</v>
      </c>
      <c r="B570" s="2">
        <v>0.51668999999999998</v>
      </c>
    </row>
    <row r="571" spans="1:2" x14ac:dyDescent="0.25">
      <c r="A571" s="5">
        <v>570</v>
      </c>
      <c r="B571" s="2">
        <v>0.51624999999999999</v>
      </c>
    </row>
    <row r="572" spans="1:2" x14ac:dyDescent="0.25">
      <c r="A572" s="5">
        <v>571</v>
      </c>
      <c r="B572" s="2">
        <v>0.51415999999999995</v>
      </c>
    </row>
    <row r="573" spans="1:2" x14ac:dyDescent="0.25">
      <c r="A573" s="5">
        <v>572</v>
      </c>
      <c r="B573" s="2">
        <v>0.51197999999999999</v>
      </c>
    </row>
    <row r="574" spans="1:2" x14ac:dyDescent="0.25">
      <c r="A574" s="5">
        <v>573</v>
      </c>
      <c r="B574" s="2">
        <v>0.50934999999999997</v>
      </c>
    </row>
    <row r="575" spans="1:2" x14ac:dyDescent="0.25">
      <c r="A575" s="5">
        <v>574</v>
      </c>
      <c r="B575" s="2">
        <v>0.50900000000000001</v>
      </c>
    </row>
    <row r="576" spans="1:2" x14ac:dyDescent="0.25">
      <c r="A576" s="5">
        <v>575</v>
      </c>
      <c r="B576" s="2">
        <v>0.50890999999999997</v>
      </c>
    </row>
    <row r="577" spans="1:2" x14ac:dyDescent="0.25">
      <c r="A577" s="5">
        <v>576</v>
      </c>
      <c r="B577" s="2">
        <v>0.50690999999999997</v>
      </c>
    </row>
    <row r="578" spans="1:2" x14ac:dyDescent="0.25">
      <c r="A578" s="5">
        <v>577</v>
      </c>
      <c r="B578" s="2">
        <v>0.50736000000000003</v>
      </c>
    </row>
    <row r="579" spans="1:2" x14ac:dyDescent="0.25">
      <c r="A579" s="5">
        <v>578</v>
      </c>
      <c r="B579" s="2">
        <v>0.50722999999999996</v>
      </c>
    </row>
    <row r="580" spans="1:2" x14ac:dyDescent="0.25">
      <c r="A580" s="5">
        <v>579</v>
      </c>
      <c r="B580" s="2">
        <v>0.50646999999999998</v>
      </c>
    </row>
    <row r="581" spans="1:2" x14ac:dyDescent="0.25">
      <c r="A581" s="5">
        <v>580</v>
      </c>
      <c r="B581" s="2">
        <v>0.50566999999999995</v>
      </c>
    </row>
    <row r="582" spans="1:2" x14ac:dyDescent="0.25">
      <c r="A582" s="5">
        <v>581</v>
      </c>
      <c r="B582" s="2">
        <v>0.50505999999999995</v>
      </c>
    </row>
    <row r="583" spans="1:2" x14ac:dyDescent="0.25">
      <c r="A583" s="5">
        <v>582</v>
      </c>
      <c r="B583" s="2">
        <v>0.50331999999999999</v>
      </c>
    </row>
    <row r="584" spans="1:2" x14ac:dyDescent="0.25">
      <c r="A584" s="5">
        <v>583</v>
      </c>
      <c r="B584" s="2">
        <v>0.50105</v>
      </c>
    </row>
    <row r="585" spans="1:2" x14ac:dyDescent="0.25">
      <c r="A585" s="5">
        <v>584</v>
      </c>
      <c r="B585" s="2">
        <v>0.49745</v>
      </c>
    </row>
    <row r="586" spans="1:2" x14ac:dyDescent="0.25">
      <c r="A586" s="5">
        <v>585</v>
      </c>
      <c r="B586" s="2">
        <v>0.49558000000000002</v>
      </c>
    </row>
    <row r="587" spans="1:2" x14ac:dyDescent="0.25">
      <c r="A587" s="5">
        <v>586</v>
      </c>
      <c r="B587" s="2">
        <v>0.49581999999999998</v>
      </c>
    </row>
    <row r="588" spans="1:2" x14ac:dyDescent="0.25">
      <c r="A588" s="5">
        <v>587</v>
      </c>
      <c r="B588" s="2">
        <v>0.49786000000000002</v>
      </c>
    </row>
    <row r="589" spans="1:2" x14ac:dyDescent="0.25">
      <c r="A589" s="5">
        <v>588</v>
      </c>
      <c r="B589" s="2">
        <v>0.49858000000000002</v>
      </c>
    </row>
    <row r="590" spans="1:2" x14ac:dyDescent="0.25">
      <c r="A590" s="5">
        <v>589</v>
      </c>
      <c r="B590" s="2">
        <v>0.49769000000000002</v>
      </c>
    </row>
    <row r="591" spans="1:2" x14ac:dyDescent="0.25">
      <c r="A591" s="5">
        <v>590</v>
      </c>
      <c r="B591" s="2">
        <v>0.49782999999999999</v>
      </c>
    </row>
    <row r="592" spans="1:2" x14ac:dyDescent="0.25">
      <c r="A592" s="5">
        <v>591</v>
      </c>
      <c r="B592" s="2">
        <v>0.49707000000000001</v>
      </c>
    </row>
    <row r="593" spans="1:2" x14ac:dyDescent="0.25">
      <c r="A593" s="5">
        <v>592</v>
      </c>
      <c r="B593" s="2">
        <v>0.49569999999999997</v>
      </c>
    </row>
    <row r="594" spans="1:2" x14ac:dyDescent="0.25">
      <c r="A594" s="5">
        <v>593</v>
      </c>
      <c r="B594" s="2">
        <v>0.49441000000000002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P594"/>
  <sheetViews>
    <sheetView topLeftCell="P1" workbookViewId="0">
      <selection activeCell="AG19" sqref="AG19"/>
    </sheetView>
  </sheetViews>
  <sheetFormatPr defaultRowHeight="15" x14ac:dyDescent="0.25"/>
  <cols>
    <col min="1" max="1" width="5.85546875" style="5" bestFit="1" customWidth="1"/>
    <col min="2" max="2" width="34.85546875" style="2" bestFit="1" customWidth="1"/>
    <col min="35" max="35" width="9.5703125" bestFit="1" customWidth="1"/>
    <col min="37" max="37" width="9.140625" bestFit="1" customWidth="1"/>
    <col min="40" max="40" width="9.5703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19</v>
      </c>
    </row>
    <row r="2" spans="1:42" ht="18.75" x14ac:dyDescent="0.3">
      <c r="A2" s="5">
        <v>1</v>
      </c>
      <c r="B2" s="2">
        <v>0.99921000000000004</v>
      </c>
      <c r="AH2" t="s">
        <v>54</v>
      </c>
      <c r="AI2" s="27"/>
      <c r="AJ2" s="27"/>
      <c r="AK2" s="27"/>
      <c r="AL2" s="27"/>
      <c r="AM2" t="s">
        <v>75</v>
      </c>
      <c r="AN2" s="27"/>
      <c r="AO2" s="27"/>
      <c r="AP2" s="27"/>
    </row>
    <row r="3" spans="1:42" x14ac:dyDescent="0.25">
      <c r="A3" s="5">
        <v>2</v>
      </c>
      <c r="B3" s="2">
        <v>0.99882000000000004</v>
      </c>
    </row>
    <row r="4" spans="1:42" x14ac:dyDescent="0.25">
      <c r="A4" s="5">
        <v>3</v>
      </c>
      <c r="B4" s="2">
        <v>0.99826000000000004</v>
      </c>
      <c r="AH4" s="29" t="s">
        <v>25</v>
      </c>
      <c r="AI4" s="29">
        <v>-2.853E-4</v>
      </c>
      <c r="AJ4" s="29" t="s">
        <v>26</v>
      </c>
      <c r="AK4" s="29">
        <v>0.99919999999999998</v>
      </c>
      <c r="AL4" s="30"/>
      <c r="AM4" s="29" t="s">
        <v>29</v>
      </c>
      <c r="AN4" s="29">
        <v>-6.9609999999999995E-4</v>
      </c>
      <c r="AO4" s="29" t="s">
        <v>30</v>
      </c>
      <c r="AP4" s="29">
        <v>1.073</v>
      </c>
    </row>
    <row r="5" spans="1:42" x14ac:dyDescent="0.25">
      <c r="A5" s="5">
        <v>4</v>
      </c>
      <c r="B5" s="2">
        <v>0.99785999999999997</v>
      </c>
    </row>
    <row r="6" spans="1:42" x14ac:dyDescent="0.25">
      <c r="A6" s="5">
        <v>5</v>
      </c>
      <c r="B6" s="2">
        <v>0.99755000000000005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0.99724999999999997</v>
      </c>
      <c r="AH7">
        <v>0</v>
      </c>
      <c r="AI7" s="23">
        <f>$AI$4*AH7+$AK$4</f>
        <v>0.99919999999999998</v>
      </c>
      <c r="AL7">
        <v>600</v>
      </c>
      <c r="AM7" s="23">
        <f>$AN$4*AL7+$AP$4</f>
        <v>0.65534000000000003</v>
      </c>
    </row>
    <row r="8" spans="1:42" x14ac:dyDescent="0.25">
      <c r="A8" s="5">
        <v>7</v>
      </c>
      <c r="B8" s="2">
        <v>0.99702999999999997</v>
      </c>
      <c r="AH8">
        <f>AH7+100</f>
        <v>100</v>
      </c>
      <c r="AI8" s="23">
        <f t="shared" ref="AI8:AI13" si="0">$AI$4*AH8+$AK$4</f>
        <v>0.97066999999999992</v>
      </c>
      <c r="AL8">
        <f>AL7-100</f>
        <v>500</v>
      </c>
      <c r="AM8" s="23">
        <f t="shared" ref="AM8:AM13" si="1">$AN$4*AL8+$AP$4</f>
        <v>0.72494999999999998</v>
      </c>
    </row>
    <row r="9" spans="1:42" x14ac:dyDescent="0.25">
      <c r="A9" s="5">
        <v>8</v>
      </c>
      <c r="B9" s="2">
        <v>0.99680000000000002</v>
      </c>
      <c r="AH9">
        <f t="shared" ref="AH9:AH13" si="2">AH8+100</f>
        <v>200</v>
      </c>
      <c r="AI9" s="23">
        <f t="shared" si="0"/>
        <v>0.94213999999999998</v>
      </c>
      <c r="AL9">
        <f t="shared" ref="AL9:AL13" si="3">AL8-100</f>
        <v>400</v>
      </c>
      <c r="AM9" s="23">
        <f t="shared" si="1"/>
        <v>0.79455999999999993</v>
      </c>
    </row>
    <row r="10" spans="1:42" x14ac:dyDescent="0.25">
      <c r="A10" s="5">
        <v>9</v>
      </c>
      <c r="B10" s="2">
        <v>0.99666999999999994</v>
      </c>
      <c r="AH10">
        <f t="shared" si="2"/>
        <v>300</v>
      </c>
      <c r="AI10" s="23">
        <f t="shared" si="0"/>
        <v>0.91361000000000003</v>
      </c>
      <c r="AL10">
        <f t="shared" si="3"/>
        <v>300</v>
      </c>
      <c r="AM10" s="23">
        <f t="shared" si="1"/>
        <v>0.86416999999999999</v>
      </c>
    </row>
    <row r="11" spans="1:42" x14ac:dyDescent="0.25">
      <c r="A11" s="5">
        <v>10</v>
      </c>
      <c r="B11" s="2">
        <v>0.99648999999999999</v>
      </c>
      <c r="AH11">
        <f t="shared" si="2"/>
        <v>400</v>
      </c>
      <c r="AI11" s="23">
        <f t="shared" si="0"/>
        <v>0.88507999999999998</v>
      </c>
      <c r="AL11">
        <f t="shared" si="3"/>
        <v>200</v>
      </c>
      <c r="AM11" s="23">
        <f t="shared" si="1"/>
        <v>0.93377999999999994</v>
      </c>
    </row>
    <row r="12" spans="1:42" x14ac:dyDescent="0.25">
      <c r="A12" s="5">
        <v>11</v>
      </c>
      <c r="B12" s="2">
        <v>0.99624000000000001</v>
      </c>
      <c r="AH12">
        <f t="shared" si="2"/>
        <v>500</v>
      </c>
      <c r="AI12" s="23">
        <f t="shared" si="0"/>
        <v>0.85654999999999992</v>
      </c>
      <c r="AL12">
        <f t="shared" si="3"/>
        <v>100</v>
      </c>
      <c r="AM12" s="23">
        <f t="shared" si="1"/>
        <v>1.00339</v>
      </c>
    </row>
    <row r="13" spans="1:42" x14ac:dyDescent="0.25">
      <c r="A13" s="5">
        <v>12</v>
      </c>
      <c r="B13" s="2">
        <v>0.99611000000000005</v>
      </c>
      <c r="AH13">
        <f t="shared" si="2"/>
        <v>600</v>
      </c>
      <c r="AI13" s="23">
        <f t="shared" si="0"/>
        <v>0.82801999999999998</v>
      </c>
      <c r="AL13">
        <f t="shared" si="3"/>
        <v>0</v>
      </c>
      <c r="AM13" s="23">
        <f t="shared" si="1"/>
        <v>1.073</v>
      </c>
    </row>
    <row r="14" spans="1:42" x14ac:dyDescent="0.25">
      <c r="A14" s="5">
        <v>13</v>
      </c>
      <c r="B14" s="2">
        <v>0.99544999999999995</v>
      </c>
    </row>
    <row r="15" spans="1:42" x14ac:dyDescent="0.25">
      <c r="A15" s="5">
        <v>14</v>
      </c>
      <c r="B15" s="2">
        <v>0.99531999999999998</v>
      </c>
      <c r="AH15" t="s">
        <v>32</v>
      </c>
      <c r="AI15" s="20"/>
      <c r="AJ15" s="24" t="s">
        <v>33</v>
      </c>
      <c r="AK15" s="25">
        <f>(AP4-AK4)/(AI4-AN4)</f>
        <v>179.649464459591</v>
      </c>
    </row>
    <row r="16" spans="1:42" x14ac:dyDescent="0.25">
      <c r="A16" s="5">
        <v>15</v>
      </c>
      <c r="B16" s="2">
        <v>0.99495999999999996</v>
      </c>
      <c r="AI16" s="20"/>
      <c r="AJ16" s="24" t="s">
        <v>34</v>
      </c>
      <c r="AK16" s="26">
        <f>AI4*AK15+AK4</f>
        <v>0.94794600778967864</v>
      </c>
    </row>
    <row r="17" spans="1:2" x14ac:dyDescent="0.25">
      <c r="A17" s="5">
        <v>16</v>
      </c>
      <c r="B17" s="2">
        <v>0.99448000000000003</v>
      </c>
    </row>
    <row r="18" spans="1:2" x14ac:dyDescent="0.25">
      <c r="A18" s="5">
        <v>17</v>
      </c>
      <c r="B18" s="2">
        <v>0.99431000000000003</v>
      </c>
    </row>
    <row r="19" spans="1:2" x14ac:dyDescent="0.25">
      <c r="A19" s="5">
        <v>18</v>
      </c>
      <c r="B19" s="2">
        <v>0.99409999999999998</v>
      </c>
    </row>
    <row r="20" spans="1:2" x14ac:dyDescent="0.25">
      <c r="A20" s="5">
        <v>19</v>
      </c>
      <c r="B20" s="2">
        <v>0.99375000000000002</v>
      </c>
    </row>
    <row r="21" spans="1:2" x14ac:dyDescent="0.25">
      <c r="A21" s="5">
        <v>20</v>
      </c>
      <c r="B21" s="2">
        <v>0.99339</v>
      </c>
    </row>
    <row r="22" spans="1:2" x14ac:dyDescent="0.25">
      <c r="A22" s="5">
        <v>21</v>
      </c>
      <c r="B22" s="2">
        <v>0.99316000000000004</v>
      </c>
    </row>
    <row r="23" spans="1:2" x14ac:dyDescent="0.25">
      <c r="A23" s="5">
        <v>22</v>
      </c>
      <c r="B23" s="2">
        <v>0.99304000000000003</v>
      </c>
    </row>
    <row r="24" spans="1:2" x14ac:dyDescent="0.25">
      <c r="A24" s="5">
        <v>23</v>
      </c>
      <c r="B24" s="2">
        <v>0.99251999999999996</v>
      </c>
    </row>
    <row r="25" spans="1:2" x14ac:dyDescent="0.25">
      <c r="A25" s="5">
        <v>24</v>
      </c>
      <c r="B25" s="2">
        <v>0.99229000000000001</v>
      </c>
    </row>
    <row r="26" spans="1:2" x14ac:dyDescent="0.25">
      <c r="A26" s="5">
        <v>25</v>
      </c>
      <c r="B26" s="2">
        <v>0.99177000000000004</v>
      </c>
    </row>
    <row r="27" spans="1:2" x14ac:dyDescent="0.25">
      <c r="A27" s="5">
        <v>26</v>
      </c>
      <c r="B27" s="2">
        <v>0.99160000000000004</v>
      </c>
    </row>
    <row r="28" spans="1:2" x14ac:dyDescent="0.25">
      <c r="A28" s="5">
        <v>27</v>
      </c>
      <c r="B28" s="2">
        <v>0.99141999999999997</v>
      </c>
    </row>
    <row r="29" spans="1:2" x14ac:dyDescent="0.25">
      <c r="A29" s="5">
        <v>28</v>
      </c>
      <c r="B29" s="2">
        <v>0.99112</v>
      </c>
    </row>
    <row r="30" spans="1:2" x14ac:dyDescent="0.25">
      <c r="A30" s="5">
        <v>29</v>
      </c>
      <c r="B30" s="2">
        <v>0.99080000000000001</v>
      </c>
    </row>
    <row r="31" spans="1:2" x14ac:dyDescent="0.25">
      <c r="A31" s="5">
        <v>30</v>
      </c>
      <c r="B31" s="2">
        <v>0.99058999999999997</v>
      </c>
    </row>
    <row r="32" spans="1:2" x14ac:dyDescent="0.25">
      <c r="A32" s="5">
        <v>31</v>
      </c>
      <c r="B32" s="2">
        <v>0.99024000000000001</v>
      </c>
    </row>
    <row r="33" spans="1:22" x14ac:dyDescent="0.25">
      <c r="A33" s="5">
        <v>32</v>
      </c>
      <c r="B33" s="2">
        <v>0.98992000000000002</v>
      </c>
    </row>
    <row r="34" spans="1:22" x14ac:dyDescent="0.25">
      <c r="A34" s="5">
        <v>33</v>
      </c>
      <c r="B34" s="2">
        <v>0.98975999999999997</v>
      </c>
    </row>
    <row r="35" spans="1:22" x14ac:dyDescent="0.25">
      <c r="A35" s="5">
        <v>34</v>
      </c>
      <c r="B35" s="2">
        <v>0.98953000000000002</v>
      </c>
      <c r="V35">
        <f>-0.000717*593+1.16</f>
        <v>0.73481899999999989</v>
      </c>
    </row>
    <row r="36" spans="1:22" x14ac:dyDescent="0.25">
      <c r="A36" s="5">
        <v>35</v>
      </c>
      <c r="B36" s="2">
        <v>0.98912999999999995</v>
      </c>
    </row>
    <row r="37" spans="1:22" x14ac:dyDescent="0.25">
      <c r="A37" s="5">
        <v>36</v>
      </c>
      <c r="B37" s="2">
        <v>0.98853999999999997</v>
      </c>
    </row>
    <row r="38" spans="1:22" x14ac:dyDescent="0.25">
      <c r="A38" s="5">
        <v>37</v>
      </c>
      <c r="B38" s="2">
        <v>0.98846000000000001</v>
      </c>
    </row>
    <row r="39" spans="1:22" x14ac:dyDescent="0.25">
      <c r="A39" s="5">
        <v>38</v>
      </c>
      <c r="B39" s="2">
        <v>0.98809000000000002</v>
      </c>
    </row>
    <row r="40" spans="1:22" x14ac:dyDescent="0.25">
      <c r="A40" s="5">
        <v>39</v>
      </c>
      <c r="B40" s="2">
        <v>0.98790999999999995</v>
      </c>
    </row>
    <row r="41" spans="1:22" x14ac:dyDescent="0.25">
      <c r="A41" s="5">
        <v>40</v>
      </c>
      <c r="B41" s="2">
        <v>0.98819000000000001</v>
      </c>
    </row>
    <row r="42" spans="1:22" x14ac:dyDescent="0.25">
      <c r="A42" s="5">
        <v>41</v>
      </c>
      <c r="B42" s="2">
        <v>0.98797999999999997</v>
      </c>
    </row>
    <row r="43" spans="1:22" x14ac:dyDescent="0.25">
      <c r="A43" s="5">
        <v>42</v>
      </c>
      <c r="B43" s="2">
        <v>0.98763000000000001</v>
      </c>
    </row>
    <row r="44" spans="1:22" x14ac:dyDescent="0.25">
      <c r="A44" s="5">
        <v>43</v>
      </c>
      <c r="B44" s="2">
        <v>0.98741000000000001</v>
      </c>
    </row>
    <row r="45" spans="1:22" x14ac:dyDescent="0.25">
      <c r="A45" s="5">
        <v>44</v>
      </c>
      <c r="B45" s="2">
        <v>0.98714999999999997</v>
      </c>
    </row>
    <row r="46" spans="1:22" x14ac:dyDescent="0.25">
      <c r="A46" s="5">
        <v>45</v>
      </c>
      <c r="B46" s="2">
        <v>0.98670999999999998</v>
      </c>
    </row>
    <row r="47" spans="1:22" x14ac:dyDescent="0.25">
      <c r="A47" s="5">
        <v>46</v>
      </c>
      <c r="B47" s="2">
        <v>0.98626999999999998</v>
      </c>
    </row>
    <row r="48" spans="1:22" x14ac:dyDescent="0.25">
      <c r="A48" s="5">
        <v>47</v>
      </c>
      <c r="B48" s="2">
        <v>0.98612</v>
      </c>
    </row>
    <row r="49" spans="1:2" x14ac:dyDescent="0.25">
      <c r="A49" s="5">
        <v>48</v>
      </c>
      <c r="B49" s="2">
        <v>0.98551999999999995</v>
      </c>
    </row>
    <row r="50" spans="1:2" x14ac:dyDescent="0.25">
      <c r="A50" s="5">
        <v>49</v>
      </c>
      <c r="B50" s="2">
        <v>0.98526000000000002</v>
      </c>
    </row>
    <row r="51" spans="1:2" x14ac:dyDescent="0.25">
      <c r="A51" s="5">
        <v>50</v>
      </c>
      <c r="B51" s="2">
        <v>0.98499999999999999</v>
      </c>
    </row>
    <row r="52" spans="1:2" x14ac:dyDescent="0.25">
      <c r="A52" s="5">
        <v>51</v>
      </c>
      <c r="B52" s="2">
        <v>0.98468999999999995</v>
      </c>
    </row>
    <row r="53" spans="1:2" x14ac:dyDescent="0.25">
      <c r="A53" s="5">
        <v>52</v>
      </c>
      <c r="B53" s="2">
        <v>0.98433999999999999</v>
      </c>
    </row>
    <row r="54" spans="1:2" x14ac:dyDescent="0.25">
      <c r="A54" s="5">
        <v>53</v>
      </c>
      <c r="B54" s="2">
        <v>0.98397999999999997</v>
      </c>
    </row>
    <row r="55" spans="1:2" x14ac:dyDescent="0.25">
      <c r="A55" s="5">
        <v>54</v>
      </c>
      <c r="B55" s="2">
        <v>0.98372999999999999</v>
      </c>
    </row>
    <row r="56" spans="1:2" x14ac:dyDescent="0.25">
      <c r="A56" s="5">
        <v>55</v>
      </c>
      <c r="B56" s="2">
        <v>0.98351999999999995</v>
      </c>
    </row>
    <row r="57" spans="1:2" x14ac:dyDescent="0.25">
      <c r="A57" s="5">
        <v>56</v>
      </c>
      <c r="B57" s="2">
        <v>0.98282000000000003</v>
      </c>
    </row>
    <row r="58" spans="1:2" x14ac:dyDescent="0.25">
      <c r="A58" s="5">
        <v>57</v>
      </c>
      <c r="B58" s="2">
        <v>0.98246</v>
      </c>
    </row>
    <row r="59" spans="1:2" x14ac:dyDescent="0.25">
      <c r="A59" s="5">
        <v>58</v>
      </c>
      <c r="B59" s="2">
        <v>0.98214999999999997</v>
      </c>
    </row>
    <row r="60" spans="1:2" x14ac:dyDescent="0.25">
      <c r="A60" s="5">
        <v>59</v>
      </c>
      <c r="B60" s="2">
        <v>0.98233999999999999</v>
      </c>
    </row>
    <row r="61" spans="1:2" x14ac:dyDescent="0.25">
      <c r="A61" s="5">
        <v>60</v>
      </c>
      <c r="B61" s="2">
        <v>0.9819</v>
      </c>
    </row>
    <row r="62" spans="1:2" x14ac:dyDescent="0.25">
      <c r="A62" s="5">
        <v>61</v>
      </c>
      <c r="B62" s="2">
        <v>0.98168</v>
      </c>
    </row>
    <row r="63" spans="1:2" x14ac:dyDescent="0.25">
      <c r="A63" s="5">
        <v>62</v>
      </c>
      <c r="B63" s="2">
        <v>0.98126999999999998</v>
      </c>
    </row>
    <row r="64" spans="1:2" x14ac:dyDescent="0.25">
      <c r="A64" s="5">
        <v>63</v>
      </c>
      <c r="B64" s="2">
        <v>0.98102999999999996</v>
      </c>
    </row>
    <row r="65" spans="1:2" x14ac:dyDescent="0.25">
      <c r="A65" s="5">
        <v>64</v>
      </c>
      <c r="B65" s="2">
        <v>0.98089000000000004</v>
      </c>
    </row>
    <row r="66" spans="1:2" x14ac:dyDescent="0.25">
      <c r="A66" s="5">
        <v>65</v>
      </c>
      <c r="B66" s="2">
        <v>0.98051999999999995</v>
      </c>
    </row>
    <row r="67" spans="1:2" x14ac:dyDescent="0.25">
      <c r="A67" s="5">
        <v>66</v>
      </c>
      <c r="B67" s="2">
        <v>0.98007999999999995</v>
      </c>
    </row>
    <row r="68" spans="1:2" x14ac:dyDescent="0.25">
      <c r="A68" s="5">
        <v>67</v>
      </c>
      <c r="B68" s="2">
        <v>0.97945000000000004</v>
      </c>
    </row>
    <row r="69" spans="1:2" x14ac:dyDescent="0.25">
      <c r="A69" s="5">
        <v>68</v>
      </c>
      <c r="B69" s="2">
        <v>0.97918000000000005</v>
      </c>
    </row>
    <row r="70" spans="1:2" x14ac:dyDescent="0.25">
      <c r="A70" s="5">
        <v>69</v>
      </c>
      <c r="B70" s="2">
        <v>0.97948000000000002</v>
      </c>
    </row>
    <row r="71" spans="1:2" x14ac:dyDescent="0.25">
      <c r="A71" s="5">
        <v>70</v>
      </c>
      <c r="B71" s="2">
        <v>0.97887999999999997</v>
      </c>
    </row>
    <row r="72" spans="1:2" x14ac:dyDescent="0.25">
      <c r="A72" s="5">
        <v>71</v>
      </c>
      <c r="B72" s="2">
        <v>0.97862000000000005</v>
      </c>
    </row>
    <row r="73" spans="1:2" x14ac:dyDescent="0.25">
      <c r="A73" s="5">
        <v>72</v>
      </c>
      <c r="B73" s="2">
        <v>0.97857000000000005</v>
      </c>
    </row>
    <row r="74" spans="1:2" x14ac:dyDescent="0.25">
      <c r="A74" s="5">
        <v>73</v>
      </c>
      <c r="B74" s="2">
        <v>0.97843000000000002</v>
      </c>
    </row>
    <row r="75" spans="1:2" x14ac:dyDescent="0.25">
      <c r="A75" s="5">
        <v>74</v>
      </c>
      <c r="B75" s="2">
        <v>0.97816999999999998</v>
      </c>
    </row>
    <row r="76" spans="1:2" x14ac:dyDescent="0.25">
      <c r="A76" s="5">
        <v>75</v>
      </c>
      <c r="B76" s="2">
        <v>0.97777000000000003</v>
      </c>
    </row>
    <row r="77" spans="1:2" x14ac:dyDescent="0.25">
      <c r="A77" s="5">
        <v>76</v>
      </c>
      <c r="B77" s="2">
        <v>0.97735000000000005</v>
      </c>
    </row>
    <row r="78" spans="1:2" x14ac:dyDescent="0.25">
      <c r="A78" s="5">
        <v>77</v>
      </c>
      <c r="B78" s="2">
        <v>0.97685</v>
      </c>
    </row>
    <row r="79" spans="1:2" x14ac:dyDescent="0.25">
      <c r="A79" s="5">
        <v>78</v>
      </c>
      <c r="B79" s="2">
        <v>0.97646999999999995</v>
      </c>
    </row>
    <row r="80" spans="1:2" x14ac:dyDescent="0.25">
      <c r="A80" s="5">
        <v>79</v>
      </c>
      <c r="B80" s="2">
        <v>0.97633000000000003</v>
      </c>
    </row>
    <row r="81" spans="1:2" x14ac:dyDescent="0.25">
      <c r="A81" s="5">
        <v>80</v>
      </c>
      <c r="B81" s="2">
        <v>0.97616000000000003</v>
      </c>
    </row>
    <row r="82" spans="1:2" x14ac:dyDescent="0.25">
      <c r="A82" s="5">
        <v>81</v>
      </c>
      <c r="B82" s="2">
        <v>0.97619999999999996</v>
      </c>
    </row>
    <row r="83" spans="1:2" x14ac:dyDescent="0.25">
      <c r="A83" s="5">
        <v>82</v>
      </c>
      <c r="B83" s="2">
        <v>0.97602999999999995</v>
      </c>
    </row>
    <row r="84" spans="1:2" x14ac:dyDescent="0.25">
      <c r="A84" s="5">
        <v>83</v>
      </c>
      <c r="B84" s="2">
        <v>0.97536999999999996</v>
      </c>
    </row>
    <row r="85" spans="1:2" x14ac:dyDescent="0.25">
      <c r="A85" s="5">
        <v>84</v>
      </c>
      <c r="B85" s="2">
        <v>0.97528000000000004</v>
      </c>
    </row>
    <row r="86" spans="1:2" x14ac:dyDescent="0.25">
      <c r="A86" s="5">
        <v>85</v>
      </c>
      <c r="B86" s="2">
        <v>0.97497</v>
      </c>
    </row>
    <row r="87" spans="1:2" x14ac:dyDescent="0.25">
      <c r="A87" s="5">
        <v>86</v>
      </c>
      <c r="B87" s="2">
        <v>0.97726000000000002</v>
      </c>
    </row>
    <row r="88" spans="1:2" x14ac:dyDescent="0.25">
      <c r="A88" s="5">
        <v>87</v>
      </c>
      <c r="B88" s="2">
        <v>0.97419</v>
      </c>
    </row>
    <row r="89" spans="1:2" x14ac:dyDescent="0.25">
      <c r="A89" s="5">
        <v>88</v>
      </c>
      <c r="B89" s="2">
        <v>0.97382000000000002</v>
      </c>
    </row>
    <row r="90" spans="1:2" x14ac:dyDescent="0.25">
      <c r="A90" s="5">
        <v>89</v>
      </c>
      <c r="B90" s="2">
        <v>0.97355000000000003</v>
      </c>
    </row>
    <row r="91" spans="1:2" x14ac:dyDescent="0.25">
      <c r="A91" s="5">
        <v>90</v>
      </c>
      <c r="B91" s="2">
        <v>0.97345999999999999</v>
      </c>
    </row>
    <row r="92" spans="1:2" x14ac:dyDescent="0.25">
      <c r="A92" s="5">
        <v>91</v>
      </c>
      <c r="B92" s="2">
        <v>0.97343999999999997</v>
      </c>
    </row>
    <row r="93" spans="1:2" x14ac:dyDescent="0.25">
      <c r="A93" s="5">
        <v>92</v>
      </c>
      <c r="B93" s="2">
        <v>0.97323999999999999</v>
      </c>
    </row>
    <row r="94" spans="1:2" x14ac:dyDescent="0.25">
      <c r="A94" s="5">
        <v>93</v>
      </c>
      <c r="B94" s="2">
        <v>0.97292999999999996</v>
      </c>
    </row>
    <row r="95" spans="1:2" x14ac:dyDescent="0.25">
      <c r="A95" s="5">
        <v>94</v>
      </c>
      <c r="B95" s="2">
        <v>0.97241</v>
      </c>
    </row>
    <row r="96" spans="1:2" x14ac:dyDescent="0.25">
      <c r="A96" s="5">
        <v>95</v>
      </c>
      <c r="B96" s="2">
        <v>0.97238000000000002</v>
      </c>
    </row>
    <row r="97" spans="1:2" x14ac:dyDescent="0.25">
      <c r="A97" s="5">
        <v>96</v>
      </c>
      <c r="B97" s="2">
        <v>0.97206999999999999</v>
      </c>
    </row>
    <row r="98" spans="1:2" x14ac:dyDescent="0.25">
      <c r="A98" s="5">
        <v>97</v>
      </c>
      <c r="B98" s="2">
        <v>0.97157000000000004</v>
      </c>
    </row>
    <row r="99" spans="1:2" x14ac:dyDescent="0.25">
      <c r="A99" s="5">
        <v>98</v>
      </c>
      <c r="B99" s="2">
        <v>0.97123999999999999</v>
      </c>
    </row>
    <row r="100" spans="1:2" x14ac:dyDescent="0.25">
      <c r="A100" s="5">
        <v>99</v>
      </c>
      <c r="B100" s="2">
        <v>0.97001000000000004</v>
      </c>
    </row>
    <row r="101" spans="1:2" x14ac:dyDescent="0.25">
      <c r="A101" s="5">
        <v>100</v>
      </c>
      <c r="B101" s="2">
        <v>0.96953</v>
      </c>
    </row>
    <row r="102" spans="1:2" x14ac:dyDescent="0.25">
      <c r="A102" s="5">
        <v>101</v>
      </c>
      <c r="B102" s="2">
        <v>0.96914</v>
      </c>
    </row>
    <row r="103" spans="1:2" x14ac:dyDescent="0.25">
      <c r="A103" s="5">
        <v>102</v>
      </c>
      <c r="B103" s="2">
        <v>0.96894000000000002</v>
      </c>
    </row>
    <row r="104" spans="1:2" x14ac:dyDescent="0.25">
      <c r="A104" s="5">
        <v>103</v>
      </c>
      <c r="B104" s="2">
        <v>0.96848000000000001</v>
      </c>
    </row>
    <row r="105" spans="1:2" x14ac:dyDescent="0.25">
      <c r="A105" s="5">
        <v>104</v>
      </c>
      <c r="B105" s="2">
        <v>0.96787999999999996</v>
      </c>
    </row>
    <row r="106" spans="1:2" x14ac:dyDescent="0.25">
      <c r="A106" s="5">
        <v>105</v>
      </c>
      <c r="B106" s="2">
        <v>0.96797</v>
      </c>
    </row>
    <row r="107" spans="1:2" x14ac:dyDescent="0.25">
      <c r="A107" s="5">
        <v>106</v>
      </c>
      <c r="B107" s="2">
        <v>0.96797</v>
      </c>
    </row>
    <row r="108" spans="1:2" x14ac:dyDescent="0.25">
      <c r="A108" s="5">
        <v>107</v>
      </c>
      <c r="B108" s="2">
        <v>0.96779999999999999</v>
      </c>
    </row>
    <row r="109" spans="1:2" x14ac:dyDescent="0.25">
      <c r="A109" s="5">
        <v>108</v>
      </c>
      <c r="B109" s="2">
        <v>0.96743000000000001</v>
      </c>
    </row>
    <row r="110" spans="1:2" x14ac:dyDescent="0.25">
      <c r="A110" s="5">
        <v>109</v>
      </c>
      <c r="B110" s="2">
        <v>0.96718000000000004</v>
      </c>
    </row>
    <row r="111" spans="1:2" x14ac:dyDescent="0.25">
      <c r="A111" s="5">
        <v>110</v>
      </c>
      <c r="B111" s="2">
        <v>0.96687999999999996</v>
      </c>
    </row>
    <row r="112" spans="1:2" x14ac:dyDescent="0.25">
      <c r="A112" s="5">
        <v>111</v>
      </c>
      <c r="B112" s="2">
        <v>0.96653</v>
      </c>
    </row>
    <row r="113" spans="1:2" x14ac:dyDescent="0.25">
      <c r="A113" s="5">
        <v>112</v>
      </c>
      <c r="B113" s="2">
        <v>0.96647000000000005</v>
      </c>
    </row>
    <row r="114" spans="1:2" x14ac:dyDescent="0.25">
      <c r="A114" s="5">
        <v>113</v>
      </c>
      <c r="B114" s="2">
        <v>0.96599999999999997</v>
      </c>
    </row>
    <row r="115" spans="1:2" x14ac:dyDescent="0.25">
      <c r="A115" s="5">
        <v>114</v>
      </c>
      <c r="B115" s="2">
        <v>0.96543000000000001</v>
      </c>
    </row>
    <row r="116" spans="1:2" x14ac:dyDescent="0.25">
      <c r="A116" s="5">
        <v>115</v>
      </c>
      <c r="B116" s="2">
        <v>0.96489999999999998</v>
      </c>
    </row>
    <row r="117" spans="1:2" x14ac:dyDescent="0.25">
      <c r="A117" s="5">
        <v>116</v>
      </c>
      <c r="B117" s="2">
        <v>0.96484999999999999</v>
      </c>
    </row>
    <row r="118" spans="1:2" x14ac:dyDescent="0.25">
      <c r="A118" s="5">
        <v>117</v>
      </c>
      <c r="B118" s="2">
        <v>0.96489999999999998</v>
      </c>
    </row>
    <row r="119" spans="1:2" x14ac:dyDescent="0.25">
      <c r="A119" s="5">
        <v>118</v>
      </c>
      <c r="B119" s="2">
        <v>0.96486000000000005</v>
      </c>
    </row>
    <row r="120" spans="1:2" x14ac:dyDescent="0.25">
      <c r="A120" s="5">
        <v>119</v>
      </c>
      <c r="B120" s="2">
        <v>0.96472999999999998</v>
      </c>
    </row>
    <row r="121" spans="1:2" x14ac:dyDescent="0.25">
      <c r="A121" s="5">
        <v>120</v>
      </c>
      <c r="B121" s="2">
        <v>0.96450000000000002</v>
      </c>
    </row>
    <row r="122" spans="1:2" x14ac:dyDescent="0.25">
      <c r="A122" s="5">
        <v>121</v>
      </c>
      <c r="B122" s="2">
        <v>0.96431999999999995</v>
      </c>
    </row>
    <row r="123" spans="1:2" x14ac:dyDescent="0.25">
      <c r="A123" s="5">
        <v>122</v>
      </c>
      <c r="B123" s="2">
        <v>0.96394000000000002</v>
      </c>
    </row>
    <row r="124" spans="1:2" x14ac:dyDescent="0.25">
      <c r="A124" s="5">
        <v>123</v>
      </c>
      <c r="B124" s="2">
        <v>0.96362999999999999</v>
      </c>
    </row>
    <row r="125" spans="1:2" x14ac:dyDescent="0.25">
      <c r="A125" s="5">
        <v>124</v>
      </c>
      <c r="B125" s="2">
        <v>0.96314</v>
      </c>
    </row>
    <row r="126" spans="1:2" x14ac:dyDescent="0.25">
      <c r="A126" s="5">
        <v>125</v>
      </c>
      <c r="B126" s="2">
        <v>0.96294000000000002</v>
      </c>
    </row>
    <row r="127" spans="1:2" x14ac:dyDescent="0.25">
      <c r="A127" s="5">
        <v>126</v>
      </c>
      <c r="B127" s="2">
        <v>0.96281000000000005</v>
      </c>
    </row>
    <row r="128" spans="1:2" x14ac:dyDescent="0.25">
      <c r="A128" s="5">
        <v>127</v>
      </c>
      <c r="B128" s="2">
        <v>0.96262000000000003</v>
      </c>
    </row>
    <row r="129" spans="1:2" x14ac:dyDescent="0.25">
      <c r="A129" s="5">
        <v>128</v>
      </c>
      <c r="B129" s="2">
        <v>0.96267000000000003</v>
      </c>
    </row>
    <row r="130" spans="1:2" x14ac:dyDescent="0.25">
      <c r="A130" s="5">
        <v>129</v>
      </c>
      <c r="B130" s="2">
        <v>0.96250000000000002</v>
      </c>
    </row>
    <row r="131" spans="1:2" x14ac:dyDescent="0.25">
      <c r="A131" s="5">
        <v>130</v>
      </c>
      <c r="B131" s="2">
        <v>0.96218999999999999</v>
      </c>
    </row>
    <row r="132" spans="1:2" x14ac:dyDescent="0.25">
      <c r="A132" s="5">
        <v>131</v>
      </c>
      <c r="B132" s="2">
        <v>0.96187999999999996</v>
      </c>
    </row>
    <row r="133" spans="1:2" x14ac:dyDescent="0.25">
      <c r="A133" s="5">
        <v>132</v>
      </c>
      <c r="B133" s="2">
        <v>0.96157000000000004</v>
      </c>
    </row>
    <row r="134" spans="1:2" x14ac:dyDescent="0.25">
      <c r="A134" s="5">
        <v>133</v>
      </c>
      <c r="B134" s="2">
        <v>0.96126999999999996</v>
      </c>
    </row>
    <row r="135" spans="1:2" x14ac:dyDescent="0.25">
      <c r="A135" s="5">
        <v>134</v>
      </c>
      <c r="B135" s="2">
        <v>0.96092</v>
      </c>
    </row>
    <row r="136" spans="1:2" x14ac:dyDescent="0.25">
      <c r="A136" s="5">
        <v>135</v>
      </c>
      <c r="B136" s="2">
        <v>0.96065999999999996</v>
      </c>
    </row>
    <row r="137" spans="1:2" x14ac:dyDescent="0.25">
      <c r="A137" s="5">
        <v>136</v>
      </c>
      <c r="B137" s="2">
        <v>0.96052999999999999</v>
      </c>
    </row>
    <row r="138" spans="1:2" x14ac:dyDescent="0.25">
      <c r="A138" s="5">
        <v>137</v>
      </c>
      <c r="B138" s="2">
        <v>0.95994999999999997</v>
      </c>
    </row>
    <row r="139" spans="1:2" x14ac:dyDescent="0.25">
      <c r="A139" s="5">
        <v>138</v>
      </c>
      <c r="B139" s="2">
        <v>0.95996000000000004</v>
      </c>
    </row>
    <row r="140" spans="1:2" x14ac:dyDescent="0.25">
      <c r="A140" s="5">
        <v>139</v>
      </c>
      <c r="B140" s="2">
        <v>0.95981000000000005</v>
      </c>
    </row>
    <row r="141" spans="1:2" x14ac:dyDescent="0.25">
      <c r="A141" s="5">
        <v>140</v>
      </c>
      <c r="B141" s="2">
        <v>0.95952000000000004</v>
      </c>
    </row>
    <row r="142" spans="1:2" x14ac:dyDescent="0.25">
      <c r="A142" s="5">
        <v>141</v>
      </c>
      <c r="B142" s="2">
        <v>0.95933000000000002</v>
      </c>
    </row>
    <row r="143" spans="1:2" x14ac:dyDescent="0.25">
      <c r="A143" s="5">
        <v>142</v>
      </c>
      <c r="B143" s="2">
        <v>0.95908000000000004</v>
      </c>
    </row>
    <row r="144" spans="1:2" x14ac:dyDescent="0.25">
      <c r="A144" s="5">
        <v>143</v>
      </c>
      <c r="B144" s="2">
        <v>0.95887</v>
      </c>
    </row>
    <row r="145" spans="1:2" x14ac:dyDescent="0.25">
      <c r="A145" s="5">
        <v>144</v>
      </c>
      <c r="B145" s="2">
        <v>0.95853999999999995</v>
      </c>
    </row>
    <row r="146" spans="1:2" x14ac:dyDescent="0.25">
      <c r="A146" s="5">
        <v>145</v>
      </c>
      <c r="B146" s="2">
        <v>0.95816000000000001</v>
      </c>
    </row>
    <row r="147" spans="1:2" x14ac:dyDescent="0.25">
      <c r="A147" s="5">
        <v>146</v>
      </c>
      <c r="B147" s="2">
        <v>0.95782</v>
      </c>
    </row>
    <row r="148" spans="1:2" x14ac:dyDescent="0.25">
      <c r="A148" s="5">
        <v>147</v>
      </c>
      <c r="B148" s="2">
        <v>0.95764000000000005</v>
      </c>
    </row>
    <row r="149" spans="1:2" x14ac:dyDescent="0.25">
      <c r="A149" s="5">
        <v>148</v>
      </c>
      <c r="B149" s="2">
        <v>0.95716000000000001</v>
      </c>
    </row>
    <row r="150" spans="1:2" x14ac:dyDescent="0.25">
      <c r="A150" s="5">
        <v>149</v>
      </c>
      <c r="B150" s="2">
        <v>0.95706000000000002</v>
      </c>
    </row>
    <row r="151" spans="1:2" x14ac:dyDescent="0.25">
      <c r="A151" s="5">
        <v>150</v>
      </c>
      <c r="B151" s="2">
        <v>0.95679999999999998</v>
      </c>
    </row>
    <row r="152" spans="1:2" x14ac:dyDescent="0.25">
      <c r="A152" s="5">
        <v>151</v>
      </c>
      <c r="B152" s="2">
        <v>0.95667000000000002</v>
      </c>
    </row>
    <row r="153" spans="1:2" x14ac:dyDescent="0.25">
      <c r="A153" s="5">
        <v>152</v>
      </c>
      <c r="B153" s="2">
        <v>0.95623999999999998</v>
      </c>
    </row>
    <row r="154" spans="1:2" x14ac:dyDescent="0.25">
      <c r="A154" s="5">
        <v>153</v>
      </c>
      <c r="B154" s="2">
        <v>0.95596999999999999</v>
      </c>
    </row>
    <row r="155" spans="1:2" x14ac:dyDescent="0.25">
      <c r="A155" s="5">
        <v>154</v>
      </c>
      <c r="B155" s="2">
        <v>0.95567000000000002</v>
      </c>
    </row>
    <row r="156" spans="1:2" x14ac:dyDescent="0.25">
      <c r="A156" s="5">
        <v>155</v>
      </c>
      <c r="B156" s="2">
        <v>0.95535999999999999</v>
      </c>
    </row>
    <row r="157" spans="1:2" x14ac:dyDescent="0.25">
      <c r="A157" s="5">
        <v>156</v>
      </c>
      <c r="B157" s="2">
        <v>0.95496999999999999</v>
      </c>
    </row>
    <row r="158" spans="1:2" x14ac:dyDescent="0.25">
      <c r="A158" s="5">
        <v>157</v>
      </c>
      <c r="B158" s="2">
        <v>0.95499999999999996</v>
      </c>
    </row>
    <row r="159" spans="1:2" x14ac:dyDescent="0.25">
      <c r="A159" s="5">
        <v>158</v>
      </c>
      <c r="B159" s="2">
        <v>0.95457000000000003</v>
      </c>
    </row>
    <row r="160" spans="1:2" x14ac:dyDescent="0.25">
      <c r="A160" s="5">
        <v>159</v>
      </c>
      <c r="B160" s="2">
        <v>0.95435000000000003</v>
      </c>
    </row>
    <row r="161" spans="1:2" x14ac:dyDescent="0.25">
      <c r="A161" s="5">
        <v>160</v>
      </c>
      <c r="B161" s="2">
        <v>0.95408000000000004</v>
      </c>
    </row>
    <row r="162" spans="1:2" x14ac:dyDescent="0.25">
      <c r="A162" s="5">
        <v>161</v>
      </c>
      <c r="B162" s="2">
        <v>0.95430999999999999</v>
      </c>
    </row>
    <row r="163" spans="1:2" x14ac:dyDescent="0.25">
      <c r="A163" s="5">
        <v>162</v>
      </c>
      <c r="B163" s="2">
        <v>0.95418000000000003</v>
      </c>
    </row>
    <row r="164" spans="1:2" x14ac:dyDescent="0.25">
      <c r="A164" s="5">
        <v>163</v>
      </c>
      <c r="B164" s="2">
        <v>0.95374000000000003</v>
      </c>
    </row>
    <row r="165" spans="1:2" x14ac:dyDescent="0.25">
      <c r="A165" s="5">
        <v>164</v>
      </c>
      <c r="B165" s="2">
        <v>0.95338999999999996</v>
      </c>
    </row>
    <row r="166" spans="1:2" x14ac:dyDescent="0.25">
      <c r="A166" s="5">
        <v>165</v>
      </c>
      <c r="B166" s="2">
        <v>0.95296000000000003</v>
      </c>
    </row>
    <row r="167" spans="1:2" x14ac:dyDescent="0.25">
      <c r="A167" s="5">
        <v>166</v>
      </c>
      <c r="B167" s="2">
        <v>0.95260999999999996</v>
      </c>
    </row>
    <row r="168" spans="1:2" x14ac:dyDescent="0.25">
      <c r="A168" s="5">
        <v>167</v>
      </c>
      <c r="B168" s="2">
        <v>0.95216000000000001</v>
      </c>
    </row>
    <row r="169" spans="1:2" x14ac:dyDescent="0.25">
      <c r="A169" s="5">
        <v>168</v>
      </c>
      <c r="B169" s="2">
        <v>0.95182</v>
      </c>
    </row>
    <row r="170" spans="1:2" x14ac:dyDescent="0.25">
      <c r="A170" s="5">
        <v>169</v>
      </c>
      <c r="B170" s="2">
        <v>0.95194999999999996</v>
      </c>
    </row>
    <row r="171" spans="1:2" x14ac:dyDescent="0.25">
      <c r="A171" s="5">
        <v>170</v>
      </c>
      <c r="B171" s="2">
        <v>0.95182</v>
      </c>
    </row>
    <row r="172" spans="1:2" x14ac:dyDescent="0.25">
      <c r="A172" s="5">
        <v>171</v>
      </c>
      <c r="B172" s="2">
        <v>0.95293000000000005</v>
      </c>
    </row>
    <row r="173" spans="1:2" x14ac:dyDescent="0.25">
      <c r="A173" s="5">
        <v>172</v>
      </c>
      <c r="B173" s="2">
        <v>0.95323000000000002</v>
      </c>
    </row>
    <row r="174" spans="1:2" x14ac:dyDescent="0.25">
      <c r="A174" s="5">
        <v>173</v>
      </c>
      <c r="B174" s="2">
        <v>0.95282999999999995</v>
      </c>
    </row>
    <row r="175" spans="1:2" x14ac:dyDescent="0.25">
      <c r="A175" s="5">
        <v>174</v>
      </c>
      <c r="B175" s="2">
        <v>0.95172999999999996</v>
      </c>
    </row>
    <row r="176" spans="1:2" x14ac:dyDescent="0.25">
      <c r="A176" s="5">
        <v>175</v>
      </c>
      <c r="B176" s="7">
        <v>0.94891999999999999</v>
      </c>
    </row>
    <row r="177" spans="1:2" x14ac:dyDescent="0.25">
      <c r="A177" s="5">
        <v>176</v>
      </c>
      <c r="B177" s="2">
        <v>0.94823000000000002</v>
      </c>
    </row>
    <row r="178" spans="1:2" x14ac:dyDescent="0.25">
      <c r="A178" s="5">
        <v>177</v>
      </c>
      <c r="B178" s="2">
        <v>0.94757000000000002</v>
      </c>
    </row>
    <row r="179" spans="1:2" x14ac:dyDescent="0.25">
      <c r="A179" s="5">
        <v>178</v>
      </c>
      <c r="B179" s="2">
        <v>0.94689999999999996</v>
      </c>
    </row>
    <row r="180" spans="1:2" x14ac:dyDescent="0.25">
      <c r="A180" s="5">
        <v>179</v>
      </c>
      <c r="B180" s="2">
        <v>0.94664999999999999</v>
      </c>
    </row>
    <row r="181" spans="1:2" x14ac:dyDescent="0.25">
      <c r="A181" s="5">
        <v>180</v>
      </c>
      <c r="B181" s="2">
        <v>0.94647999999999999</v>
      </c>
    </row>
    <row r="182" spans="1:2" x14ac:dyDescent="0.25">
      <c r="A182" s="5">
        <v>181</v>
      </c>
      <c r="B182" s="2">
        <v>0.94676000000000005</v>
      </c>
    </row>
    <row r="183" spans="1:2" x14ac:dyDescent="0.25">
      <c r="A183" s="5">
        <v>182</v>
      </c>
      <c r="B183" s="2">
        <v>0.94691999999999998</v>
      </c>
    </row>
    <row r="184" spans="1:2" x14ac:dyDescent="0.25">
      <c r="A184" s="5">
        <v>183</v>
      </c>
      <c r="B184" s="2">
        <v>0.94674000000000003</v>
      </c>
    </row>
    <row r="185" spans="1:2" x14ac:dyDescent="0.25">
      <c r="A185" s="5">
        <v>184</v>
      </c>
      <c r="B185" s="2">
        <v>0.94642999999999999</v>
      </c>
    </row>
    <row r="186" spans="1:2" x14ac:dyDescent="0.25">
      <c r="A186" s="5">
        <v>185</v>
      </c>
      <c r="B186" s="2">
        <v>0.94591000000000003</v>
      </c>
    </row>
    <row r="187" spans="1:2" x14ac:dyDescent="0.25">
      <c r="A187" s="5">
        <v>186</v>
      </c>
      <c r="B187" s="2">
        <v>0.94547000000000003</v>
      </c>
    </row>
    <row r="188" spans="1:2" x14ac:dyDescent="0.25">
      <c r="A188" s="5">
        <v>187</v>
      </c>
      <c r="B188" s="2">
        <v>0.94530000000000003</v>
      </c>
    </row>
    <row r="189" spans="1:2" x14ac:dyDescent="0.25">
      <c r="A189" s="5">
        <v>188</v>
      </c>
      <c r="B189" s="2">
        <v>0.94450999999999996</v>
      </c>
    </row>
    <row r="190" spans="1:2" x14ac:dyDescent="0.25">
      <c r="A190" s="5">
        <v>189</v>
      </c>
      <c r="B190" s="2">
        <v>0.94403000000000004</v>
      </c>
    </row>
    <row r="191" spans="1:2" x14ac:dyDescent="0.25">
      <c r="A191" s="5">
        <v>190</v>
      </c>
      <c r="B191" s="2">
        <v>0.94389000000000001</v>
      </c>
    </row>
    <row r="192" spans="1:2" x14ac:dyDescent="0.25">
      <c r="A192" s="5">
        <v>191</v>
      </c>
      <c r="B192" s="2">
        <v>0.94293000000000005</v>
      </c>
    </row>
    <row r="193" spans="1:2" x14ac:dyDescent="0.25">
      <c r="A193" s="5">
        <v>192</v>
      </c>
      <c r="B193" s="2">
        <v>0.94320000000000004</v>
      </c>
    </row>
    <row r="194" spans="1:2" x14ac:dyDescent="0.25">
      <c r="A194" s="5">
        <v>193</v>
      </c>
      <c r="B194" s="2">
        <v>0.94311</v>
      </c>
    </row>
    <row r="195" spans="1:2" x14ac:dyDescent="0.25">
      <c r="A195" s="5">
        <v>194</v>
      </c>
      <c r="B195" s="2">
        <v>0.94254000000000004</v>
      </c>
    </row>
    <row r="196" spans="1:2" x14ac:dyDescent="0.25">
      <c r="A196" s="5">
        <v>195</v>
      </c>
      <c r="B196" s="2">
        <v>0.94210000000000005</v>
      </c>
    </row>
    <row r="197" spans="1:2" x14ac:dyDescent="0.25">
      <c r="A197" s="5">
        <v>196</v>
      </c>
      <c r="B197" s="2">
        <v>0.94174000000000002</v>
      </c>
    </row>
    <row r="198" spans="1:2" x14ac:dyDescent="0.25">
      <c r="A198" s="5">
        <v>197</v>
      </c>
      <c r="B198" s="2">
        <v>0.94149000000000005</v>
      </c>
    </row>
    <row r="199" spans="1:2" x14ac:dyDescent="0.25">
      <c r="A199" s="5">
        <v>198</v>
      </c>
      <c r="B199" s="2">
        <v>0.94033999999999995</v>
      </c>
    </row>
    <row r="200" spans="1:2" x14ac:dyDescent="0.25">
      <c r="A200" s="5">
        <v>199</v>
      </c>
      <c r="B200" s="2">
        <v>0.93967000000000001</v>
      </c>
    </row>
    <row r="201" spans="1:2" x14ac:dyDescent="0.25">
      <c r="A201" s="5">
        <v>200</v>
      </c>
      <c r="B201" s="2">
        <v>0.93872</v>
      </c>
    </row>
    <row r="202" spans="1:2" x14ac:dyDescent="0.25">
      <c r="A202" s="5">
        <v>201</v>
      </c>
      <c r="B202" s="2">
        <v>0.93818999999999997</v>
      </c>
    </row>
    <row r="203" spans="1:2" x14ac:dyDescent="0.25">
      <c r="A203" s="5">
        <v>202</v>
      </c>
      <c r="B203" s="2">
        <v>0.93774999999999997</v>
      </c>
    </row>
    <row r="204" spans="1:2" x14ac:dyDescent="0.25">
      <c r="A204" s="5">
        <v>203</v>
      </c>
      <c r="B204" s="2">
        <v>0.93701000000000001</v>
      </c>
    </row>
    <row r="205" spans="1:2" x14ac:dyDescent="0.25">
      <c r="A205" s="5">
        <v>204</v>
      </c>
      <c r="B205" s="2">
        <v>0.93640000000000001</v>
      </c>
    </row>
    <row r="206" spans="1:2" x14ac:dyDescent="0.25">
      <c r="A206" s="5">
        <v>205</v>
      </c>
      <c r="B206" s="2">
        <v>0.93569999999999998</v>
      </c>
    </row>
    <row r="207" spans="1:2" x14ac:dyDescent="0.25">
      <c r="A207" s="5">
        <v>206</v>
      </c>
      <c r="B207" s="2">
        <v>0.93513000000000002</v>
      </c>
    </row>
    <row r="208" spans="1:2" x14ac:dyDescent="0.25">
      <c r="A208" s="5">
        <v>207</v>
      </c>
      <c r="B208" s="2">
        <v>0.93530000000000002</v>
      </c>
    </row>
    <row r="209" spans="1:2" x14ac:dyDescent="0.25">
      <c r="A209" s="5">
        <v>208</v>
      </c>
      <c r="B209" s="2">
        <v>0.93459999999999999</v>
      </c>
    </row>
    <row r="210" spans="1:2" x14ac:dyDescent="0.25">
      <c r="A210" s="5">
        <v>209</v>
      </c>
      <c r="B210" s="2">
        <v>0.93425999999999998</v>
      </c>
    </row>
    <row r="211" spans="1:2" x14ac:dyDescent="0.25">
      <c r="A211" s="5">
        <v>210</v>
      </c>
      <c r="B211" s="2">
        <v>0.93367999999999995</v>
      </c>
    </row>
    <row r="212" spans="1:2" x14ac:dyDescent="0.25">
      <c r="A212" s="5">
        <v>211</v>
      </c>
      <c r="B212" s="2">
        <v>0.93303000000000003</v>
      </c>
    </row>
    <row r="213" spans="1:2" x14ac:dyDescent="0.25">
      <c r="A213" s="5">
        <v>212</v>
      </c>
      <c r="B213" s="2">
        <v>0.9325</v>
      </c>
    </row>
    <row r="214" spans="1:2" x14ac:dyDescent="0.25">
      <c r="A214" s="5">
        <v>213</v>
      </c>
      <c r="B214" s="2">
        <v>0.93189</v>
      </c>
    </row>
    <row r="215" spans="1:2" x14ac:dyDescent="0.25">
      <c r="A215" s="5">
        <v>214</v>
      </c>
      <c r="B215" s="2">
        <v>0.93110000000000004</v>
      </c>
    </row>
    <row r="216" spans="1:2" x14ac:dyDescent="0.25">
      <c r="A216" s="5">
        <v>215</v>
      </c>
      <c r="B216" s="2">
        <v>0.93044000000000004</v>
      </c>
    </row>
    <row r="217" spans="1:2" x14ac:dyDescent="0.25">
      <c r="A217" s="5">
        <v>216</v>
      </c>
      <c r="B217" s="2">
        <v>0.92988000000000004</v>
      </c>
    </row>
    <row r="218" spans="1:2" x14ac:dyDescent="0.25">
      <c r="A218" s="5">
        <v>217</v>
      </c>
      <c r="B218" s="2">
        <v>0.92961000000000005</v>
      </c>
    </row>
    <row r="219" spans="1:2" x14ac:dyDescent="0.25">
      <c r="A219" s="5">
        <v>218</v>
      </c>
      <c r="B219" s="2">
        <v>0.92922000000000005</v>
      </c>
    </row>
    <row r="220" spans="1:2" x14ac:dyDescent="0.25">
      <c r="A220" s="5">
        <v>219</v>
      </c>
      <c r="B220" s="2">
        <v>0.92873000000000006</v>
      </c>
    </row>
    <row r="221" spans="1:2" x14ac:dyDescent="0.25">
      <c r="A221" s="5">
        <v>220</v>
      </c>
      <c r="B221" s="2">
        <v>0.92820999999999998</v>
      </c>
    </row>
    <row r="222" spans="1:2" x14ac:dyDescent="0.25">
      <c r="A222" s="5">
        <v>221</v>
      </c>
      <c r="B222" s="2">
        <v>0.92778000000000005</v>
      </c>
    </row>
    <row r="223" spans="1:2" x14ac:dyDescent="0.25">
      <c r="A223" s="5">
        <v>222</v>
      </c>
      <c r="B223" s="2">
        <v>0.92720999999999998</v>
      </c>
    </row>
    <row r="224" spans="1:2" x14ac:dyDescent="0.25">
      <c r="A224" s="5">
        <v>223</v>
      </c>
      <c r="B224" s="2">
        <v>0.92632000000000003</v>
      </c>
    </row>
    <row r="225" spans="1:2" x14ac:dyDescent="0.25">
      <c r="A225" s="5">
        <v>224</v>
      </c>
      <c r="B225" s="2">
        <v>0.92574999999999996</v>
      </c>
    </row>
    <row r="226" spans="1:2" x14ac:dyDescent="0.25">
      <c r="A226" s="5">
        <v>225</v>
      </c>
      <c r="B226" s="2">
        <v>0.92518999999999996</v>
      </c>
    </row>
    <row r="227" spans="1:2" x14ac:dyDescent="0.25">
      <c r="A227" s="5">
        <v>226</v>
      </c>
      <c r="B227" s="2">
        <v>0.92427000000000004</v>
      </c>
    </row>
    <row r="228" spans="1:2" x14ac:dyDescent="0.25">
      <c r="A228" s="5">
        <v>227</v>
      </c>
      <c r="B228" s="2">
        <v>0.9244</v>
      </c>
    </row>
    <row r="229" spans="1:2" x14ac:dyDescent="0.25">
      <c r="A229" s="5">
        <v>228</v>
      </c>
      <c r="B229" s="2">
        <v>0.92401999999999995</v>
      </c>
    </row>
    <row r="230" spans="1:2" x14ac:dyDescent="0.25">
      <c r="A230" s="5">
        <v>229</v>
      </c>
      <c r="B230" s="2">
        <v>0.92335</v>
      </c>
    </row>
    <row r="231" spans="1:2" x14ac:dyDescent="0.25">
      <c r="A231" s="5">
        <v>230</v>
      </c>
      <c r="B231" s="2">
        <v>0.92218</v>
      </c>
    </row>
    <row r="232" spans="1:2" x14ac:dyDescent="0.25">
      <c r="A232" s="5">
        <v>231</v>
      </c>
      <c r="B232" s="2">
        <v>0.92125999999999997</v>
      </c>
    </row>
    <row r="233" spans="1:2" x14ac:dyDescent="0.25">
      <c r="A233" s="5">
        <v>232</v>
      </c>
      <c r="B233" s="2">
        <v>0.92068000000000005</v>
      </c>
    </row>
    <row r="234" spans="1:2" x14ac:dyDescent="0.25">
      <c r="A234" s="5">
        <v>233</v>
      </c>
      <c r="B234" s="2">
        <v>0.91981000000000002</v>
      </c>
    </row>
    <row r="235" spans="1:2" x14ac:dyDescent="0.25">
      <c r="A235" s="5">
        <v>234</v>
      </c>
      <c r="B235" s="2">
        <v>0.91903000000000001</v>
      </c>
    </row>
    <row r="236" spans="1:2" x14ac:dyDescent="0.25">
      <c r="A236" s="5">
        <v>235</v>
      </c>
      <c r="B236" s="2">
        <v>0.91823999999999995</v>
      </c>
    </row>
    <row r="237" spans="1:2" x14ac:dyDescent="0.25">
      <c r="A237" s="5">
        <v>236</v>
      </c>
      <c r="B237" s="2">
        <v>0.91762999999999995</v>
      </c>
    </row>
    <row r="238" spans="1:2" x14ac:dyDescent="0.25">
      <c r="A238" s="5">
        <v>237</v>
      </c>
      <c r="B238" s="2">
        <v>0.91700999999999999</v>
      </c>
    </row>
    <row r="239" spans="1:2" x14ac:dyDescent="0.25">
      <c r="A239" s="5">
        <v>238</v>
      </c>
      <c r="B239" s="2">
        <v>0.91657999999999995</v>
      </c>
    </row>
    <row r="240" spans="1:2" x14ac:dyDescent="0.25">
      <c r="A240" s="5">
        <v>239</v>
      </c>
      <c r="B240" s="2">
        <v>0.91581999999999997</v>
      </c>
    </row>
    <row r="241" spans="1:2" x14ac:dyDescent="0.25">
      <c r="A241" s="5">
        <v>240</v>
      </c>
      <c r="B241" s="2">
        <v>0.91486999999999996</v>
      </c>
    </row>
    <row r="242" spans="1:2" x14ac:dyDescent="0.25">
      <c r="A242" s="5">
        <v>241</v>
      </c>
      <c r="B242" s="2">
        <v>0.91398999999999997</v>
      </c>
    </row>
    <row r="243" spans="1:2" x14ac:dyDescent="0.25">
      <c r="A243" s="5">
        <v>242</v>
      </c>
      <c r="B243" s="2">
        <v>0.91347</v>
      </c>
    </row>
    <row r="244" spans="1:2" x14ac:dyDescent="0.25">
      <c r="A244" s="5">
        <v>243</v>
      </c>
      <c r="B244" s="2">
        <v>0.91271999999999998</v>
      </c>
    </row>
    <row r="245" spans="1:2" x14ac:dyDescent="0.25">
      <c r="A245" s="5">
        <v>244</v>
      </c>
      <c r="B245" s="2">
        <v>0.91196999999999995</v>
      </c>
    </row>
    <row r="246" spans="1:2" x14ac:dyDescent="0.25">
      <c r="A246" s="5">
        <v>245</v>
      </c>
      <c r="B246" s="2">
        <v>0.91122999999999998</v>
      </c>
    </row>
    <row r="247" spans="1:2" x14ac:dyDescent="0.25">
      <c r="A247" s="5">
        <v>246</v>
      </c>
      <c r="B247" s="2">
        <v>0.91046000000000005</v>
      </c>
    </row>
    <row r="248" spans="1:2" x14ac:dyDescent="0.25">
      <c r="A248" s="5">
        <v>247</v>
      </c>
      <c r="B248" s="2">
        <v>0.91035999999999995</v>
      </c>
    </row>
    <row r="249" spans="1:2" x14ac:dyDescent="0.25">
      <c r="A249" s="5">
        <v>248</v>
      </c>
      <c r="B249" s="2">
        <v>0.90951000000000004</v>
      </c>
    </row>
    <row r="250" spans="1:2" x14ac:dyDescent="0.25">
      <c r="A250" s="5">
        <v>249</v>
      </c>
      <c r="B250" s="2">
        <v>0.90939999999999999</v>
      </c>
    </row>
    <row r="251" spans="1:2" x14ac:dyDescent="0.25">
      <c r="A251" s="5">
        <v>250</v>
      </c>
      <c r="B251" s="2">
        <v>0.90737999999999996</v>
      </c>
    </row>
    <row r="252" spans="1:2" x14ac:dyDescent="0.25">
      <c r="A252" s="5">
        <v>251</v>
      </c>
      <c r="B252" s="2">
        <v>0.90781000000000001</v>
      </c>
    </row>
    <row r="253" spans="1:2" x14ac:dyDescent="0.25">
      <c r="A253" s="5">
        <v>252</v>
      </c>
      <c r="B253" s="2">
        <v>0.90995999999999999</v>
      </c>
    </row>
    <row r="254" spans="1:2" x14ac:dyDescent="0.25">
      <c r="A254" s="5">
        <v>253</v>
      </c>
      <c r="B254" s="2">
        <v>0.90676999999999996</v>
      </c>
    </row>
    <row r="255" spans="1:2" x14ac:dyDescent="0.25">
      <c r="A255" s="5">
        <v>254</v>
      </c>
      <c r="B255" s="2">
        <v>0.90585000000000004</v>
      </c>
    </row>
    <row r="256" spans="1:2" x14ac:dyDescent="0.25">
      <c r="A256" s="5">
        <v>255</v>
      </c>
      <c r="B256" s="2">
        <v>0.90513999999999994</v>
      </c>
    </row>
    <row r="257" spans="1:2" x14ac:dyDescent="0.25">
      <c r="A257" s="5">
        <v>256</v>
      </c>
      <c r="B257" s="2">
        <v>0.90466000000000002</v>
      </c>
    </row>
    <row r="258" spans="1:2" x14ac:dyDescent="0.25">
      <c r="A258" s="5">
        <v>257</v>
      </c>
      <c r="B258" s="2">
        <v>0.90400000000000003</v>
      </c>
    </row>
    <row r="259" spans="1:2" x14ac:dyDescent="0.25">
      <c r="A259" s="5">
        <v>258</v>
      </c>
      <c r="B259" s="2">
        <v>0.90339000000000003</v>
      </c>
    </row>
    <row r="260" spans="1:2" x14ac:dyDescent="0.25">
      <c r="A260" s="5">
        <v>259</v>
      </c>
      <c r="B260" s="2">
        <v>0.90273000000000003</v>
      </c>
    </row>
    <row r="261" spans="1:2" x14ac:dyDescent="0.25">
      <c r="A261" s="5">
        <v>260</v>
      </c>
      <c r="B261" s="2">
        <v>0.90181</v>
      </c>
    </row>
    <row r="262" spans="1:2" x14ac:dyDescent="0.25">
      <c r="A262" s="5">
        <v>261</v>
      </c>
      <c r="B262" s="2">
        <v>0.90132999999999996</v>
      </c>
    </row>
    <row r="263" spans="1:2" x14ac:dyDescent="0.25">
      <c r="A263" s="5">
        <v>262</v>
      </c>
      <c r="B263" s="2">
        <v>0.90093999999999996</v>
      </c>
    </row>
    <row r="264" spans="1:2" x14ac:dyDescent="0.25">
      <c r="A264" s="5">
        <v>263</v>
      </c>
      <c r="B264" s="8">
        <v>0.90010999999999997</v>
      </c>
    </row>
    <row r="265" spans="1:2" x14ac:dyDescent="0.25">
      <c r="A265" s="5">
        <v>264</v>
      </c>
      <c r="B265" s="2">
        <v>0.89939999999999998</v>
      </c>
    </row>
    <row r="266" spans="1:2" x14ac:dyDescent="0.25">
      <c r="A266" s="5">
        <v>265</v>
      </c>
      <c r="B266" s="2">
        <v>0.89900999999999998</v>
      </c>
    </row>
    <row r="267" spans="1:2" x14ac:dyDescent="0.25">
      <c r="A267" s="5">
        <v>266</v>
      </c>
      <c r="B267" s="2">
        <v>0.89778999999999998</v>
      </c>
    </row>
    <row r="268" spans="1:2" x14ac:dyDescent="0.25">
      <c r="A268" s="5">
        <v>267</v>
      </c>
      <c r="B268" s="2">
        <v>0.89720999999999995</v>
      </c>
    </row>
    <row r="269" spans="1:2" x14ac:dyDescent="0.25">
      <c r="A269" s="5">
        <v>268</v>
      </c>
      <c r="B269" s="2">
        <v>0.89554999999999996</v>
      </c>
    </row>
    <row r="270" spans="1:2" x14ac:dyDescent="0.25">
      <c r="A270" s="5">
        <v>269</v>
      </c>
      <c r="B270" s="2">
        <v>0.89622000000000002</v>
      </c>
    </row>
    <row r="271" spans="1:2" x14ac:dyDescent="0.25">
      <c r="A271" s="5">
        <v>270</v>
      </c>
      <c r="B271" s="2">
        <v>0.89556000000000002</v>
      </c>
    </row>
    <row r="272" spans="1:2" x14ac:dyDescent="0.25">
      <c r="A272" s="5">
        <v>271</v>
      </c>
      <c r="B272" s="2">
        <v>0.89639999999999997</v>
      </c>
    </row>
    <row r="273" spans="1:2" x14ac:dyDescent="0.25">
      <c r="A273" s="5">
        <v>272</v>
      </c>
      <c r="B273" s="2">
        <v>0.89546999999999999</v>
      </c>
    </row>
    <row r="274" spans="1:2" x14ac:dyDescent="0.25">
      <c r="A274" s="5">
        <v>273</v>
      </c>
      <c r="B274" s="2">
        <v>0.89429000000000003</v>
      </c>
    </row>
    <row r="275" spans="1:2" x14ac:dyDescent="0.25">
      <c r="A275" s="5">
        <v>274</v>
      </c>
      <c r="B275" s="2">
        <v>0.89315999999999995</v>
      </c>
    </row>
    <row r="276" spans="1:2" x14ac:dyDescent="0.25">
      <c r="A276" s="5">
        <v>275</v>
      </c>
      <c r="B276" s="2">
        <v>0.89224000000000003</v>
      </c>
    </row>
    <row r="277" spans="1:2" x14ac:dyDescent="0.25">
      <c r="A277" s="5">
        <v>276</v>
      </c>
      <c r="B277" s="2">
        <v>0.89141000000000004</v>
      </c>
    </row>
    <row r="278" spans="1:2" x14ac:dyDescent="0.25">
      <c r="A278" s="5">
        <v>277</v>
      </c>
      <c r="B278" s="2">
        <v>0.89049</v>
      </c>
    </row>
    <row r="279" spans="1:2" x14ac:dyDescent="0.25">
      <c r="A279" s="5">
        <v>278</v>
      </c>
      <c r="B279" s="2">
        <v>0.88965000000000005</v>
      </c>
    </row>
    <row r="280" spans="1:2" x14ac:dyDescent="0.25">
      <c r="A280" s="5">
        <v>279</v>
      </c>
      <c r="B280" s="2">
        <v>0.88859999999999995</v>
      </c>
    </row>
    <row r="281" spans="1:2" x14ac:dyDescent="0.25">
      <c r="A281" s="5">
        <v>280</v>
      </c>
      <c r="B281" s="2">
        <v>0.88759999999999994</v>
      </c>
    </row>
    <row r="282" spans="1:2" x14ac:dyDescent="0.25">
      <c r="A282" s="5">
        <v>281</v>
      </c>
      <c r="B282" s="2">
        <v>0.88668999999999998</v>
      </c>
    </row>
    <row r="283" spans="1:2" x14ac:dyDescent="0.25">
      <c r="A283" s="5">
        <v>282</v>
      </c>
      <c r="B283" s="2">
        <v>0.88566999999999996</v>
      </c>
    </row>
    <row r="284" spans="1:2" x14ac:dyDescent="0.25">
      <c r="A284" s="5">
        <v>283</v>
      </c>
      <c r="B284" s="2">
        <v>0.88480000000000003</v>
      </c>
    </row>
    <row r="285" spans="1:2" x14ac:dyDescent="0.25">
      <c r="A285" s="5">
        <v>284</v>
      </c>
      <c r="B285" s="2">
        <v>0.88349</v>
      </c>
    </row>
    <row r="286" spans="1:2" x14ac:dyDescent="0.25">
      <c r="A286" s="5">
        <v>285</v>
      </c>
      <c r="B286" s="2">
        <v>0.88231000000000004</v>
      </c>
    </row>
    <row r="287" spans="1:2" x14ac:dyDescent="0.25">
      <c r="A287" s="5">
        <v>286</v>
      </c>
      <c r="B287" s="2">
        <v>0.88129999999999997</v>
      </c>
    </row>
    <row r="288" spans="1:2" x14ac:dyDescent="0.25">
      <c r="A288" s="5">
        <v>287</v>
      </c>
      <c r="B288" s="2">
        <v>0.88029000000000002</v>
      </c>
    </row>
    <row r="289" spans="1:2" x14ac:dyDescent="0.25">
      <c r="A289" s="5">
        <v>288</v>
      </c>
      <c r="B289" s="2">
        <v>0.87944999999999995</v>
      </c>
    </row>
    <row r="290" spans="1:2" x14ac:dyDescent="0.25">
      <c r="A290" s="5">
        <v>289</v>
      </c>
      <c r="B290" s="2">
        <v>0.87870000000000004</v>
      </c>
    </row>
    <row r="291" spans="1:2" x14ac:dyDescent="0.25">
      <c r="A291" s="5">
        <v>290</v>
      </c>
      <c r="B291" s="2">
        <v>0.87597000000000003</v>
      </c>
    </row>
    <row r="292" spans="1:2" x14ac:dyDescent="0.25">
      <c r="A292" s="5">
        <v>291</v>
      </c>
      <c r="B292" s="2">
        <v>0.87678</v>
      </c>
    </row>
    <row r="293" spans="1:2" x14ac:dyDescent="0.25">
      <c r="A293" s="5">
        <v>292</v>
      </c>
      <c r="B293" s="2">
        <v>0.87682000000000004</v>
      </c>
    </row>
    <row r="294" spans="1:2" x14ac:dyDescent="0.25">
      <c r="A294" s="5">
        <v>293</v>
      </c>
      <c r="B294" s="2">
        <v>0.87577000000000005</v>
      </c>
    </row>
    <row r="295" spans="1:2" x14ac:dyDescent="0.25">
      <c r="A295" s="5">
        <v>294</v>
      </c>
      <c r="B295" s="2">
        <v>0.87450000000000006</v>
      </c>
    </row>
    <row r="296" spans="1:2" x14ac:dyDescent="0.25">
      <c r="A296" s="5">
        <v>295</v>
      </c>
      <c r="B296" s="2">
        <v>0.87319000000000002</v>
      </c>
    </row>
    <row r="297" spans="1:2" x14ac:dyDescent="0.25">
      <c r="A297" s="5">
        <v>296</v>
      </c>
      <c r="B297" s="2">
        <v>0.87204999999999999</v>
      </c>
    </row>
    <row r="298" spans="1:2" x14ac:dyDescent="0.25">
      <c r="A298" s="5">
        <v>297</v>
      </c>
      <c r="B298" s="2">
        <v>0.86585999999999996</v>
      </c>
    </row>
    <row r="299" spans="1:2" x14ac:dyDescent="0.25">
      <c r="A299" s="5">
        <v>298</v>
      </c>
      <c r="B299" s="2">
        <v>0.86178999999999994</v>
      </c>
    </row>
    <row r="300" spans="1:2" x14ac:dyDescent="0.25">
      <c r="A300" s="5">
        <v>299</v>
      </c>
      <c r="B300" s="2">
        <v>0.85919999999999996</v>
      </c>
    </row>
    <row r="301" spans="1:2" x14ac:dyDescent="0.25">
      <c r="A301" s="5">
        <v>300</v>
      </c>
      <c r="B301" s="2">
        <v>0.85419999999999996</v>
      </c>
    </row>
    <row r="302" spans="1:2" x14ac:dyDescent="0.25">
      <c r="A302" s="5">
        <v>301</v>
      </c>
      <c r="B302" s="2">
        <v>0.85343999999999998</v>
      </c>
    </row>
    <row r="303" spans="1:2" x14ac:dyDescent="0.25">
      <c r="A303" s="5">
        <v>302</v>
      </c>
      <c r="B303" s="2">
        <v>0.85521999999999998</v>
      </c>
    </row>
    <row r="304" spans="1:2" x14ac:dyDescent="0.25">
      <c r="A304" s="5">
        <v>303</v>
      </c>
      <c r="B304" s="2">
        <v>0.85526999999999997</v>
      </c>
    </row>
    <row r="305" spans="1:2" x14ac:dyDescent="0.25">
      <c r="A305" s="5">
        <v>304</v>
      </c>
      <c r="B305" s="2">
        <v>0.85460999999999998</v>
      </c>
    </row>
    <row r="306" spans="1:2" x14ac:dyDescent="0.25">
      <c r="A306" s="5">
        <v>305</v>
      </c>
      <c r="B306" s="2">
        <v>0.85409999999999997</v>
      </c>
    </row>
    <row r="307" spans="1:2" x14ac:dyDescent="0.25">
      <c r="A307" s="5">
        <v>306</v>
      </c>
      <c r="B307" s="2">
        <v>0.85384000000000004</v>
      </c>
    </row>
    <row r="308" spans="1:2" x14ac:dyDescent="0.25">
      <c r="A308" s="5">
        <v>307</v>
      </c>
      <c r="B308" s="2">
        <v>0.85357000000000005</v>
      </c>
    </row>
    <row r="309" spans="1:2" x14ac:dyDescent="0.25">
      <c r="A309" s="5">
        <v>308</v>
      </c>
      <c r="B309" s="2">
        <v>0.85251999999999994</v>
      </c>
    </row>
    <row r="310" spans="1:2" x14ac:dyDescent="0.25">
      <c r="A310" s="5">
        <v>309</v>
      </c>
      <c r="B310" s="3">
        <v>0.85172999999999999</v>
      </c>
    </row>
    <row r="311" spans="1:2" x14ac:dyDescent="0.25">
      <c r="A311" s="5">
        <v>310</v>
      </c>
      <c r="B311" s="2">
        <v>0.84521999999999997</v>
      </c>
    </row>
    <row r="312" spans="1:2" x14ac:dyDescent="0.25">
      <c r="A312" s="5">
        <v>311</v>
      </c>
      <c r="B312" s="2">
        <v>0.84482999999999997</v>
      </c>
    </row>
    <row r="313" spans="1:2" x14ac:dyDescent="0.25">
      <c r="A313" s="5">
        <v>312</v>
      </c>
      <c r="B313" s="2">
        <v>0.84704000000000002</v>
      </c>
    </row>
    <row r="314" spans="1:2" x14ac:dyDescent="0.25">
      <c r="A314" s="5">
        <v>313</v>
      </c>
      <c r="B314" s="2">
        <v>0.84716999999999998</v>
      </c>
    </row>
    <row r="315" spans="1:2" x14ac:dyDescent="0.25">
      <c r="A315" s="5">
        <v>314</v>
      </c>
      <c r="B315" s="2">
        <v>0.84663999999999995</v>
      </c>
    </row>
    <row r="316" spans="1:2" x14ac:dyDescent="0.25">
      <c r="A316" s="5">
        <v>315</v>
      </c>
      <c r="B316" s="2">
        <v>0.84675</v>
      </c>
    </row>
    <row r="317" spans="1:2" x14ac:dyDescent="0.25">
      <c r="A317" s="5">
        <v>316</v>
      </c>
      <c r="B317" s="2">
        <v>0.84652000000000005</v>
      </c>
    </row>
    <row r="318" spans="1:2" x14ac:dyDescent="0.25">
      <c r="A318" s="5">
        <v>317</v>
      </c>
      <c r="B318" s="2">
        <v>0.84565000000000001</v>
      </c>
    </row>
    <row r="319" spans="1:2" x14ac:dyDescent="0.25">
      <c r="A319" s="5">
        <v>318</v>
      </c>
      <c r="B319" s="2">
        <v>0.84613000000000005</v>
      </c>
    </row>
    <row r="320" spans="1:2" x14ac:dyDescent="0.25">
      <c r="A320" s="5">
        <v>319</v>
      </c>
      <c r="B320" s="2">
        <v>0.84543000000000001</v>
      </c>
    </row>
    <row r="321" spans="1:2" x14ac:dyDescent="0.25">
      <c r="A321" s="5">
        <v>320</v>
      </c>
      <c r="B321" s="2">
        <v>0.83874000000000004</v>
      </c>
    </row>
    <row r="322" spans="1:2" x14ac:dyDescent="0.25">
      <c r="A322" s="5">
        <v>321</v>
      </c>
      <c r="B322" s="2">
        <v>0.83799999999999997</v>
      </c>
    </row>
    <row r="323" spans="1:2" x14ac:dyDescent="0.25">
      <c r="A323" s="5">
        <v>322</v>
      </c>
      <c r="B323" s="2">
        <v>0.84021000000000001</v>
      </c>
    </row>
    <row r="324" spans="1:2" x14ac:dyDescent="0.25">
      <c r="A324" s="5">
        <v>323</v>
      </c>
      <c r="B324" s="2">
        <v>0.84038000000000002</v>
      </c>
    </row>
    <row r="325" spans="1:2" x14ac:dyDescent="0.25">
      <c r="A325" s="5">
        <v>324</v>
      </c>
      <c r="B325" s="2">
        <v>0.83987999999999996</v>
      </c>
    </row>
    <row r="326" spans="1:2" x14ac:dyDescent="0.25">
      <c r="A326" s="5">
        <v>325</v>
      </c>
      <c r="B326" s="2">
        <v>0.84018000000000004</v>
      </c>
    </row>
    <row r="327" spans="1:2" x14ac:dyDescent="0.25">
      <c r="A327" s="5">
        <v>326</v>
      </c>
      <c r="B327" s="2">
        <v>0.84101000000000004</v>
      </c>
    </row>
    <row r="328" spans="1:2" x14ac:dyDescent="0.25">
      <c r="A328" s="5">
        <v>327</v>
      </c>
      <c r="B328" s="2">
        <v>0.84040000000000004</v>
      </c>
    </row>
    <row r="329" spans="1:2" x14ac:dyDescent="0.25">
      <c r="A329" s="5">
        <v>328</v>
      </c>
      <c r="B329" s="2">
        <v>0.83943999999999996</v>
      </c>
    </row>
    <row r="330" spans="1:2" x14ac:dyDescent="0.25">
      <c r="A330" s="5">
        <v>329</v>
      </c>
      <c r="B330" s="2">
        <v>0.83848</v>
      </c>
    </row>
    <row r="331" spans="1:2" x14ac:dyDescent="0.25">
      <c r="A331" s="5">
        <v>330</v>
      </c>
      <c r="B331" s="2">
        <v>0.83214999999999995</v>
      </c>
    </row>
    <row r="332" spans="1:2" x14ac:dyDescent="0.25">
      <c r="A332" s="5">
        <v>331</v>
      </c>
      <c r="B332" s="2">
        <v>0.83072999999999997</v>
      </c>
    </row>
    <row r="333" spans="1:2" x14ac:dyDescent="0.25">
      <c r="A333" s="5">
        <v>332</v>
      </c>
      <c r="B333" s="2">
        <v>0.83265</v>
      </c>
    </row>
    <row r="334" spans="1:2" x14ac:dyDescent="0.25">
      <c r="A334" s="5">
        <v>333</v>
      </c>
      <c r="B334" s="2">
        <v>0.83386000000000005</v>
      </c>
    </row>
    <row r="335" spans="1:2" x14ac:dyDescent="0.25">
      <c r="A335" s="5">
        <v>334</v>
      </c>
      <c r="B335" s="2">
        <v>0.83335000000000004</v>
      </c>
    </row>
    <row r="336" spans="1:2" x14ac:dyDescent="0.25">
      <c r="A336" s="5">
        <v>335</v>
      </c>
      <c r="B336" s="2">
        <v>0.83362000000000003</v>
      </c>
    </row>
    <row r="337" spans="1:2" x14ac:dyDescent="0.25">
      <c r="A337" s="5">
        <v>336</v>
      </c>
      <c r="B337" s="2">
        <v>0.83238999999999996</v>
      </c>
    </row>
    <row r="338" spans="1:2" x14ac:dyDescent="0.25">
      <c r="A338" s="5">
        <v>337</v>
      </c>
      <c r="B338" s="2">
        <v>0.83155000000000001</v>
      </c>
    </row>
    <row r="339" spans="1:2" x14ac:dyDescent="0.25">
      <c r="A339" s="5">
        <v>338</v>
      </c>
      <c r="B339" s="2">
        <v>0.83067000000000002</v>
      </c>
    </row>
    <row r="340" spans="1:2" x14ac:dyDescent="0.25">
      <c r="A340" s="5">
        <v>339</v>
      </c>
      <c r="B340" s="2">
        <v>0.82974999999999999</v>
      </c>
    </row>
    <row r="341" spans="1:2" x14ac:dyDescent="0.25">
      <c r="A341" s="5">
        <v>340</v>
      </c>
      <c r="B341" s="2">
        <v>0.82293000000000005</v>
      </c>
    </row>
    <row r="342" spans="1:2" x14ac:dyDescent="0.25">
      <c r="A342" s="5">
        <v>341</v>
      </c>
      <c r="B342" s="2">
        <v>0.82228999999999997</v>
      </c>
    </row>
    <row r="343" spans="1:2" x14ac:dyDescent="0.25">
      <c r="A343" s="5">
        <v>342</v>
      </c>
      <c r="B343" s="2">
        <v>0.82432000000000005</v>
      </c>
    </row>
    <row r="344" spans="1:2" x14ac:dyDescent="0.25">
      <c r="A344" s="5">
        <v>343</v>
      </c>
      <c r="B344" s="2">
        <v>0.82537000000000005</v>
      </c>
    </row>
    <row r="345" spans="1:2" x14ac:dyDescent="0.25">
      <c r="A345" s="5">
        <v>344</v>
      </c>
      <c r="B345" s="2">
        <v>0.82611999999999997</v>
      </c>
    </row>
    <row r="346" spans="1:2" x14ac:dyDescent="0.25">
      <c r="A346" s="5">
        <v>345</v>
      </c>
      <c r="B346" s="2">
        <v>0.82611000000000001</v>
      </c>
    </row>
    <row r="347" spans="1:2" x14ac:dyDescent="0.25">
      <c r="A347" s="5">
        <v>346</v>
      </c>
      <c r="B347" s="2">
        <v>0.82669000000000004</v>
      </c>
    </row>
    <row r="348" spans="1:2" x14ac:dyDescent="0.25">
      <c r="A348" s="5">
        <v>347</v>
      </c>
      <c r="B348" s="2">
        <v>0.82567000000000002</v>
      </c>
    </row>
    <row r="349" spans="1:2" x14ac:dyDescent="0.25">
      <c r="A349" s="5">
        <v>348</v>
      </c>
      <c r="B349" s="2">
        <v>0.82501000000000002</v>
      </c>
    </row>
    <row r="350" spans="1:2" x14ac:dyDescent="0.25">
      <c r="A350" s="5">
        <v>349</v>
      </c>
      <c r="B350" s="2">
        <v>0.82357000000000002</v>
      </c>
    </row>
    <row r="351" spans="1:2" x14ac:dyDescent="0.25">
      <c r="A351" s="5">
        <v>350</v>
      </c>
      <c r="B351" s="2">
        <v>0.81755</v>
      </c>
    </row>
    <row r="352" spans="1:2" x14ac:dyDescent="0.25">
      <c r="A352" s="5">
        <v>351</v>
      </c>
      <c r="B352" s="2">
        <v>0.81603000000000003</v>
      </c>
    </row>
    <row r="353" spans="1:2" x14ac:dyDescent="0.25">
      <c r="A353" s="5">
        <v>352</v>
      </c>
      <c r="B353" s="2">
        <v>0.81879999999999997</v>
      </c>
    </row>
    <row r="354" spans="1:2" x14ac:dyDescent="0.25">
      <c r="A354" s="5">
        <v>353</v>
      </c>
      <c r="B354" s="2">
        <v>0.81981000000000004</v>
      </c>
    </row>
    <row r="355" spans="1:2" x14ac:dyDescent="0.25">
      <c r="A355" s="5">
        <v>354</v>
      </c>
      <c r="B355" s="2">
        <v>0.82018000000000002</v>
      </c>
    </row>
    <row r="356" spans="1:2" x14ac:dyDescent="0.25">
      <c r="A356" s="5">
        <v>355</v>
      </c>
      <c r="B356" s="2">
        <v>0.82038</v>
      </c>
    </row>
    <row r="357" spans="1:2" x14ac:dyDescent="0.25">
      <c r="A357" s="5">
        <v>356</v>
      </c>
      <c r="B357" s="2">
        <v>0.81976000000000004</v>
      </c>
    </row>
    <row r="358" spans="1:2" x14ac:dyDescent="0.25">
      <c r="A358" s="5">
        <v>357</v>
      </c>
      <c r="B358" s="2">
        <v>0.81874999999999998</v>
      </c>
    </row>
    <row r="359" spans="1:2" x14ac:dyDescent="0.25">
      <c r="A359" s="5">
        <v>358</v>
      </c>
      <c r="B359" s="2">
        <v>0.81794</v>
      </c>
    </row>
    <row r="360" spans="1:2" x14ac:dyDescent="0.25">
      <c r="A360" s="5">
        <v>359</v>
      </c>
      <c r="B360" s="2">
        <v>0.81618000000000002</v>
      </c>
    </row>
    <row r="361" spans="1:2" x14ac:dyDescent="0.25">
      <c r="A361" s="5">
        <v>360</v>
      </c>
      <c r="B361" s="2">
        <v>0.81283000000000005</v>
      </c>
    </row>
    <row r="362" spans="1:2" x14ac:dyDescent="0.25">
      <c r="A362" s="5">
        <v>361</v>
      </c>
      <c r="B362" s="2">
        <v>0.81218999999999997</v>
      </c>
    </row>
    <row r="363" spans="1:2" x14ac:dyDescent="0.25">
      <c r="A363" s="5">
        <v>362</v>
      </c>
      <c r="B363" s="2">
        <v>0.81332000000000004</v>
      </c>
    </row>
    <row r="364" spans="1:2" x14ac:dyDescent="0.25">
      <c r="A364" s="5">
        <v>363</v>
      </c>
      <c r="B364" s="2">
        <v>0.81442000000000003</v>
      </c>
    </row>
    <row r="365" spans="1:2" x14ac:dyDescent="0.25">
      <c r="A365" s="5">
        <v>364</v>
      </c>
      <c r="B365" s="2">
        <v>0.81430999999999998</v>
      </c>
    </row>
    <row r="366" spans="1:2" x14ac:dyDescent="0.25">
      <c r="A366" s="5">
        <v>365</v>
      </c>
      <c r="B366" s="2">
        <v>0.81408000000000003</v>
      </c>
    </row>
    <row r="367" spans="1:2" x14ac:dyDescent="0.25">
      <c r="A367" s="5">
        <v>366</v>
      </c>
      <c r="B367" s="2">
        <v>0.81377999999999995</v>
      </c>
    </row>
    <row r="368" spans="1:2" x14ac:dyDescent="0.25">
      <c r="A368" s="5">
        <v>367</v>
      </c>
      <c r="B368" s="2">
        <v>0.81337000000000004</v>
      </c>
    </row>
    <row r="369" spans="1:2" x14ac:dyDescent="0.25">
      <c r="A369" s="5">
        <v>368</v>
      </c>
      <c r="B369" s="2">
        <v>0.81664000000000003</v>
      </c>
    </row>
    <row r="370" spans="1:2" x14ac:dyDescent="0.25">
      <c r="A370" s="5">
        <v>369</v>
      </c>
      <c r="B370" s="2">
        <v>0.81296999999999997</v>
      </c>
    </row>
    <row r="371" spans="1:2" x14ac:dyDescent="0.25">
      <c r="A371" s="5">
        <v>370</v>
      </c>
      <c r="B371" s="2">
        <v>0.81306999999999996</v>
      </c>
    </row>
    <row r="372" spans="1:2" x14ac:dyDescent="0.25">
      <c r="A372" s="5">
        <v>371</v>
      </c>
      <c r="B372" s="2">
        <v>0.81252999999999997</v>
      </c>
    </row>
    <row r="373" spans="1:2" x14ac:dyDescent="0.25">
      <c r="A373" s="5">
        <v>372</v>
      </c>
      <c r="B373" s="2">
        <v>0.81167999999999996</v>
      </c>
    </row>
    <row r="374" spans="1:2" x14ac:dyDescent="0.25">
      <c r="A374" s="5">
        <v>373</v>
      </c>
      <c r="B374" s="2">
        <v>0.81154999999999999</v>
      </c>
    </row>
    <row r="375" spans="1:2" x14ac:dyDescent="0.25">
      <c r="A375" s="5">
        <v>374</v>
      </c>
      <c r="B375" s="2">
        <v>0.81089999999999995</v>
      </c>
    </row>
    <row r="376" spans="1:2" x14ac:dyDescent="0.25">
      <c r="A376" s="5">
        <v>375</v>
      </c>
      <c r="B376" s="2">
        <v>0.80974999999999997</v>
      </c>
    </row>
    <row r="377" spans="1:2" x14ac:dyDescent="0.25">
      <c r="A377" s="5">
        <v>376</v>
      </c>
      <c r="B377" s="2">
        <v>0.80908999999999998</v>
      </c>
    </row>
    <row r="378" spans="1:2" x14ac:dyDescent="0.25">
      <c r="A378" s="5">
        <v>377</v>
      </c>
      <c r="B378" s="2">
        <v>0.80588000000000004</v>
      </c>
    </row>
    <row r="379" spans="1:2" x14ac:dyDescent="0.25">
      <c r="A379" s="5">
        <v>378</v>
      </c>
      <c r="B379" s="2">
        <v>0.80266999999999999</v>
      </c>
    </row>
    <row r="380" spans="1:2" x14ac:dyDescent="0.25">
      <c r="A380" s="5">
        <v>379</v>
      </c>
      <c r="B380" s="6">
        <v>0.79881999999999997</v>
      </c>
    </row>
    <row r="381" spans="1:2" x14ac:dyDescent="0.25">
      <c r="A381" s="5">
        <v>380</v>
      </c>
      <c r="B381" s="2">
        <v>0.80571999999999999</v>
      </c>
    </row>
    <row r="382" spans="1:2" x14ac:dyDescent="0.25">
      <c r="A382" s="5">
        <v>381</v>
      </c>
      <c r="B382" s="2">
        <v>0.80450999999999995</v>
      </c>
    </row>
    <row r="383" spans="1:2" x14ac:dyDescent="0.25">
      <c r="A383" s="5">
        <v>382</v>
      </c>
      <c r="B383" s="2">
        <v>0.80349999999999999</v>
      </c>
    </row>
    <row r="384" spans="1:2" x14ac:dyDescent="0.25">
      <c r="A384" s="5">
        <v>383</v>
      </c>
      <c r="B384" s="2">
        <v>0.80296999999999996</v>
      </c>
    </row>
    <row r="385" spans="1:2" x14ac:dyDescent="0.25">
      <c r="A385" s="5">
        <v>384</v>
      </c>
      <c r="B385" s="2">
        <v>0.80266000000000004</v>
      </c>
    </row>
    <row r="386" spans="1:2" x14ac:dyDescent="0.25">
      <c r="A386" s="5">
        <v>385</v>
      </c>
      <c r="B386" s="2">
        <v>0.80091000000000001</v>
      </c>
    </row>
    <row r="387" spans="1:2" x14ac:dyDescent="0.25">
      <c r="A387" s="5">
        <v>386</v>
      </c>
      <c r="B387" s="2">
        <v>0.79435999999999996</v>
      </c>
    </row>
    <row r="388" spans="1:2" x14ac:dyDescent="0.25">
      <c r="A388" s="5">
        <v>387</v>
      </c>
      <c r="B388" s="2">
        <v>0.79191999999999996</v>
      </c>
    </row>
    <row r="389" spans="1:2" x14ac:dyDescent="0.25">
      <c r="A389" s="5">
        <v>388</v>
      </c>
      <c r="B389" s="2">
        <v>0.79679</v>
      </c>
    </row>
    <row r="390" spans="1:2" x14ac:dyDescent="0.25">
      <c r="A390" s="5">
        <v>389</v>
      </c>
      <c r="B390" s="2">
        <v>0.79774999999999996</v>
      </c>
    </row>
    <row r="391" spans="1:2" x14ac:dyDescent="0.25">
      <c r="A391" s="5">
        <v>390</v>
      </c>
      <c r="B391" s="2">
        <v>0.79822000000000004</v>
      </c>
    </row>
    <row r="392" spans="1:2" x14ac:dyDescent="0.25">
      <c r="A392" s="5">
        <v>391</v>
      </c>
      <c r="B392" s="2">
        <v>0.79815999999999998</v>
      </c>
    </row>
    <row r="393" spans="1:2" x14ac:dyDescent="0.25">
      <c r="A393" s="5">
        <v>392</v>
      </c>
      <c r="B393" s="2">
        <v>0.79912000000000005</v>
      </c>
    </row>
    <row r="394" spans="1:2" x14ac:dyDescent="0.25">
      <c r="A394" s="5">
        <v>393</v>
      </c>
      <c r="B394" s="2">
        <v>0.79869000000000001</v>
      </c>
    </row>
    <row r="395" spans="1:2" x14ac:dyDescent="0.25">
      <c r="A395" s="5">
        <v>394</v>
      </c>
      <c r="B395" s="2">
        <v>0.79822000000000004</v>
      </c>
    </row>
    <row r="396" spans="1:2" x14ac:dyDescent="0.25">
      <c r="A396" s="5">
        <v>395</v>
      </c>
      <c r="B396" s="2">
        <v>0.79569999999999996</v>
      </c>
    </row>
    <row r="397" spans="1:2" x14ac:dyDescent="0.25">
      <c r="A397" s="5">
        <v>396</v>
      </c>
      <c r="B397" s="2">
        <v>0.80595000000000006</v>
      </c>
    </row>
    <row r="398" spans="1:2" x14ac:dyDescent="0.25">
      <c r="A398" s="5">
        <v>397</v>
      </c>
      <c r="B398" s="2">
        <v>0.80320000000000003</v>
      </c>
    </row>
    <row r="399" spans="1:2" x14ac:dyDescent="0.25">
      <c r="A399" s="5">
        <v>398</v>
      </c>
      <c r="B399" s="2">
        <v>0.80076999999999998</v>
      </c>
    </row>
    <row r="400" spans="1:2" x14ac:dyDescent="0.25">
      <c r="A400" s="5">
        <v>399</v>
      </c>
      <c r="B400" s="2">
        <v>0.79834000000000005</v>
      </c>
    </row>
    <row r="401" spans="1:2" x14ac:dyDescent="0.25">
      <c r="A401" s="5">
        <v>400</v>
      </c>
      <c r="B401" s="2">
        <v>0.79525000000000001</v>
      </c>
    </row>
    <row r="402" spans="1:2" x14ac:dyDescent="0.25">
      <c r="A402" s="5">
        <v>401</v>
      </c>
      <c r="B402" s="2">
        <v>0.79195000000000004</v>
      </c>
    </row>
    <row r="403" spans="1:2" x14ac:dyDescent="0.25">
      <c r="A403" s="5">
        <v>402</v>
      </c>
      <c r="B403" s="2">
        <v>0.79157</v>
      </c>
    </row>
    <row r="404" spans="1:2" x14ac:dyDescent="0.25">
      <c r="A404" s="5">
        <v>403</v>
      </c>
      <c r="B404" s="2">
        <v>0.79335999999999995</v>
      </c>
    </row>
    <row r="405" spans="1:2" x14ac:dyDescent="0.25">
      <c r="A405" s="5">
        <v>404</v>
      </c>
      <c r="B405" s="2">
        <v>0.79388000000000003</v>
      </c>
    </row>
    <row r="406" spans="1:2" x14ac:dyDescent="0.25">
      <c r="A406" s="5">
        <v>405</v>
      </c>
      <c r="B406" s="2">
        <v>0.79325999999999997</v>
      </c>
    </row>
    <row r="407" spans="1:2" x14ac:dyDescent="0.25">
      <c r="A407" s="5">
        <v>406</v>
      </c>
      <c r="B407" s="2">
        <v>0.79259999999999997</v>
      </c>
    </row>
    <row r="408" spans="1:2" x14ac:dyDescent="0.25">
      <c r="A408" s="5">
        <v>407</v>
      </c>
      <c r="B408" s="2">
        <v>0.79173000000000004</v>
      </c>
    </row>
    <row r="409" spans="1:2" x14ac:dyDescent="0.25">
      <c r="A409" s="5">
        <v>408</v>
      </c>
      <c r="B409" s="2">
        <v>0.79054000000000002</v>
      </c>
    </row>
    <row r="410" spans="1:2" x14ac:dyDescent="0.25">
      <c r="A410" s="5">
        <v>409</v>
      </c>
      <c r="B410" s="2">
        <v>0.78835</v>
      </c>
    </row>
    <row r="411" spans="1:2" x14ac:dyDescent="0.25">
      <c r="A411" s="5">
        <v>410</v>
      </c>
      <c r="B411" s="2">
        <v>0.78698000000000001</v>
      </c>
    </row>
    <row r="412" spans="1:2" x14ac:dyDescent="0.25">
      <c r="A412" s="5">
        <v>411</v>
      </c>
      <c r="B412" s="2">
        <v>0.78295000000000003</v>
      </c>
    </row>
    <row r="413" spans="1:2" x14ac:dyDescent="0.25">
      <c r="A413" s="5">
        <v>412</v>
      </c>
      <c r="B413" s="2">
        <v>0.78173000000000004</v>
      </c>
    </row>
    <row r="414" spans="1:2" x14ac:dyDescent="0.25">
      <c r="A414" s="5">
        <v>413</v>
      </c>
      <c r="B414" s="2">
        <v>0.78371000000000002</v>
      </c>
    </row>
    <row r="415" spans="1:2" x14ac:dyDescent="0.25">
      <c r="A415" s="5">
        <v>414</v>
      </c>
      <c r="B415" s="2">
        <v>0.78463000000000005</v>
      </c>
    </row>
    <row r="416" spans="1:2" x14ac:dyDescent="0.25">
      <c r="A416" s="5">
        <v>415</v>
      </c>
      <c r="B416" s="2">
        <v>0.78437000000000001</v>
      </c>
    </row>
    <row r="417" spans="1:2" x14ac:dyDescent="0.25">
      <c r="A417" s="5">
        <v>416</v>
      </c>
      <c r="B417" s="2">
        <v>0.78452999999999995</v>
      </c>
    </row>
    <row r="418" spans="1:2" x14ac:dyDescent="0.25">
      <c r="A418" s="5">
        <v>417</v>
      </c>
      <c r="B418" s="2">
        <v>0.78398999999999996</v>
      </c>
    </row>
    <row r="419" spans="1:2" x14ac:dyDescent="0.25">
      <c r="A419" s="5">
        <v>418</v>
      </c>
      <c r="B419" s="2">
        <v>0.78300999999999998</v>
      </c>
    </row>
    <row r="420" spans="1:2" x14ac:dyDescent="0.25">
      <c r="A420" s="5">
        <v>419</v>
      </c>
      <c r="B420" s="2">
        <v>0.78168000000000004</v>
      </c>
    </row>
    <row r="421" spans="1:2" x14ac:dyDescent="0.25">
      <c r="A421" s="5">
        <v>420</v>
      </c>
      <c r="B421" s="2">
        <v>0.77985000000000004</v>
      </c>
    </row>
    <row r="422" spans="1:2" x14ac:dyDescent="0.25">
      <c r="A422" s="5">
        <v>421</v>
      </c>
      <c r="B422" s="2">
        <v>0.77547999999999995</v>
      </c>
    </row>
    <row r="423" spans="1:2" x14ac:dyDescent="0.25">
      <c r="A423" s="5">
        <v>422</v>
      </c>
      <c r="B423" s="2">
        <v>0.77490000000000003</v>
      </c>
    </row>
    <row r="424" spans="1:2" x14ac:dyDescent="0.25">
      <c r="A424" s="5">
        <v>423</v>
      </c>
      <c r="B424" s="2">
        <v>0.77659999999999996</v>
      </c>
    </row>
    <row r="425" spans="1:2" x14ac:dyDescent="0.25">
      <c r="A425" s="5">
        <v>424</v>
      </c>
      <c r="B425" s="2">
        <v>0.77778000000000003</v>
      </c>
    </row>
    <row r="426" spans="1:2" x14ac:dyDescent="0.25">
      <c r="A426" s="5">
        <v>425</v>
      </c>
      <c r="B426" s="2">
        <v>0.77744999999999997</v>
      </c>
    </row>
    <row r="427" spans="1:2" x14ac:dyDescent="0.25">
      <c r="A427" s="5">
        <v>426</v>
      </c>
      <c r="B427" s="2">
        <v>0.77771000000000001</v>
      </c>
    </row>
    <row r="428" spans="1:2" x14ac:dyDescent="0.25">
      <c r="A428" s="5">
        <v>427</v>
      </c>
      <c r="B428" s="2">
        <v>0.77741000000000005</v>
      </c>
    </row>
    <row r="429" spans="1:2" x14ac:dyDescent="0.25">
      <c r="A429" s="5">
        <v>428</v>
      </c>
      <c r="B429" s="2">
        <v>0.77605000000000002</v>
      </c>
    </row>
    <row r="430" spans="1:2" x14ac:dyDescent="0.25">
      <c r="A430" s="5">
        <v>429</v>
      </c>
      <c r="B430" s="2">
        <v>0.77461000000000002</v>
      </c>
    </row>
    <row r="431" spans="1:2" x14ac:dyDescent="0.25">
      <c r="A431" s="5">
        <v>430</v>
      </c>
      <c r="B431" s="2">
        <v>0.77302000000000004</v>
      </c>
    </row>
    <row r="432" spans="1:2" x14ac:dyDescent="0.25">
      <c r="A432" s="5">
        <v>431</v>
      </c>
      <c r="B432" s="2">
        <v>0.76948000000000005</v>
      </c>
    </row>
    <row r="433" spans="1:2" x14ac:dyDescent="0.25">
      <c r="A433" s="5">
        <v>432</v>
      </c>
      <c r="B433" s="2">
        <v>0.76881999999999995</v>
      </c>
    </row>
    <row r="434" spans="1:2" x14ac:dyDescent="0.25">
      <c r="A434" s="5">
        <v>433</v>
      </c>
      <c r="B434" s="2">
        <v>0.76880000000000004</v>
      </c>
    </row>
    <row r="435" spans="1:2" x14ac:dyDescent="0.25">
      <c r="A435" s="5">
        <v>434</v>
      </c>
      <c r="B435" s="2">
        <v>0.76970000000000005</v>
      </c>
    </row>
    <row r="436" spans="1:2" x14ac:dyDescent="0.25">
      <c r="A436" s="5">
        <v>435</v>
      </c>
      <c r="B436" s="2">
        <v>0.76926000000000005</v>
      </c>
    </row>
    <row r="437" spans="1:2" x14ac:dyDescent="0.25">
      <c r="A437" s="5">
        <v>436</v>
      </c>
      <c r="B437" s="2">
        <v>0.76929999999999998</v>
      </c>
    </row>
    <row r="438" spans="1:2" x14ac:dyDescent="0.25">
      <c r="A438" s="5">
        <v>437</v>
      </c>
      <c r="B438" s="2">
        <v>0.76834999999999998</v>
      </c>
    </row>
    <row r="439" spans="1:2" x14ac:dyDescent="0.25">
      <c r="A439" s="5">
        <v>438</v>
      </c>
      <c r="B439" s="2">
        <v>0.76656000000000002</v>
      </c>
    </row>
    <row r="440" spans="1:2" x14ac:dyDescent="0.25">
      <c r="A440" s="5">
        <v>439</v>
      </c>
      <c r="B440" s="2">
        <v>0.76475000000000004</v>
      </c>
    </row>
    <row r="441" spans="1:2" x14ac:dyDescent="0.25">
      <c r="A441" s="5">
        <v>440</v>
      </c>
      <c r="B441" s="2">
        <v>0.76334999999999997</v>
      </c>
    </row>
    <row r="442" spans="1:2" x14ac:dyDescent="0.25">
      <c r="A442" s="5">
        <v>441</v>
      </c>
      <c r="B442" s="2">
        <v>0.76122000000000001</v>
      </c>
    </row>
    <row r="443" spans="1:2" x14ac:dyDescent="0.25">
      <c r="A443" s="5">
        <v>442</v>
      </c>
      <c r="B443" s="2">
        <v>0.76192000000000004</v>
      </c>
    </row>
    <row r="444" spans="1:2" x14ac:dyDescent="0.25">
      <c r="A444" s="5">
        <v>443</v>
      </c>
      <c r="B444" s="2">
        <v>0.76873999999999998</v>
      </c>
    </row>
    <row r="445" spans="1:2" x14ac:dyDescent="0.25">
      <c r="A445" s="5">
        <v>444</v>
      </c>
      <c r="B445" s="2">
        <v>0.76327999999999996</v>
      </c>
    </row>
    <row r="446" spans="1:2" x14ac:dyDescent="0.25">
      <c r="A446" s="5">
        <v>445</v>
      </c>
      <c r="B446" s="2">
        <v>0.76156999999999997</v>
      </c>
    </row>
    <row r="447" spans="1:2" x14ac:dyDescent="0.25">
      <c r="A447" s="5">
        <v>446</v>
      </c>
      <c r="B447" s="2">
        <v>0.75988999999999995</v>
      </c>
    </row>
    <row r="448" spans="1:2" x14ac:dyDescent="0.25">
      <c r="A448" s="5">
        <v>447</v>
      </c>
      <c r="B448" s="2">
        <v>0.75797000000000003</v>
      </c>
    </row>
    <row r="449" spans="1:2" x14ac:dyDescent="0.25">
      <c r="A449" s="5">
        <v>448</v>
      </c>
      <c r="B449" s="2">
        <v>0.75675000000000003</v>
      </c>
    </row>
    <row r="450" spans="1:2" x14ac:dyDescent="0.25">
      <c r="A450" s="5">
        <v>449</v>
      </c>
      <c r="B450" s="2">
        <v>0.75661999999999996</v>
      </c>
    </row>
    <row r="451" spans="1:2" x14ac:dyDescent="0.25">
      <c r="A451" s="5">
        <v>450</v>
      </c>
      <c r="B451" s="2">
        <v>0.75539999999999996</v>
      </c>
    </row>
    <row r="452" spans="1:2" x14ac:dyDescent="0.25">
      <c r="A452" s="5">
        <v>451</v>
      </c>
      <c r="B452" s="2">
        <v>0.75507999999999997</v>
      </c>
    </row>
    <row r="453" spans="1:2" x14ac:dyDescent="0.25">
      <c r="A453" s="5">
        <v>452</v>
      </c>
      <c r="B453" s="2">
        <v>0.75490999999999997</v>
      </c>
    </row>
    <row r="454" spans="1:2" x14ac:dyDescent="0.25">
      <c r="A454" s="5">
        <v>453</v>
      </c>
      <c r="B454" s="2">
        <v>0.75404000000000004</v>
      </c>
    </row>
    <row r="455" spans="1:2" x14ac:dyDescent="0.25">
      <c r="A455" s="5">
        <v>454</v>
      </c>
      <c r="B455" s="2">
        <v>0.75444</v>
      </c>
    </row>
    <row r="456" spans="1:2" x14ac:dyDescent="0.25">
      <c r="A456" s="5">
        <v>455</v>
      </c>
      <c r="B456" s="2">
        <v>0.75343000000000004</v>
      </c>
    </row>
    <row r="457" spans="1:2" x14ac:dyDescent="0.25">
      <c r="A457" s="5">
        <v>456</v>
      </c>
      <c r="B457" s="2">
        <v>0.75210999999999995</v>
      </c>
    </row>
    <row r="458" spans="1:2" x14ac:dyDescent="0.25">
      <c r="A458" s="5">
        <v>457</v>
      </c>
      <c r="B458" s="2">
        <v>0.75080000000000002</v>
      </c>
    </row>
    <row r="459" spans="1:2" x14ac:dyDescent="0.25">
      <c r="A459" s="5">
        <v>458</v>
      </c>
      <c r="B459" s="2">
        <v>0.74926000000000004</v>
      </c>
    </row>
    <row r="460" spans="1:2" x14ac:dyDescent="0.25">
      <c r="A460" s="5">
        <v>459</v>
      </c>
      <c r="B460" s="10">
        <v>0.74992999999999999</v>
      </c>
    </row>
    <row r="461" spans="1:2" x14ac:dyDescent="0.25">
      <c r="A461" s="5">
        <v>460</v>
      </c>
      <c r="B461" s="2">
        <v>0.74729000000000001</v>
      </c>
    </row>
    <row r="462" spans="1:2" x14ac:dyDescent="0.25">
      <c r="A462" s="5">
        <v>461</v>
      </c>
      <c r="B462" s="2">
        <v>0.74773000000000001</v>
      </c>
    </row>
    <row r="463" spans="1:2" x14ac:dyDescent="0.25">
      <c r="A463" s="5">
        <v>462</v>
      </c>
      <c r="B463" s="2">
        <v>0.74704000000000004</v>
      </c>
    </row>
    <row r="464" spans="1:2" x14ac:dyDescent="0.25">
      <c r="A464" s="5">
        <v>463</v>
      </c>
      <c r="B464" s="2">
        <v>0.74655000000000005</v>
      </c>
    </row>
    <row r="465" spans="1:2" x14ac:dyDescent="0.25">
      <c r="A465" s="5">
        <v>464</v>
      </c>
      <c r="B465" s="2">
        <v>0.74809000000000003</v>
      </c>
    </row>
    <row r="466" spans="1:2" x14ac:dyDescent="0.25">
      <c r="A466" s="5">
        <v>465</v>
      </c>
      <c r="B466" s="2">
        <v>0.74777000000000005</v>
      </c>
    </row>
    <row r="467" spans="1:2" x14ac:dyDescent="0.25">
      <c r="A467" s="5">
        <v>466</v>
      </c>
      <c r="B467" s="2">
        <v>0.74585999999999997</v>
      </c>
    </row>
    <row r="468" spans="1:2" x14ac:dyDescent="0.25">
      <c r="A468" s="5">
        <v>467</v>
      </c>
      <c r="B468" s="2">
        <v>0.74414999999999998</v>
      </c>
    </row>
    <row r="469" spans="1:2" x14ac:dyDescent="0.25">
      <c r="A469" s="5">
        <v>468</v>
      </c>
      <c r="B469" s="2">
        <v>0.74217</v>
      </c>
    </row>
    <row r="470" spans="1:2" x14ac:dyDescent="0.25">
      <c r="A470" s="5">
        <v>469</v>
      </c>
      <c r="B470" s="2">
        <v>0.74243999999999999</v>
      </c>
    </row>
    <row r="471" spans="1:2" x14ac:dyDescent="0.25">
      <c r="A471" s="5">
        <v>470</v>
      </c>
      <c r="B471" s="2">
        <v>0.74139999999999995</v>
      </c>
    </row>
    <row r="472" spans="1:2" x14ac:dyDescent="0.25">
      <c r="A472" s="5">
        <v>471</v>
      </c>
      <c r="B472" s="2">
        <v>0.74073999999999995</v>
      </c>
    </row>
    <row r="473" spans="1:2" x14ac:dyDescent="0.25">
      <c r="A473" s="5">
        <v>472</v>
      </c>
      <c r="B473" s="2">
        <v>0.74131000000000002</v>
      </c>
    </row>
    <row r="474" spans="1:2" x14ac:dyDescent="0.25">
      <c r="A474" s="5">
        <v>473</v>
      </c>
      <c r="B474" s="2">
        <v>0.74046999999999996</v>
      </c>
    </row>
    <row r="475" spans="1:2" x14ac:dyDescent="0.25">
      <c r="A475" s="5">
        <v>474</v>
      </c>
      <c r="B475" s="2">
        <v>0.74056</v>
      </c>
    </row>
    <row r="476" spans="1:2" x14ac:dyDescent="0.25">
      <c r="A476" s="5">
        <v>475</v>
      </c>
      <c r="B476" s="2">
        <v>0.74014999999999997</v>
      </c>
    </row>
    <row r="477" spans="1:2" x14ac:dyDescent="0.25">
      <c r="A477" s="5">
        <v>476</v>
      </c>
      <c r="B477" s="2">
        <v>0.73911000000000004</v>
      </c>
    </row>
    <row r="478" spans="1:2" x14ac:dyDescent="0.25">
      <c r="A478" s="5">
        <v>477</v>
      </c>
      <c r="B478" s="2">
        <v>0.73731999999999998</v>
      </c>
    </row>
    <row r="479" spans="1:2" x14ac:dyDescent="0.25">
      <c r="A479" s="5">
        <v>478</v>
      </c>
      <c r="B479" s="2">
        <v>0.73551999999999995</v>
      </c>
    </row>
    <row r="480" spans="1:2" x14ac:dyDescent="0.25">
      <c r="A480" s="5">
        <v>479</v>
      </c>
      <c r="B480" s="2">
        <v>0.73467000000000005</v>
      </c>
    </row>
    <row r="481" spans="1:2" x14ac:dyDescent="0.25">
      <c r="A481" s="5">
        <v>480</v>
      </c>
      <c r="B481" s="2">
        <v>0.73246</v>
      </c>
    </row>
    <row r="482" spans="1:2" x14ac:dyDescent="0.25">
      <c r="A482" s="5">
        <v>481</v>
      </c>
      <c r="B482" s="2">
        <v>0.73526999999999998</v>
      </c>
    </row>
    <row r="483" spans="1:2" x14ac:dyDescent="0.25">
      <c r="A483" s="5">
        <v>482</v>
      </c>
      <c r="B483" s="2">
        <v>0.73594000000000004</v>
      </c>
    </row>
    <row r="484" spans="1:2" x14ac:dyDescent="0.25">
      <c r="A484" s="5">
        <v>483</v>
      </c>
      <c r="B484" s="2">
        <v>0.73531000000000002</v>
      </c>
    </row>
    <row r="485" spans="1:2" x14ac:dyDescent="0.25">
      <c r="A485" s="5">
        <v>484</v>
      </c>
      <c r="B485" s="2">
        <v>0.73553000000000002</v>
      </c>
    </row>
    <row r="486" spans="1:2" x14ac:dyDescent="0.25">
      <c r="A486" s="5">
        <v>485</v>
      </c>
      <c r="B486" s="2">
        <v>0.73504999999999998</v>
      </c>
    </row>
    <row r="487" spans="1:2" x14ac:dyDescent="0.25">
      <c r="A487" s="5">
        <v>486</v>
      </c>
      <c r="B487" s="2">
        <v>0.73431000000000002</v>
      </c>
    </row>
    <row r="488" spans="1:2" x14ac:dyDescent="0.25">
      <c r="A488" s="5">
        <v>487</v>
      </c>
      <c r="B488" s="2">
        <v>0.73299999999999998</v>
      </c>
    </row>
    <row r="489" spans="1:2" x14ac:dyDescent="0.25">
      <c r="A489" s="5">
        <v>488</v>
      </c>
      <c r="B489" s="2">
        <v>0.72396000000000005</v>
      </c>
    </row>
    <row r="490" spans="1:2" x14ac:dyDescent="0.25">
      <c r="A490" s="5">
        <v>489</v>
      </c>
      <c r="B490" s="2">
        <v>0.71970000000000001</v>
      </c>
    </row>
    <row r="491" spans="1:2" x14ac:dyDescent="0.25">
      <c r="A491" s="5">
        <v>490</v>
      </c>
      <c r="B491" s="2">
        <v>0.72116000000000002</v>
      </c>
    </row>
    <row r="492" spans="1:2" x14ac:dyDescent="0.25">
      <c r="A492" s="5">
        <v>491</v>
      </c>
      <c r="B492" s="2">
        <v>0.72751999999999994</v>
      </c>
    </row>
    <row r="493" spans="1:2" x14ac:dyDescent="0.25">
      <c r="A493" s="5">
        <v>492</v>
      </c>
      <c r="B493" s="2">
        <v>0.72921999999999998</v>
      </c>
    </row>
    <row r="494" spans="1:2" x14ac:dyDescent="0.25">
      <c r="A494" s="5">
        <v>493</v>
      </c>
      <c r="B494" s="2">
        <v>0.72914000000000001</v>
      </c>
    </row>
    <row r="495" spans="1:2" x14ac:dyDescent="0.25">
      <c r="A495" s="5">
        <v>494</v>
      </c>
      <c r="B495" s="2">
        <v>0.73046</v>
      </c>
    </row>
    <row r="496" spans="1:2" x14ac:dyDescent="0.25">
      <c r="A496" s="5">
        <v>495</v>
      </c>
      <c r="B496" s="2">
        <v>0.75356000000000001</v>
      </c>
    </row>
    <row r="497" spans="1:2" x14ac:dyDescent="0.25">
      <c r="A497" s="5">
        <v>496</v>
      </c>
      <c r="B497" s="2">
        <v>0.74992000000000003</v>
      </c>
    </row>
    <row r="498" spans="1:2" x14ac:dyDescent="0.25">
      <c r="A498" s="5">
        <v>497</v>
      </c>
      <c r="B498" s="2">
        <v>0.74607000000000001</v>
      </c>
    </row>
    <row r="499" spans="1:2" x14ac:dyDescent="0.25">
      <c r="A499" s="5">
        <v>498</v>
      </c>
      <c r="B499" s="2">
        <v>0.74319000000000002</v>
      </c>
    </row>
    <row r="500" spans="1:2" x14ac:dyDescent="0.25">
      <c r="A500" s="5">
        <v>499</v>
      </c>
      <c r="B500" s="2">
        <v>0.74019999999999997</v>
      </c>
    </row>
    <row r="501" spans="1:2" x14ac:dyDescent="0.25">
      <c r="A501" s="5">
        <v>500</v>
      </c>
      <c r="B501" s="2">
        <v>0.72845000000000004</v>
      </c>
    </row>
    <row r="502" spans="1:2" x14ac:dyDescent="0.25">
      <c r="A502" s="5">
        <v>501</v>
      </c>
      <c r="B502" s="2">
        <v>0.72472000000000003</v>
      </c>
    </row>
    <row r="503" spans="1:2" x14ac:dyDescent="0.25">
      <c r="A503" s="5">
        <v>502</v>
      </c>
      <c r="B503" s="2">
        <v>0.73065999999999998</v>
      </c>
    </row>
    <row r="504" spans="1:2" x14ac:dyDescent="0.25">
      <c r="A504" s="5">
        <v>503</v>
      </c>
      <c r="B504" s="2">
        <v>0.73192999999999997</v>
      </c>
    </row>
    <row r="505" spans="1:2" x14ac:dyDescent="0.25">
      <c r="A505" s="5">
        <v>504</v>
      </c>
      <c r="B505" s="2">
        <v>0.73321000000000003</v>
      </c>
    </row>
    <row r="506" spans="1:2" x14ac:dyDescent="0.25">
      <c r="A506" s="5">
        <v>505</v>
      </c>
      <c r="B506" s="2">
        <v>0.73351999999999995</v>
      </c>
    </row>
    <row r="507" spans="1:2" x14ac:dyDescent="0.25">
      <c r="A507" s="5">
        <v>506</v>
      </c>
      <c r="B507" s="2">
        <v>0.73018000000000005</v>
      </c>
    </row>
    <row r="508" spans="1:2" x14ac:dyDescent="0.25">
      <c r="A508" s="5">
        <v>507</v>
      </c>
      <c r="B508" s="2">
        <v>0.72994000000000003</v>
      </c>
    </row>
    <row r="509" spans="1:2" x14ac:dyDescent="0.25">
      <c r="A509" s="5">
        <v>508</v>
      </c>
      <c r="B509" s="2">
        <v>0.72984000000000004</v>
      </c>
    </row>
    <row r="510" spans="1:2" x14ac:dyDescent="0.25">
      <c r="A510" s="5">
        <v>509</v>
      </c>
      <c r="B510" s="2">
        <v>0.72857000000000005</v>
      </c>
    </row>
    <row r="511" spans="1:2" x14ac:dyDescent="0.25">
      <c r="A511" s="5">
        <v>510</v>
      </c>
      <c r="B511" s="2">
        <v>0.71248999999999996</v>
      </c>
    </row>
    <row r="512" spans="1:2" x14ac:dyDescent="0.25">
      <c r="A512" s="5">
        <v>511</v>
      </c>
      <c r="B512" s="2">
        <v>0.70823999999999998</v>
      </c>
    </row>
    <row r="513" spans="1:2" x14ac:dyDescent="0.25">
      <c r="A513" s="5">
        <v>512</v>
      </c>
      <c r="B513" s="2">
        <v>0.71106999999999998</v>
      </c>
    </row>
    <row r="514" spans="1:2" x14ac:dyDescent="0.25">
      <c r="A514" s="5">
        <v>513</v>
      </c>
      <c r="B514" s="2">
        <v>0.71391000000000004</v>
      </c>
    </row>
    <row r="515" spans="1:2" x14ac:dyDescent="0.25">
      <c r="A515" s="5">
        <v>514</v>
      </c>
      <c r="B515" s="2">
        <v>0.71347000000000005</v>
      </c>
    </row>
    <row r="516" spans="1:2" x14ac:dyDescent="0.25">
      <c r="A516" s="5">
        <v>515</v>
      </c>
      <c r="B516" s="2">
        <v>0.71357000000000004</v>
      </c>
    </row>
    <row r="517" spans="1:2" x14ac:dyDescent="0.25">
      <c r="A517" s="5">
        <v>516</v>
      </c>
      <c r="B517" s="2">
        <v>0.71340999999999999</v>
      </c>
    </row>
    <row r="518" spans="1:2" x14ac:dyDescent="0.25">
      <c r="A518" s="5">
        <v>517</v>
      </c>
      <c r="B518" s="2">
        <v>0.71194000000000002</v>
      </c>
    </row>
    <row r="519" spans="1:2" x14ac:dyDescent="0.25">
      <c r="A519" s="5">
        <v>518</v>
      </c>
      <c r="B519" s="2">
        <v>0.71059000000000005</v>
      </c>
    </row>
    <row r="520" spans="1:2" x14ac:dyDescent="0.25">
      <c r="A520" s="5">
        <v>519</v>
      </c>
      <c r="B520" s="2">
        <v>0.70881000000000005</v>
      </c>
    </row>
    <row r="521" spans="1:2" x14ac:dyDescent="0.25">
      <c r="A521" s="5">
        <v>520</v>
      </c>
      <c r="B521" s="2">
        <v>0.70526999999999995</v>
      </c>
    </row>
    <row r="522" spans="1:2" x14ac:dyDescent="0.25">
      <c r="A522" s="5">
        <v>521</v>
      </c>
      <c r="B522" s="2">
        <v>0.70538000000000001</v>
      </c>
    </row>
    <row r="523" spans="1:2" x14ac:dyDescent="0.25">
      <c r="A523" s="5">
        <v>522</v>
      </c>
      <c r="B523" s="2">
        <v>0.70911999999999997</v>
      </c>
    </row>
    <row r="524" spans="1:2" x14ac:dyDescent="0.25">
      <c r="A524" s="5">
        <v>523</v>
      </c>
      <c r="B524" s="2">
        <v>0.71074999999999999</v>
      </c>
    </row>
    <row r="525" spans="1:2" x14ac:dyDescent="0.25">
      <c r="A525" s="5">
        <v>524</v>
      </c>
      <c r="B525" s="2">
        <v>0.71367000000000003</v>
      </c>
    </row>
    <row r="526" spans="1:2" x14ac:dyDescent="0.25">
      <c r="A526" s="5">
        <v>525</v>
      </c>
      <c r="B526" s="2">
        <v>0.71811000000000003</v>
      </c>
    </row>
    <row r="527" spans="1:2" x14ac:dyDescent="0.25">
      <c r="A527" s="5">
        <v>526</v>
      </c>
      <c r="B527" s="2">
        <v>0.71886000000000005</v>
      </c>
    </row>
    <row r="528" spans="1:2" x14ac:dyDescent="0.25">
      <c r="A528" s="5">
        <v>527</v>
      </c>
      <c r="B528" s="2">
        <v>0.71777000000000002</v>
      </c>
    </row>
    <row r="529" spans="1:2" x14ac:dyDescent="0.25">
      <c r="A529" s="5">
        <v>528</v>
      </c>
      <c r="B529" s="2">
        <v>0.71623999999999999</v>
      </c>
    </row>
    <row r="530" spans="1:2" x14ac:dyDescent="0.25">
      <c r="A530" s="5">
        <v>529</v>
      </c>
      <c r="B530" s="2">
        <v>0.71448999999999996</v>
      </c>
    </row>
    <row r="531" spans="1:2" x14ac:dyDescent="0.25">
      <c r="A531" s="5">
        <v>530</v>
      </c>
      <c r="B531" s="2">
        <v>0.71175999999999995</v>
      </c>
    </row>
    <row r="532" spans="1:2" x14ac:dyDescent="0.25">
      <c r="A532" s="5">
        <v>531</v>
      </c>
      <c r="B532" s="2">
        <v>0.70774999999999999</v>
      </c>
    </row>
    <row r="533" spans="1:2" x14ac:dyDescent="0.25">
      <c r="A533" s="5">
        <v>532</v>
      </c>
      <c r="B533" s="2">
        <v>0.70328000000000002</v>
      </c>
    </row>
    <row r="534" spans="1:2" x14ac:dyDescent="0.25">
      <c r="A534" s="5">
        <v>533</v>
      </c>
      <c r="B534" s="2">
        <v>0.70228000000000002</v>
      </c>
    </row>
    <row r="535" spans="1:2" x14ac:dyDescent="0.25">
      <c r="A535" s="5">
        <v>534</v>
      </c>
      <c r="B535" s="2">
        <v>0.70174000000000003</v>
      </c>
    </row>
    <row r="536" spans="1:2" x14ac:dyDescent="0.25">
      <c r="A536" s="5">
        <v>535</v>
      </c>
      <c r="B536" s="2">
        <v>0.70179000000000002</v>
      </c>
    </row>
    <row r="537" spans="1:2" x14ac:dyDescent="0.25">
      <c r="A537" s="5">
        <v>536</v>
      </c>
      <c r="B537" s="2">
        <v>0.70042000000000004</v>
      </c>
    </row>
    <row r="538" spans="1:2" x14ac:dyDescent="0.25">
      <c r="A538" s="5">
        <v>537</v>
      </c>
      <c r="B538" s="2">
        <v>0.69908999999999999</v>
      </c>
    </row>
    <row r="539" spans="1:2" x14ac:dyDescent="0.25">
      <c r="A539" s="5">
        <v>538</v>
      </c>
      <c r="B539" s="2">
        <v>0.69789000000000001</v>
      </c>
    </row>
    <row r="540" spans="1:2" x14ac:dyDescent="0.25">
      <c r="A540" s="5">
        <v>539</v>
      </c>
      <c r="B540" s="2">
        <v>0.69652000000000003</v>
      </c>
    </row>
    <row r="541" spans="1:2" x14ac:dyDescent="0.25">
      <c r="A541" s="5">
        <v>540</v>
      </c>
      <c r="B541" s="2">
        <v>0.69503999999999999</v>
      </c>
    </row>
    <row r="542" spans="1:2" x14ac:dyDescent="0.25">
      <c r="A542" s="5">
        <v>541</v>
      </c>
      <c r="B542" s="2">
        <v>0.69274999999999998</v>
      </c>
    </row>
    <row r="543" spans="1:2" x14ac:dyDescent="0.25">
      <c r="A543" s="5">
        <v>542</v>
      </c>
      <c r="B543" s="2">
        <v>0.69267999999999996</v>
      </c>
    </row>
    <row r="544" spans="1:2" x14ac:dyDescent="0.25">
      <c r="A544" s="5">
        <v>543</v>
      </c>
      <c r="B544" s="2">
        <v>0.69350999999999996</v>
      </c>
    </row>
    <row r="545" spans="1:2" x14ac:dyDescent="0.25">
      <c r="A545" s="5">
        <v>544</v>
      </c>
      <c r="B545" s="2">
        <v>0.69372999999999996</v>
      </c>
    </row>
    <row r="546" spans="1:2" x14ac:dyDescent="0.25">
      <c r="A546" s="5">
        <v>545</v>
      </c>
      <c r="B546" s="2">
        <v>0.69335999999999998</v>
      </c>
    </row>
    <row r="547" spans="1:2" x14ac:dyDescent="0.25">
      <c r="A547" s="5">
        <v>546</v>
      </c>
      <c r="B547" s="2">
        <v>0.69267999999999996</v>
      </c>
    </row>
    <row r="548" spans="1:2" x14ac:dyDescent="0.25">
      <c r="A548" s="5">
        <v>547</v>
      </c>
      <c r="B548" s="2">
        <v>0.69216999999999995</v>
      </c>
    </row>
    <row r="549" spans="1:2" x14ac:dyDescent="0.25">
      <c r="A549" s="5">
        <v>548</v>
      </c>
      <c r="B549" s="2">
        <v>0.69147000000000003</v>
      </c>
    </row>
    <row r="550" spans="1:2" x14ac:dyDescent="0.25">
      <c r="A550" s="5">
        <v>549</v>
      </c>
      <c r="B550" s="2">
        <v>0.69040000000000001</v>
      </c>
    </row>
    <row r="551" spans="1:2" x14ac:dyDescent="0.25">
      <c r="A551" s="5">
        <v>550</v>
      </c>
      <c r="B551" s="2">
        <v>0.68871000000000004</v>
      </c>
    </row>
    <row r="552" spans="1:2" x14ac:dyDescent="0.25">
      <c r="A552" s="5">
        <v>551</v>
      </c>
      <c r="B552" s="2">
        <v>0.68640000000000001</v>
      </c>
    </row>
    <row r="553" spans="1:2" x14ac:dyDescent="0.25">
      <c r="A553" s="5">
        <v>552</v>
      </c>
      <c r="B553" s="2">
        <v>0.68496000000000001</v>
      </c>
    </row>
    <row r="554" spans="1:2" x14ac:dyDescent="0.25">
      <c r="A554" s="5">
        <v>553</v>
      </c>
      <c r="B554" s="2">
        <v>0.68435000000000001</v>
      </c>
    </row>
    <row r="555" spans="1:2" x14ac:dyDescent="0.25">
      <c r="A555" s="5">
        <v>554</v>
      </c>
      <c r="B555" s="2">
        <v>0.68601999999999996</v>
      </c>
    </row>
    <row r="556" spans="1:2" x14ac:dyDescent="0.25">
      <c r="A556" s="5">
        <v>555</v>
      </c>
      <c r="B556" s="2">
        <v>0.69094</v>
      </c>
    </row>
    <row r="557" spans="1:2" x14ac:dyDescent="0.25">
      <c r="A557" s="5">
        <v>556</v>
      </c>
      <c r="B557" s="2">
        <v>0.69264999999999999</v>
      </c>
    </row>
    <row r="558" spans="1:2" x14ac:dyDescent="0.25">
      <c r="A558" s="5">
        <v>557</v>
      </c>
      <c r="B558" s="2">
        <v>0.69233999999999996</v>
      </c>
    </row>
    <row r="559" spans="1:2" x14ac:dyDescent="0.25">
      <c r="A559" s="5">
        <v>558</v>
      </c>
      <c r="B559" s="2">
        <v>0.68886999999999998</v>
      </c>
    </row>
    <row r="560" spans="1:2" x14ac:dyDescent="0.25">
      <c r="A560" s="5">
        <v>559</v>
      </c>
      <c r="B560" s="2">
        <v>0.68269000000000002</v>
      </c>
    </row>
    <row r="561" spans="1:2" x14ac:dyDescent="0.25">
      <c r="A561" s="5">
        <v>560</v>
      </c>
      <c r="B561" s="2">
        <v>0.67981000000000003</v>
      </c>
    </row>
    <row r="562" spans="1:2" x14ac:dyDescent="0.25">
      <c r="A562" s="5">
        <v>561</v>
      </c>
      <c r="B562" s="2">
        <v>0.67881000000000002</v>
      </c>
    </row>
    <row r="563" spans="1:2" x14ac:dyDescent="0.25">
      <c r="A563" s="5">
        <v>562</v>
      </c>
      <c r="B563" s="2">
        <v>0.67688000000000004</v>
      </c>
    </row>
    <row r="564" spans="1:2" x14ac:dyDescent="0.25">
      <c r="A564" s="5">
        <v>563</v>
      </c>
      <c r="B564" s="2">
        <v>0.67757999999999996</v>
      </c>
    </row>
    <row r="565" spans="1:2" x14ac:dyDescent="0.25">
      <c r="A565" s="5">
        <v>564</v>
      </c>
      <c r="B565" s="2">
        <v>0.67801</v>
      </c>
    </row>
    <row r="566" spans="1:2" x14ac:dyDescent="0.25">
      <c r="A566" s="5">
        <v>565</v>
      </c>
      <c r="B566" s="2">
        <v>0.67857999999999996</v>
      </c>
    </row>
    <row r="567" spans="1:2" x14ac:dyDescent="0.25">
      <c r="A567" s="5">
        <v>566</v>
      </c>
      <c r="B567" s="2">
        <v>0.67806</v>
      </c>
    </row>
    <row r="568" spans="1:2" x14ac:dyDescent="0.25">
      <c r="A568" s="5">
        <v>567</v>
      </c>
      <c r="B568" s="2">
        <v>0.67810000000000004</v>
      </c>
    </row>
    <row r="569" spans="1:2" x14ac:dyDescent="0.25">
      <c r="A569" s="5">
        <v>568</v>
      </c>
      <c r="B569" s="2">
        <v>0.67774000000000001</v>
      </c>
    </row>
    <row r="570" spans="1:2" x14ac:dyDescent="0.25">
      <c r="A570" s="5">
        <v>569</v>
      </c>
      <c r="B570" s="2">
        <v>0.67657</v>
      </c>
    </row>
    <row r="571" spans="1:2" x14ac:dyDescent="0.25">
      <c r="A571" s="5">
        <v>570</v>
      </c>
      <c r="B571" s="2">
        <v>0.67490000000000006</v>
      </c>
    </row>
    <row r="572" spans="1:2" x14ac:dyDescent="0.25">
      <c r="A572" s="5">
        <v>571</v>
      </c>
      <c r="B572" s="2">
        <v>0.67345999999999995</v>
      </c>
    </row>
    <row r="573" spans="1:2" x14ac:dyDescent="0.25">
      <c r="A573" s="5">
        <v>572</v>
      </c>
      <c r="B573" s="2">
        <v>0.66776000000000002</v>
      </c>
    </row>
    <row r="574" spans="1:2" x14ac:dyDescent="0.25">
      <c r="A574" s="5">
        <v>573</v>
      </c>
      <c r="B574" s="2">
        <v>0.66556000000000004</v>
      </c>
    </row>
    <row r="575" spans="1:2" x14ac:dyDescent="0.25">
      <c r="A575" s="5">
        <v>574</v>
      </c>
      <c r="B575" s="2">
        <v>0.66776999999999997</v>
      </c>
    </row>
    <row r="576" spans="1:2" x14ac:dyDescent="0.25">
      <c r="A576" s="5">
        <v>575</v>
      </c>
      <c r="B576" s="2">
        <v>0.66996</v>
      </c>
    </row>
    <row r="577" spans="1:2" x14ac:dyDescent="0.25">
      <c r="A577" s="5">
        <v>576</v>
      </c>
      <c r="B577" s="2">
        <v>0.67079</v>
      </c>
    </row>
    <row r="578" spans="1:2" x14ac:dyDescent="0.25">
      <c r="A578" s="5">
        <v>577</v>
      </c>
      <c r="B578" s="2">
        <v>0.67232999999999998</v>
      </c>
    </row>
    <row r="579" spans="1:2" x14ac:dyDescent="0.25">
      <c r="A579" s="5">
        <v>578</v>
      </c>
      <c r="B579" s="2">
        <v>0.67159000000000002</v>
      </c>
    </row>
    <row r="580" spans="1:2" x14ac:dyDescent="0.25">
      <c r="A580" s="5">
        <v>579</v>
      </c>
      <c r="B580" s="2">
        <v>0.67127999999999999</v>
      </c>
    </row>
    <row r="581" spans="1:2" x14ac:dyDescent="0.25">
      <c r="A581" s="5">
        <v>580</v>
      </c>
      <c r="B581" s="2">
        <v>0.66974</v>
      </c>
    </row>
    <row r="582" spans="1:2" x14ac:dyDescent="0.25">
      <c r="A582" s="5">
        <v>581</v>
      </c>
      <c r="B582" s="2">
        <v>0.66796</v>
      </c>
    </row>
    <row r="583" spans="1:2" x14ac:dyDescent="0.25">
      <c r="A583" s="5">
        <v>582</v>
      </c>
      <c r="B583" s="2">
        <v>0.66120000000000001</v>
      </c>
    </row>
    <row r="584" spans="1:2" x14ac:dyDescent="0.25">
      <c r="A584" s="5">
        <v>583</v>
      </c>
      <c r="B584" s="2">
        <v>0.65644000000000002</v>
      </c>
    </row>
    <row r="585" spans="1:2" x14ac:dyDescent="0.25">
      <c r="A585" s="5">
        <v>584</v>
      </c>
      <c r="B585" s="2">
        <v>0.65722999999999998</v>
      </c>
    </row>
    <row r="586" spans="1:2" x14ac:dyDescent="0.25">
      <c r="A586" s="5">
        <v>585</v>
      </c>
      <c r="B586" s="2">
        <v>0.66278999999999999</v>
      </c>
    </row>
    <row r="587" spans="1:2" x14ac:dyDescent="0.25">
      <c r="A587" s="5">
        <v>586</v>
      </c>
      <c r="B587" s="2">
        <v>0.66437999999999997</v>
      </c>
    </row>
    <row r="588" spans="1:2" x14ac:dyDescent="0.25">
      <c r="A588" s="5">
        <v>587</v>
      </c>
      <c r="B588" s="2">
        <v>0.66476000000000002</v>
      </c>
    </row>
    <row r="589" spans="1:2" x14ac:dyDescent="0.25">
      <c r="A589" s="5">
        <v>588</v>
      </c>
      <c r="B589" s="2">
        <v>0.66493999999999998</v>
      </c>
    </row>
    <row r="590" spans="1:2" x14ac:dyDescent="0.25">
      <c r="A590" s="5">
        <v>589</v>
      </c>
      <c r="B590" s="2">
        <v>0.66449999999999998</v>
      </c>
    </row>
    <row r="591" spans="1:2" x14ac:dyDescent="0.25">
      <c r="A591" s="5">
        <v>590</v>
      </c>
      <c r="B591" s="2">
        <v>0.66322999999999999</v>
      </c>
    </row>
    <row r="592" spans="1:2" x14ac:dyDescent="0.25">
      <c r="A592" s="5">
        <v>591</v>
      </c>
      <c r="B592" s="2">
        <v>0.66195999999999999</v>
      </c>
    </row>
    <row r="593" spans="1:2" x14ac:dyDescent="0.25">
      <c r="A593" s="5">
        <v>592</v>
      </c>
      <c r="B593" s="2">
        <v>0.65861999999999998</v>
      </c>
    </row>
    <row r="594" spans="1:2" x14ac:dyDescent="0.25">
      <c r="A594" s="5">
        <v>593</v>
      </c>
      <c r="B594" s="2">
        <v>0.64810000000000001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P594"/>
  <sheetViews>
    <sheetView topLeftCell="X4" workbookViewId="0">
      <selection activeCell="AN21" sqref="AN21"/>
    </sheetView>
  </sheetViews>
  <sheetFormatPr defaultRowHeight="15" x14ac:dyDescent="0.25"/>
  <cols>
    <col min="1" max="1" width="5.85546875" style="5" bestFit="1" customWidth="1"/>
    <col min="2" max="2" width="34.42578125" style="15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4" t="s">
        <v>20</v>
      </c>
    </row>
    <row r="2" spans="1:42" ht="18.75" x14ac:dyDescent="0.3">
      <c r="A2" s="5">
        <v>1</v>
      </c>
      <c r="B2" s="15">
        <v>1</v>
      </c>
      <c r="AH2" t="s">
        <v>55</v>
      </c>
      <c r="AI2" s="27"/>
      <c r="AJ2" s="27"/>
      <c r="AK2" s="27"/>
      <c r="AL2" s="27"/>
      <c r="AM2" t="s">
        <v>76</v>
      </c>
      <c r="AN2" s="27"/>
      <c r="AO2" s="27"/>
      <c r="AP2" s="27"/>
    </row>
    <row r="3" spans="1:42" x14ac:dyDescent="0.25">
      <c r="A3" s="5">
        <v>2</v>
      </c>
      <c r="B3" s="15">
        <v>0.99985999999999997</v>
      </c>
    </row>
    <row r="4" spans="1:42" x14ac:dyDescent="0.25">
      <c r="A4" s="5">
        <v>3</v>
      </c>
      <c r="B4" s="15">
        <v>0.99961</v>
      </c>
      <c r="AH4" s="29" t="s">
        <v>25</v>
      </c>
      <c r="AI4" s="29">
        <v>-2.2230000000000001E-4</v>
      </c>
      <c r="AJ4" s="29" t="s">
        <v>26</v>
      </c>
      <c r="AK4" s="29">
        <v>0.99970000000000003</v>
      </c>
      <c r="AL4" s="30"/>
      <c r="AM4" s="29" t="s">
        <v>29</v>
      </c>
      <c r="AN4" s="29">
        <v>-9.0519999999999999E-4</v>
      </c>
      <c r="AO4" s="29" t="s">
        <v>30</v>
      </c>
      <c r="AP4" s="29">
        <v>1.3480000000000001</v>
      </c>
    </row>
    <row r="5" spans="1:42" x14ac:dyDescent="0.25">
      <c r="A5" s="5">
        <v>4</v>
      </c>
      <c r="B5" s="15">
        <v>0.99983</v>
      </c>
    </row>
    <row r="6" spans="1:42" x14ac:dyDescent="0.25">
      <c r="A6" s="5">
        <v>5</v>
      </c>
      <c r="B6" s="15">
        <v>0.99956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15">
        <v>0.99914000000000003</v>
      </c>
      <c r="AH7">
        <v>0</v>
      </c>
      <c r="AI7" s="23">
        <f>$AI$4*AH7+$AK$4</f>
        <v>0.99970000000000003</v>
      </c>
      <c r="AL7">
        <v>600</v>
      </c>
      <c r="AM7" s="23">
        <f>$AN$4*AL7+$AP$4</f>
        <v>0.80488000000000004</v>
      </c>
    </row>
    <row r="8" spans="1:42" x14ac:dyDescent="0.25">
      <c r="A8" s="5">
        <v>7</v>
      </c>
      <c r="B8" s="15">
        <v>0.99887000000000004</v>
      </c>
      <c r="AH8">
        <f>AH7+100</f>
        <v>100</v>
      </c>
      <c r="AI8" s="23">
        <f t="shared" ref="AI8:AI13" si="0">$AI$4*AH8+$AK$4</f>
        <v>0.97747000000000006</v>
      </c>
      <c r="AL8">
        <f>AL7-100</f>
        <v>500</v>
      </c>
      <c r="AM8" s="23">
        <f t="shared" ref="AM8:AM13" si="1">$AN$4*AL8+$AP$4</f>
        <v>0.89540000000000008</v>
      </c>
    </row>
    <row r="9" spans="1:42" x14ac:dyDescent="0.25">
      <c r="A9" s="5">
        <v>8</v>
      </c>
      <c r="B9" s="15">
        <v>0.99839</v>
      </c>
      <c r="AH9">
        <f t="shared" ref="AH9:AH13" si="2">AH8+100</f>
        <v>200</v>
      </c>
      <c r="AI9" s="23">
        <f t="shared" si="0"/>
        <v>0.95524000000000009</v>
      </c>
      <c r="AL9">
        <f t="shared" ref="AL9:AL13" si="3">AL8-100</f>
        <v>400</v>
      </c>
      <c r="AM9" s="23">
        <f t="shared" si="1"/>
        <v>0.98592000000000013</v>
      </c>
    </row>
    <row r="10" spans="1:42" x14ac:dyDescent="0.25">
      <c r="A10" s="5">
        <v>9</v>
      </c>
      <c r="B10" s="15">
        <v>0.99795</v>
      </c>
      <c r="AH10">
        <f t="shared" si="2"/>
        <v>300</v>
      </c>
      <c r="AI10" s="23">
        <f t="shared" si="0"/>
        <v>0.93301000000000001</v>
      </c>
      <c r="AL10">
        <f t="shared" si="3"/>
        <v>300</v>
      </c>
      <c r="AM10" s="23">
        <f t="shared" si="1"/>
        <v>1.0764400000000001</v>
      </c>
    </row>
    <row r="11" spans="1:42" x14ac:dyDescent="0.25">
      <c r="A11" s="5">
        <v>10</v>
      </c>
      <c r="B11" s="15">
        <v>0.99782000000000004</v>
      </c>
      <c r="AH11">
        <f t="shared" si="2"/>
        <v>400</v>
      </c>
      <c r="AI11" s="23">
        <f t="shared" si="0"/>
        <v>0.91078000000000003</v>
      </c>
      <c r="AL11">
        <f t="shared" si="3"/>
        <v>200</v>
      </c>
      <c r="AM11" s="23">
        <f t="shared" si="1"/>
        <v>1.16696</v>
      </c>
    </row>
    <row r="12" spans="1:42" x14ac:dyDescent="0.25">
      <c r="A12" s="5">
        <v>11</v>
      </c>
      <c r="B12" s="15">
        <v>0.99751999999999996</v>
      </c>
      <c r="AH12">
        <f t="shared" si="2"/>
        <v>500</v>
      </c>
      <c r="AI12" s="23">
        <f t="shared" si="0"/>
        <v>0.88855000000000006</v>
      </c>
      <c r="AL12">
        <f t="shared" si="3"/>
        <v>100</v>
      </c>
      <c r="AM12" s="23">
        <f t="shared" si="1"/>
        <v>1.2574800000000002</v>
      </c>
    </row>
    <row r="13" spans="1:42" x14ac:dyDescent="0.25">
      <c r="A13" s="5">
        <v>12</v>
      </c>
      <c r="B13" s="15">
        <v>0.99728000000000006</v>
      </c>
      <c r="AH13">
        <f t="shared" si="2"/>
        <v>600</v>
      </c>
      <c r="AI13" s="23">
        <f t="shared" si="0"/>
        <v>0.86631999999999998</v>
      </c>
      <c r="AL13">
        <f t="shared" si="3"/>
        <v>0</v>
      </c>
      <c r="AM13" s="23">
        <f t="shared" si="1"/>
        <v>1.3480000000000001</v>
      </c>
    </row>
    <row r="14" spans="1:42" x14ac:dyDescent="0.25">
      <c r="A14" s="5">
        <v>13</v>
      </c>
      <c r="B14" s="15">
        <v>0.99690999999999996</v>
      </c>
    </row>
    <row r="15" spans="1:42" x14ac:dyDescent="0.25">
      <c r="A15" s="5">
        <v>14</v>
      </c>
      <c r="B15" s="15">
        <v>0.99656999999999996</v>
      </c>
      <c r="AH15" t="s">
        <v>32</v>
      </c>
      <c r="AI15" s="20"/>
      <c r="AJ15" s="24" t="s">
        <v>33</v>
      </c>
      <c r="AK15" s="25">
        <f>(AP4-AK4)/(AI4-AN4)</f>
        <v>510.0307512080833</v>
      </c>
    </row>
    <row r="16" spans="1:42" x14ac:dyDescent="0.25">
      <c r="A16" s="5">
        <v>15</v>
      </c>
      <c r="B16" s="15">
        <v>0.99636999999999998</v>
      </c>
      <c r="AI16" s="20"/>
      <c r="AJ16" s="24" t="s">
        <v>34</v>
      </c>
      <c r="AK16" s="26">
        <f>AI4*AK15+AK4</f>
        <v>0.88632016400644309</v>
      </c>
    </row>
    <row r="17" spans="1:2" x14ac:dyDescent="0.25">
      <c r="A17" s="5">
        <v>16</v>
      </c>
      <c r="B17" s="15">
        <v>0.99592000000000003</v>
      </c>
    </row>
    <row r="18" spans="1:2" x14ac:dyDescent="0.25">
      <c r="A18" s="5">
        <v>17</v>
      </c>
      <c r="B18" s="15">
        <v>0.99546000000000001</v>
      </c>
    </row>
    <row r="19" spans="1:2" x14ac:dyDescent="0.25">
      <c r="A19" s="5">
        <v>18</v>
      </c>
      <c r="B19" s="15">
        <v>0.99533000000000005</v>
      </c>
    </row>
    <row r="20" spans="1:2" x14ac:dyDescent="0.25">
      <c r="A20" s="5">
        <v>19</v>
      </c>
      <c r="B20" s="15">
        <v>0.99517999999999995</v>
      </c>
    </row>
    <row r="21" spans="1:2" x14ac:dyDescent="0.25">
      <c r="A21" s="5">
        <v>20</v>
      </c>
      <c r="B21" s="15">
        <v>0.99526000000000003</v>
      </c>
    </row>
    <row r="22" spans="1:2" x14ac:dyDescent="0.25">
      <c r="A22" s="5">
        <v>21</v>
      </c>
      <c r="B22" s="15">
        <v>0.99512999999999996</v>
      </c>
    </row>
    <row r="23" spans="1:2" x14ac:dyDescent="0.25">
      <c r="A23" s="5">
        <v>22</v>
      </c>
      <c r="B23" s="15">
        <v>0.99477000000000004</v>
      </c>
    </row>
    <row r="24" spans="1:2" x14ac:dyDescent="0.25">
      <c r="A24" s="5">
        <v>23</v>
      </c>
      <c r="B24" s="15">
        <v>0.99453999999999998</v>
      </c>
    </row>
    <row r="25" spans="1:2" x14ac:dyDescent="0.25">
      <c r="A25" s="5">
        <v>24</v>
      </c>
      <c r="B25" s="15">
        <v>0.99407000000000001</v>
      </c>
    </row>
    <row r="26" spans="1:2" x14ac:dyDescent="0.25">
      <c r="A26" s="5">
        <v>25</v>
      </c>
      <c r="B26" s="15">
        <v>0.99389000000000005</v>
      </c>
    </row>
    <row r="27" spans="1:2" x14ac:dyDescent="0.25">
      <c r="A27" s="5">
        <v>26</v>
      </c>
      <c r="B27" s="15">
        <v>0.99356999999999995</v>
      </c>
    </row>
    <row r="28" spans="1:2" x14ac:dyDescent="0.25">
      <c r="A28" s="5">
        <v>27</v>
      </c>
      <c r="B28" s="15">
        <v>0.99314000000000002</v>
      </c>
    </row>
    <row r="29" spans="1:2" x14ac:dyDescent="0.25">
      <c r="A29" s="5">
        <v>28</v>
      </c>
      <c r="B29" s="15">
        <v>0.99278999999999995</v>
      </c>
    </row>
    <row r="30" spans="1:2" x14ac:dyDescent="0.25">
      <c r="A30" s="5">
        <v>29</v>
      </c>
      <c r="B30" s="15">
        <v>0.99268000000000001</v>
      </c>
    </row>
    <row r="31" spans="1:2" x14ac:dyDescent="0.25">
      <c r="A31" s="5">
        <v>30</v>
      </c>
      <c r="B31" s="15">
        <v>0.99285000000000001</v>
      </c>
    </row>
    <row r="32" spans="1:2" x14ac:dyDescent="0.25">
      <c r="A32" s="5">
        <v>31</v>
      </c>
      <c r="B32" s="15">
        <v>0.99251999999999996</v>
      </c>
    </row>
    <row r="33" spans="1:22" x14ac:dyDescent="0.25">
      <c r="A33" s="5">
        <v>32</v>
      </c>
      <c r="B33" s="15">
        <v>0.99206000000000005</v>
      </c>
    </row>
    <row r="34" spans="1:22" x14ac:dyDescent="0.25">
      <c r="A34" s="5">
        <v>33</v>
      </c>
      <c r="B34" s="15">
        <v>0.99211000000000005</v>
      </c>
    </row>
    <row r="35" spans="1:22" x14ac:dyDescent="0.25">
      <c r="A35" s="5">
        <v>34</v>
      </c>
      <c r="B35" s="15">
        <v>0.99189000000000005</v>
      </c>
      <c r="V35">
        <f>-0.000717*593+1.16</f>
        <v>0.73481899999999989</v>
      </c>
    </row>
    <row r="36" spans="1:22" x14ac:dyDescent="0.25">
      <c r="A36" s="5">
        <v>35</v>
      </c>
      <c r="B36" s="15">
        <v>0.99161999999999995</v>
      </c>
    </row>
    <row r="37" spans="1:22" x14ac:dyDescent="0.25">
      <c r="A37" s="5">
        <v>36</v>
      </c>
      <c r="B37" s="15">
        <v>0.99126000000000003</v>
      </c>
    </row>
    <row r="38" spans="1:22" x14ac:dyDescent="0.25">
      <c r="A38" s="5">
        <v>37</v>
      </c>
      <c r="B38" s="15">
        <v>0.99085000000000001</v>
      </c>
    </row>
    <row r="39" spans="1:22" x14ac:dyDescent="0.25">
      <c r="A39" s="5">
        <v>38</v>
      </c>
      <c r="B39" s="15">
        <v>0.99048999999999998</v>
      </c>
    </row>
    <row r="40" spans="1:22" x14ac:dyDescent="0.25">
      <c r="A40" s="5">
        <v>39</v>
      </c>
      <c r="B40" s="15">
        <v>0.99036000000000002</v>
      </c>
    </row>
    <row r="41" spans="1:22" x14ac:dyDescent="0.25">
      <c r="A41" s="5">
        <v>40</v>
      </c>
      <c r="B41" s="15">
        <v>0.99060000000000004</v>
      </c>
    </row>
    <row r="42" spans="1:22" x14ac:dyDescent="0.25">
      <c r="A42" s="5">
        <v>41</v>
      </c>
      <c r="B42" s="15">
        <v>0.99041000000000001</v>
      </c>
    </row>
    <row r="43" spans="1:22" x14ac:dyDescent="0.25">
      <c r="A43" s="5">
        <v>42</v>
      </c>
      <c r="B43" s="15">
        <v>0.99058000000000002</v>
      </c>
    </row>
    <row r="44" spans="1:22" x14ac:dyDescent="0.25">
      <c r="A44" s="5">
        <v>43</v>
      </c>
      <c r="B44" s="15">
        <v>0.99036000000000002</v>
      </c>
    </row>
    <row r="45" spans="1:22" x14ac:dyDescent="0.25">
      <c r="A45" s="5">
        <v>44</v>
      </c>
      <c r="B45" s="15">
        <v>0.99</v>
      </c>
    </row>
    <row r="46" spans="1:22" x14ac:dyDescent="0.25">
      <c r="A46" s="5">
        <v>45</v>
      </c>
      <c r="B46" s="15">
        <v>0.98980000000000001</v>
      </c>
    </row>
    <row r="47" spans="1:22" x14ac:dyDescent="0.25">
      <c r="A47" s="5">
        <v>46</v>
      </c>
      <c r="B47" s="15">
        <v>0.98948000000000003</v>
      </c>
    </row>
    <row r="48" spans="1:22" x14ac:dyDescent="0.25">
      <c r="A48" s="5">
        <v>47</v>
      </c>
      <c r="B48" s="15">
        <v>0.98916000000000004</v>
      </c>
    </row>
    <row r="49" spans="1:2" x14ac:dyDescent="0.25">
      <c r="A49" s="5">
        <v>48</v>
      </c>
      <c r="B49" s="15">
        <v>0.98884000000000005</v>
      </c>
    </row>
    <row r="50" spans="1:2" x14ac:dyDescent="0.25">
      <c r="A50" s="5">
        <v>49</v>
      </c>
      <c r="B50" s="15">
        <v>0.98851999999999995</v>
      </c>
    </row>
    <row r="51" spans="1:2" x14ac:dyDescent="0.25">
      <c r="A51" s="5">
        <v>50</v>
      </c>
      <c r="B51" s="15">
        <v>0.98841000000000001</v>
      </c>
    </row>
    <row r="52" spans="1:2" x14ac:dyDescent="0.25">
      <c r="A52" s="5">
        <v>51</v>
      </c>
      <c r="B52" s="15">
        <v>0.98838000000000004</v>
      </c>
    </row>
    <row r="53" spans="1:2" x14ac:dyDescent="0.25">
      <c r="A53" s="5">
        <v>52</v>
      </c>
      <c r="B53" s="15">
        <v>0.98846000000000001</v>
      </c>
    </row>
    <row r="54" spans="1:2" x14ac:dyDescent="0.25">
      <c r="A54" s="5">
        <v>53</v>
      </c>
      <c r="B54" s="15">
        <v>0.98826999999999998</v>
      </c>
    </row>
    <row r="55" spans="1:2" x14ac:dyDescent="0.25">
      <c r="A55" s="5">
        <v>54</v>
      </c>
      <c r="B55" s="15">
        <v>0.98787000000000003</v>
      </c>
    </row>
    <row r="56" spans="1:2" x14ac:dyDescent="0.25">
      <c r="A56" s="5">
        <v>55</v>
      </c>
      <c r="B56" s="15">
        <v>0.98765000000000003</v>
      </c>
    </row>
    <row r="57" spans="1:2" x14ac:dyDescent="0.25">
      <c r="A57" s="5">
        <v>56</v>
      </c>
      <c r="B57" s="15">
        <v>0.98734999999999995</v>
      </c>
    </row>
    <row r="58" spans="1:2" x14ac:dyDescent="0.25">
      <c r="A58" s="5">
        <v>57</v>
      </c>
      <c r="B58" s="15">
        <v>0.98717999999999995</v>
      </c>
    </row>
    <row r="59" spans="1:2" x14ac:dyDescent="0.25">
      <c r="A59" s="5">
        <v>58</v>
      </c>
      <c r="B59" s="15">
        <v>0.98682000000000003</v>
      </c>
    </row>
    <row r="60" spans="1:2" x14ac:dyDescent="0.25">
      <c r="A60" s="5">
        <v>59</v>
      </c>
      <c r="B60" s="15">
        <v>0.98648000000000002</v>
      </c>
    </row>
    <row r="61" spans="1:2" x14ac:dyDescent="0.25">
      <c r="A61" s="5">
        <v>60</v>
      </c>
      <c r="B61" s="15">
        <v>0.98619000000000001</v>
      </c>
    </row>
    <row r="62" spans="1:2" x14ac:dyDescent="0.25">
      <c r="A62" s="5">
        <v>61</v>
      </c>
      <c r="B62" s="15">
        <v>0.98614999999999997</v>
      </c>
    </row>
    <row r="63" spans="1:2" x14ac:dyDescent="0.25">
      <c r="A63" s="5">
        <v>62</v>
      </c>
      <c r="B63" s="15">
        <v>0.98599999999999999</v>
      </c>
    </row>
    <row r="64" spans="1:2" x14ac:dyDescent="0.25">
      <c r="A64" s="5">
        <v>63</v>
      </c>
      <c r="B64" s="15">
        <v>0.98595999999999995</v>
      </c>
    </row>
    <row r="65" spans="1:2" x14ac:dyDescent="0.25">
      <c r="A65" s="5">
        <v>64</v>
      </c>
      <c r="B65" s="15">
        <v>0.98573999999999995</v>
      </c>
    </row>
    <row r="66" spans="1:2" x14ac:dyDescent="0.25">
      <c r="A66" s="5">
        <v>65</v>
      </c>
      <c r="B66" s="15">
        <v>0.98543000000000003</v>
      </c>
    </row>
    <row r="67" spans="1:2" x14ac:dyDescent="0.25">
      <c r="A67" s="5">
        <v>66</v>
      </c>
      <c r="B67" s="15">
        <v>0.98521000000000003</v>
      </c>
    </row>
    <row r="68" spans="1:2" x14ac:dyDescent="0.25">
      <c r="A68" s="5">
        <v>67</v>
      </c>
      <c r="B68" s="15">
        <v>0.98489000000000004</v>
      </c>
    </row>
    <row r="69" spans="1:2" x14ac:dyDescent="0.25">
      <c r="A69" s="5">
        <v>68</v>
      </c>
      <c r="B69" s="15">
        <v>0.98473999999999995</v>
      </c>
    </row>
    <row r="70" spans="1:2" x14ac:dyDescent="0.25">
      <c r="A70" s="5">
        <v>69</v>
      </c>
      <c r="B70" s="15">
        <v>0.98421000000000003</v>
      </c>
    </row>
    <row r="71" spans="1:2" x14ac:dyDescent="0.25">
      <c r="A71" s="5">
        <v>70</v>
      </c>
      <c r="B71" s="15">
        <v>0.98377000000000003</v>
      </c>
    </row>
    <row r="72" spans="1:2" x14ac:dyDescent="0.25">
      <c r="A72" s="5">
        <v>71</v>
      </c>
      <c r="B72" s="15">
        <v>0.98357000000000006</v>
      </c>
    </row>
    <row r="73" spans="1:2" x14ac:dyDescent="0.25">
      <c r="A73" s="5">
        <v>72</v>
      </c>
      <c r="B73" s="15">
        <v>0.98350000000000004</v>
      </c>
    </row>
    <row r="74" spans="1:2" x14ac:dyDescent="0.25">
      <c r="A74" s="5">
        <v>73</v>
      </c>
      <c r="B74" s="15">
        <v>0.98368999999999995</v>
      </c>
    </row>
    <row r="75" spans="1:2" x14ac:dyDescent="0.25">
      <c r="A75" s="5">
        <v>74</v>
      </c>
      <c r="B75" s="15">
        <v>0.98355999999999999</v>
      </c>
    </row>
    <row r="76" spans="1:2" x14ac:dyDescent="0.25">
      <c r="A76" s="5">
        <v>75</v>
      </c>
      <c r="B76" s="15">
        <v>0.98341000000000001</v>
      </c>
    </row>
    <row r="77" spans="1:2" x14ac:dyDescent="0.25">
      <c r="A77" s="5">
        <v>76</v>
      </c>
      <c r="B77" s="15">
        <v>0.98302999999999996</v>
      </c>
    </row>
    <row r="78" spans="1:2" x14ac:dyDescent="0.25">
      <c r="A78" s="5">
        <v>77</v>
      </c>
      <c r="B78" s="15">
        <v>0.98270999999999997</v>
      </c>
    </row>
    <row r="79" spans="1:2" x14ac:dyDescent="0.25">
      <c r="A79" s="5">
        <v>78</v>
      </c>
      <c r="B79" s="15">
        <v>0.98243000000000003</v>
      </c>
    </row>
    <row r="80" spans="1:2" x14ac:dyDescent="0.25">
      <c r="A80" s="5">
        <v>79</v>
      </c>
      <c r="B80" s="15">
        <v>0.98224</v>
      </c>
    </row>
    <row r="81" spans="1:2" x14ac:dyDescent="0.25">
      <c r="A81" s="5">
        <v>80</v>
      </c>
      <c r="B81" s="15">
        <v>0.98177000000000003</v>
      </c>
    </row>
    <row r="82" spans="1:2" x14ac:dyDescent="0.25">
      <c r="A82" s="5">
        <v>81</v>
      </c>
      <c r="B82" s="15">
        <v>0.98153000000000001</v>
      </c>
    </row>
    <row r="83" spans="1:2" x14ac:dyDescent="0.25">
      <c r="A83" s="5">
        <v>82</v>
      </c>
      <c r="B83" s="15">
        <v>0.98165999999999998</v>
      </c>
    </row>
    <row r="84" spans="1:2" x14ac:dyDescent="0.25">
      <c r="A84" s="5">
        <v>83</v>
      </c>
      <c r="B84" s="15">
        <v>0.98155999999999999</v>
      </c>
    </row>
    <row r="85" spans="1:2" x14ac:dyDescent="0.25">
      <c r="A85" s="5">
        <v>84</v>
      </c>
      <c r="B85" s="15">
        <v>0.98141</v>
      </c>
    </row>
    <row r="86" spans="1:2" x14ac:dyDescent="0.25">
      <c r="A86" s="5">
        <v>85</v>
      </c>
      <c r="B86" s="15">
        <v>0.98129</v>
      </c>
    </row>
    <row r="87" spans="1:2" x14ac:dyDescent="0.25">
      <c r="A87" s="5">
        <v>86</v>
      </c>
      <c r="B87" s="15">
        <v>0.98102999999999996</v>
      </c>
    </row>
    <row r="88" spans="1:2" x14ac:dyDescent="0.25">
      <c r="A88" s="5">
        <v>87</v>
      </c>
      <c r="B88" s="15">
        <v>0.98072000000000004</v>
      </c>
    </row>
    <row r="89" spans="1:2" x14ac:dyDescent="0.25">
      <c r="A89" s="5">
        <v>88</v>
      </c>
      <c r="B89" s="15">
        <v>0.98053000000000001</v>
      </c>
    </row>
    <row r="90" spans="1:2" x14ac:dyDescent="0.25">
      <c r="A90" s="5">
        <v>89</v>
      </c>
      <c r="B90" s="15">
        <v>0.98019000000000001</v>
      </c>
    </row>
    <row r="91" spans="1:2" x14ac:dyDescent="0.25">
      <c r="A91" s="5">
        <v>90</v>
      </c>
      <c r="B91" s="15">
        <v>0.97974000000000006</v>
      </c>
    </row>
    <row r="92" spans="1:2" x14ac:dyDescent="0.25">
      <c r="A92" s="5">
        <v>91</v>
      </c>
      <c r="B92" s="15">
        <v>0.97919</v>
      </c>
    </row>
    <row r="93" spans="1:2" x14ac:dyDescent="0.25">
      <c r="A93" s="5">
        <v>92</v>
      </c>
      <c r="B93" s="15">
        <v>0.97875999999999996</v>
      </c>
    </row>
    <row r="94" spans="1:2" x14ac:dyDescent="0.25">
      <c r="A94" s="5">
        <v>93</v>
      </c>
      <c r="B94" s="15">
        <v>0.97877999999999998</v>
      </c>
    </row>
    <row r="95" spans="1:2" x14ac:dyDescent="0.25">
      <c r="A95" s="5">
        <v>94</v>
      </c>
      <c r="B95" s="15">
        <v>0.97914999999999996</v>
      </c>
    </row>
    <row r="96" spans="1:2" x14ac:dyDescent="0.25">
      <c r="A96" s="5">
        <v>95</v>
      </c>
      <c r="B96" s="15">
        <v>0.97911000000000004</v>
      </c>
    </row>
    <row r="97" spans="1:2" x14ac:dyDescent="0.25">
      <c r="A97" s="5">
        <v>96</v>
      </c>
      <c r="B97" s="15">
        <v>0.97889999999999999</v>
      </c>
    </row>
    <row r="98" spans="1:2" x14ac:dyDescent="0.25">
      <c r="A98" s="5">
        <v>97</v>
      </c>
      <c r="B98" s="15">
        <v>0.97880999999999996</v>
      </c>
    </row>
    <row r="99" spans="1:2" x14ac:dyDescent="0.25">
      <c r="A99" s="5">
        <v>98</v>
      </c>
      <c r="B99" s="15">
        <v>0.97845000000000004</v>
      </c>
    </row>
    <row r="100" spans="1:2" x14ac:dyDescent="0.25">
      <c r="A100" s="5">
        <v>99</v>
      </c>
      <c r="B100" s="15">
        <v>0.97628000000000004</v>
      </c>
    </row>
    <row r="101" spans="1:2" x14ac:dyDescent="0.25">
      <c r="A101" s="5">
        <v>100</v>
      </c>
      <c r="B101" s="15">
        <v>0.97638000000000003</v>
      </c>
    </row>
    <row r="102" spans="1:2" x14ac:dyDescent="0.25">
      <c r="A102" s="5">
        <v>101</v>
      </c>
      <c r="B102" s="15">
        <v>0.97609999999999997</v>
      </c>
    </row>
    <row r="103" spans="1:2" x14ac:dyDescent="0.25">
      <c r="A103" s="5">
        <v>102</v>
      </c>
      <c r="B103" s="15">
        <v>0.97596000000000005</v>
      </c>
    </row>
    <row r="104" spans="1:2" x14ac:dyDescent="0.25">
      <c r="A104" s="5">
        <v>103</v>
      </c>
      <c r="B104" s="15">
        <v>0.97574000000000005</v>
      </c>
    </row>
    <row r="105" spans="1:2" x14ac:dyDescent="0.25">
      <c r="A105" s="5">
        <v>104</v>
      </c>
      <c r="B105" s="15">
        <v>0.97540000000000004</v>
      </c>
    </row>
    <row r="106" spans="1:2" x14ac:dyDescent="0.25">
      <c r="A106" s="5">
        <v>105</v>
      </c>
      <c r="B106" s="15">
        <v>0.97531999999999996</v>
      </c>
    </row>
    <row r="107" spans="1:2" x14ac:dyDescent="0.25">
      <c r="A107" s="5">
        <v>106</v>
      </c>
      <c r="B107" s="15">
        <v>0.97518000000000005</v>
      </c>
    </row>
    <row r="108" spans="1:2" x14ac:dyDescent="0.25">
      <c r="A108" s="5">
        <v>107</v>
      </c>
      <c r="B108" s="15">
        <v>0.97494000000000003</v>
      </c>
    </row>
    <row r="109" spans="1:2" x14ac:dyDescent="0.25">
      <c r="A109" s="5">
        <v>108</v>
      </c>
      <c r="B109" s="15">
        <v>0.97485999999999995</v>
      </c>
    </row>
    <row r="110" spans="1:2" x14ac:dyDescent="0.25">
      <c r="A110" s="5">
        <v>109</v>
      </c>
      <c r="B110" s="15">
        <v>0.97468999999999995</v>
      </c>
    </row>
    <row r="111" spans="1:2" x14ac:dyDescent="0.25">
      <c r="A111" s="5">
        <v>110</v>
      </c>
      <c r="B111" s="15">
        <v>0.97455000000000003</v>
      </c>
    </row>
    <row r="112" spans="1:2" x14ac:dyDescent="0.25">
      <c r="A112" s="5">
        <v>111</v>
      </c>
      <c r="B112" s="15">
        <v>0.97431999999999996</v>
      </c>
    </row>
    <row r="113" spans="1:2" x14ac:dyDescent="0.25">
      <c r="A113" s="5">
        <v>112</v>
      </c>
      <c r="B113" s="15">
        <v>0.97409000000000001</v>
      </c>
    </row>
    <row r="114" spans="1:2" x14ac:dyDescent="0.25">
      <c r="A114" s="5">
        <v>113</v>
      </c>
      <c r="B114" s="15">
        <v>0.97385999999999995</v>
      </c>
    </row>
    <row r="115" spans="1:2" x14ac:dyDescent="0.25">
      <c r="A115" s="5">
        <v>114</v>
      </c>
      <c r="B115" s="15">
        <v>0.97358999999999996</v>
      </c>
    </row>
    <row r="116" spans="1:2" x14ac:dyDescent="0.25">
      <c r="A116" s="5">
        <v>115</v>
      </c>
      <c r="B116" s="15">
        <v>0.97319</v>
      </c>
    </row>
    <row r="117" spans="1:2" x14ac:dyDescent="0.25">
      <c r="A117" s="5">
        <v>116</v>
      </c>
      <c r="B117" s="15">
        <v>0.97331000000000001</v>
      </c>
    </row>
    <row r="118" spans="1:2" x14ac:dyDescent="0.25">
      <c r="A118" s="5">
        <v>117</v>
      </c>
      <c r="B118" s="15">
        <v>0.97297999999999996</v>
      </c>
    </row>
    <row r="119" spans="1:2" x14ac:dyDescent="0.25">
      <c r="A119" s="5">
        <v>118</v>
      </c>
      <c r="B119" s="15">
        <v>0.97284999999999999</v>
      </c>
    </row>
    <row r="120" spans="1:2" x14ac:dyDescent="0.25">
      <c r="A120" s="5">
        <v>119</v>
      </c>
      <c r="B120" s="15">
        <v>0.97285999999999995</v>
      </c>
    </row>
    <row r="121" spans="1:2" x14ac:dyDescent="0.25">
      <c r="A121" s="5">
        <v>120</v>
      </c>
      <c r="B121" s="15">
        <v>0.97274000000000005</v>
      </c>
    </row>
    <row r="122" spans="1:2" x14ac:dyDescent="0.25">
      <c r="A122" s="5">
        <v>121</v>
      </c>
      <c r="B122" s="15">
        <v>0.97279000000000004</v>
      </c>
    </row>
    <row r="123" spans="1:2" x14ac:dyDescent="0.25">
      <c r="A123" s="5">
        <v>122</v>
      </c>
      <c r="B123" s="15">
        <v>0.97246999999999995</v>
      </c>
    </row>
    <row r="124" spans="1:2" x14ac:dyDescent="0.25">
      <c r="A124" s="5">
        <v>123</v>
      </c>
      <c r="B124" s="15">
        <v>0.97216000000000002</v>
      </c>
    </row>
    <row r="125" spans="1:2" x14ac:dyDescent="0.25">
      <c r="A125" s="5">
        <v>124</v>
      </c>
      <c r="B125" s="15">
        <v>0.97189999999999999</v>
      </c>
    </row>
    <row r="126" spans="1:2" x14ac:dyDescent="0.25">
      <c r="A126" s="5">
        <v>125</v>
      </c>
      <c r="B126" s="15">
        <v>0.97162999999999999</v>
      </c>
    </row>
    <row r="127" spans="1:2" x14ac:dyDescent="0.25">
      <c r="A127" s="5">
        <v>126</v>
      </c>
      <c r="B127" s="15">
        <v>0.97133000000000003</v>
      </c>
    </row>
    <row r="128" spans="1:2" x14ac:dyDescent="0.25">
      <c r="A128" s="5">
        <v>127</v>
      </c>
      <c r="B128" s="15">
        <v>0.97111999999999998</v>
      </c>
    </row>
    <row r="129" spans="1:2" x14ac:dyDescent="0.25">
      <c r="A129" s="5">
        <v>128</v>
      </c>
      <c r="B129" s="15">
        <v>0.97114</v>
      </c>
    </row>
    <row r="130" spans="1:2" x14ac:dyDescent="0.25">
      <c r="A130" s="5">
        <v>129</v>
      </c>
      <c r="B130" s="15">
        <v>0.97119999999999995</v>
      </c>
    </row>
    <row r="131" spans="1:2" x14ac:dyDescent="0.25">
      <c r="A131" s="5">
        <v>130</v>
      </c>
      <c r="B131" s="15">
        <v>0.97131000000000001</v>
      </c>
    </row>
    <row r="132" spans="1:2" x14ac:dyDescent="0.25">
      <c r="A132" s="5">
        <v>131</v>
      </c>
      <c r="B132" s="15">
        <v>0.97189000000000003</v>
      </c>
    </row>
    <row r="133" spans="1:2" x14ac:dyDescent="0.25">
      <c r="A133" s="5">
        <v>132</v>
      </c>
      <c r="B133" s="15">
        <v>0.97143999999999997</v>
      </c>
    </row>
    <row r="134" spans="1:2" x14ac:dyDescent="0.25">
      <c r="A134" s="5">
        <v>133</v>
      </c>
      <c r="B134" s="15">
        <v>0.97101000000000004</v>
      </c>
    </row>
    <row r="135" spans="1:2" x14ac:dyDescent="0.25">
      <c r="A135" s="5">
        <v>134</v>
      </c>
      <c r="B135" s="15">
        <v>0.96974000000000005</v>
      </c>
    </row>
    <row r="136" spans="1:2" x14ac:dyDescent="0.25">
      <c r="A136" s="5">
        <v>135</v>
      </c>
      <c r="B136" s="15">
        <v>0.96906999999999999</v>
      </c>
    </row>
    <row r="137" spans="1:2" x14ac:dyDescent="0.25">
      <c r="A137" s="5">
        <v>136</v>
      </c>
      <c r="B137" s="15">
        <v>0.96858</v>
      </c>
    </row>
    <row r="138" spans="1:2" x14ac:dyDescent="0.25">
      <c r="A138" s="5">
        <v>137</v>
      </c>
      <c r="B138" s="15">
        <v>0.96806999999999999</v>
      </c>
    </row>
    <row r="139" spans="1:2" x14ac:dyDescent="0.25">
      <c r="A139" s="5">
        <v>138</v>
      </c>
      <c r="B139" s="15">
        <v>0.96775999999999995</v>
      </c>
    </row>
    <row r="140" spans="1:2" x14ac:dyDescent="0.25">
      <c r="A140" s="5">
        <v>139</v>
      </c>
      <c r="B140" s="15">
        <v>0.96774000000000004</v>
      </c>
    </row>
    <row r="141" spans="1:2" x14ac:dyDescent="0.25">
      <c r="A141" s="5">
        <v>140</v>
      </c>
      <c r="B141" s="15">
        <v>0.96777999999999997</v>
      </c>
    </row>
    <row r="142" spans="1:2" x14ac:dyDescent="0.25">
      <c r="A142" s="5">
        <v>141</v>
      </c>
      <c r="B142" s="15">
        <v>0.96801000000000004</v>
      </c>
    </row>
    <row r="143" spans="1:2" x14ac:dyDescent="0.25">
      <c r="A143" s="5">
        <v>142</v>
      </c>
      <c r="B143" s="15">
        <v>0.96784000000000003</v>
      </c>
    </row>
    <row r="144" spans="1:2" x14ac:dyDescent="0.25">
      <c r="A144" s="5">
        <v>143</v>
      </c>
      <c r="B144" s="15">
        <v>0.96772999999999998</v>
      </c>
    </row>
    <row r="145" spans="1:2" x14ac:dyDescent="0.25">
      <c r="A145" s="5">
        <v>144</v>
      </c>
      <c r="B145" s="15">
        <v>0.96748000000000001</v>
      </c>
    </row>
    <row r="146" spans="1:2" x14ac:dyDescent="0.25">
      <c r="A146" s="5">
        <v>145</v>
      </c>
      <c r="B146" s="15">
        <v>0.96723999999999999</v>
      </c>
    </row>
    <row r="147" spans="1:2" x14ac:dyDescent="0.25">
      <c r="A147" s="5">
        <v>146</v>
      </c>
      <c r="B147" s="15">
        <v>0.96689999999999998</v>
      </c>
    </row>
    <row r="148" spans="1:2" x14ac:dyDescent="0.25">
      <c r="A148" s="5">
        <v>147</v>
      </c>
      <c r="B148" s="15">
        <v>0.96647000000000005</v>
      </c>
    </row>
    <row r="149" spans="1:2" x14ac:dyDescent="0.25">
      <c r="A149" s="5">
        <v>148</v>
      </c>
      <c r="B149" s="15">
        <v>0.96616999999999997</v>
      </c>
    </row>
    <row r="150" spans="1:2" x14ac:dyDescent="0.25">
      <c r="A150" s="5">
        <v>149</v>
      </c>
      <c r="B150" s="15">
        <v>0.96623000000000003</v>
      </c>
    </row>
    <row r="151" spans="1:2" x14ac:dyDescent="0.25">
      <c r="A151" s="5">
        <v>150</v>
      </c>
      <c r="B151" s="15">
        <v>0.96601999999999999</v>
      </c>
    </row>
    <row r="152" spans="1:2" x14ac:dyDescent="0.25">
      <c r="A152" s="5">
        <v>151</v>
      </c>
      <c r="B152" s="15">
        <v>0.96618000000000004</v>
      </c>
    </row>
    <row r="153" spans="1:2" x14ac:dyDescent="0.25">
      <c r="A153" s="5">
        <v>152</v>
      </c>
      <c r="B153" s="15">
        <v>0.96592999999999996</v>
      </c>
    </row>
    <row r="154" spans="1:2" x14ac:dyDescent="0.25">
      <c r="A154" s="5">
        <v>153</v>
      </c>
      <c r="B154" s="15">
        <v>0.96597</v>
      </c>
    </row>
    <row r="155" spans="1:2" x14ac:dyDescent="0.25">
      <c r="A155" s="5">
        <v>154</v>
      </c>
      <c r="B155" s="15">
        <v>0.96569000000000005</v>
      </c>
    </row>
    <row r="156" spans="1:2" x14ac:dyDescent="0.25">
      <c r="A156" s="5">
        <v>155</v>
      </c>
      <c r="B156" s="15">
        <v>0.96530000000000005</v>
      </c>
    </row>
    <row r="157" spans="1:2" x14ac:dyDescent="0.25">
      <c r="A157" s="5">
        <v>156</v>
      </c>
      <c r="B157" s="15">
        <v>0.96511999999999998</v>
      </c>
    </row>
    <row r="158" spans="1:2" x14ac:dyDescent="0.25">
      <c r="A158" s="5">
        <v>157</v>
      </c>
      <c r="B158" s="15">
        <v>0.96497999999999995</v>
      </c>
    </row>
    <row r="159" spans="1:2" x14ac:dyDescent="0.25">
      <c r="A159" s="5">
        <v>158</v>
      </c>
      <c r="B159" s="15">
        <v>0.96436999999999995</v>
      </c>
    </row>
    <row r="160" spans="1:2" x14ac:dyDescent="0.25">
      <c r="A160" s="5">
        <v>159</v>
      </c>
      <c r="B160" s="15">
        <v>0.96401000000000003</v>
      </c>
    </row>
    <row r="161" spans="1:2" x14ac:dyDescent="0.25">
      <c r="A161" s="5">
        <v>160</v>
      </c>
      <c r="B161" s="15">
        <v>0.96406000000000003</v>
      </c>
    </row>
    <row r="162" spans="1:2" x14ac:dyDescent="0.25">
      <c r="A162" s="5">
        <v>161</v>
      </c>
      <c r="B162" s="15">
        <v>0.96377000000000002</v>
      </c>
    </row>
    <row r="163" spans="1:2" x14ac:dyDescent="0.25">
      <c r="A163" s="5">
        <v>162</v>
      </c>
      <c r="B163" s="15">
        <v>0.96348</v>
      </c>
    </row>
    <row r="164" spans="1:2" x14ac:dyDescent="0.25">
      <c r="A164" s="5">
        <v>163</v>
      </c>
      <c r="B164" s="15">
        <v>0.96364000000000005</v>
      </c>
    </row>
    <row r="165" spans="1:2" x14ac:dyDescent="0.25">
      <c r="A165" s="5">
        <v>164</v>
      </c>
      <c r="B165" s="15">
        <v>0.96353999999999995</v>
      </c>
    </row>
    <row r="166" spans="1:2" x14ac:dyDescent="0.25">
      <c r="A166" s="5">
        <v>165</v>
      </c>
      <c r="B166" s="15">
        <v>0.96318000000000004</v>
      </c>
    </row>
    <row r="167" spans="1:2" x14ac:dyDescent="0.25">
      <c r="A167" s="5">
        <v>166</v>
      </c>
      <c r="B167" s="15">
        <v>0.96262000000000003</v>
      </c>
    </row>
    <row r="168" spans="1:2" x14ac:dyDescent="0.25">
      <c r="A168" s="5">
        <v>167</v>
      </c>
      <c r="B168" s="15">
        <v>0.96216000000000002</v>
      </c>
    </row>
    <row r="169" spans="1:2" x14ac:dyDescent="0.25">
      <c r="A169" s="5">
        <v>168</v>
      </c>
      <c r="B169" s="15">
        <v>0.96160999999999996</v>
      </c>
    </row>
    <row r="170" spans="1:2" x14ac:dyDescent="0.25">
      <c r="A170" s="5">
        <v>169</v>
      </c>
      <c r="B170" s="15">
        <v>0.96138999999999997</v>
      </c>
    </row>
    <row r="171" spans="1:2" x14ac:dyDescent="0.25">
      <c r="A171" s="5">
        <v>170</v>
      </c>
      <c r="B171" s="15">
        <v>0.96150999999999998</v>
      </c>
    </row>
    <row r="172" spans="1:2" x14ac:dyDescent="0.25">
      <c r="A172" s="5">
        <v>171</v>
      </c>
      <c r="B172" s="15">
        <v>0.96123999999999998</v>
      </c>
    </row>
    <row r="173" spans="1:2" x14ac:dyDescent="0.25">
      <c r="A173" s="5">
        <v>172</v>
      </c>
      <c r="B173" s="15">
        <v>0.96138000000000001</v>
      </c>
    </row>
    <row r="174" spans="1:2" x14ac:dyDescent="0.25">
      <c r="A174" s="5">
        <v>173</v>
      </c>
      <c r="B174" s="15">
        <v>0.96214999999999995</v>
      </c>
    </row>
    <row r="175" spans="1:2" x14ac:dyDescent="0.25">
      <c r="A175" s="5">
        <v>174</v>
      </c>
      <c r="B175" s="15">
        <v>0.96236999999999995</v>
      </c>
    </row>
    <row r="176" spans="1:2" x14ac:dyDescent="0.25">
      <c r="A176" s="5">
        <v>175</v>
      </c>
      <c r="B176" s="15">
        <v>0.96206999999999998</v>
      </c>
    </row>
    <row r="177" spans="1:2" x14ac:dyDescent="0.25">
      <c r="A177" s="5">
        <v>176</v>
      </c>
      <c r="B177" s="15">
        <v>0.96199999999999997</v>
      </c>
    </row>
    <row r="178" spans="1:2" x14ac:dyDescent="0.25">
      <c r="A178" s="5">
        <v>177</v>
      </c>
      <c r="B178" s="15">
        <v>0.96170999999999995</v>
      </c>
    </row>
    <row r="179" spans="1:2" x14ac:dyDescent="0.25">
      <c r="A179" s="5">
        <v>178</v>
      </c>
      <c r="B179" s="15">
        <v>0.96152000000000004</v>
      </c>
    </row>
    <row r="180" spans="1:2" x14ac:dyDescent="0.25">
      <c r="A180" s="5">
        <v>179</v>
      </c>
      <c r="B180" s="15">
        <v>0.96111000000000002</v>
      </c>
    </row>
    <row r="181" spans="1:2" x14ac:dyDescent="0.25">
      <c r="A181" s="5">
        <v>180</v>
      </c>
      <c r="B181" s="15">
        <v>0.96074999999999999</v>
      </c>
    </row>
    <row r="182" spans="1:2" x14ac:dyDescent="0.25">
      <c r="A182" s="5">
        <v>181</v>
      </c>
      <c r="B182" s="15">
        <v>0.96057000000000003</v>
      </c>
    </row>
    <row r="183" spans="1:2" x14ac:dyDescent="0.25">
      <c r="A183" s="5">
        <v>182</v>
      </c>
      <c r="B183" s="15">
        <v>0.96106000000000003</v>
      </c>
    </row>
    <row r="184" spans="1:2" x14ac:dyDescent="0.25">
      <c r="A184" s="5">
        <v>183</v>
      </c>
      <c r="B184" s="15">
        <v>0.96099999999999997</v>
      </c>
    </row>
    <row r="185" spans="1:2" x14ac:dyDescent="0.25">
      <c r="A185" s="5">
        <v>184</v>
      </c>
      <c r="B185" s="15">
        <v>0.96092</v>
      </c>
    </row>
    <row r="186" spans="1:2" x14ac:dyDescent="0.25">
      <c r="A186" s="5">
        <v>185</v>
      </c>
      <c r="B186" s="15">
        <v>0.96077999999999997</v>
      </c>
    </row>
    <row r="187" spans="1:2" x14ac:dyDescent="0.25">
      <c r="A187" s="5">
        <v>186</v>
      </c>
      <c r="B187" s="15">
        <v>0.96028999999999998</v>
      </c>
    </row>
    <row r="188" spans="1:2" x14ac:dyDescent="0.25">
      <c r="A188" s="5">
        <v>187</v>
      </c>
      <c r="B188" s="15">
        <v>0.96028999999999998</v>
      </c>
    </row>
    <row r="189" spans="1:2" x14ac:dyDescent="0.25">
      <c r="A189" s="5">
        <v>188</v>
      </c>
      <c r="B189" s="15">
        <v>0.96011000000000002</v>
      </c>
    </row>
    <row r="190" spans="1:2" x14ac:dyDescent="0.25">
      <c r="A190" s="5">
        <v>189</v>
      </c>
      <c r="B190" s="15">
        <v>0.95969000000000004</v>
      </c>
    </row>
    <row r="191" spans="1:2" x14ac:dyDescent="0.25">
      <c r="A191" s="5">
        <v>190</v>
      </c>
      <c r="B191" s="15">
        <v>0.95933000000000002</v>
      </c>
    </row>
    <row r="192" spans="1:2" x14ac:dyDescent="0.25">
      <c r="A192" s="5">
        <v>191</v>
      </c>
      <c r="B192" s="15">
        <v>0.95906000000000002</v>
      </c>
    </row>
    <row r="193" spans="1:2" x14ac:dyDescent="0.25">
      <c r="A193" s="5">
        <v>192</v>
      </c>
      <c r="B193" s="15">
        <v>0.95916000000000001</v>
      </c>
    </row>
    <row r="194" spans="1:2" x14ac:dyDescent="0.25">
      <c r="A194" s="5">
        <v>193</v>
      </c>
      <c r="B194" s="15">
        <v>0.95913000000000004</v>
      </c>
    </row>
    <row r="195" spans="1:2" x14ac:dyDescent="0.25">
      <c r="A195" s="5">
        <v>194</v>
      </c>
      <c r="B195" s="15">
        <v>0.95923000000000003</v>
      </c>
    </row>
    <row r="196" spans="1:2" x14ac:dyDescent="0.25">
      <c r="A196" s="5">
        <v>195</v>
      </c>
      <c r="B196" s="15">
        <v>0.95931</v>
      </c>
    </row>
    <row r="197" spans="1:2" x14ac:dyDescent="0.25">
      <c r="A197" s="5">
        <v>196</v>
      </c>
      <c r="B197" s="15">
        <v>0.95901999999999998</v>
      </c>
    </row>
    <row r="198" spans="1:2" x14ac:dyDescent="0.25">
      <c r="A198" s="5">
        <v>197</v>
      </c>
      <c r="B198" s="15">
        <v>0.9587</v>
      </c>
    </row>
    <row r="199" spans="1:2" x14ac:dyDescent="0.25">
      <c r="A199" s="5">
        <v>198</v>
      </c>
      <c r="B199" s="15">
        <v>0.95567000000000002</v>
      </c>
    </row>
    <row r="200" spans="1:2" x14ac:dyDescent="0.25">
      <c r="A200" s="5">
        <v>199</v>
      </c>
      <c r="B200" s="15">
        <v>0.95574999999999999</v>
      </c>
    </row>
    <row r="201" spans="1:2" x14ac:dyDescent="0.25">
      <c r="A201" s="5">
        <v>200</v>
      </c>
      <c r="B201" s="15">
        <v>0.95565999999999995</v>
      </c>
    </row>
    <row r="202" spans="1:2" x14ac:dyDescent="0.25">
      <c r="A202" s="5">
        <v>201</v>
      </c>
      <c r="B202" s="15">
        <v>0.95562000000000002</v>
      </c>
    </row>
    <row r="203" spans="1:2" x14ac:dyDescent="0.25">
      <c r="A203" s="5">
        <v>202</v>
      </c>
      <c r="B203" s="15">
        <v>0.95557000000000003</v>
      </c>
    </row>
    <row r="204" spans="1:2" x14ac:dyDescent="0.25">
      <c r="A204" s="5">
        <v>203</v>
      </c>
      <c r="B204" s="15">
        <v>0.95552999999999999</v>
      </c>
    </row>
    <row r="205" spans="1:2" x14ac:dyDescent="0.25">
      <c r="A205" s="5">
        <v>204</v>
      </c>
      <c r="B205" s="15">
        <v>0.95548999999999995</v>
      </c>
    </row>
    <row r="206" spans="1:2" x14ac:dyDescent="0.25">
      <c r="A206" s="5">
        <v>205</v>
      </c>
      <c r="B206" s="15">
        <v>0.95538999999999996</v>
      </c>
    </row>
    <row r="207" spans="1:2" x14ac:dyDescent="0.25">
      <c r="A207" s="5">
        <v>206</v>
      </c>
      <c r="B207" s="15">
        <v>0.95533000000000001</v>
      </c>
    </row>
    <row r="208" spans="1:2" x14ac:dyDescent="0.25">
      <c r="A208" s="5">
        <v>207</v>
      </c>
      <c r="B208" s="15">
        <v>0.95545999999999998</v>
      </c>
    </row>
    <row r="209" spans="1:2" x14ac:dyDescent="0.25">
      <c r="A209" s="5">
        <v>208</v>
      </c>
      <c r="B209" s="15">
        <v>0.95548</v>
      </c>
    </row>
    <row r="210" spans="1:2" x14ac:dyDescent="0.25">
      <c r="A210" s="5">
        <v>209</v>
      </c>
      <c r="B210" s="15">
        <v>0.95528999999999997</v>
      </c>
    </row>
    <row r="211" spans="1:2" x14ac:dyDescent="0.25">
      <c r="A211" s="5">
        <v>210</v>
      </c>
      <c r="B211" s="15">
        <v>0.95526</v>
      </c>
    </row>
    <row r="212" spans="1:2" x14ac:dyDescent="0.25">
      <c r="A212" s="5">
        <v>211</v>
      </c>
      <c r="B212" s="15">
        <v>0.95492999999999995</v>
      </c>
    </row>
    <row r="213" spans="1:2" x14ac:dyDescent="0.25">
      <c r="A213" s="5">
        <v>212</v>
      </c>
      <c r="B213" s="15">
        <v>0.95469000000000004</v>
      </c>
    </row>
    <row r="214" spans="1:2" x14ac:dyDescent="0.25">
      <c r="A214" s="5">
        <v>213</v>
      </c>
      <c r="B214" s="15">
        <v>0.95437000000000005</v>
      </c>
    </row>
    <row r="215" spans="1:2" x14ac:dyDescent="0.25">
      <c r="A215" s="5">
        <v>214</v>
      </c>
      <c r="B215" s="15">
        <v>0.95406000000000002</v>
      </c>
    </row>
    <row r="216" spans="1:2" x14ac:dyDescent="0.25">
      <c r="A216" s="5">
        <v>215</v>
      </c>
      <c r="B216" s="15">
        <v>0.95382999999999996</v>
      </c>
    </row>
    <row r="217" spans="1:2" x14ac:dyDescent="0.25">
      <c r="A217" s="5">
        <v>216</v>
      </c>
      <c r="B217" s="15">
        <v>0.95365999999999995</v>
      </c>
    </row>
    <row r="218" spans="1:2" x14ac:dyDescent="0.25">
      <c r="A218" s="5">
        <v>217</v>
      </c>
      <c r="B218" s="15">
        <v>0.95355999999999996</v>
      </c>
    </row>
    <row r="219" spans="1:2" x14ac:dyDescent="0.25">
      <c r="A219" s="5">
        <v>218</v>
      </c>
      <c r="B219" s="15">
        <v>0.95347000000000004</v>
      </c>
    </row>
    <row r="220" spans="1:2" x14ac:dyDescent="0.25">
      <c r="A220" s="5">
        <v>219</v>
      </c>
      <c r="B220" s="15">
        <v>0.95350999999999997</v>
      </c>
    </row>
    <row r="221" spans="1:2" x14ac:dyDescent="0.25">
      <c r="A221" s="5">
        <v>220</v>
      </c>
      <c r="B221" s="15">
        <v>0.95394000000000001</v>
      </c>
    </row>
    <row r="222" spans="1:2" x14ac:dyDescent="0.25">
      <c r="A222" s="5">
        <v>221</v>
      </c>
      <c r="B222" s="15">
        <v>0.95347999999999999</v>
      </c>
    </row>
    <row r="223" spans="1:2" x14ac:dyDescent="0.25">
      <c r="A223" s="5">
        <v>222</v>
      </c>
      <c r="B223" s="15">
        <v>0.95315000000000005</v>
      </c>
    </row>
    <row r="224" spans="1:2" x14ac:dyDescent="0.25">
      <c r="A224" s="5">
        <v>223</v>
      </c>
      <c r="B224" s="15">
        <v>0.95260999999999996</v>
      </c>
    </row>
    <row r="225" spans="1:2" x14ac:dyDescent="0.25">
      <c r="A225" s="5">
        <v>224</v>
      </c>
      <c r="B225" s="15">
        <v>0.95223999999999998</v>
      </c>
    </row>
    <row r="226" spans="1:2" x14ac:dyDescent="0.25">
      <c r="A226" s="5">
        <v>225</v>
      </c>
      <c r="B226" s="15">
        <v>0.95189999999999997</v>
      </c>
    </row>
    <row r="227" spans="1:2" x14ac:dyDescent="0.25">
      <c r="A227" s="5">
        <v>226</v>
      </c>
      <c r="B227" s="15">
        <v>0.94955000000000001</v>
      </c>
    </row>
    <row r="228" spans="1:2" x14ac:dyDescent="0.25">
      <c r="A228" s="5">
        <v>227</v>
      </c>
      <c r="B228" s="15">
        <v>0.94986999999999999</v>
      </c>
    </row>
    <row r="229" spans="1:2" x14ac:dyDescent="0.25">
      <c r="A229" s="5">
        <v>228</v>
      </c>
      <c r="B229" s="15">
        <v>0.95065999999999995</v>
      </c>
    </row>
    <row r="230" spans="1:2" x14ac:dyDescent="0.25">
      <c r="A230" s="5">
        <v>229</v>
      </c>
      <c r="B230" s="15">
        <v>0.95118999999999998</v>
      </c>
    </row>
    <row r="231" spans="1:2" x14ac:dyDescent="0.25">
      <c r="A231" s="5">
        <v>230</v>
      </c>
      <c r="B231" s="15">
        <v>0.95101000000000002</v>
      </c>
    </row>
    <row r="232" spans="1:2" x14ac:dyDescent="0.25">
      <c r="A232" s="5">
        <v>231</v>
      </c>
      <c r="B232" s="15">
        <v>0.95082</v>
      </c>
    </row>
    <row r="233" spans="1:2" x14ac:dyDescent="0.25">
      <c r="A233" s="5">
        <v>232</v>
      </c>
      <c r="B233" s="15">
        <v>0.95054000000000005</v>
      </c>
    </row>
    <row r="234" spans="1:2" x14ac:dyDescent="0.25">
      <c r="A234" s="5">
        <v>233</v>
      </c>
      <c r="B234" s="7">
        <v>0.95030999999999999</v>
      </c>
    </row>
    <row r="235" spans="1:2" x14ac:dyDescent="0.25">
      <c r="A235" s="5">
        <v>234</v>
      </c>
      <c r="B235" s="15">
        <v>0.95033999999999996</v>
      </c>
    </row>
    <row r="236" spans="1:2" x14ac:dyDescent="0.25">
      <c r="A236" s="5">
        <v>235</v>
      </c>
      <c r="B236" s="15">
        <v>0.94884999999999997</v>
      </c>
    </row>
    <row r="237" spans="1:2" x14ac:dyDescent="0.25">
      <c r="A237" s="5">
        <v>236</v>
      </c>
      <c r="B237" s="15">
        <v>0.94723999999999997</v>
      </c>
    </row>
    <row r="238" spans="1:2" x14ac:dyDescent="0.25">
      <c r="A238" s="5">
        <v>237</v>
      </c>
      <c r="B238" s="15">
        <v>0.94725999999999999</v>
      </c>
    </row>
    <row r="239" spans="1:2" x14ac:dyDescent="0.25">
      <c r="A239" s="5">
        <v>238</v>
      </c>
      <c r="B239" s="15">
        <v>0.94686000000000003</v>
      </c>
    </row>
    <row r="240" spans="1:2" x14ac:dyDescent="0.25">
      <c r="A240" s="5">
        <v>239</v>
      </c>
      <c r="B240" s="15">
        <v>0.94835999999999998</v>
      </c>
    </row>
    <row r="241" spans="1:2" x14ac:dyDescent="0.25">
      <c r="A241" s="5">
        <v>240</v>
      </c>
      <c r="B241" s="15">
        <v>0.94903999999999999</v>
      </c>
    </row>
    <row r="242" spans="1:2" x14ac:dyDescent="0.25">
      <c r="A242" s="5">
        <v>241</v>
      </c>
      <c r="B242" s="15">
        <v>0.94901000000000002</v>
      </c>
    </row>
    <row r="243" spans="1:2" x14ac:dyDescent="0.25">
      <c r="A243" s="5">
        <v>242</v>
      </c>
      <c r="B243" s="15">
        <v>0.94889999999999997</v>
      </c>
    </row>
    <row r="244" spans="1:2" x14ac:dyDescent="0.25">
      <c r="A244" s="5">
        <v>243</v>
      </c>
      <c r="B244" s="15">
        <v>0.94884000000000002</v>
      </c>
    </row>
    <row r="245" spans="1:2" x14ac:dyDescent="0.25">
      <c r="A245" s="5">
        <v>244</v>
      </c>
      <c r="B245" s="15">
        <v>0.94869999999999999</v>
      </c>
    </row>
    <row r="246" spans="1:2" x14ac:dyDescent="0.25">
      <c r="A246" s="5">
        <v>245</v>
      </c>
      <c r="B246" s="15">
        <v>0.94835999999999998</v>
      </c>
    </row>
    <row r="247" spans="1:2" x14ac:dyDescent="0.25">
      <c r="A247" s="5">
        <v>246</v>
      </c>
      <c r="B247" s="15">
        <v>0.94611999999999996</v>
      </c>
    </row>
    <row r="248" spans="1:2" x14ac:dyDescent="0.25">
      <c r="A248" s="5">
        <v>247</v>
      </c>
      <c r="B248" s="15">
        <v>0.94489999999999996</v>
      </c>
    </row>
    <row r="249" spans="1:2" x14ac:dyDescent="0.25">
      <c r="A249" s="5">
        <v>248</v>
      </c>
      <c r="B249" s="15">
        <v>0.94511999999999996</v>
      </c>
    </row>
    <row r="250" spans="1:2" x14ac:dyDescent="0.25">
      <c r="A250" s="5">
        <v>249</v>
      </c>
      <c r="B250" s="15">
        <v>0.94540000000000002</v>
      </c>
    </row>
    <row r="251" spans="1:2" x14ac:dyDescent="0.25">
      <c r="A251" s="5">
        <v>250</v>
      </c>
      <c r="B251" s="15">
        <v>0.94525999999999999</v>
      </c>
    </row>
    <row r="252" spans="1:2" x14ac:dyDescent="0.25">
      <c r="A252" s="5">
        <v>251</v>
      </c>
      <c r="B252" s="15">
        <v>0.94491000000000003</v>
      </c>
    </row>
    <row r="253" spans="1:2" x14ac:dyDescent="0.25">
      <c r="A253" s="5">
        <v>252</v>
      </c>
      <c r="B253" s="15">
        <v>0.94523000000000001</v>
      </c>
    </row>
    <row r="254" spans="1:2" x14ac:dyDescent="0.25">
      <c r="A254" s="5">
        <v>253</v>
      </c>
      <c r="B254" s="15">
        <v>0.94504999999999995</v>
      </c>
    </row>
    <row r="255" spans="1:2" x14ac:dyDescent="0.25">
      <c r="A255" s="5">
        <v>254</v>
      </c>
      <c r="B255" s="15">
        <v>0.94488000000000005</v>
      </c>
    </row>
    <row r="256" spans="1:2" x14ac:dyDescent="0.25">
      <c r="A256" s="5">
        <v>255</v>
      </c>
      <c r="B256" s="15">
        <v>0.94421999999999995</v>
      </c>
    </row>
    <row r="257" spans="1:2" x14ac:dyDescent="0.25">
      <c r="A257" s="5">
        <v>256</v>
      </c>
      <c r="B257" s="15">
        <v>0.94318000000000002</v>
      </c>
    </row>
    <row r="258" spans="1:2" x14ac:dyDescent="0.25">
      <c r="A258" s="5">
        <v>257</v>
      </c>
      <c r="B258" s="15">
        <v>0.94255</v>
      </c>
    </row>
    <row r="259" spans="1:2" x14ac:dyDescent="0.25">
      <c r="A259" s="5">
        <v>258</v>
      </c>
      <c r="B259" s="15">
        <v>0.94201999999999997</v>
      </c>
    </row>
    <row r="260" spans="1:2" x14ac:dyDescent="0.25">
      <c r="A260" s="5">
        <v>259</v>
      </c>
      <c r="B260" s="15">
        <v>0.94260999999999995</v>
      </c>
    </row>
    <row r="261" spans="1:2" x14ac:dyDescent="0.25">
      <c r="A261" s="5">
        <v>260</v>
      </c>
      <c r="B261" s="15">
        <v>0.94279999999999997</v>
      </c>
    </row>
    <row r="262" spans="1:2" x14ac:dyDescent="0.25">
      <c r="A262" s="5">
        <v>261</v>
      </c>
      <c r="B262" s="15">
        <v>0.94279999999999997</v>
      </c>
    </row>
    <row r="263" spans="1:2" x14ac:dyDescent="0.25">
      <c r="A263" s="5">
        <v>262</v>
      </c>
      <c r="B263" s="15">
        <v>0.94313000000000002</v>
      </c>
    </row>
    <row r="264" spans="1:2" x14ac:dyDescent="0.25">
      <c r="A264" s="5">
        <v>263</v>
      </c>
      <c r="B264" s="15">
        <v>0.94294999999999995</v>
      </c>
    </row>
    <row r="265" spans="1:2" x14ac:dyDescent="0.25">
      <c r="A265" s="5">
        <v>264</v>
      </c>
      <c r="B265" s="15">
        <v>0.94281999999999999</v>
      </c>
    </row>
    <row r="266" spans="1:2" x14ac:dyDescent="0.25">
      <c r="A266" s="5">
        <v>265</v>
      </c>
      <c r="B266" s="15">
        <v>0.94272999999999996</v>
      </c>
    </row>
    <row r="267" spans="1:2" x14ac:dyDescent="0.25">
      <c r="A267" s="5">
        <v>266</v>
      </c>
      <c r="B267" s="15">
        <v>0.94227000000000005</v>
      </c>
    </row>
    <row r="268" spans="1:2" x14ac:dyDescent="0.25">
      <c r="A268" s="5">
        <v>267</v>
      </c>
      <c r="B268" s="15">
        <v>0.94030999999999998</v>
      </c>
    </row>
    <row r="269" spans="1:2" x14ac:dyDescent="0.25">
      <c r="A269" s="5">
        <v>268</v>
      </c>
      <c r="B269" s="15">
        <v>0.93986999999999998</v>
      </c>
    </row>
    <row r="270" spans="1:2" x14ac:dyDescent="0.25">
      <c r="A270" s="5">
        <v>269</v>
      </c>
      <c r="B270" s="15">
        <v>0.94169999999999998</v>
      </c>
    </row>
    <row r="271" spans="1:2" x14ac:dyDescent="0.25">
      <c r="A271" s="5">
        <v>270</v>
      </c>
      <c r="B271" s="15">
        <v>0.94438</v>
      </c>
    </row>
    <row r="272" spans="1:2" x14ac:dyDescent="0.25">
      <c r="A272" s="5">
        <v>271</v>
      </c>
      <c r="B272" s="15">
        <v>0.94449000000000005</v>
      </c>
    </row>
    <row r="273" spans="1:2" x14ac:dyDescent="0.25">
      <c r="A273" s="5">
        <v>272</v>
      </c>
      <c r="B273" s="15">
        <v>0.94501000000000002</v>
      </c>
    </row>
    <row r="274" spans="1:2" x14ac:dyDescent="0.25">
      <c r="A274" s="5">
        <v>273</v>
      </c>
      <c r="B274" s="15">
        <v>0.94464999999999999</v>
      </c>
    </row>
    <row r="275" spans="1:2" x14ac:dyDescent="0.25">
      <c r="A275" s="5">
        <v>274</v>
      </c>
      <c r="B275" s="15">
        <v>0.94364000000000003</v>
      </c>
    </row>
    <row r="276" spans="1:2" x14ac:dyDescent="0.25">
      <c r="A276" s="5">
        <v>275</v>
      </c>
      <c r="B276" s="15">
        <v>0.94337000000000004</v>
      </c>
    </row>
    <row r="277" spans="1:2" x14ac:dyDescent="0.25">
      <c r="A277" s="5">
        <v>276</v>
      </c>
      <c r="B277" s="15">
        <v>0.94291999999999998</v>
      </c>
    </row>
    <row r="278" spans="1:2" x14ac:dyDescent="0.25">
      <c r="A278" s="5">
        <v>277</v>
      </c>
      <c r="B278" s="15">
        <v>0.94038999999999995</v>
      </c>
    </row>
    <row r="279" spans="1:2" x14ac:dyDescent="0.25">
      <c r="A279" s="5">
        <v>278</v>
      </c>
      <c r="B279" s="15">
        <v>0.93862999999999996</v>
      </c>
    </row>
    <row r="280" spans="1:2" x14ac:dyDescent="0.25">
      <c r="A280" s="5">
        <v>279</v>
      </c>
      <c r="B280" s="15">
        <v>0.93901000000000001</v>
      </c>
    </row>
    <row r="281" spans="1:2" x14ac:dyDescent="0.25">
      <c r="A281" s="5">
        <v>280</v>
      </c>
      <c r="B281" s="15">
        <v>0.94120000000000004</v>
      </c>
    </row>
    <row r="282" spans="1:2" x14ac:dyDescent="0.25">
      <c r="A282" s="5">
        <v>281</v>
      </c>
      <c r="B282" s="15">
        <v>0.94140000000000001</v>
      </c>
    </row>
    <row r="283" spans="1:2" x14ac:dyDescent="0.25">
      <c r="A283" s="5">
        <v>282</v>
      </c>
      <c r="B283" s="15">
        <v>0.94101000000000001</v>
      </c>
    </row>
    <row r="284" spans="1:2" x14ac:dyDescent="0.25">
      <c r="A284" s="5">
        <v>283</v>
      </c>
      <c r="B284" s="15">
        <v>0.94152999999999998</v>
      </c>
    </row>
    <row r="285" spans="1:2" x14ac:dyDescent="0.25">
      <c r="A285" s="5">
        <v>284</v>
      </c>
      <c r="B285" s="15">
        <v>0.94140999999999997</v>
      </c>
    </row>
    <row r="286" spans="1:2" x14ac:dyDescent="0.25">
      <c r="A286" s="5">
        <v>285</v>
      </c>
      <c r="B286" s="15">
        <v>0.94103999999999999</v>
      </c>
    </row>
    <row r="287" spans="1:2" x14ac:dyDescent="0.25">
      <c r="A287" s="5">
        <v>286</v>
      </c>
      <c r="B287" s="15">
        <v>0.94047999999999998</v>
      </c>
    </row>
    <row r="288" spans="1:2" x14ac:dyDescent="0.25">
      <c r="A288" s="5">
        <v>287</v>
      </c>
      <c r="B288" s="15">
        <v>0.93989</v>
      </c>
    </row>
    <row r="289" spans="1:2" x14ac:dyDescent="0.25">
      <c r="A289" s="5">
        <v>288</v>
      </c>
      <c r="B289" s="15">
        <v>0.93786999999999998</v>
      </c>
    </row>
    <row r="290" spans="1:2" x14ac:dyDescent="0.25">
      <c r="A290" s="5">
        <v>289</v>
      </c>
      <c r="B290" s="15">
        <v>0.93728999999999996</v>
      </c>
    </row>
    <row r="291" spans="1:2" x14ac:dyDescent="0.25">
      <c r="A291" s="5">
        <v>290</v>
      </c>
      <c r="B291" s="15">
        <v>0.93871000000000004</v>
      </c>
    </row>
    <row r="292" spans="1:2" x14ac:dyDescent="0.25">
      <c r="A292" s="5">
        <v>291</v>
      </c>
      <c r="B292" s="15">
        <v>0.93957000000000002</v>
      </c>
    </row>
    <row r="293" spans="1:2" x14ac:dyDescent="0.25">
      <c r="A293" s="5">
        <v>292</v>
      </c>
      <c r="B293" s="15">
        <v>0.93976000000000004</v>
      </c>
    </row>
    <row r="294" spans="1:2" x14ac:dyDescent="0.25">
      <c r="A294" s="5">
        <v>293</v>
      </c>
      <c r="B294" s="15">
        <v>0.93967999999999996</v>
      </c>
    </row>
    <row r="295" spans="1:2" x14ac:dyDescent="0.25">
      <c r="A295" s="5">
        <v>294</v>
      </c>
      <c r="B295" s="15">
        <v>0.93969000000000003</v>
      </c>
    </row>
    <row r="296" spans="1:2" x14ac:dyDescent="0.25">
      <c r="A296" s="5">
        <v>295</v>
      </c>
      <c r="B296" s="15">
        <v>0.93935999999999997</v>
      </c>
    </row>
    <row r="297" spans="1:2" x14ac:dyDescent="0.25">
      <c r="A297" s="5">
        <v>296</v>
      </c>
      <c r="B297" s="15">
        <v>0.93915000000000004</v>
      </c>
    </row>
    <row r="298" spans="1:2" x14ac:dyDescent="0.25">
      <c r="A298" s="5">
        <v>297</v>
      </c>
      <c r="B298" s="15">
        <v>0.93555999999999995</v>
      </c>
    </row>
    <row r="299" spans="1:2" x14ac:dyDescent="0.25">
      <c r="A299" s="5">
        <v>298</v>
      </c>
      <c r="B299" s="15">
        <v>0.93503000000000003</v>
      </c>
    </row>
    <row r="300" spans="1:2" x14ac:dyDescent="0.25">
      <c r="A300" s="5">
        <v>299</v>
      </c>
      <c r="B300" s="15">
        <v>0.93505000000000005</v>
      </c>
    </row>
    <row r="301" spans="1:2" x14ac:dyDescent="0.25">
      <c r="A301" s="5">
        <v>300</v>
      </c>
      <c r="B301" s="15">
        <v>0.93479000000000001</v>
      </c>
    </row>
    <row r="302" spans="1:2" x14ac:dyDescent="0.25">
      <c r="A302" s="5">
        <v>301</v>
      </c>
      <c r="B302" s="15">
        <v>0.93442000000000003</v>
      </c>
    </row>
    <row r="303" spans="1:2" x14ac:dyDescent="0.25">
      <c r="A303" s="5">
        <v>302</v>
      </c>
      <c r="B303" s="15">
        <v>0.93376000000000003</v>
      </c>
    </row>
    <row r="304" spans="1:2" x14ac:dyDescent="0.25">
      <c r="A304" s="5">
        <v>303</v>
      </c>
      <c r="B304" s="15">
        <v>0.93325999999999998</v>
      </c>
    </row>
    <row r="305" spans="1:2" x14ac:dyDescent="0.25">
      <c r="A305" s="5">
        <v>304</v>
      </c>
      <c r="B305" s="15">
        <v>0.93254999999999999</v>
      </c>
    </row>
    <row r="306" spans="1:2" x14ac:dyDescent="0.25">
      <c r="A306" s="5">
        <v>305</v>
      </c>
      <c r="B306" s="15">
        <v>0.93169000000000002</v>
      </c>
    </row>
    <row r="307" spans="1:2" x14ac:dyDescent="0.25">
      <c r="A307" s="5">
        <v>306</v>
      </c>
      <c r="B307" s="15">
        <v>0.93196000000000001</v>
      </c>
    </row>
    <row r="308" spans="1:2" x14ac:dyDescent="0.25">
      <c r="A308" s="5">
        <v>307</v>
      </c>
      <c r="B308" s="15">
        <v>0.93293999999999999</v>
      </c>
    </row>
    <row r="309" spans="1:2" x14ac:dyDescent="0.25">
      <c r="A309" s="5">
        <v>308</v>
      </c>
      <c r="B309" s="15">
        <v>0.93293999999999999</v>
      </c>
    </row>
    <row r="310" spans="1:2" x14ac:dyDescent="0.25">
      <c r="A310" s="5">
        <v>309</v>
      </c>
      <c r="B310" s="15">
        <v>0.93300000000000005</v>
      </c>
    </row>
    <row r="311" spans="1:2" x14ac:dyDescent="0.25">
      <c r="A311" s="5">
        <v>310</v>
      </c>
      <c r="B311" s="15">
        <v>0.93342000000000003</v>
      </c>
    </row>
    <row r="312" spans="1:2" x14ac:dyDescent="0.25">
      <c r="A312" s="5">
        <v>311</v>
      </c>
      <c r="B312" s="15">
        <v>0.93337000000000003</v>
      </c>
    </row>
    <row r="313" spans="1:2" x14ac:dyDescent="0.25">
      <c r="A313" s="5">
        <v>312</v>
      </c>
      <c r="B313" s="15">
        <v>0.93306</v>
      </c>
    </row>
    <row r="314" spans="1:2" x14ac:dyDescent="0.25">
      <c r="A314" s="5">
        <v>313</v>
      </c>
      <c r="B314" s="15">
        <v>0.93240999999999996</v>
      </c>
    </row>
    <row r="315" spans="1:2" x14ac:dyDescent="0.25">
      <c r="A315" s="5">
        <v>314</v>
      </c>
      <c r="B315" s="15">
        <v>0.93035000000000001</v>
      </c>
    </row>
    <row r="316" spans="1:2" x14ac:dyDescent="0.25">
      <c r="A316" s="5">
        <v>315</v>
      </c>
      <c r="B316" s="15">
        <v>0.92967</v>
      </c>
    </row>
    <row r="317" spans="1:2" x14ac:dyDescent="0.25">
      <c r="A317" s="5">
        <v>316</v>
      </c>
      <c r="B317" s="15">
        <v>0.92993000000000003</v>
      </c>
    </row>
    <row r="318" spans="1:2" x14ac:dyDescent="0.25">
      <c r="A318" s="5">
        <v>317</v>
      </c>
      <c r="B318" s="15">
        <v>0.93091999999999997</v>
      </c>
    </row>
    <row r="319" spans="1:2" x14ac:dyDescent="0.25">
      <c r="A319" s="5">
        <v>318</v>
      </c>
      <c r="B319" s="15">
        <v>0.93111999999999995</v>
      </c>
    </row>
    <row r="320" spans="1:2" x14ac:dyDescent="0.25">
      <c r="A320" s="5">
        <v>319</v>
      </c>
      <c r="B320" s="15">
        <v>0.93098000000000003</v>
      </c>
    </row>
    <row r="321" spans="1:2" x14ac:dyDescent="0.25">
      <c r="A321" s="5">
        <v>320</v>
      </c>
      <c r="B321" s="15">
        <v>0.93098999999999998</v>
      </c>
    </row>
    <row r="322" spans="1:2" x14ac:dyDescent="0.25">
      <c r="A322" s="5">
        <v>321</v>
      </c>
      <c r="B322" s="15">
        <v>0.93127000000000004</v>
      </c>
    </row>
    <row r="323" spans="1:2" x14ac:dyDescent="0.25">
      <c r="A323" s="5">
        <v>322</v>
      </c>
      <c r="B323" s="15">
        <v>0.93113999999999997</v>
      </c>
    </row>
    <row r="324" spans="1:2" x14ac:dyDescent="0.25">
      <c r="A324" s="5">
        <v>323</v>
      </c>
      <c r="B324" s="15">
        <v>0.93067999999999995</v>
      </c>
    </row>
    <row r="325" spans="1:2" x14ac:dyDescent="0.25">
      <c r="A325" s="5">
        <v>324</v>
      </c>
      <c r="B325" s="15">
        <v>0.92981999999999998</v>
      </c>
    </row>
    <row r="326" spans="1:2" x14ac:dyDescent="0.25">
      <c r="A326" s="5">
        <v>325</v>
      </c>
      <c r="B326" s="15">
        <v>0.92820000000000003</v>
      </c>
    </row>
    <row r="327" spans="1:2" x14ac:dyDescent="0.25">
      <c r="A327" s="5">
        <v>326</v>
      </c>
      <c r="B327" s="15">
        <v>0.92827000000000004</v>
      </c>
    </row>
    <row r="328" spans="1:2" x14ac:dyDescent="0.25">
      <c r="A328" s="5">
        <v>327</v>
      </c>
      <c r="B328" s="15">
        <v>0.92906</v>
      </c>
    </row>
    <row r="329" spans="1:2" x14ac:dyDescent="0.25">
      <c r="A329" s="5">
        <v>328</v>
      </c>
      <c r="B329" s="15">
        <v>0.92881000000000002</v>
      </c>
    </row>
    <row r="330" spans="1:2" x14ac:dyDescent="0.25">
      <c r="A330" s="5">
        <v>329</v>
      </c>
      <c r="B330" s="15">
        <v>0.92935000000000001</v>
      </c>
    </row>
    <row r="331" spans="1:2" x14ac:dyDescent="0.25">
      <c r="A331" s="5">
        <v>330</v>
      </c>
      <c r="B331" s="15">
        <v>0.92932000000000003</v>
      </c>
    </row>
    <row r="332" spans="1:2" x14ac:dyDescent="0.25">
      <c r="A332" s="5">
        <v>331</v>
      </c>
      <c r="B332" s="15">
        <v>0.92967</v>
      </c>
    </row>
    <row r="333" spans="1:2" x14ac:dyDescent="0.25">
      <c r="A333" s="5">
        <v>332</v>
      </c>
      <c r="B333" s="15">
        <v>0.92935000000000001</v>
      </c>
    </row>
    <row r="334" spans="1:2" x14ac:dyDescent="0.25">
      <c r="A334" s="5">
        <v>333</v>
      </c>
      <c r="B334" s="15">
        <v>0.92889999999999995</v>
      </c>
    </row>
    <row r="335" spans="1:2" x14ac:dyDescent="0.25">
      <c r="A335" s="5">
        <v>334</v>
      </c>
      <c r="B335" s="15">
        <v>0.92839000000000005</v>
      </c>
    </row>
    <row r="336" spans="1:2" x14ac:dyDescent="0.25">
      <c r="A336" s="5">
        <v>335</v>
      </c>
      <c r="B336" s="15">
        <v>0.92634000000000005</v>
      </c>
    </row>
    <row r="337" spans="1:2" x14ac:dyDescent="0.25">
      <c r="A337" s="5">
        <v>336</v>
      </c>
      <c r="B337" s="15">
        <v>0.92549999999999999</v>
      </c>
    </row>
    <row r="338" spans="1:2" x14ac:dyDescent="0.25">
      <c r="A338" s="5">
        <v>337</v>
      </c>
      <c r="B338" s="15">
        <v>0.92628999999999995</v>
      </c>
    </row>
    <row r="339" spans="1:2" x14ac:dyDescent="0.25">
      <c r="A339" s="5">
        <v>338</v>
      </c>
      <c r="B339" s="15">
        <v>0.92742999999999998</v>
      </c>
    </row>
    <row r="340" spans="1:2" x14ac:dyDescent="0.25">
      <c r="A340" s="5">
        <v>339</v>
      </c>
      <c r="B340" s="15">
        <v>0.92769000000000001</v>
      </c>
    </row>
    <row r="341" spans="1:2" x14ac:dyDescent="0.25">
      <c r="A341" s="5">
        <v>340</v>
      </c>
      <c r="B341" s="15">
        <v>0.92771999999999999</v>
      </c>
    </row>
    <row r="342" spans="1:2" x14ac:dyDescent="0.25">
      <c r="A342" s="5">
        <v>341</v>
      </c>
      <c r="B342" s="15">
        <v>0.92757999999999996</v>
      </c>
    </row>
    <row r="343" spans="1:2" x14ac:dyDescent="0.25">
      <c r="A343" s="5">
        <v>342</v>
      </c>
      <c r="B343" s="15">
        <v>0.92727000000000004</v>
      </c>
    </row>
    <row r="344" spans="1:2" x14ac:dyDescent="0.25">
      <c r="A344" s="5">
        <v>343</v>
      </c>
      <c r="B344" s="15">
        <v>0.92762999999999995</v>
      </c>
    </row>
    <row r="345" spans="1:2" x14ac:dyDescent="0.25">
      <c r="A345" s="5">
        <v>344</v>
      </c>
      <c r="B345" s="15">
        <v>0.92740999999999996</v>
      </c>
    </row>
    <row r="346" spans="1:2" x14ac:dyDescent="0.25">
      <c r="A346" s="5">
        <v>345</v>
      </c>
      <c r="B346" s="15">
        <v>0.92444999999999999</v>
      </c>
    </row>
    <row r="347" spans="1:2" x14ac:dyDescent="0.25">
      <c r="A347" s="5">
        <v>346</v>
      </c>
      <c r="B347" s="15">
        <v>0.92244000000000004</v>
      </c>
    </row>
    <row r="348" spans="1:2" x14ac:dyDescent="0.25">
      <c r="A348" s="5">
        <v>347</v>
      </c>
      <c r="B348" s="15">
        <v>0.92306999999999995</v>
      </c>
    </row>
    <row r="349" spans="1:2" x14ac:dyDescent="0.25">
      <c r="A349" s="5">
        <v>348</v>
      </c>
      <c r="B349" s="15">
        <v>0.92584999999999995</v>
      </c>
    </row>
    <row r="350" spans="1:2" x14ac:dyDescent="0.25">
      <c r="A350" s="5">
        <v>349</v>
      </c>
      <c r="B350" s="15">
        <v>0.92622000000000004</v>
      </c>
    </row>
    <row r="351" spans="1:2" x14ac:dyDescent="0.25">
      <c r="A351" s="5">
        <v>350</v>
      </c>
      <c r="B351" s="15">
        <v>0.92635999999999996</v>
      </c>
    </row>
    <row r="352" spans="1:2" x14ac:dyDescent="0.25">
      <c r="A352" s="5">
        <v>351</v>
      </c>
      <c r="B352" s="15">
        <v>0.92603000000000002</v>
      </c>
    </row>
    <row r="353" spans="1:2" x14ac:dyDescent="0.25">
      <c r="A353" s="5">
        <v>352</v>
      </c>
      <c r="B353" s="15">
        <v>0.92576000000000003</v>
      </c>
    </row>
    <row r="354" spans="1:2" x14ac:dyDescent="0.25">
      <c r="A354" s="5">
        <v>353</v>
      </c>
      <c r="B354" s="15">
        <v>0.92483000000000004</v>
      </c>
    </row>
    <row r="355" spans="1:2" x14ac:dyDescent="0.25">
      <c r="A355" s="5">
        <v>354</v>
      </c>
      <c r="B355" s="15">
        <v>0.92547000000000001</v>
      </c>
    </row>
    <row r="356" spans="1:2" x14ac:dyDescent="0.25">
      <c r="A356" s="5">
        <v>355</v>
      </c>
      <c r="B356" s="15">
        <v>0.92449000000000003</v>
      </c>
    </row>
    <row r="357" spans="1:2" x14ac:dyDescent="0.25">
      <c r="A357" s="5">
        <v>356</v>
      </c>
      <c r="B357" s="15">
        <v>0.92101999999999995</v>
      </c>
    </row>
    <row r="358" spans="1:2" x14ac:dyDescent="0.25">
      <c r="A358" s="5">
        <v>357</v>
      </c>
      <c r="B358" s="15">
        <v>0.92025000000000001</v>
      </c>
    </row>
    <row r="359" spans="1:2" x14ac:dyDescent="0.25">
      <c r="A359" s="5">
        <v>358</v>
      </c>
      <c r="B359" s="15">
        <v>0.92249000000000003</v>
      </c>
    </row>
    <row r="360" spans="1:2" x14ac:dyDescent="0.25">
      <c r="A360" s="5">
        <v>359</v>
      </c>
      <c r="B360" s="15">
        <v>0.92376999999999998</v>
      </c>
    </row>
    <row r="361" spans="1:2" x14ac:dyDescent="0.25">
      <c r="A361" s="5">
        <v>360</v>
      </c>
      <c r="B361" s="15">
        <v>0.92383999999999999</v>
      </c>
    </row>
    <row r="362" spans="1:2" x14ac:dyDescent="0.25">
      <c r="A362" s="5">
        <v>361</v>
      </c>
      <c r="B362" s="15">
        <v>0.92400000000000004</v>
      </c>
    </row>
    <row r="363" spans="1:2" x14ac:dyDescent="0.25">
      <c r="A363" s="5">
        <v>362</v>
      </c>
      <c r="B363" s="15">
        <v>0.92440999999999995</v>
      </c>
    </row>
    <row r="364" spans="1:2" x14ac:dyDescent="0.25">
      <c r="A364" s="5">
        <v>363</v>
      </c>
      <c r="B364" s="15">
        <v>0.92400000000000004</v>
      </c>
    </row>
    <row r="365" spans="1:2" x14ac:dyDescent="0.25">
      <c r="A365" s="5">
        <v>364</v>
      </c>
      <c r="B365" s="15">
        <v>0.92364000000000002</v>
      </c>
    </row>
    <row r="366" spans="1:2" x14ac:dyDescent="0.25">
      <c r="A366" s="5">
        <v>365</v>
      </c>
      <c r="B366" s="15">
        <v>0.92303000000000002</v>
      </c>
    </row>
    <row r="367" spans="1:2" x14ac:dyDescent="0.25">
      <c r="A367" s="5">
        <v>366</v>
      </c>
      <c r="B367" s="15">
        <v>0.92030999999999996</v>
      </c>
    </row>
    <row r="368" spans="1:2" x14ac:dyDescent="0.25">
      <c r="A368" s="5">
        <v>367</v>
      </c>
      <c r="B368" s="15">
        <v>0.91929000000000005</v>
      </c>
    </row>
    <row r="369" spans="1:2" x14ac:dyDescent="0.25">
      <c r="A369" s="5">
        <v>368</v>
      </c>
      <c r="B369" s="15">
        <v>0.92012000000000005</v>
      </c>
    </row>
    <row r="370" spans="1:2" x14ac:dyDescent="0.25">
      <c r="A370" s="5">
        <v>369</v>
      </c>
      <c r="B370" s="15">
        <v>0.92118999999999995</v>
      </c>
    </row>
    <row r="371" spans="1:2" x14ac:dyDescent="0.25">
      <c r="A371" s="5">
        <v>370</v>
      </c>
      <c r="B371" s="15">
        <v>0.92193999999999998</v>
      </c>
    </row>
    <row r="372" spans="1:2" x14ac:dyDescent="0.25">
      <c r="A372" s="5">
        <v>371</v>
      </c>
      <c r="B372" s="15">
        <v>0.92168000000000005</v>
      </c>
    </row>
    <row r="373" spans="1:2" x14ac:dyDescent="0.25">
      <c r="A373" s="5">
        <v>372</v>
      </c>
      <c r="B373" s="15">
        <v>0.92196</v>
      </c>
    </row>
    <row r="374" spans="1:2" x14ac:dyDescent="0.25">
      <c r="A374" s="5">
        <v>373</v>
      </c>
      <c r="B374" s="15">
        <v>0.92274</v>
      </c>
    </row>
    <row r="375" spans="1:2" x14ac:dyDescent="0.25">
      <c r="A375" s="5">
        <v>374</v>
      </c>
      <c r="B375" s="15">
        <v>0.92283999999999999</v>
      </c>
    </row>
    <row r="376" spans="1:2" x14ac:dyDescent="0.25">
      <c r="A376" s="5">
        <v>375</v>
      </c>
      <c r="B376" s="15">
        <v>0.92252000000000001</v>
      </c>
    </row>
    <row r="377" spans="1:2" x14ac:dyDescent="0.25">
      <c r="A377" s="5">
        <v>376</v>
      </c>
      <c r="B377" s="15">
        <v>0.92113999999999996</v>
      </c>
    </row>
    <row r="378" spans="1:2" x14ac:dyDescent="0.25">
      <c r="A378" s="5">
        <v>377</v>
      </c>
      <c r="B378" s="15">
        <v>0.91724000000000006</v>
      </c>
    </row>
    <row r="379" spans="1:2" x14ac:dyDescent="0.25">
      <c r="A379" s="5">
        <v>378</v>
      </c>
      <c r="B379" s="15">
        <v>0.91752</v>
      </c>
    </row>
    <row r="380" spans="1:2" x14ac:dyDescent="0.25">
      <c r="A380" s="5">
        <v>379</v>
      </c>
      <c r="B380" s="15">
        <v>0.91896</v>
      </c>
    </row>
    <row r="381" spans="1:2" x14ac:dyDescent="0.25">
      <c r="A381" s="5">
        <v>380</v>
      </c>
      <c r="B381" s="15">
        <v>0.91920000000000002</v>
      </c>
    </row>
    <row r="382" spans="1:2" x14ac:dyDescent="0.25">
      <c r="A382" s="5">
        <v>381</v>
      </c>
      <c r="B382" s="15">
        <v>0.91925000000000001</v>
      </c>
    </row>
    <row r="383" spans="1:2" x14ac:dyDescent="0.25">
      <c r="A383" s="5">
        <v>382</v>
      </c>
      <c r="B383" s="15">
        <v>0.91964999999999997</v>
      </c>
    </row>
    <row r="384" spans="1:2" x14ac:dyDescent="0.25">
      <c r="A384" s="5">
        <v>383</v>
      </c>
      <c r="B384" s="15">
        <v>0.91983000000000004</v>
      </c>
    </row>
    <row r="385" spans="1:2" x14ac:dyDescent="0.25">
      <c r="A385" s="5">
        <v>384</v>
      </c>
      <c r="B385" s="15">
        <v>0.91984999999999995</v>
      </c>
    </row>
    <row r="386" spans="1:2" x14ac:dyDescent="0.25">
      <c r="A386" s="5">
        <v>385</v>
      </c>
      <c r="B386" s="15">
        <v>0.92047000000000001</v>
      </c>
    </row>
    <row r="387" spans="1:2" x14ac:dyDescent="0.25">
      <c r="A387" s="5">
        <v>386</v>
      </c>
      <c r="B387" s="15">
        <v>0.92020000000000002</v>
      </c>
    </row>
    <row r="388" spans="1:2" x14ac:dyDescent="0.25">
      <c r="A388" s="5">
        <v>387</v>
      </c>
      <c r="B388" s="15">
        <v>0.91556000000000004</v>
      </c>
    </row>
    <row r="389" spans="1:2" x14ac:dyDescent="0.25">
      <c r="A389" s="5">
        <v>388</v>
      </c>
      <c r="B389" s="15">
        <v>0.91515999999999997</v>
      </c>
    </row>
    <row r="390" spans="1:2" x14ac:dyDescent="0.25">
      <c r="A390" s="5">
        <v>389</v>
      </c>
      <c r="B390" s="15">
        <v>0.91652</v>
      </c>
    </row>
    <row r="391" spans="1:2" x14ac:dyDescent="0.25">
      <c r="A391" s="5">
        <v>390</v>
      </c>
      <c r="B391" s="15">
        <v>0.91696999999999995</v>
      </c>
    </row>
    <row r="392" spans="1:2" x14ac:dyDescent="0.25">
      <c r="A392" s="5">
        <v>391</v>
      </c>
      <c r="B392" s="15">
        <v>0.91703000000000001</v>
      </c>
    </row>
    <row r="393" spans="1:2" x14ac:dyDescent="0.25">
      <c r="A393" s="5">
        <v>392</v>
      </c>
      <c r="B393" s="15">
        <v>0.91769000000000001</v>
      </c>
    </row>
    <row r="394" spans="1:2" x14ac:dyDescent="0.25">
      <c r="A394" s="5">
        <v>393</v>
      </c>
      <c r="B394" s="15">
        <v>0.91857999999999995</v>
      </c>
    </row>
    <row r="395" spans="1:2" x14ac:dyDescent="0.25">
      <c r="A395" s="5">
        <v>394</v>
      </c>
      <c r="B395" s="15">
        <v>0.91861999999999999</v>
      </c>
    </row>
    <row r="396" spans="1:2" x14ac:dyDescent="0.25">
      <c r="A396" s="5">
        <v>395</v>
      </c>
      <c r="B396" s="15">
        <v>0.91822000000000004</v>
      </c>
    </row>
    <row r="397" spans="1:2" x14ac:dyDescent="0.25">
      <c r="A397" s="5">
        <v>396</v>
      </c>
      <c r="B397" s="15">
        <v>0.91085000000000005</v>
      </c>
    </row>
    <row r="398" spans="1:2" x14ac:dyDescent="0.25">
      <c r="A398" s="5">
        <v>397</v>
      </c>
      <c r="B398" s="15">
        <v>0.91032000000000002</v>
      </c>
    </row>
    <row r="399" spans="1:2" x14ac:dyDescent="0.25">
      <c r="A399" s="5">
        <v>398</v>
      </c>
      <c r="B399" s="15">
        <v>0.91024000000000005</v>
      </c>
    </row>
    <row r="400" spans="1:2" x14ac:dyDescent="0.25">
      <c r="A400" s="5">
        <v>399</v>
      </c>
      <c r="B400" s="15">
        <v>0.91019000000000005</v>
      </c>
    </row>
    <row r="401" spans="1:2" x14ac:dyDescent="0.25">
      <c r="A401" s="5">
        <v>400</v>
      </c>
      <c r="B401" s="15">
        <v>0.90724000000000005</v>
      </c>
    </row>
    <row r="402" spans="1:2" x14ac:dyDescent="0.25">
      <c r="A402" s="5">
        <v>401</v>
      </c>
      <c r="B402" s="15">
        <v>0.90600000000000003</v>
      </c>
    </row>
    <row r="403" spans="1:2" x14ac:dyDescent="0.25">
      <c r="A403" s="5">
        <v>402</v>
      </c>
      <c r="B403" s="15">
        <v>0.90776999999999997</v>
      </c>
    </row>
    <row r="404" spans="1:2" x14ac:dyDescent="0.25">
      <c r="A404" s="5">
        <v>403</v>
      </c>
      <c r="B404" s="15">
        <v>0.90966000000000002</v>
      </c>
    </row>
    <row r="405" spans="1:2" x14ac:dyDescent="0.25">
      <c r="A405" s="5">
        <v>404</v>
      </c>
      <c r="B405" s="15">
        <v>0.90881999999999996</v>
      </c>
    </row>
    <row r="406" spans="1:2" x14ac:dyDescent="0.25">
      <c r="A406" s="5">
        <v>405</v>
      </c>
      <c r="B406" s="15">
        <v>0.90949000000000002</v>
      </c>
    </row>
    <row r="407" spans="1:2" x14ac:dyDescent="0.25">
      <c r="A407" s="5">
        <v>406</v>
      </c>
      <c r="B407" s="15">
        <v>0.91027000000000002</v>
      </c>
    </row>
    <row r="408" spans="1:2" x14ac:dyDescent="0.25">
      <c r="A408" s="5">
        <v>407</v>
      </c>
      <c r="B408" s="15">
        <v>0.91015999999999997</v>
      </c>
    </row>
    <row r="409" spans="1:2" x14ac:dyDescent="0.25">
      <c r="A409" s="5">
        <v>408</v>
      </c>
      <c r="B409" s="15">
        <v>0.91002000000000005</v>
      </c>
    </row>
    <row r="410" spans="1:2" x14ac:dyDescent="0.25">
      <c r="A410" s="5">
        <v>409</v>
      </c>
      <c r="B410" s="15">
        <v>0.90964</v>
      </c>
    </row>
    <row r="411" spans="1:2" x14ac:dyDescent="0.25">
      <c r="A411" s="5">
        <v>410</v>
      </c>
      <c r="B411" s="15">
        <v>0.90644999999999998</v>
      </c>
    </row>
    <row r="412" spans="1:2" x14ac:dyDescent="0.25">
      <c r="A412" s="5">
        <v>411</v>
      </c>
      <c r="B412" s="15">
        <v>0.90485000000000004</v>
      </c>
    </row>
    <row r="413" spans="1:2" x14ac:dyDescent="0.25">
      <c r="A413" s="5">
        <v>412</v>
      </c>
      <c r="B413" s="15">
        <v>0.90488999999999997</v>
      </c>
    </row>
    <row r="414" spans="1:2" x14ac:dyDescent="0.25">
      <c r="A414" s="5">
        <v>413</v>
      </c>
      <c r="B414" s="15">
        <v>0.90722000000000003</v>
      </c>
    </row>
    <row r="415" spans="1:2" x14ac:dyDescent="0.25">
      <c r="A415" s="5">
        <v>414</v>
      </c>
      <c r="B415" s="15">
        <v>0.90766999999999998</v>
      </c>
    </row>
    <row r="416" spans="1:2" x14ac:dyDescent="0.25">
      <c r="A416" s="5">
        <v>415</v>
      </c>
      <c r="B416" s="15">
        <v>0.90752999999999995</v>
      </c>
    </row>
    <row r="417" spans="1:2" x14ac:dyDescent="0.25">
      <c r="A417" s="5">
        <v>416</v>
      </c>
      <c r="B417" s="15">
        <v>0.90766999999999998</v>
      </c>
    </row>
    <row r="418" spans="1:2" x14ac:dyDescent="0.25">
      <c r="A418" s="5">
        <v>417</v>
      </c>
      <c r="B418" s="15">
        <v>0.90771999999999997</v>
      </c>
    </row>
    <row r="419" spans="1:2" x14ac:dyDescent="0.25">
      <c r="A419" s="5">
        <v>418</v>
      </c>
      <c r="B419" s="15">
        <v>0.90732000000000002</v>
      </c>
    </row>
    <row r="420" spans="1:2" x14ac:dyDescent="0.25">
      <c r="A420" s="5">
        <v>419</v>
      </c>
      <c r="B420" s="15">
        <v>0.90659999999999996</v>
      </c>
    </row>
    <row r="421" spans="1:2" x14ac:dyDescent="0.25">
      <c r="A421" s="5">
        <v>420</v>
      </c>
      <c r="B421" s="15">
        <v>0.90558000000000005</v>
      </c>
    </row>
    <row r="422" spans="1:2" x14ac:dyDescent="0.25">
      <c r="A422" s="5">
        <v>421</v>
      </c>
      <c r="B422" s="15">
        <v>0.90237000000000001</v>
      </c>
    </row>
    <row r="423" spans="1:2" x14ac:dyDescent="0.25">
      <c r="A423" s="5">
        <v>422</v>
      </c>
      <c r="B423" s="15">
        <v>0.90227999999999997</v>
      </c>
    </row>
    <row r="424" spans="1:2" x14ac:dyDescent="0.25">
      <c r="A424" s="5">
        <v>423</v>
      </c>
      <c r="B424" s="15">
        <v>0.90408999999999995</v>
      </c>
    </row>
    <row r="425" spans="1:2" x14ac:dyDescent="0.25">
      <c r="A425" s="5">
        <v>424</v>
      </c>
      <c r="B425" s="15">
        <v>0.90485000000000004</v>
      </c>
    </row>
    <row r="426" spans="1:2" x14ac:dyDescent="0.25">
      <c r="A426" s="5">
        <v>425</v>
      </c>
      <c r="B426" s="15">
        <v>0.90495000000000003</v>
      </c>
    </row>
    <row r="427" spans="1:2" x14ac:dyDescent="0.25">
      <c r="A427" s="5">
        <v>426</v>
      </c>
      <c r="B427" s="15">
        <v>0.90481999999999996</v>
      </c>
    </row>
    <row r="428" spans="1:2" x14ac:dyDescent="0.25">
      <c r="A428" s="5">
        <v>427</v>
      </c>
      <c r="B428" s="15">
        <v>0.90500000000000003</v>
      </c>
    </row>
    <row r="429" spans="1:2" x14ac:dyDescent="0.25">
      <c r="A429" s="5">
        <v>428</v>
      </c>
      <c r="B429" s="15">
        <v>0.90446000000000004</v>
      </c>
    </row>
    <row r="430" spans="1:2" x14ac:dyDescent="0.25">
      <c r="A430" s="5">
        <v>429</v>
      </c>
      <c r="B430" s="15">
        <v>0.90397000000000005</v>
      </c>
    </row>
    <row r="431" spans="1:2" x14ac:dyDescent="0.25">
      <c r="A431" s="5">
        <v>430</v>
      </c>
      <c r="B431" s="15">
        <v>0.90351000000000004</v>
      </c>
    </row>
    <row r="432" spans="1:2" x14ac:dyDescent="0.25">
      <c r="A432" s="5">
        <v>431</v>
      </c>
      <c r="B432" s="15">
        <v>0.90176999999999996</v>
      </c>
    </row>
    <row r="433" spans="1:2" x14ac:dyDescent="0.25">
      <c r="A433" s="5">
        <v>432</v>
      </c>
      <c r="B433" s="15">
        <v>0.90173000000000003</v>
      </c>
    </row>
    <row r="434" spans="1:2" x14ac:dyDescent="0.25">
      <c r="A434" s="5">
        <v>433</v>
      </c>
      <c r="B434" s="15">
        <v>0.90237999999999996</v>
      </c>
    </row>
    <row r="435" spans="1:2" x14ac:dyDescent="0.25">
      <c r="A435" s="5">
        <v>434</v>
      </c>
      <c r="B435" s="15">
        <v>0.90307999999999999</v>
      </c>
    </row>
    <row r="436" spans="1:2" x14ac:dyDescent="0.25">
      <c r="A436" s="5">
        <v>435</v>
      </c>
      <c r="B436" s="15">
        <v>0.90327000000000002</v>
      </c>
    </row>
    <row r="437" spans="1:2" x14ac:dyDescent="0.25">
      <c r="A437" s="5">
        <v>436</v>
      </c>
      <c r="B437" s="15">
        <v>0.90314000000000005</v>
      </c>
    </row>
    <row r="438" spans="1:2" x14ac:dyDescent="0.25">
      <c r="A438" s="5">
        <v>437</v>
      </c>
      <c r="B438" s="15">
        <v>0.90308999999999995</v>
      </c>
    </row>
    <row r="439" spans="1:2" x14ac:dyDescent="0.25">
      <c r="A439" s="5">
        <v>438</v>
      </c>
      <c r="B439" s="15">
        <v>0.90264999999999995</v>
      </c>
    </row>
    <row r="440" spans="1:2" x14ac:dyDescent="0.25">
      <c r="A440" s="5">
        <v>439</v>
      </c>
      <c r="B440" s="15">
        <v>0.90210000000000001</v>
      </c>
    </row>
    <row r="441" spans="1:2" x14ac:dyDescent="0.25">
      <c r="A441" s="5">
        <v>440</v>
      </c>
      <c r="B441" s="15">
        <v>0.90125</v>
      </c>
    </row>
    <row r="442" spans="1:2" x14ac:dyDescent="0.25">
      <c r="A442" s="5">
        <v>441</v>
      </c>
      <c r="B442" s="15">
        <v>0.89936000000000005</v>
      </c>
    </row>
    <row r="443" spans="1:2" x14ac:dyDescent="0.25">
      <c r="A443" s="5">
        <v>442</v>
      </c>
      <c r="B443" s="15">
        <v>0.89917999999999998</v>
      </c>
    </row>
    <row r="444" spans="1:2" x14ac:dyDescent="0.25">
      <c r="A444" s="5">
        <v>443</v>
      </c>
      <c r="B444" s="15">
        <v>0.89917000000000002</v>
      </c>
    </row>
    <row r="445" spans="1:2" x14ac:dyDescent="0.25">
      <c r="A445" s="5">
        <v>444</v>
      </c>
      <c r="B445" s="15">
        <v>0.90015999999999996</v>
      </c>
    </row>
    <row r="446" spans="1:2" x14ac:dyDescent="0.25">
      <c r="A446" s="5">
        <v>445</v>
      </c>
      <c r="B446" s="15">
        <v>0.90027999999999997</v>
      </c>
    </row>
    <row r="447" spans="1:2" x14ac:dyDescent="0.25">
      <c r="A447" s="5">
        <v>446</v>
      </c>
      <c r="B447" s="15">
        <v>0.90034000000000003</v>
      </c>
    </row>
    <row r="448" spans="1:2" x14ac:dyDescent="0.25">
      <c r="A448" s="5">
        <v>447</v>
      </c>
      <c r="B448" s="15">
        <v>0.90046999999999999</v>
      </c>
    </row>
    <row r="449" spans="1:2" x14ac:dyDescent="0.25">
      <c r="A449" s="5">
        <v>448</v>
      </c>
      <c r="B449" s="15">
        <v>0.9002</v>
      </c>
    </row>
    <row r="450" spans="1:2" x14ac:dyDescent="0.25">
      <c r="A450" s="5">
        <v>449</v>
      </c>
      <c r="B450" s="15">
        <v>0.89978999999999998</v>
      </c>
    </row>
    <row r="451" spans="1:2" x14ac:dyDescent="0.25">
      <c r="A451" s="5">
        <v>450</v>
      </c>
      <c r="B451" s="15">
        <v>0.89903</v>
      </c>
    </row>
    <row r="452" spans="1:2" x14ac:dyDescent="0.25">
      <c r="A452" s="5">
        <v>451</v>
      </c>
      <c r="B452" s="15">
        <v>0.89749000000000001</v>
      </c>
    </row>
    <row r="453" spans="1:2" x14ac:dyDescent="0.25">
      <c r="A453" s="5">
        <v>452</v>
      </c>
      <c r="B453" s="15">
        <v>0.89651999999999998</v>
      </c>
    </row>
    <row r="454" spans="1:2" x14ac:dyDescent="0.25">
      <c r="A454" s="5">
        <v>453</v>
      </c>
      <c r="B454" s="15">
        <v>0.89690000000000003</v>
      </c>
    </row>
    <row r="455" spans="1:2" x14ac:dyDescent="0.25">
      <c r="A455" s="5">
        <v>454</v>
      </c>
      <c r="B455" s="15">
        <v>0.89768000000000003</v>
      </c>
    </row>
    <row r="456" spans="1:2" x14ac:dyDescent="0.25">
      <c r="A456" s="5">
        <v>455</v>
      </c>
      <c r="B456" s="15">
        <v>0.89792000000000005</v>
      </c>
    </row>
    <row r="457" spans="1:2" x14ac:dyDescent="0.25">
      <c r="A457" s="5">
        <v>456</v>
      </c>
      <c r="B457" s="15">
        <v>0.89803999999999995</v>
      </c>
    </row>
    <row r="458" spans="1:2" x14ac:dyDescent="0.25">
      <c r="A458" s="5">
        <v>457</v>
      </c>
      <c r="B458" s="15">
        <v>0.89829999999999999</v>
      </c>
    </row>
    <row r="459" spans="1:2" x14ac:dyDescent="0.25">
      <c r="A459" s="5">
        <v>458</v>
      </c>
      <c r="B459" s="15">
        <v>0.89790000000000003</v>
      </c>
    </row>
    <row r="460" spans="1:2" x14ac:dyDescent="0.25">
      <c r="A460" s="5">
        <v>459</v>
      </c>
      <c r="B460" s="15">
        <v>0.89717999999999998</v>
      </c>
    </row>
    <row r="461" spans="1:2" x14ac:dyDescent="0.25">
      <c r="A461" s="5">
        <v>460</v>
      </c>
      <c r="B461" s="15">
        <v>0.89659999999999995</v>
      </c>
    </row>
    <row r="462" spans="1:2" x14ac:dyDescent="0.25">
      <c r="A462" s="5">
        <v>461</v>
      </c>
      <c r="B462" s="15">
        <v>0.89556000000000002</v>
      </c>
    </row>
    <row r="463" spans="1:2" x14ac:dyDescent="0.25">
      <c r="A463" s="5">
        <v>462</v>
      </c>
      <c r="B463" s="15">
        <v>0.89458000000000004</v>
      </c>
    </row>
    <row r="464" spans="1:2" x14ac:dyDescent="0.25">
      <c r="A464" s="5">
        <v>463</v>
      </c>
      <c r="B464" s="15">
        <v>0.89439999999999997</v>
      </c>
    </row>
    <row r="465" spans="1:2" x14ac:dyDescent="0.25">
      <c r="A465" s="5">
        <v>464</v>
      </c>
      <c r="B465" s="15">
        <v>0.89461000000000002</v>
      </c>
    </row>
    <row r="466" spans="1:2" x14ac:dyDescent="0.25">
      <c r="A466" s="5">
        <v>465</v>
      </c>
      <c r="B466" s="15">
        <v>0.89458000000000004</v>
      </c>
    </row>
    <row r="467" spans="1:2" x14ac:dyDescent="0.25">
      <c r="A467" s="5">
        <v>466</v>
      </c>
      <c r="B467" s="15">
        <v>0.89464999999999995</v>
      </c>
    </row>
    <row r="468" spans="1:2" x14ac:dyDescent="0.25">
      <c r="A468" s="5">
        <v>467</v>
      </c>
      <c r="B468" s="15">
        <v>0.89483000000000001</v>
      </c>
    </row>
    <row r="469" spans="1:2" x14ac:dyDescent="0.25">
      <c r="A469" s="5">
        <v>468</v>
      </c>
      <c r="B469" s="15">
        <v>0.89371999999999996</v>
      </c>
    </row>
    <row r="470" spans="1:2" x14ac:dyDescent="0.25">
      <c r="A470" s="5">
        <v>469</v>
      </c>
      <c r="B470" s="15">
        <v>0.89327000000000001</v>
      </c>
    </row>
    <row r="471" spans="1:2" x14ac:dyDescent="0.25">
      <c r="A471" s="5">
        <v>470</v>
      </c>
      <c r="B471" s="15">
        <v>0.89271</v>
      </c>
    </row>
    <row r="472" spans="1:2" x14ac:dyDescent="0.25">
      <c r="A472" s="5">
        <v>471</v>
      </c>
      <c r="B472" s="15">
        <v>0.89181999999999995</v>
      </c>
    </row>
    <row r="473" spans="1:2" x14ac:dyDescent="0.25">
      <c r="A473" s="5">
        <v>472</v>
      </c>
      <c r="B473" s="15">
        <v>0.89134999999999998</v>
      </c>
    </row>
    <row r="474" spans="1:2" x14ac:dyDescent="0.25">
      <c r="A474" s="5">
        <v>473</v>
      </c>
      <c r="B474" s="15">
        <v>0.89183999999999997</v>
      </c>
    </row>
    <row r="475" spans="1:2" x14ac:dyDescent="0.25">
      <c r="A475" s="5">
        <v>474</v>
      </c>
      <c r="B475" s="15">
        <v>0.89356999999999998</v>
      </c>
    </row>
    <row r="476" spans="1:2" x14ac:dyDescent="0.25">
      <c r="A476" s="5">
        <v>475</v>
      </c>
      <c r="B476" s="15">
        <v>0.89309000000000005</v>
      </c>
    </row>
    <row r="477" spans="1:2" x14ac:dyDescent="0.25">
      <c r="A477" s="5">
        <v>476</v>
      </c>
      <c r="B477" s="15">
        <v>0.89205999999999996</v>
      </c>
    </row>
    <row r="478" spans="1:2" x14ac:dyDescent="0.25">
      <c r="A478" s="5">
        <v>477</v>
      </c>
      <c r="B478" s="15">
        <v>0.89151999999999998</v>
      </c>
    </row>
    <row r="479" spans="1:2" x14ac:dyDescent="0.25">
      <c r="A479" s="5">
        <v>478</v>
      </c>
      <c r="B479" s="15">
        <v>0.89100000000000001</v>
      </c>
    </row>
    <row r="480" spans="1:2" x14ac:dyDescent="0.25">
      <c r="A480" s="5">
        <v>479</v>
      </c>
      <c r="B480" s="15">
        <v>0.89027999999999996</v>
      </c>
    </row>
    <row r="481" spans="1:2" x14ac:dyDescent="0.25">
      <c r="A481" s="5">
        <v>480</v>
      </c>
      <c r="B481" s="15">
        <v>0.89068000000000003</v>
      </c>
    </row>
    <row r="482" spans="1:2" x14ac:dyDescent="0.25">
      <c r="A482" s="5">
        <v>481</v>
      </c>
      <c r="B482" s="15">
        <v>0.88988999999999996</v>
      </c>
    </row>
    <row r="483" spans="1:2" x14ac:dyDescent="0.25">
      <c r="A483" s="5">
        <v>482</v>
      </c>
      <c r="B483" s="15">
        <v>0.88982000000000006</v>
      </c>
    </row>
    <row r="484" spans="1:2" x14ac:dyDescent="0.25">
      <c r="A484" s="5">
        <v>483</v>
      </c>
      <c r="B484" s="15">
        <v>0.88961000000000001</v>
      </c>
    </row>
    <row r="485" spans="1:2" x14ac:dyDescent="0.25">
      <c r="A485" s="5">
        <v>484</v>
      </c>
      <c r="B485" s="15">
        <v>0.88961999999999997</v>
      </c>
    </row>
    <row r="486" spans="1:2" x14ac:dyDescent="0.25">
      <c r="A486" s="5">
        <v>485</v>
      </c>
      <c r="B486" s="15">
        <v>0.88980000000000004</v>
      </c>
    </row>
    <row r="487" spans="1:2" x14ac:dyDescent="0.25">
      <c r="A487" s="5">
        <v>486</v>
      </c>
      <c r="B487" s="15">
        <v>0.88929999999999998</v>
      </c>
    </row>
    <row r="488" spans="1:2" x14ac:dyDescent="0.25">
      <c r="A488" s="5">
        <v>487</v>
      </c>
      <c r="B488" s="15">
        <v>0.88876999999999995</v>
      </c>
    </row>
    <row r="489" spans="1:2" x14ac:dyDescent="0.25">
      <c r="A489" s="5">
        <v>488</v>
      </c>
      <c r="B489" s="15">
        <v>0.88802000000000003</v>
      </c>
    </row>
    <row r="490" spans="1:2" x14ac:dyDescent="0.25">
      <c r="A490" s="5">
        <v>489</v>
      </c>
      <c r="B490" s="15">
        <v>0.88751999999999998</v>
      </c>
    </row>
    <row r="491" spans="1:2" x14ac:dyDescent="0.25">
      <c r="A491" s="5">
        <v>490</v>
      </c>
      <c r="B491" s="15">
        <v>0.88746000000000003</v>
      </c>
    </row>
    <row r="492" spans="1:2" x14ac:dyDescent="0.25">
      <c r="A492" s="5">
        <v>491</v>
      </c>
      <c r="B492" s="15">
        <v>0.88685000000000003</v>
      </c>
    </row>
    <row r="493" spans="1:2" x14ac:dyDescent="0.25">
      <c r="A493" s="5">
        <v>492</v>
      </c>
      <c r="B493" s="15">
        <v>0.88693999999999995</v>
      </c>
    </row>
    <row r="494" spans="1:2" x14ac:dyDescent="0.25">
      <c r="A494" s="5">
        <v>493</v>
      </c>
      <c r="B494" s="15">
        <v>0.88683999999999996</v>
      </c>
    </row>
    <row r="495" spans="1:2" x14ac:dyDescent="0.25">
      <c r="A495" s="5">
        <v>494</v>
      </c>
      <c r="B495" s="15">
        <v>0.88717999999999997</v>
      </c>
    </row>
    <row r="496" spans="1:2" x14ac:dyDescent="0.25">
      <c r="A496" s="5">
        <v>495</v>
      </c>
      <c r="B496" s="15">
        <v>0.88980999999999999</v>
      </c>
    </row>
    <row r="497" spans="1:2" x14ac:dyDescent="0.25">
      <c r="A497" s="5">
        <v>496</v>
      </c>
      <c r="B497" s="15">
        <v>0.88839999999999997</v>
      </c>
    </row>
    <row r="498" spans="1:2" x14ac:dyDescent="0.25">
      <c r="A498" s="5">
        <v>497</v>
      </c>
      <c r="B498" s="15">
        <v>0.88773000000000002</v>
      </c>
    </row>
    <row r="499" spans="1:2" x14ac:dyDescent="0.25">
      <c r="A499" s="5">
        <v>498</v>
      </c>
      <c r="B499" s="15">
        <v>0.8871</v>
      </c>
    </row>
    <row r="500" spans="1:2" x14ac:dyDescent="0.25">
      <c r="A500" s="5">
        <v>499</v>
      </c>
      <c r="B500" s="15">
        <v>0.88695999999999997</v>
      </c>
    </row>
    <row r="501" spans="1:2" x14ac:dyDescent="0.25">
      <c r="A501" s="5">
        <v>500</v>
      </c>
      <c r="B501" s="15">
        <v>0.88456999999999997</v>
      </c>
    </row>
    <row r="502" spans="1:2" x14ac:dyDescent="0.25">
      <c r="A502" s="5">
        <v>501</v>
      </c>
      <c r="B502" s="15">
        <v>0.88092999999999999</v>
      </c>
    </row>
    <row r="503" spans="1:2" x14ac:dyDescent="0.25">
      <c r="A503" s="5">
        <v>502</v>
      </c>
      <c r="B503" s="15">
        <v>0.88056999999999996</v>
      </c>
    </row>
    <row r="504" spans="1:2" x14ac:dyDescent="0.25">
      <c r="A504" s="5">
        <v>503</v>
      </c>
      <c r="B504" s="15">
        <v>0.88375999999999999</v>
      </c>
    </row>
    <row r="505" spans="1:2" x14ac:dyDescent="0.25">
      <c r="A505" s="5">
        <v>504</v>
      </c>
      <c r="B505" s="15">
        <v>0.88451999999999997</v>
      </c>
    </row>
    <row r="506" spans="1:2" x14ac:dyDescent="0.25">
      <c r="A506" s="5">
        <v>505</v>
      </c>
      <c r="B506" s="15">
        <v>0.88449</v>
      </c>
    </row>
    <row r="507" spans="1:2" x14ac:dyDescent="0.25">
      <c r="A507" s="5">
        <v>506</v>
      </c>
      <c r="B507" s="15">
        <v>0.87692000000000003</v>
      </c>
    </row>
    <row r="508" spans="1:2" x14ac:dyDescent="0.25">
      <c r="A508" s="5">
        <v>507</v>
      </c>
      <c r="B508" s="15">
        <v>0.88129000000000002</v>
      </c>
    </row>
    <row r="509" spans="1:2" x14ac:dyDescent="0.25">
      <c r="A509" s="5">
        <v>508</v>
      </c>
      <c r="B509" s="15">
        <v>0.88512999999999997</v>
      </c>
    </row>
    <row r="510" spans="1:2" x14ac:dyDescent="0.25">
      <c r="A510" s="5">
        <v>509</v>
      </c>
      <c r="B510" s="15">
        <v>0.88582000000000005</v>
      </c>
    </row>
    <row r="511" spans="1:2" x14ac:dyDescent="0.25">
      <c r="A511" s="5">
        <v>510</v>
      </c>
      <c r="B511" s="15">
        <v>0.88570000000000004</v>
      </c>
    </row>
    <row r="512" spans="1:2" x14ac:dyDescent="0.25">
      <c r="A512" s="5">
        <v>511</v>
      </c>
      <c r="B512" s="15">
        <v>0.88493999999999995</v>
      </c>
    </row>
    <row r="513" spans="1:2" x14ac:dyDescent="0.25">
      <c r="A513" s="5">
        <v>512</v>
      </c>
      <c r="B513" s="15">
        <v>0.88453999999999999</v>
      </c>
    </row>
    <row r="514" spans="1:2" x14ac:dyDescent="0.25">
      <c r="A514" s="5">
        <v>513</v>
      </c>
      <c r="B514" s="15">
        <v>0.88365000000000005</v>
      </c>
    </row>
    <row r="515" spans="1:2" x14ac:dyDescent="0.25">
      <c r="A515" s="5">
        <v>514</v>
      </c>
      <c r="B515" s="15">
        <v>0.88273000000000001</v>
      </c>
    </row>
    <row r="516" spans="1:2" x14ac:dyDescent="0.25">
      <c r="A516" s="5">
        <v>515</v>
      </c>
      <c r="B516" s="15">
        <v>0.88097000000000003</v>
      </c>
    </row>
    <row r="517" spans="1:2" x14ac:dyDescent="0.25">
      <c r="A517" s="5">
        <v>516</v>
      </c>
      <c r="B517" s="15">
        <v>0.87665999999999999</v>
      </c>
    </row>
    <row r="518" spans="1:2" x14ac:dyDescent="0.25">
      <c r="A518" s="5">
        <v>517</v>
      </c>
      <c r="B518" s="15">
        <v>0.876</v>
      </c>
    </row>
    <row r="519" spans="1:2" x14ac:dyDescent="0.25">
      <c r="A519" s="5">
        <v>518</v>
      </c>
      <c r="B519" s="15">
        <v>0.87875000000000003</v>
      </c>
    </row>
    <row r="520" spans="1:2" x14ac:dyDescent="0.25">
      <c r="A520" s="5">
        <v>519</v>
      </c>
      <c r="B520" s="15">
        <v>0.87839999999999996</v>
      </c>
    </row>
    <row r="521" spans="1:2" x14ac:dyDescent="0.25">
      <c r="A521" s="5">
        <v>520</v>
      </c>
      <c r="B521" s="15">
        <v>0.87819000000000003</v>
      </c>
    </row>
    <row r="522" spans="1:2" x14ac:dyDescent="0.25">
      <c r="A522" s="5">
        <v>521</v>
      </c>
      <c r="B522" s="15">
        <v>0.87766</v>
      </c>
    </row>
    <row r="523" spans="1:2" x14ac:dyDescent="0.25">
      <c r="A523" s="5">
        <v>522</v>
      </c>
      <c r="B523" s="15">
        <v>0.87663000000000002</v>
      </c>
    </row>
    <row r="524" spans="1:2" x14ac:dyDescent="0.25">
      <c r="A524" s="5">
        <v>523</v>
      </c>
      <c r="B524" s="15">
        <v>0.87575999999999998</v>
      </c>
    </row>
    <row r="525" spans="1:2" x14ac:dyDescent="0.25">
      <c r="A525" s="5">
        <v>524</v>
      </c>
      <c r="B525" s="15">
        <v>0.87458000000000002</v>
      </c>
    </row>
    <row r="526" spans="1:2" x14ac:dyDescent="0.25">
      <c r="A526" s="5">
        <v>525</v>
      </c>
      <c r="B526" s="15">
        <v>0.87263999999999997</v>
      </c>
    </row>
    <row r="527" spans="1:2" x14ac:dyDescent="0.25">
      <c r="A527" s="5">
        <v>526</v>
      </c>
      <c r="B527" s="15">
        <v>0.86717999999999995</v>
      </c>
    </row>
    <row r="528" spans="1:2" x14ac:dyDescent="0.25">
      <c r="A528" s="5">
        <v>527</v>
      </c>
      <c r="B528" s="15">
        <v>0.86756</v>
      </c>
    </row>
    <row r="529" spans="1:2" x14ac:dyDescent="0.25">
      <c r="A529" s="5">
        <v>528</v>
      </c>
      <c r="B529" s="15">
        <v>0.87043999999999999</v>
      </c>
    </row>
    <row r="530" spans="1:2" x14ac:dyDescent="0.25">
      <c r="A530" s="5">
        <v>529</v>
      </c>
      <c r="B530" s="15">
        <v>0.87068999999999996</v>
      </c>
    </row>
    <row r="531" spans="1:2" x14ac:dyDescent="0.25">
      <c r="A531" s="5">
        <v>530</v>
      </c>
      <c r="B531" s="15">
        <v>0.87034</v>
      </c>
    </row>
    <row r="532" spans="1:2" x14ac:dyDescent="0.25">
      <c r="A532" s="5">
        <v>531</v>
      </c>
      <c r="B532" s="15">
        <v>0.86895</v>
      </c>
    </row>
    <row r="533" spans="1:2" x14ac:dyDescent="0.25">
      <c r="A533" s="5">
        <v>532</v>
      </c>
      <c r="B533" s="15">
        <v>0.86836000000000002</v>
      </c>
    </row>
    <row r="534" spans="1:2" x14ac:dyDescent="0.25">
      <c r="A534" s="5">
        <v>533</v>
      </c>
      <c r="B534" s="15">
        <v>0.86717999999999995</v>
      </c>
    </row>
    <row r="535" spans="1:2" x14ac:dyDescent="0.25">
      <c r="A535" s="5">
        <v>534</v>
      </c>
      <c r="B535" s="15">
        <v>0.86602000000000001</v>
      </c>
    </row>
    <row r="536" spans="1:2" x14ac:dyDescent="0.25">
      <c r="A536" s="5">
        <v>535</v>
      </c>
      <c r="B536" s="15">
        <v>0.86228000000000005</v>
      </c>
    </row>
    <row r="537" spans="1:2" x14ac:dyDescent="0.25">
      <c r="A537" s="5">
        <v>536</v>
      </c>
      <c r="B537" s="15">
        <v>0.85740000000000005</v>
      </c>
    </row>
    <row r="538" spans="1:2" x14ac:dyDescent="0.25">
      <c r="A538" s="5">
        <v>537</v>
      </c>
      <c r="B538" s="15">
        <v>0.85751999999999995</v>
      </c>
    </row>
    <row r="539" spans="1:2" x14ac:dyDescent="0.25">
      <c r="A539" s="5">
        <v>538</v>
      </c>
      <c r="B539" s="15">
        <v>0.85948000000000002</v>
      </c>
    </row>
    <row r="540" spans="1:2" x14ac:dyDescent="0.25">
      <c r="A540" s="5">
        <v>539</v>
      </c>
      <c r="B540" s="15">
        <v>0.85819000000000001</v>
      </c>
    </row>
    <row r="541" spans="1:2" x14ac:dyDescent="0.25">
      <c r="A541" s="5">
        <v>540</v>
      </c>
      <c r="B541" s="15">
        <v>0.85794999999999999</v>
      </c>
    </row>
    <row r="542" spans="1:2" x14ac:dyDescent="0.25">
      <c r="A542" s="5">
        <v>541</v>
      </c>
      <c r="B542" s="15">
        <v>0.85775999999999997</v>
      </c>
    </row>
    <row r="543" spans="1:2" x14ac:dyDescent="0.25">
      <c r="A543" s="5">
        <v>542</v>
      </c>
      <c r="B543" s="15">
        <v>0.85668</v>
      </c>
    </row>
    <row r="544" spans="1:2" x14ac:dyDescent="0.25">
      <c r="A544" s="5">
        <v>543</v>
      </c>
      <c r="B544" s="15">
        <v>0.85575999999999997</v>
      </c>
    </row>
    <row r="545" spans="1:2" x14ac:dyDescent="0.25">
      <c r="A545" s="5">
        <v>544</v>
      </c>
      <c r="B545" s="15">
        <v>0.85458999999999996</v>
      </c>
    </row>
    <row r="546" spans="1:2" x14ac:dyDescent="0.25">
      <c r="A546" s="5">
        <v>545</v>
      </c>
      <c r="B546" s="15">
        <v>0.85275999999999996</v>
      </c>
    </row>
    <row r="547" spans="1:2" x14ac:dyDescent="0.25">
      <c r="A547" s="5">
        <v>546</v>
      </c>
      <c r="B547" s="15">
        <v>0.85248000000000002</v>
      </c>
    </row>
    <row r="548" spans="1:2" x14ac:dyDescent="0.25">
      <c r="A548" s="5">
        <v>547</v>
      </c>
      <c r="B548" s="15">
        <v>0.85341999999999996</v>
      </c>
    </row>
    <row r="549" spans="1:2" x14ac:dyDescent="0.25">
      <c r="A549" s="5">
        <v>548</v>
      </c>
      <c r="B549" s="15">
        <v>0.85558999999999996</v>
      </c>
    </row>
    <row r="550" spans="1:2" x14ac:dyDescent="0.25">
      <c r="A550" s="5">
        <v>549</v>
      </c>
      <c r="B550" s="15">
        <v>0.85475000000000001</v>
      </c>
    </row>
    <row r="551" spans="1:2" x14ac:dyDescent="0.25">
      <c r="A551" s="5">
        <v>550</v>
      </c>
      <c r="B551" s="15">
        <v>0.85485</v>
      </c>
    </row>
    <row r="552" spans="1:2" x14ac:dyDescent="0.25">
      <c r="A552" s="5">
        <v>551</v>
      </c>
      <c r="B552" s="15">
        <v>0.85396000000000005</v>
      </c>
    </row>
    <row r="553" spans="1:2" x14ac:dyDescent="0.25">
      <c r="A553" s="5">
        <v>552</v>
      </c>
      <c r="B553" s="15">
        <v>0.84741999999999995</v>
      </c>
    </row>
    <row r="554" spans="1:2" x14ac:dyDescent="0.25">
      <c r="A554" s="5">
        <v>553</v>
      </c>
      <c r="B554" s="15">
        <v>0.85063</v>
      </c>
    </row>
    <row r="555" spans="1:2" x14ac:dyDescent="0.25">
      <c r="A555" s="5">
        <v>554</v>
      </c>
      <c r="B555" s="15">
        <v>0.84750000000000003</v>
      </c>
    </row>
    <row r="556" spans="1:2" x14ac:dyDescent="0.25">
      <c r="A556" s="5">
        <v>555</v>
      </c>
      <c r="B556" s="15">
        <v>0.84635000000000005</v>
      </c>
    </row>
    <row r="557" spans="1:2" x14ac:dyDescent="0.25">
      <c r="A557" s="5">
        <v>556</v>
      </c>
      <c r="B557" s="15">
        <v>0.84511000000000003</v>
      </c>
    </row>
    <row r="558" spans="1:2" x14ac:dyDescent="0.25">
      <c r="A558" s="5">
        <v>557</v>
      </c>
      <c r="B558" s="15">
        <v>0.84308000000000005</v>
      </c>
    </row>
    <row r="559" spans="1:2" x14ac:dyDescent="0.25">
      <c r="A559" s="5">
        <v>558</v>
      </c>
      <c r="B559" s="15">
        <v>0.84197999999999995</v>
      </c>
    </row>
    <row r="560" spans="1:2" x14ac:dyDescent="0.25">
      <c r="A560" s="5">
        <v>559</v>
      </c>
      <c r="B560" s="15">
        <v>0.84104999999999996</v>
      </c>
    </row>
    <row r="561" spans="1:2" x14ac:dyDescent="0.25">
      <c r="A561" s="5">
        <v>560</v>
      </c>
      <c r="B561" s="15">
        <v>0.83997999999999995</v>
      </c>
    </row>
    <row r="562" spans="1:2" x14ac:dyDescent="0.25">
      <c r="A562" s="5">
        <v>561</v>
      </c>
      <c r="B562" s="15">
        <v>0.83860999999999997</v>
      </c>
    </row>
    <row r="563" spans="1:2" x14ac:dyDescent="0.25">
      <c r="A563" s="5">
        <v>562</v>
      </c>
      <c r="B563" s="15">
        <v>0.83753</v>
      </c>
    </row>
    <row r="564" spans="1:2" x14ac:dyDescent="0.25">
      <c r="A564" s="5">
        <v>563</v>
      </c>
      <c r="B564" s="15">
        <v>0.83648</v>
      </c>
    </row>
    <row r="565" spans="1:2" x14ac:dyDescent="0.25">
      <c r="A565" s="5">
        <v>564</v>
      </c>
      <c r="B565" s="15">
        <v>0.83521000000000001</v>
      </c>
    </row>
    <row r="566" spans="1:2" x14ac:dyDescent="0.25">
      <c r="A566" s="5">
        <v>565</v>
      </c>
      <c r="B566" s="15">
        <v>0.83436999999999995</v>
      </c>
    </row>
    <row r="567" spans="1:2" x14ac:dyDescent="0.25">
      <c r="A567" s="5">
        <v>566</v>
      </c>
      <c r="B567" s="15">
        <v>0.83433999999999997</v>
      </c>
    </row>
    <row r="568" spans="1:2" x14ac:dyDescent="0.25">
      <c r="A568" s="5">
        <v>567</v>
      </c>
      <c r="B568" s="15">
        <v>0.83384000000000003</v>
      </c>
    </row>
    <row r="569" spans="1:2" x14ac:dyDescent="0.25">
      <c r="A569" s="5">
        <v>568</v>
      </c>
      <c r="B569" s="15">
        <v>0.83287</v>
      </c>
    </row>
    <row r="570" spans="1:2" x14ac:dyDescent="0.25">
      <c r="A570" s="5">
        <v>569</v>
      </c>
      <c r="B570" s="15">
        <v>0.83206000000000002</v>
      </c>
    </row>
    <row r="571" spans="1:2" x14ac:dyDescent="0.25">
      <c r="A571" s="5">
        <v>570</v>
      </c>
      <c r="B571" s="15">
        <v>0.83140999999999998</v>
      </c>
    </row>
    <row r="572" spans="1:2" x14ac:dyDescent="0.25">
      <c r="A572" s="5">
        <v>571</v>
      </c>
      <c r="B572" s="15">
        <v>0.83060999999999996</v>
      </c>
    </row>
    <row r="573" spans="1:2" x14ac:dyDescent="0.25">
      <c r="A573" s="5">
        <v>572</v>
      </c>
      <c r="B573" s="15">
        <v>0.82962999999999998</v>
      </c>
    </row>
    <row r="574" spans="1:2" x14ac:dyDescent="0.25">
      <c r="A574" s="5">
        <v>573</v>
      </c>
      <c r="B574" s="15">
        <v>0.82855000000000001</v>
      </c>
    </row>
    <row r="575" spans="1:2" x14ac:dyDescent="0.25">
      <c r="A575" s="5">
        <v>574</v>
      </c>
      <c r="B575" s="15">
        <v>0.82681000000000004</v>
      </c>
    </row>
    <row r="576" spans="1:2" x14ac:dyDescent="0.25">
      <c r="A576" s="5">
        <v>575</v>
      </c>
      <c r="B576" s="15">
        <v>0.82677</v>
      </c>
    </row>
    <row r="577" spans="1:2" x14ac:dyDescent="0.25">
      <c r="A577" s="5">
        <v>576</v>
      </c>
      <c r="B577" s="15">
        <v>0.82615000000000005</v>
      </c>
    </row>
    <row r="578" spans="1:2" x14ac:dyDescent="0.25">
      <c r="A578" s="5">
        <v>577</v>
      </c>
      <c r="B578" s="15">
        <v>0.82596000000000003</v>
      </c>
    </row>
    <row r="579" spans="1:2" x14ac:dyDescent="0.25">
      <c r="A579" s="5">
        <v>578</v>
      </c>
      <c r="B579" s="15">
        <v>0.82645999999999997</v>
      </c>
    </row>
    <row r="580" spans="1:2" x14ac:dyDescent="0.25">
      <c r="A580" s="5">
        <v>579</v>
      </c>
      <c r="B580" s="15">
        <v>0.82584000000000002</v>
      </c>
    </row>
    <row r="581" spans="1:2" x14ac:dyDescent="0.25">
      <c r="A581" s="5">
        <v>580</v>
      </c>
      <c r="B581" s="15">
        <v>0.82455999999999996</v>
      </c>
    </row>
    <row r="582" spans="1:2" x14ac:dyDescent="0.25">
      <c r="A582" s="5">
        <v>581</v>
      </c>
      <c r="B582" s="15">
        <v>0.82154000000000005</v>
      </c>
    </row>
    <row r="583" spans="1:2" x14ac:dyDescent="0.25">
      <c r="A583" s="5">
        <v>582</v>
      </c>
      <c r="B583" s="15">
        <v>0.81950000000000001</v>
      </c>
    </row>
    <row r="584" spans="1:2" x14ac:dyDescent="0.25">
      <c r="A584" s="5">
        <v>583</v>
      </c>
      <c r="B584" s="15">
        <v>0.81794</v>
      </c>
    </row>
    <row r="585" spans="1:2" x14ac:dyDescent="0.25">
      <c r="A585" s="5">
        <v>584</v>
      </c>
      <c r="B585" s="15">
        <v>0.81838999999999995</v>
      </c>
    </row>
    <row r="586" spans="1:2" x14ac:dyDescent="0.25">
      <c r="A586" s="5">
        <v>585</v>
      </c>
      <c r="B586" s="15">
        <v>0.81835999999999998</v>
      </c>
    </row>
    <row r="587" spans="1:2" x14ac:dyDescent="0.25">
      <c r="A587" s="5">
        <v>586</v>
      </c>
      <c r="B587" s="15">
        <v>0.81688000000000005</v>
      </c>
    </row>
    <row r="588" spans="1:2" x14ac:dyDescent="0.25">
      <c r="A588" s="5">
        <v>587</v>
      </c>
      <c r="B588" s="15">
        <v>0.81644000000000005</v>
      </c>
    </row>
    <row r="589" spans="1:2" x14ac:dyDescent="0.25">
      <c r="A589" s="5">
        <v>588</v>
      </c>
      <c r="B589" s="15">
        <v>0.81560999999999995</v>
      </c>
    </row>
    <row r="590" spans="1:2" x14ac:dyDescent="0.25">
      <c r="A590" s="5">
        <v>589</v>
      </c>
      <c r="B590" s="15">
        <v>0.81494</v>
      </c>
    </row>
    <row r="591" spans="1:2" x14ac:dyDescent="0.25">
      <c r="A591" s="5">
        <v>590</v>
      </c>
      <c r="B591" s="15">
        <v>0.81386999999999998</v>
      </c>
    </row>
    <row r="592" spans="1:2" x14ac:dyDescent="0.25">
      <c r="A592" s="5">
        <v>591</v>
      </c>
      <c r="B592" s="15">
        <v>0.81255999999999995</v>
      </c>
    </row>
    <row r="593" spans="1:2" x14ac:dyDescent="0.25">
      <c r="A593" s="5">
        <v>592</v>
      </c>
      <c r="B593" s="15">
        <v>0.81115999999999999</v>
      </c>
    </row>
    <row r="594" spans="1:2" x14ac:dyDescent="0.25">
      <c r="A594" s="5">
        <v>593</v>
      </c>
      <c r="B594" s="15">
        <v>0.80967999999999996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P594"/>
  <sheetViews>
    <sheetView topLeftCell="X1" workbookViewId="0">
      <selection activeCell="AL20" sqref="AL20"/>
    </sheetView>
  </sheetViews>
  <sheetFormatPr defaultRowHeight="15" x14ac:dyDescent="0.25"/>
  <cols>
    <col min="1" max="1" width="5.85546875" style="5" bestFit="1" customWidth="1"/>
    <col min="2" max="2" width="34.140625" style="2" bestFit="1" customWidth="1"/>
    <col min="35" max="35" width="9.5703125" bestFit="1" customWidth="1"/>
    <col min="37" max="37" width="9.140625" bestFit="1" customWidth="1"/>
    <col min="40" max="40" width="9.5703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21</v>
      </c>
    </row>
    <row r="2" spans="1:42" ht="18.75" x14ac:dyDescent="0.3">
      <c r="A2" s="5">
        <v>1</v>
      </c>
      <c r="B2" s="2">
        <v>1</v>
      </c>
      <c r="AH2" t="s">
        <v>56</v>
      </c>
      <c r="AI2" s="27"/>
      <c r="AJ2" s="27"/>
      <c r="AK2" s="27"/>
      <c r="AL2" s="27"/>
      <c r="AM2" t="s">
        <v>77</v>
      </c>
      <c r="AN2" s="27"/>
      <c r="AO2" s="27"/>
      <c r="AP2" s="27"/>
    </row>
    <row r="3" spans="1:42" x14ac:dyDescent="0.25">
      <c r="A3" s="5">
        <v>2</v>
      </c>
      <c r="B3" s="2">
        <v>0.99982000000000004</v>
      </c>
    </row>
    <row r="4" spans="1:42" x14ac:dyDescent="0.25">
      <c r="A4" s="5">
        <v>3</v>
      </c>
      <c r="B4" s="9"/>
      <c r="AH4" s="29" t="s">
        <v>25</v>
      </c>
      <c r="AI4" s="29">
        <v>-2.1259999999999999E-4</v>
      </c>
      <c r="AJ4" s="29" t="s">
        <v>26</v>
      </c>
      <c r="AK4" s="29">
        <v>1</v>
      </c>
      <c r="AL4" s="30"/>
      <c r="AM4" s="29" t="s">
        <v>29</v>
      </c>
      <c r="AN4" s="29">
        <v>-1.1069999999999999E-3</v>
      </c>
      <c r="AO4" s="29" t="s">
        <v>30</v>
      </c>
      <c r="AP4" s="29">
        <v>1.421</v>
      </c>
    </row>
    <row r="5" spans="1:42" x14ac:dyDescent="0.25">
      <c r="A5" s="5">
        <v>4</v>
      </c>
      <c r="B5" s="2">
        <v>0.99992000000000003</v>
      </c>
    </row>
    <row r="6" spans="1:42" x14ac:dyDescent="0.25">
      <c r="A6" s="5">
        <v>5</v>
      </c>
      <c r="B6" s="2">
        <v>0.99970000000000003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0.99929000000000001</v>
      </c>
      <c r="AH7">
        <v>0</v>
      </c>
      <c r="AI7" s="23">
        <f>$AI$4*AH7+$AK$4</f>
        <v>1</v>
      </c>
      <c r="AL7">
        <v>600</v>
      </c>
      <c r="AM7" s="23">
        <f>$AN$4*AL7+$AP$4</f>
        <v>0.75680000000000014</v>
      </c>
    </row>
    <row r="8" spans="1:42" x14ac:dyDescent="0.25">
      <c r="A8" s="5">
        <v>7</v>
      </c>
      <c r="B8" s="2">
        <v>0.999</v>
      </c>
      <c r="AH8">
        <f>AH7+100</f>
        <v>100</v>
      </c>
      <c r="AI8" s="23">
        <f t="shared" ref="AI8:AI13" si="0">$AI$4*AH8+$AK$4</f>
        <v>0.97874000000000005</v>
      </c>
      <c r="AL8">
        <f>AL7-100</f>
        <v>500</v>
      </c>
      <c r="AM8" s="23">
        <f t="shared" ref="AM8:AM13" si="1">$AN$4*AL8+$AP$4</f>
        <v>0.86750000000000005</v>
      </c>
    </row>
    <row r="9" spans="1:42" x14ac:dyDescent="0.25">
      <c r="A9" s="5">
        <v>8</v>
      </c>
      <c r="B9" s="2">
        <v>0.99870000000000003</v>
      </c>
      <c r="AH9">
        <f t="shared" ref="AH9:AH13" si="2">AH8+100</f>
        <v>200</v>
      </c>
      <c r="AI9" s="23">
        <f t="shared" si="0"/>
        <v>0.95748</v>
      </c>
      <c r="AL9">
        <f t="shared" ref="AL9:AL13" si="3">AL8-100</f>
        <v>400</v>
      </c>
      <c r="AM9" s="23">
        <f t="shared" si="1"/>
        <v>0.97820000000000007</v>
      </c>
    </row>
    <row r="10" spans="1:42" x14ac:dyDescent="0.25">
      <c r="A10" s="5">
        <v>9</v>
      </c>
      <c r="B10" s="2">
        <v>0.99822</v>
      </c>
      <c r="AH10">
        <f t="shared" si="2"/>
        <v>300</v>
      </c>
      <c r="AI10" s="23">
        <f t="shared" si="0"/>
        <v>0.93622000000000005</v>
      </c>
      <c r="AL10">
        <f t="shared" si="3"/>
        <v>300</v>
      </c>
      <c r="AM10" s="23">
        <f t="shared" si="1"/>
        <v>1.0889000000000002</v>
      </c>
    </row>
    <row r="11" spans="1:42" x14ac:dyDescent="0.25">
      <c r="A11" s="5">
        <v>10</v>
      </c>
      <c r="B11" s="2">
        <v>0.99816000000000005</v>
      </c>
      <c r="AH11">
        <f t="shared" si="2"/>
        <v>400</v>
      </c>
      <c r="AI11" s="23">
        <f t="shared" si="0"/>
        <v>0.91496</v>
      </c>
      <c r="AL11">
        <f t="shared" si="3"/>
        <v>200</v>
      </c>
      <c r="AM11" s="23">
        <f t="shared" si="1"/>
        <v>1.1996</v>
      </c>
    </row>
    <row r="12" spans="1:42" x14ac:dyDescent="0.25">
      <c r="A12" s="5">
        <v>11</v>
      </c>
      <c r="B12" s="2">
        <v>0.99789000000000005</v>
      </c>
      <c r="AH12">
        <f t="shared" si="2"/>
        <v>500</v>
      </c>
      <c r="AI12" s="23">
        <f t="shared" si="0"/>
        <v>0.89370000000000005</v>
      </c>
      <c r="AL12">
        <f t="shared" si="3"/>
        <v>100</v>
      </c>
      <c r="AM12" s="23">
        <f t="shared" si="1"/>
        <v>1.3103</v>
      </c>
    </row>
    <row r="13" spans="1:42" x14ac:dyDescent="0.25">
      <c r="A13" s="5">
        <v>12</v>
      </c>
      <c r="B13" s="2">
        <v>0.99765000000000004</v>
      </c>
      <c r="AH13">
        <f t="shared" si="2"/>
        <v>600</v>
      </c>
      <c r="AI13" s="23">
        <f t="shared" si="0"/>
        <v>0.87243999999999999</v>
      </c>
      <c r="AL13">
        <f t="shared" si="3"/>
        <v>0</v>
      </c>
      <c r="AM13" s="23">
        <f t="shared" si="1"/>
        <v>1.421</v>
      </c>
    </row>
    <row r="14" spans="1:42" x14ac:dyDescent="0.25">
      <c r="A14" s="5">
        <v>13</v>
      </c>
      <c r="B14" s="2">
        <v>0.99748000000000003</v>
      </c>
    </row>
    <row r="15" spans="1:42" x14ac:dyDescent="0.25">
      <c r="A15" s="5">
        <v>14</v>
      </c>
      <c r="B15" s="2">
        <v>0.99707999999999997</v>
      </c>
      <c r="AH15" t="s">
        <v>32</v>
      </c>
      <c r="AI15" s="20"/>
      <c r="AJ15" s="24" t="s">
        <v>33</v>
      </c>
      <c r="AK15" s="25">
        <f>(AP4-AK4)/(AI4-AN4)</f>
        <v>470.70661896243297</v>
      </c>
    </row>
    <row r="16" spans="1:42" x14ac:dyDescent="0.25">
      <c r="A16" s="5">
        <v>15</v>
      </c>
      <c r="B16" s="2">
        <v>0.99687999999999999</v>
      </c>
      <c r="AI16" s="20"/>
      <c r="AJ16" s="24" t="s">
        <v>34</v>
      </c>
      <c r="AK16" s="26">
        <f>AI4*AK15+AK4</f>
        <v>0.89992777280858671</v>
      </c>
    </row>
    <row r="17" spans="1:2" x14ac:dyDescent="0.25">
      <c r="A17" s="5">
        <v>16</v>
      </c>
      <c r="B17" s="9"/>
    </row>
    <row r="18" spans="1:2" x14ac:dyDescent="0.25">
      <c r="A18" s="5">
        <v>17</v>
      </c>
      <c r="B18" s="2">
        <v>0.99607000000000001</v>
      </c>
    </row>
    <row r="19" spans="1:2" x14ac:dyDescent="0.25">
      <c r="A19" s="5">
        <v>18</v>
      </c>
      <c r="B19" s="2">
        <v>0.99585999999999997</v>
      </c>
    </row>
    <row r="20" spans="1:2" x14ac:dyDescent="0.25">
      <c r="A20" s="5">
        <v>19</v>
      </c>
      <c r="B20" s="2">
        <v>0.99568000000000001</v>
      </c>
    </row>
    <row r="21" spans="1:2" x14ac:dyDescent="0.25">
      <c r="A21" s="5">
        <v>20</v>
      </c>
      <c r="B21" s="2">
        <v>0.99585999999999997</v>
      </c>
    </row>
    <row r="22" spans="1:2" x14ac:dyDescent="0.25">
      <c r="A22" s="5">
        <v>21</v>
      </c>
      <c r="B22" s="2">
        <v>0.99573999999999996</v>
      </c>
    </row>
    <row r="23" spans="1:2" x14ac:dyDescent="0.25">
      <c r="A23" s="5">
        <v>22</v>
      </c>
      <c r="B23" s="2">
        <v>0.99546999999999997</v>
      </c>
    </row>
    <row r="24" spans="1:2" x14ac:dyDescent="0.25">
      <c r="A24" s="5">
        <v>23</v>
      </c>
      <c r="B24" s="2">
        <v>0.99511000000000005</v>
      </c>
    </row>
    <row r="25" spans="1:2" x14ac:dyDescent="0.25">
      <c r="A25" s="5">
        <v>24</v>
      </c>
      <c r="B25" s="9"/>
    </row>
    <row r="26" spans="1:2" x14ac:dyDescent="0.25">
      <c r="A26" s="5">
        <v>25</v>
      </c>
      <c r="B26" s="2">
        <v>0.99470000000000003</v>
      </c>
    </row>
    <row r="27" spans="1:2" x14ac:dyDescent="0.25">
      <c r="A27" s="5">
        <v>26</v>
      </c>
      <c r="B27" s="2">
        <v>0.99438000000000004</v>
      </c>
    </row>
    <row r="28" spans="1:2" x14ac:dyDescent="0.25">
      <c r="A28" s="5">
        <v>27</v>
      </c>
      <c r="B28" s="2">
        <v>0.99392000000000003</v>
      </c>
    </row>
    <row r="29" spans="1:2" x14ac:dyDescent="0.25">
      <c r="A29" s="5">
        <v>28</v>
      </c>
      <c r="B29" s="2">
        <v>0.99351999999999996</v>
      </c>
    </row>
    <row r="30" spans="1:2" x14ac:dyDescent="0.25">
      <c r="A30" s="5">
        <v>29</v>
      </c>
      <c r="B30" s="2">
        <v>0.99339</v>
      </c>
    </row>
    <row r="31" spans="1:2" x14ac:dyDescent="0.25">
      <c r="A31" s="5">
        <v>30</v>
      </c>
      <c r="B31" s="2">
        <v>0.99356</v>
      </c>
    </row>
    <row r="32" spans="1:2" x14ac:dyDescent="0.25">
      <c r="A32" s="5">
        <v>31</v>
      </c>
      <c r="B32" s="2">
        <v>0.99321999999999999</v>
      </c>
    </row>
    <row r="33" spans="1:22" x14ac:dyDescent="0.25">
      <c r="A33" s="5">
        <v>32</v>
      </c>
      <c r="B33" s="2">
        <v>0.99283999999999994</v>
      </c>
    </row>
    <row r="34" spans="1:22" x14ac:dyDescent="0.25">
      <c r="A34" s="5">
        <v>33</v>
      </c>
      <c r="B34" s="2">
        <v>0.99285000000000001</v>
      </c>
    </row>
    <row r="35" spans="1:22" x14ac:dyDescent="0.25">
      <c r="A35" s="5">
        <v>34</v>
      </c>
      <c r="B35" s="2">
        <v>0.99265999999999999</v>
      </c>
      <c r="V35">
        <f>-0.000717*593+1.16</f>
        <v>0.73481899999999989</v>
      </c>
    </row>
    <row r="36" spans="1:22" x14ac:dyDescent="0.25">
      <c r="A36" s="5">
        <v>35</v>
      </c>
      <c r="B36" s="2">
        <v>0.99238000000000004</v>
      </c>
    </row>
    <row r="37" spans="1:22" x14ac:dyDescent="0.25">
      <c r="A37" s="5">
        <v>36</v>
      </c>
      <c r="B37" s="2">
        <v>0.99214000000000002</v>
      </c>
    </row>
    <row r="38" spans="1:22" x14ac:dyDescent="0.25">
      <c r="A38" s="5">
        <v>37</v>
      </c>
      <c r="B38" s="2">
        <v>0.99173</v>
      </c>
    </row>
    <row r="39" spans="1:22" x14ac:dyDescent="0.25">
      <c r="A39" s="5">
        <v>38</v>
      </c>
      <c r="B39" s="2">
        <v>0.99128000000000005</v>
      </c>
    </row>
    <row r="40" spans="1:22" x14ac:dyDescent="0.25">
      <c r="A40" s="5">
        <v>39</v>
      </c>
      <c r="B40" s="2">
        <v>0.99114000000000002</v>
      </c>
    </row>
    <row r="41" spans="1:22" x14ac:dyDescent="0.25">
      <c r="A41" s="5">
        <v>40</v>
      </c>
      <c r="B41" s="2">
        <v>0.99141999999999997</v>
      </c>
    </row>
    <row r="42" spans="1:22" x14ac:dyDescent="0.25">
      <c r="A42" s="5">
        <v>41</v>
      </c>
      <c r="B42" s="2">
        <v>0.99121000000000004</v>
      </c>
    </row>
    <row r="43" spans="1:22" x14ac:dyDescent="0.25">
      <c r="A43" s="5">
        <v>42</v>
      </c>
      <c r="B43" s="2">
        <v>0.99129999999999996</v>
      </c>
    </row>
    <row r="44" spans="1:22" x14ac:dyDescent="0.25">
      <c r="A44" s="5">
        <v>43</v>
      </c>
      <c r="B44" s="2">
        <v>0.99121999999999999</v>
      </c>
    </row>
    <row r="45" spans="1:22" x14ac:dyDescent="0.25">
      <c r="A45" s="5">
        <v>44</v>
      </c>
      <c r="B45" s="2">
        <v>0.99075999999999997</v>
      </c>
    </row>
    <row r="46" spans="1:22" x14ac:dyDescent="0.25">
      <c r="A46" s="5">
        <v>45</v>
      </c>
      <c r="B46" s="2">
        <v>0.99067000000000005</v>
      </c>
    </row>
    <row r="47" spans="1:22" x14ac:dyDescent="0.25">
      <c r="A47" s="5">
        <v>46</v>
      </c>
      <c r="B47" s="2">
        <v>0.99031999999999998</v>
      </c>
    </row>
    <row r="48" spans="1:22" x14ac:dyDescent="0.25">
      <c r="A48" s="5">
        <v>47</v>
      </c>
      <c r="B48" s="2">
        <v>0.99004000000000003</v>
      </c>
    </row>
    <row r="49" spans="1:2" x14ac:dyDescent="0.25">
      <c r="A49" s="5">
        <v>48</v>
      </c>
      <c r="B49" s="2">
        <v>0.98967000000000005</v>
      </c>
    </row>
    <row r="50" spans="1:2" x14ac:dyDescent="0.25">
      <c r="A50" s="5">
        <v>49</v>
      </c>
      <c r="B50" s="2">
        <v>0.98936000000000002</v>
      </c>
    </row>
    <row r="51" spans="1:2" x14ac:dyDescent="0.25">
      <c r="A51" s="5">
        <v>50</v>
      </c>
      <c r="B51" s="2">
        <v>0.98923000000000005</v>
      </c>
    </row>
    <row r="52" spans="1:2" x14ac:dyDescent="0.25">
      <c r="A52" s="5">
        <v>51</v>
      </c>
      <c r="B52" s="2">
        <v>0.98924000000000001</v>
      </c>
    </row>
    <row r="53" spans="1:2" x14ac:dyDescent="0.25">
      <c r="A53" s="5">
        <v>52</v>
      </c>
      <c r="B53" s="2">
        <v>0.98916000000000004</v>
      </c>
    </row>
    <row r="54" spans="1:2" x14ac:dyDescent="0.25">
      <c r="A54" s="5">
        <v>53</v>
      </c>
      <c r="B54" s="2">
        <v>0.98909999999999998</v>
      </c>
    </row>
    <row r="55" spans="1:2" x14ac:dyDescent="0.25">
      <c r="A55" s="5">
        <v>54</v>
      </c>
      <c r="B55" s="2">
        <v>0.9889</v>
      </c>
    </row>
    <row r="56" spans="1:2" x14ac:dyDescent="0.25">
      <c r="A56" s="5">
        <v>55</v>
      </c>
      <c r="B56" s="2">
        <v>0.98848999999999998</v>
      </c>
    </row>
    <row r="57" spans="1:2" x14ac:dyDescent="0.25">
      <c r="A57" s="5">
        <v>56</v>
      </c>
      <c r="B57" s="2">
        <v>0.98848999999999998</v>
      </c>
    </row>
    <row r="58" spans="1:2" x14ac:dyDescent="0.25">
      <c r="A58" s="5">
        <v>57</v>
      </c>
      <c r="B58" s="2">
        <v>0.98811000000000004</v>
      </c>
    </row>
    <row r="59" spans="1:2" x14ac:dyDescent="0.25">
      <c r="A59" s="5">
        <v>58</v>
      </c>
      <c r="B59" s="2">
        <v>0.98768999999999996</v>
      </c>
    </row>
    <row r="60" spans="1:2" x14ac:dyDescent="0.25">
      <c r="A60" s="5">
        <v>59</v>
      </c>
      <c r="B60" s="2">
        <v>0.98751</v>
      </c>
    </row>
    <row r="61" spans="1:2" x14ac:dyDescent="0.25">
      <c r="A61" s="5">
        <v>60</v>
      </c>
      <c r="B61" s="2">
        <v>0.98711000000000004</v>
      </c>
    </row>
    <row r="62" spans="1:2" x14ac:dyDescent="0.25">
      <c r="A62" s="5">
        <v>61</v>
      </c>
      <c r="B62" s="2">
        <v>0.98702000000000001</v>
      </c>
    </row>
    <row r="63" spans="1:2" x14ac:dyDescent="0.25">
      <c r="A63" s="5">
        <v>62</v>
      </c>
      <c r="B63" s="2">
        <v>0.98692999999999997</v>
      </c>
    </row>
    <row r="64" spans="1:2" x14ac:dyDescent="0.25">
      <c r="A64" s="5">
        <v>63</v>
      </c>
      <c r="B64" s="2">
        <v>0.98685</v>
      </c>
    </row>
    <row r="65" spans="1:2" x14ac:dyDescent="0.25">
      <c r="A65" s="5">
        <v>64</v>
      </c>
      <c r="B65" s="2">
        <v>0.98680000000000001</v>
      </c>
    </row>
    <row r="66" spans="1:2" x14ac:dyDescent="0.25">
      <c r="A66" s="5">
        <v>65</v>
      </c>
      <c r="B66" s="2">
        <v>0.98653000000000002</v>
      </c>
    </row>
    <row r="67" spans="1:2" x14ac:dyDescent="0.25">
      <c r="A67" s="5">
        <v>66</v>
      </c>
      <c r="B67" s="2">
        <v>0.98616999999999999</v>
      </c>
    </row>
    <row r="68" spans="1:2" x14ac:dyDescent="0.25">
      <c r="A68" s="5">
        <v>67</v>
      </c>
      <c r="B68" s="2">
        <v>0.98585999999999996</v>
      </c>
    </row>
    <row r="69" spans="1:2" x14ac:dyDescent="0.25">
      <c r="A69" s="5">
        <v>68</v>
      </c>
      <c r="B69" s="2">
        <v>0.98577999999999999</v>
      </c>
    </row>
    <row r="70" spans="1:2" x14ac:dyDescent="0.25">
      <c r="A70" s="5">
        <v>69</v>
      </c>
      <c r="B70" s="2">
        <v>0.98536000000000001</v>
      </c>
    </row>
    <row r="71" spans="1:2" x14ac:dyDescent="0.25">
      <c r="A71" s="5">
        <v>70</v>
      </c>
      <c r="B71" s="2">
        <v>0.98477999999999999</v>
      </c>
    </row>
    <row r="72" spans="1:2" x14ac:dyDescent="0.25">
      <c r="A72" s="5">
        <v>71</v>
      </c>
      <c r="B72" s="2">
        <v>0.98445000000000005</v>
      </c>
    </row>
    <row r="73" spans="1:2" x14ac:dyDescent="0.25">
      <c r="A73" s="5">
        <v>72</v>
      </c>
      <c r="B73" s="2">
        <v>0.98455999999999999</v>
      </c>
    </row>
    <row r="74" spans="1:2" x14ac:dyDescent="0.25">
      <c r="A74" s="5">
        <v>73</v>
      </c>
      <c r="B74" s="2">
        <v>0.98460999999999999</v>
      </c>
    </row>
    <row r="75" spans="1:2" x14ac:dyDescent="0.25">
      <c r="A75" s="5">
        <v>74</v>
      </c>
      <c r="B75" s="2">
        <v>0.98460000000000003</v>
      </c>
    </row>
    <row r="76" spans="1:2" x14ac:dyDescent="0.25">
      <c r="A76" s="5">
        <v>75</v>
      </c>
      <c r="B76" s="2">
        <v>0.98450000000000004</v>
      </c>
    </row>
    <row r="77" spans="1:2" x14ac:dyDescent="0.25">
      <c r="A77" s="5">
        <v>76</v>
      </c>
      <c r="B77" s="2">
        <v>0.98411999999999999</v>
      </c>
    </row>
    <row r="78" spans="1:2" x14ac:dyDescent="0.25">
      <c r="A78" s="5">
        <v>77</v>
      </c>
      <c r="B78" s="2">
        <v>0.98389000000000004</v>
      </c>
    </row>
    <row r="79" spans="1:2" x14ac:dyDescent="0.25">
      <c r="A79" s="5">
        <v>78</v>
      </c>
      <c r="B79" s="2">
        <v>0.98355999999999999</v>
      </c>
    </row>
    <row r="80" spans="1:2" x14ac:dyDescent="0.25">
      <c r="A80" s="5">
        <v>79</v>
      </c>
      <c r="B80" s="2">
        <v>0.98346</v>
      </c>
    </row>
    <row r="81" spans="1:2" x14ac:dyDescent="0.25">
      <c r="A81" s="5">
        <v>80</v>
      </c>
      <c r="B81" s="2">
        <v>0.98309000000000002</v>
      </c>
    </row>
    <row r="82" spans="1:2" x14ac:dyDescent="0.25">
      <c r="A82" s="5">
        <v>81</v>
      </c>
      <c r="B82" s="2">
        <v>0.98255000000000003</v>
      </c>
    </row>
    <row r="83" spans="1:2" x14ac:dyDescent="0.25">
      <c r="A83" s="5">
        <v>82</v>
      </c>
      <c r="B83" s="2">
        <v>0.98260000000000003</v>
      </c>
    </row>
    <row r="84" spans="1:2" x14ac:dyDescent="0.25">
      <c r="A84" s="5">
        <v>83</v>
      </c>
      <c r="B84" s="2">
        <v>0.98263</v>
      </c>
    </row>
    <row r="85" spans="1:2" x14ac:dyDescent="0.25">
      <c r="A85" s="5">
        <v>84</v>
      </c>
      <c r="B85" s="2">
        <v>0.98248000000000002</v>
      </c>
    </row>
    <row r="86" spans="1:2" x14ac:dyDescent="0.25">
      <c r="A86" s="5">
        <v>85</v>
      </c>
      <c r="B86" s="2">
        <v>0.98233999999999999</v>
      </c>
    </row>
    <row r="87" spans="1:2" x14ac:dyDescent="0.25">
      <c r="A87" s="5">
        <v>86</v>
      </c>
      <c r="B87" s="2">
        <v>0.98214000000000001</v>
      </c>
    </row>
    <row r="88" spans="1:2" x14ac:dyDescent="0.25">
      <c r="A88" s="5">
        <v>87</v>
      </c>
      <c r="B88" s="2">
        <v>0.98180000000000001</v>
      </c>
    </row>
    <row r="89" spans="1:2" x14ac:dyDescent="0.25">
      <c r="A89" s="5">
        <v>88</v>
      </c>
      <c r="B89" s="2">
        <v>0.98148999999999997</v>
      </c>
    </row>
    <row r="90" spans="1:2" x14ac:dyDescent="0.25">
      <c r="A90" s="5">
        <v>89</v>
      </c>
      <c r="B90" s="2">
        <v>0.98138999999999998</v>
      </c>
    </row>
    <row r="91" spans="1:2" x14ac:dyDescent="0.25">
      <c r="A91" s="5">
        <v>90</v>
      </c>
      <c r="B91" s="2">
        <v>0.98097999999999996</v>
      </c>
    </row>
    <row r="92" spans="1:2" x14ac:dyDescent="0.25">
      <c r="A92" s="5">
        <v>91</v>
      </c>
      <c r="B92" s="2">
        <v>0.98051999999999995</v>
      </c>
    </row>
    <row r="93" spans="1:2" x14ac:dyDescent="0.25">
      <c r="A93" s="5">
        <v>92</v>
      </c>
      <c r="B93" s="2">
        <v>0.98016000000000003</v>
      </c>
    </row>
    <row r="94" spans="1:2" x14ac:dyDescent="0.25">
      <c r="A94" s="5">
        <v>93</v>
      </c>
      <c r="B94" s="2">
        <v>0.98007999999999995</v>
      </c>
    </row>
    <row r="95" spans="1:2" x14ac:dyDescent="0.25">
      <c r="A95" s="5">
        <v>94</v>
      </c>
      <c r="B95" s="2">
        <v>0.98016999999999999</v>
      </c>
    </row>
    <row r="96" spans="1:2" x14ac:dyDescent="0.25">
      <c r="A96" s="5">
        <v>95</v>
      </c>
      <c r="B96" s="2">
        <v>0.98012999999999995</v>
      </c>
    </row>
    <row r="97" spans="1:2" x14ac:dyDescent="0.25">
      <c r="A97" s="5">
        <v>96</v>
      </c>
      <c r="B97" s="2">
        <v>0.98004000000000002</v>
      </c>
    </row>
    <row r="98" spans="1:2" x14ac:dyDescent="0.25">
      <c r="A98" s="5">
        <v>97</v>
      </c>
      <c r="B98" s="2">
        <v>0.97996000000000005</v>
      </c>
    </row>
    <row r="99" spans="1:2" x14ac:dyDescent="0.25">
      <c r="A99" s="5">
        <v>98</v>
      </c>
      <c r="B99" s="2">
        <v>0.97972999999999999</v>
      </c>
    </row>
    <row r="100" spans="1:2" x14ac:dyDescent="0.25">
      <c r="A100" s="5">
        <v>99</v>
      </c>
      <c r="B100" s="2">
        <v>0.97718000000000005</v>
      </c>
    </row>
    <row r="101" spans="1:2" x14ac:dyDescent="0.25">
      <c r="A101" s="5">
        <v>100</v>
      </c>
      <c r="B101" s="2">
        <v>0.97726999999999997</v>
      </c>
    </row>
    <row r="102" spans="1:2" x14ac:dyDescent="0.25">
      <c r="A102" s="5">
        <v>101</v>
      </c>
      <c r="B102" s="2">
        <v>0.97701000000000005</v>
      </c>
    </row>
    <row r="103" spans="1:2" x14ac:dyDescent="0.25">
      <c r="A103" s="5">
        <v>102</v>
      </c>
      <c r="B103" s="2">
        <v>0.97690999999999995</v>
      </c>
    </row>
    <row r="104" spans="1:2" x14ac:dyDescent="0.25">
      <c r="A104" s="5">
        <v>103</v>
      </c>
      <c r="B104" s="2">
        <v>0.97667000000000004</v>
      </c>
    </row>
    <row r="105" spans="1:2" x14ac:dyDescent="0.25">
      <c r="A105" s="5">
        <v>104</v>
      </c>
      <c r="B105" s="2">
        <v>0.97629999999999995</v>
      </c>
    </row>
    <row r="106" spans="1:2" x14ac:dyDescent="0.25">
      <c r="A106" s="5">
        <v>105</v>
      </c>
      <c r="B106" s="2">
        <v>0.97633000000000003</v>
      </c>
    </row>
    <row r="107" spans="1:2" x14ac:dyDescent="0.25">
      <c r="A107" s="5">
        <v>106</v>
      </c>
      <c r="B107" s="2">
        <v>0.97613000000000005</v>
      </c>
    </row>
    <row r="108" spans="1:2" x14ac:dyDescent="0.25">
      <c r="A108" s="5">
        <v>107</v>
      </c>
      <c r="B108" s="2">
        <v>0.97594000000000003</v>
      </c>
    </row>
    <row r="109" spans="1:2" x14ac:dyDescent="0.25">
      <c r="A109" s="5">
        <v>108</v>
      </c>
      <c r="B109" s="2">
        <v>0.97585999999999995</v>
      </c>
    </row>
    <row r="110" spans="1:2" x14ac:dyDescent="0.25">
      <c r="A110" s="5">
        <v>109</v>
      </c>
      <c r="B110" s="2">
        <v>0.97575999999999996</v>
      </c>
    </row>
    <row r="111" spans="1:2" x14ac:dyDescent="0.25">
      <c r="A111" s="5">
        <v>110</v>
      </c>
      <c r="B111" s="2">
        <v>0.97558</v>
      </c>
    </row>
    <row r="112" spans="1:2" x14ac:dyDescent="0.25">
      <c r="A112" s="5">
        <v>111</v>
      </c>
      <c r="B112" s="2">
        <v>0.97540000000000004</v>
      </c>
    </row>
    <row r="113" spans="1:2" x14ac:dyDescent="0.25">
      <c r="A113" s="5">
        <v>112</v>
      </c>
      <c r="B113" s="2">
        <v>0.97516000000000003</v>
      </c>
    </row>
    <row r="114" spans="1:2" x14ac:dyDescent="0.25">
      <c r="A114" s="5">
        <v>113</v>
      </c>
      <c r="B114" s="2">
        <v>0.97492999999999996</v>
      </c>
    </row>
    <row r="115" spans="1:2" x14ac:dyDescent="0.25">
      <c r="A115" s="5">
        <v>114</v>
      </c>
      <c r="B115" s="2">
        <v>0.97475999999999996</v>
      </c>
    </row>
    <row r="116" spans="1:2" x14ac:dyDescent="0.25">
      <c r="A116" s="5">
        <v>115</v>
      </c>
      <c r="B116" s="2">
        <v>0.97443999999999997</v>
      </c>
    </row>
    <row r="117" spans="1:2" x14ac:dyDescent="0.25">
      <c r="A117" s="5">
        <v>116</v>
      </c>
      <c r="B117" s="2">
        <v>0.97441</v>
      </c>
    </row>
    <row r="118" spans="1:2" x14ac:dyDescent="0.25">
      <c r="A118" s="5">
        <v>117</v>
      </c>
      <c r="B118" s="2">
        <v>0.97409000000000001</v>
      </c>
    </row>
    <row r="119" spans="1:2" x14ac:dyDescent="0.25">
      <c r="A119" s="5">
        <v>118</v>
      </c>
      <c r="B119" s="2">
        <v>0.97404000000000002</v>
      </c>
    </row>
    <row r="120" spans="1:2" x14ac:dyDescent="0.25">
      <c r="A120" s="5">
        <v>119</v>
      </c>
      <c r="B120" s="2">
        <v>0.97409999999999997</v>
      </c>
    </row>
    <row r="121" spans="1:2" x14ac:dyDescent="0.25">
      <c r="A121" s="5">
        <v>120</v>
      </c>
      <c r="B121" s="2">
        <v>0.97392000000000001</v>
      </c>
    </row>
    <row r="122" spans="1:2" x14ac:dyDescent="0.25">
      <c r="A122" s="5">
        <v>121</v>
      </c>
      <c r="B122" s="2">
        <v>0.97406000000000004</v>
      </c>
    </row>
    <row r="123" spans="1:2" x14ac:dyDescent="0.25">
      <c r="A123" s="5">
        <v>122</v>
      </c>
      <c r="B123" s="2">
        <v>0.97379000000000004</v>
      </c>
    </row>
    <row r="124" spans="1:2" x14ac:dyDescent="0.25">
      <c r="A124" s="5">
        <v>123</v>
      </c>
      <c r="B124" s="2">
        <v>0.97350999999999999</v>
      </c>
    </row>
    <row r="125" spans="1:2" x14ac:dyDescent="0.25">
      <c r="A125" s="5">
        <v>124</v>
      </c>
      <c r="B125" s="2">
        <v>0.97333000000000003</v>
      </c>
    </row>
    <row r="126" spans="1:2" x14ac:dyDescent="0.25">
      <c r="A126" s="5">
        <v>125</v>
      </c>
      <c r="B126" s="2">
        <v>0.97299999999999998</v>
      </c>
    </row>
    <row r="127" spans="1:2" x14ac:dyDescent="0.25">
      <c r="A127" s="5">
        <v>126</v>
      </c>
      <c r="B127" s="2">
        <v>0.9728</v>
      </c>
    </row>
    <row r="128" spans="1:2" x14ac:dyDescent="0.25">
      <c r="A128" s="5">
        <v>127</v>
      </c>
      <c r="B128" s="2">
        <v>0.97250999999999999</v>
      </c>
    </row>
    <row r="129" spans="1:2" x14ac:dyDescent="0.25">
      <c r="A129" s="5">
        <v>128</v>
      </c>
      <c r="B129" s="2">
        <v>0.97248999999999997</v>
      </c>
    </row>
    <row r="130" spans="1:2" x14ac:dyDescent="0.25">
      <c r="A130" s="5">
        <v>129</v>
      </c>
      <c r="B130" s="2">
        <v>0.97258999999999995</v>
      </c>
    </row>
    <row r="131" spans="1:2" x14ac:dyDescent="0.25">
      <c r="A131" s="5">
        <v>130</v>
      </c>
      <c r="B131" s="2">
        <v>0.97248000000000001</v>
      </c>
    </row>
    <row r="132" spans="1:2" x14ac:dyDescent="0.25">
      <c r="A132" s="5">
        <v>131</v>
      </c>
      <c r="B132" s="2">
        <v>0.97331999999999996</v>
      </c>
    </row>
    <row r="133" spans="1:2" x14ac:dyDescent="0.25">
      <c r="A133" s="5">
        <v>132</v>
      </c>
      <c r="B133" s="2">
        <v>0.97287999999999997</v>
      </c>
    </row>
    <row r="134" spans="1:2" x14ac:dyDescent="0.25">
      <c r="A134" s="5">
        <v>133</v>
      </c>
      <c r="B134" s="2">
        <v>0.97250999999999999</v>
      </c>
    </row>
    <row r="135" spans="1:2" x14ac:dyDescent="0.25">
      <c r="A135" s="5">
        <v>134</v>
      </c>
      <c r="B135" s="2">
        <v>0.97148000000000001</v>
      </c>
    </row>
    <row r="136" spans="1:2" x14ac:dyDescent="0.25">
      <c r="A136" s="5">
        <v>135</v>
      </c>
      <c r="B136" s="2">
        <v>0.97067000000000003</v>
      </c>
    </row>
    <row r="137" spans="1:2" x14ac:dyDescent="0.25">
      <c r="A137" s="5">
        <v>136</v>
      </c>
      <c r="B137" s="2">
        <v>0.97016999999999998</v>
      </c>
    </row>
    <row r="138" spans="1:2" x14ac:dyDescent="0.25">
      <c r="A138" s="5">
        <v>137</v>
      </c>
      <c r="B138" s="2">
        <v>0.9698</v>
      </c>
    </row>
    <row r="139" spans="1:2" x14ac:dyDescent="0.25">
      <c r="A139" s="5">
        <v>138</v>
      </c>
      <c r="B139" s="2">
        <v>0.96940000000000004</v>
      </c>
    </row>
    <row r="140" spans="1:2" x14ac:dyDescent="0.25">
      <c r="A140" s="5">
        <v>139</v>
      </c>
      <c r="B140" s="2">
        <v>0.96940999999999999</v>
      </c>
    </row>
    <row r="141" spans="1:2" x14ac:dyDescent="0.25">
      <c r="A141" s="5">
        <v>140</v>
      </c>
      <c r="B141" s="2">
        <v>0.96940999999999999</v>
      </c>
    </row>
    <row r="142" spans="1:2" x14ac:dyDescent="0.25">
      <c r="A142" s="5">
        <v>141</v>
      </c>
      <c r="B142" s="2">
        <v>0.96967999999999999</v>
      </c>
    </row>
    <row r="143" spans="1:2" x14ac:dyDescent="0.25">
      <c r="A143" s="5">
        <v>142</v>
      </c>
      <c r="B143" s="2">
        <v>0.96947000000000005</v>
      </c>
    </row>
    <row r="144" spans="1:2" x14ac:dyDescent="0.25">
      <c r="A144" s="5">
        <v>143</v>
      </c>
      <c r="B144" s="2">
        <v>0.96941999999999995</v>
      </c>
    </row>
    <row r="145" spans="1:2" x14ac:dyDescent="0.25">
      <c r="A145" s="5">
        <v>144</v>
      </c>
      <c r="B145" s="2">
        <v>0.96906000000000003</v>
      </c>
    </row>
    <row r="146" spans="1:2" x14ac:dyDescent="0.25">
      <c r="A146" s="5">
        <v>145</v>
      </c>
      <c r="B146" s="2">
        <v>0.96889999999999998</v>
      </c>
    </row>
    <row r="147" spans="1:2" x14ac:dyDescent="0.25">
      <c r="A147" s="5">
        <v>146</v>
      </c>
      <c r="B147" s="2">
        <v>0.96867000000000003</v>
      </c>
    </row>
    <row r="148" spans="1:2" x14ac:dyDescent="0.25">
      <c r="A148" s="5">
        <v>147</v>
      </c>
      <c r="B148" s="2">
        <v>0.96830000000000005</v>
      </c>
    </row>
    <row r="149" spans="1:2" x14ac:dyDescent="0.25">
      <c r="A149" s="5">
        <v>148</v>
      </c>
      <c r="B149" s="2">
        <v>0.96789000000000003</v>
      </c>
    </row>
    <row r="150" spans="1:2" x14ac:dyDescent="0.25">
      <c r="A150" s="5">
        <v>149</v>
      </c>
      <c r="B150" s="2">
        <v>0.96779000000000004</v>
      </c>
    </row>
    <row r="151" spans="1:2" x14ac:dyDescent="0.25">
      <c r="A151" s="5">
        <v>150</v>
      </c>
      <c r="B151" s="2">
        <v>0.96791000000000005</v>
      </c>
    </row>
    <row r="152" spans="1:2" x14ac:dyDescent="0.25">
      <c r="A152" s="5">
        <v>151</v>
      </c>
      <c r="B152" s="2">
        <v>0.96786000000000005</v>
      </c>
    </row>
    <row r="153" spans="1:2" x14ac:dyDescent="0.25">
      <c r="A153" s="5">
        <v>152</v>
      </c>
      <c r="B153" s="2">
        <v>0.96609999999999996</v>
      </c>
    </row>
    <row r="154" spans="1:2" x14ac:dyDescent="0.25">
      <c r="A154" s="5">
        <v>153</v>
      </c>
      <c r="B154" s="2">
        <v>0.96780999999999995</v>
      </c>
    </row>
    <row r="155" spans="1:2" x14ac:dyDescent="0.25">
      <c r="A155" s="5">
        <v>154</v>
      </c>
      <c r="B155" s="2">
        <v>0.96753</v>
      </c>
    </row>
    <row r="156" spans="1:2" x14ac:dyDescent="0.25">
      <c r="A156" s="5">
        <v>155</v>
      </c>
      <c r="B156" s="2">
        <v>0.96721999999999997</v>
      </c>
    </row>
    <row r="157" spans="1:2" x14ac:dyDescent="0.25">
      <c r="A157" s="5">
        <v>156</v>
      </c>
      <c r="B157" s="2">
        <v>0.96704999999999997</v>
      </c>
    </row>
    <row r="158" spans="1:2" x14ac:dyDescent="0.25">
      <c r="A158" s="5">
        <v>157</v>
      </c>
      <c r="B158" s="2">
        <v>0.96677999999999997</v>
      </c>
    </row>
    <row r="159" spans="1:2" x14ac:dyDescent="0.25">
      <c r="A159" s="5">
        <v>158</v>
      </c>
      <c r="B159" s="2">
        <v>0.96640000000000004</v>
      </c>
    </row>
    <row r="160" spans="1:2" x14ac:dyDescent="0.25">
      <c r="A160" s="5">
        <v>159</v>
      </c>
      <c r="B160" s="2">
        <v>0.96584000000000003</v>
      </c>
    </row>
    <row r="161" spans="1:2" x14ac:dyDescent="0.25">
      <c r="A161" s="5">
        <v>160</v>
      </c>
      <c r="B161" s="2">
        <v>0.96582999999999997</v>
      </c>
    </row>
    <row r="162" spans="1:2" x14ac:dyDescent="0.25">
      <c r="A162" s="5">
        <v>161</v>
      </c>
      <c r="B162" s="2">
        <v>0.96569000000000005</v>
      </c>
    </row>
    <row r="163" spans="1:2" x14ac:dyDescent="0.25">
      <c r="A163" s="5">
        <v>162</v>
      </c>
      <c r="B163" s="2">
        <v>0.96562000000000003</v>
      </c>
    </row>
    <row r="164" spans="1:2" x14ac:dyDescent="0.25">
      <c r="A164" s="5">
        <v>163</v>
      </c>
      <c r="B164" s="2">
        <v>0.96558999999999995</v>
      </c>
    </row>
    <row r="165" spans="1:2" x14ac:dyDescent="0.25">
      <c r="A165" s="5">
        <v>164</v>
      </c>
      <c r="B165" s="2">
        <v>0.96560999999999997</v>
      </c>
    </row>
    <row r="166" spans="1:2" x14ac:dyDescent="0.25">
      <c r="A166" s="5">
        <v>165</v>
      </c>
      <c r="B166" s="2">
        <v>0.96528999999999998</v>
      </c>
    </row>
    <row r="167" spans="1:2" x14ac:dyDescent="0.25">
      <c r="A167" s="5">
        <v>166</v>
      </c>
      <c r="B167" s="2">
        <v>0.96489999999999998</v>
      </c>
    </row>
    <row r="168" spans="1:2" x14ac:dyDescent="0.25">
      <c r="A168" s="5">
        <v>167</v>
      </c>
      <c r="B168" s="2">
        <v>0.96438000000000001</v>
      </c>
    </row>
    <row r="169" spans="1:2" x14ac:dyDescent="0.25">
      <c r="A169" s="5">
        <v>168</v>
      </c>
      <c r="B169" s="2">
        <v>0.96392999999999995</v>
      </c>
    </row>
    <row r="170" spans="1:2" x14ac:dyDescent="0.25">
      <c r="A170" s="5">
        <v>169</v>
      </c>
      <c r="B170" s="2">
        <v>0.96348</v>
      </c>
    </row>
    <row r="171" spans="1:2" x14ac:dyDescent="0.25">
      <c r="A171" s="5">
        <v>170</v>
      </c>
      <c r="B171" s="2">
        <v>0.96343999999999996</v>
      </c>
    </row>
    <row r="172" spans="1:2" x14ac:dyDescent="0.25">
      <c r="A172" s="5">
        <v>171</v>
      </c>
      <c r="B172" s="2">
        <v>0.96370999999999996</v>
      </c>
    </row>
    <row r="173" spans="1:2" x14ac:dyDescent="0.25">
      <c r="A173" s="5">
        <v>172</v>
      </c>
      <c r="B173" s="2">
        <v>0.96362000000000003</v>
      </c>
    </row>
    <row r="174" spans="1:2" x14ac:dyDescent="0.25">
      <c r="A174" s="5">
        <v>173</v>
      </c>
      <c r="B174" s="2">
        <v>0.96350999999999998</v>
      </c>
    </row>
    <row r="175" spans="1:2" x14ac:dyDescent="0.25">
      <c r="A175" s="5">
        <v>174</v>
      </c>
      <c r="B175" s="2">
        <v>0.96426000000000001</v>
      </c>
    </row>
    <row r="176" spans="1:2" x14ac:dyDescent="0.25">
      <c r="A176" s="5">
        <v>175</v>
      </c>
      <c r="B176" s="2">
        <v>0.96413000000000004</v>
      </c>
    </row>
    <row r="177" spans="1:2" x14ac:dyDescent="0.25">
      <c r="A177" s="5">
        <v>176</v>
      </c>
      <c r="B177" s="2">
        <v>0.96382000000000001</v>
      </c>
    </row>
    <row r="178" spans="1:2" x14ac:dyDescent="0.25">
      <c r="A178" s="5">
        <v>177</v>
      </c>
      <c r="B178" s="2">
        <v>0.96350000000000002</v>
      </c>
    </row>
    <row r="179" spans="1:2" x14ac:dyDescent="0.25">
      <c r="A179" s="5">
        <v>178</v>
      </c>
      <c r="B179" s="2">
        <v>0.96340999999999999</v>
      </c>
    </row>
    <row r="180" spans="1:2" x14ac:dyDescent="0.25">
      <c r="A180" s="5">
        <v>179</v>
      </c>
      <c r="B180" s="2">
        <v>0.96321999999999997</v>
      </c>
    </row>
    <row r="181" spans="1:2" x14ac:dyDescent="0.25">
      <c r="A181" s="5">
        <v>180</v>
      </c>
      <c r="B181" s="2">
        <v>0.96304000000000001</v>
      </c>
    </row>
    <row r="182" spans="1:2" x14ac:dyDescent="0.25">
      <c r="A182" s="5">
        <v>181</v>
      </c>
      <c r="B182" s="2">
        <v>0.96267000000000003</v>
      </c>
    </row>
    <row r="183" spans="1:2" x14ac:dyDescent="0.25">
      <c r="A183" s="5">
        <v>182</v>
      </c>
      <c r="B183" s="2">
        <v>0.96279000000000003</v>
      </c>
    </row>
    <row r="184" spans="1:2" x14ac:dyDescent="0.25">
      <c r="A184" s="5">
        <v>183</v>
      </c>
      <c r="B184" s="2">
        <v>0.96296999999999999</v>
      </c>
    </row>
    <row r="185" spans="1:2" x14ac:dyDescent="0.25">
      <c r="A185" s="5">
        <v>184</v>
      </c>
      <c r="B185" s="2">
        <v>0.96282999999999996</v>
      </c>
    </row>
    <row r="186" spans="1:2" x14ac:dyDescent="0.25">
      <c r="A186" s="5">
        <v>185</v>
      </c>
      <c r="B186" s="2">
        <v>0.96279000000000003</v>
      </c>
    </row>
    <row r="187" spans="1:2" x14ac:dyDescent="0.25">
      <c r="A187" s="5">
        <v>186</v>
      </c>
      <c r="B187" s="2">
        <v>0.96250000000000002</v>
      </c>
    </row>
    <row r="188" spans="1:2" x14ac:dyDescent="0.25">
      <c r="A188" s="5">
        <v>187</v>
      </c>
      <c r="B188" s="2">
        <v>0.96233999999999997</v>
      </c>
    </row>
    <row r="189" spans="1:2" x14ac:dyDescent="0.25">
      <c r="A189" s="5">
        <v>188</v>
      </c>
      <c r="B189" s="2">
        <v>0.96211000000000002</v>
      </c>
    </row>
    <row r="190" spans="1:2" x14ac:dyDescent="0.25">
      <c r="A190" s="5">
        <v>189</v>
      </c>
      <c r="B190" s="2">
        <v>0.96179999999999999</v>
      </c>
    </row>
    <row r="191" spans="1:2" x14ac:dyDescent="0.25">
      <c r="A191" s="5">
        <v>190</v>
      </c>
      <c r="B191" s="2">
        <v>0.96140000000000003</v>
      </c>
    </row>
    <row r="192" spans="1:2" x14ac:dyDescent="0.25">
      <c r="A192" s="5">
        <v>191</v>
      </c>
      <c r="B192" s="2">
        <v>0.96242000000000005</v>
      </c>
    </row>
    <row r="193" spans="1:2" x14ac:dyDescent="0.25">
      <c r="A193" s="5">
        <v>192</v>
      </c>
      <c r="B193" s="2">
        <v>0.96099999999999997</v>
      </c>
    </row>
    <row r="194" spans="1:2" x14ac:dyDescent="0.25">
      <c r="A194" s="5">
        <v>193</v>
      </c>
      <c r="B194" s="2">
        <v>0.96104999999999996</v>
      </c>
    </row>
    <row r="195" spans="1:2" x14ac:dyDescent="0.25">
      <c r="A195" s="5">
        <v>194</v>
      </c>
      <c r="B195" s="2">
        <v>0.96104999999999996</v>
      </c>
    </row>
    <row r="196" spans="1:2" x14ac:dyDescent="0.25">
      <c r="A196" s="5">
        <v>195</v>
      </c>
      <c r="B196" s="2">
        <v>0.96111000000000002</v>
      </c>
    </row>
    <row r="197" spans="1:2" x14ac:dyDescent="0.25">
      <c r="A197" s="5">
        <v>196</v>
      </c>
      <c r="B197" s="2">
        <v>0.96099000000000001</v>
      </c>
    </row>
    <row r="198" spans="1:2" x14ac:dyDescent="0.25">
      <c r="A198" s="5">
        <v>197</v>
      </c>
      <c r="B198" s="2">
        <v>0.9607</v>
      </c>
    </row>
    <row r="199" spans="1:2" x14ac:dyDescent="0.25">
      <c r="A199" s="5">
        <v>198</v>
      </c>
      <c r="B199" s="2">
        <v>0.95704999999999996</v>
      </c>
    </row>
    <row r="200" spans="1:2" x14ac:dyDescent="0.25">
      <c r="A200" s="5">
        <v>199</v>
      </c>
      <c r="B200" s="2">
        <v>0.95709999999999995</v>
      </c>
    </row>
    <row r="201" spans="1:2" x14ac:dyDescent="0.25">
      <c r="A201" s="5">
        <v>200</v>
      </c>
      <c r="B201" s="2">
        <v>0.95709</v>
      </c>
    </row>
    <row r="202" spans="1:2" x14ac:dyDescent="0.25">
      <c r="A202" s="5">
        <v>201</v>
      </c>
      <c r="B202" s="2">
        <v>0.95699999999999996</v>
      </c>
    </row>
    <row r="203" spans="1:2" x14ac:dyDescent="0.25">
      <c r="A203" s="5">
        <v>202</v>
      </c>
      <c r="B203" s="2">
        <v>0.95689999999999997</v>
      </c>
    </row>
    <row r="204" spans="1:2" x14ac:dyDescent="0.25">
      <c r="A204" s="5">
        <v>203</v>
      </c>
      <c r="B204" s="2">
        <v>0.95682</v>
      </c>
    </row>
    <row r="205" spans="1:2" x14ac:dyDescent="0.25">
      <c r="A205" s="5">
        <v>204</v>
      </c>
      <c r="B205" s="2">
        <v>0.95677000000000001</v>
      </c>
    </row>
    <row r="206" spans="1:2" x14ac:dyDescent="0.25">
      <c r="A206" s="5">
        <v>205</v>
      </c>
      <c r="B206" s="2">
        <v>0.95672000000000001</v>
      </c>
    </row>
    <row r="207" spans="1:2" x14ac:dyDescent="0.25">
      <c r="A207" s="5">
        <v>206</v>
      </c>
      <c r="B207" s="2">
        <v>0.95662999999999998</v>
      </c>
    </row>
    <row r="208" spans="1:2" x14ac:dyDescent="0.25">
      <c r="A208" s="5">
        <v>207</v>
      </c>
      <c r="B208" s="2">
        <v>0.95664000000000005</v>
      </c>
    </row>
    <row r="209" spans="1:2" x14ac:dyDescent="0.25">
      <c r="A209" s="5">
        <v>208</v>
      </c>
      <c r="B209" s="2">
        <v>0.95669000000000004</v>
      </c>
    </row>
    <row r="210" spans="1:2" x14ac:dyDescent="0.25">
      <c r="A210" s="5">
        <v>209</v>
      </c>
      <c r="B210" s="2">
        <v>0.95642000000000005</v>
      </c>
    </row>
    <row r="211" spans="1:2" x14ac:dyDescent="0.25">
      <c r="A211" s="5">
        <v>210</v>
      </c>
      <c r="B211" s="2">
        <v>0.95647000000000004</v>
      </c>
    </row>
    <row r="212" spans="1:2" x14ac:dyDescent="0.25">
      <c r="A212" s="5">
        <v>211</v>
      </c>
      <c r="B212" s="2">
        <v>0.95615000000000006</v>
      </c>
    </row>
    <row r="213" spans="1:2" x14ac:dyDescent="0.25">
      <c r="A213" s="5">
        <v>212</v>
      </c>
      <c r="B213" s="2">
        <v>0.95592999999999995</v>
      </c>
    </row>
    <row r="214" spans="1:2" x14ac:dyDescent="0.25">
      <c r="A214" s="5">
        <v>213</v>
      </c>
      <c r="B214" s="2">
        <v>0.95552999999999999</v>
      </c>
    </row>
    <row r="215" spans="1:2" x14ac:dyDescent="0.25">
      <c r="A215" s="5">
        <v>214</v>
      </c>
      <c r="B215" s="2">
        <v>0.95516999999999996</v>
      </c>
    </row>
    <row r="216" spans="1:2" x14ac:dyDescent="0.25">
      <c r="A216" s="5">
        <v>215</v>
      </c>
      <c r="B216" s="2">
        <v>0.95506999999999997</v>
      </c>
    </row>
    <row r="217" spans="1:2" x14ac:dyDescent="0.25">
      <c r="A217" s="5">
        <v>216</v>
      </c>
      <c r="B217" s="2">
        <v>0.95494000000000001</v>
      </c>
    </row>
    <row r="218" spans="1:2" x14ac:dyDescent="0.25">
      <c r="A218" s="5">
        <v>217</v>
      </c>
      <c r="B218" s="2">
        <v>0.95477999999999996</v>
      </c>
    </row>
    <row r="219" spans="1:2" x14ac:dyDescent="0.25">
      <c r="A219" s="5">
        <v>218</v>
      </c>
      <c r="B219" s="2">
        <v>0.95460999999999996</v>
      </c>
    </row>
    <row r="220" spans="1:2" x14ac:dyDescent="0.25">
      <c r="A220" s="5">
        <v>219</v>
      </c>
      <c r="B220" s="2">
        <v>0.95457000000000003</v>
      </c>
    </row>
    <row r="221" spans="1:2" x14ac:dyDescent="0.25">
      <c r="A221" s="5">
        <v>220</v>
      </c>
      <c r="B221" s="2">
        <v>0.95489999999999997</v>
      </c>
    </row>
    <row r="222" spans="1:2" x14ac:dyDescent="0.25">
      <c r="A222" s="5">
        <v>221</v>
      </c>
      <c r="B222" s="2">
        <v>0.95452999999999999</v>
      </c>
    </row>
    <row r="223" spans="1:2" x14ac:dyDescent="0.25">
      <c r="A223" s="5">
        <v>222</v>
      </c>
      <c r="B223" s="2">
        <v>0.95413000000000003</v>
      </c>
    </row>
    <row r="224" spans="1:2" x14ac:dyDescent="0.25">
      <c r="A224" s="5">
        <v>223</v>
      </c>
      <c r="B224" s="2">
        <v>0.95360999999999996</v>
      </c>
    </row>
    <row r="225" spans="1:2" x14ac:dyDescent="0.25">
      <c r="A225" s="5">
        <v>224</v>
      </c>
      <c r="B225" s="2">
        <v>0.95316999999999996</v>
      </c>
    </row>
    <row r="226" spans="1:2" x14ac:dyDescent="0.25">
      <c r="A226" s="5">
        <v>225</v>
      </c>
      <c r="B226" s="2">
        <v>0.95289000000000001</v>
      </c>
    </row>
    <row r="227" spans="1:2" x14ac:dyDescent="0.25">
      <c r="A227" s="5">
        <v>226</v>
      </c>
      <c r="B227" s="2">
        <v>0.95079000000000002</v>
      </c>
    </row>
    <row r="228" spans="1:2" x14ac:dyDescent="0.25">
      <c r="A228" s="5">
        <v>227</v>
      </c>
      <c r="B228" s="2">
        <v>0.95062999999999998</v>
      </c>
    </row>
    <row r="229" spans="1:2" x14ac:dyDescent="0.25">
      <c r="A229" s="5">
        <v>228</v>
      </c>
      <c r="B229" s="7">
        <v>0.95028999999999997</v>
      </c>
    </row>
    <row r="230" spans="1:2" x14ac:dyDescent="0.25">
      <c r="A230" s="5">
        <v>229</v>
      </c>
      <c r="B230" s="2">
        <v>0.95128000000000001</v>
      </c>
    </row>
    <row r="231" spans="1:2" x14ac:dyDescent="0.25">
      <c r="A231" s="5">
        <v>230</v>
      </c>
      <c r="B231" s="2">
        <v>0.95125000000000004</v>
      </c>
    </row>
    <row r="232" spans="1:2" x14ac:dyDescent="0.25">
      <c r="A232" s="5">
        <v>231</v>
      </c>
      <c r="B232" s="2">
        <v>0.95101999999999998</v>
      </c>
    </row>
    <row r="233" spans="1:2" x14ac:dyDescent="0.25">
      <c r="A233" s="5">
        <v>232</v>
      </c>
      <c r="B233" s="2">
        <v>0.95082999999999995</v>
      </c>
    </row>
    <row r="234" spans="1:2" x14ac:dyDescent="0.25">
      <c r="A234" s="5">
        <v>233</v>
      </c>
      <c r="B234" s="2">
        <v>0.95043</v>
      </c>
    </row>
    <row r="235" spans="1:2" x14ac:dyDescent="0.25">
      <c r="A235" s="5">
        <v>234</v>
      </c>
      <c r="B235" s="2">
        <v>0.95069000000000004</v>
      </c>
    </row>
    <row r="236" spans="1:2" x14ac:dyDescent="0.25">
      <c r="A236" s="5">
        <v>235</v>
      </c>
      <c r="B236" s="2">
        <v>0.94954000000000005</v>
      </c>
    </row>
    <row r="237" spans="1:2" x14ac:dyDescent="0.25">
      <c r="A237" s="5">
        <v>236</v>
      </c>
      <c r="B237" s="2">
        <v>0.94747000000000003</v>
      </c>
    </row>
    <row r="238" spans="1:2" x14ac:dyDescent="0.25">
      <c r="A238" s="5">
        <v>237</v>
      </c>
      <c r="B238" s="2">
        <v>0.94735000000000003</v>
      </c>
    </row>
    <row r="239" spans="1:2" x14ac:dyDescent="0.25">
      <c r="A239" s="5">
        <v>238</v>
      </c>
      <c r="B239" s="2">
        <v>0.94716999999999996</v>
      </c>
    </row>
    <row r="240" spans="1:2" x14ac:dyDescent="0.25">
      <c r="A240" s="5">
        <v>239</v>
      </c>
      <c r="B240" s="2">
        <v>0.94857999999999998</v>
      </c>
    </row>
    <row r="241" spans="1:2" x14ac:dyDescent="0.25">
      <c r="A241" s="5">
        <v>240</v>
      </c>
      <c r="B241" s="2">
        <v>0.94935999999999998</v>
      </c>
    </row>
    <row r="242" spans="1:2" x14ac:dyDescent="0.25">
      <c r="A242" s="5">
        <v>241</v>
      </c>
      <c r="B242" s="2">
        <v>0.94957999999999998</v>
      </c>
    </row>
    <row r="243" spans="1:2" x14ac:dyDescent="0.25">
      <c r="A243" s="5">
        <v>242</v>
      </c>
      <c r="B243" s="2">
        <v>0.94910000000000005</v>
      </c>
    </row>
    <row r="244" spans="1:2" x14ac:dyDescent="0.25">
      <c r="A244" s="5">
        <v>243</v>
      </c>
      <c r="B244" s="2">
        <v>0.94877</v>
      </c>
    </row>
    <row r="245" spans="1:2" x14ac:dyDescent="0.25">
      <c r="A245" s="5">
        <v>244</v>
      </c>
      <c r="B245" s="2">
        <v>0.94847000000000004</v>
      </c>
    </row>
    <row r="246" spans="1:2" x14ac:dyDescent="0.25">
      <c r="A246" s="5">
        <v>245</v>
      </c>
      <c r="B246" s="2">
        <v>0.94833000000000001</v>
      </c>
    </row>
    <row r="247" spans="1:2" x14ac:dyDescent="0.25">
      <c r="A247" s="5">
        <v>246</v>
      </c>
      <c r="B247" s="2">
        <v>0.94679999999999997</v>
      </c>
    </row>
    <row r="248" spans="1:2" x14ac:dyDescent="0.25">
      <c r="A248" s="5">
        <v>247</v>
      </c>
      <c r="B248" s="2">
        <v>0.94552999999999998</v>
      </c>
    </row>
    <row r="249" spans="1:2" x14ac:dyDescent="0.25">
      <c r="A249" s="5">
        <v>248</v>
      </c>
      <c r="B249" s="2">
        <v>0.94467999999999996</v>
      </c>
    </row>
    <row r="250" spans="1:2" x14ac:dyDescent="0.25">
      <c r="A250" s="5">
        <v>249</v>
      </c>
      <c r="B250" s="2">
        <v>0.94569000000000003</v>
      </c>
    </row>
    <row r="251" spans="1:2" x14ac:dyDescent="0.25">
      <c r="A251" s="5">
        <v>250</v>
      </c>
      <c r="B251" s="2">
        <v>0.94533999999999996</v>
      </c>
    </row>
    <row r="252" spans="1:2" x14ac:dyDescent="0.25">
      <c r="A252" s="5">
        <v>251</v>
      </c>
      <c r="B252" s="2">
        <v>0.94525000000000003</v>
      </c>
    </row>
    <row r="253" spans="1:2" x14ac:dyDescent="0.25">
      <c r="A253" s="5">
        <v>252</v>
      </c>
      <c r="B253" s="2">
        <v>0.94516999999999995</v>
      </c>
    </row>
    <row r="254" spans="1:2" x14ac:dyDescent="0.25">
      <c r="A254" s="5">
        <v>253</v>
      </c>
      <c r="B254" s="2">
        <v>0.94525000000000003</v>
      </c>
    </row>
    <row r="255" spans="1:2" x14ac:dyDescent="0.25">
      <c r="A255" s="5">
        <v>254</v>
      </c>
      <c r="B255" s="2">
        <v>0.94476000000000004</v>
      </c>
    </row>
    <row r="256" spans="1:2" x14ac:dyDescent="0.25">
      <c r="A256" s="5">
        <v>255</v>
      </c>
      <c r="B256" s="2">
        <v>0.94442999999999999</v>
      </c>
    </row>
    <row r="257" spans="1:2" x14ac:dyDescent="0.25">
      <c r="A257" s="5">
        <v>256</v>
      </c>
      <c r="B257" s="2">
        <v>0.94364000000000003</v>
      </c>
    </row>
    <row r="258" spans="1:2" x14ac:dyDescent="0.25">
      <c r="A258" s="5">
        <v>257</v>
      </c>
      <c r="B258" s="2">
        <v>0.94264000000000003</v>
      </c>
    </row>
    <row r="259" spans="1:2" x14ac:dyDescent="0.25">
      <c r="A259" s="5">
        <v>258</v>
      </c>
      <c r="B259" s="2">
        <v>0.94228000000000001</v>
      </c>
    </row>
    <row r="260" spans="1:2" x14ac:dyDescent="0.25">
      <c r="A260" s="5">
        <v>259</v>
      </c>
      <c r="B260" s="2">
        <v>0.94247999999999998</v>
      </c>
    </row>
    <row r="261" spans="1:2" x14ac:dyDescent="0.25">
      <c r="A261" s="5">
        <v>260</v>
      </c>
      <c r="B261" s="2">
        <v>0.94274999999999998</v>
      </c>
    </row>
    <row r="262" spans="1:2" x14ac:dyDescent="0.25">
      <c r="A262" s="5">
        <v>261</v>
      </c>
      <c r="B262" s="2">
        <v>0.94267000000000001</v>
      </c>
    </row>
    <row r="263" spans="1:2" x14ac:dyDescent="0.25">
      <c r="A263" s="5">
        <v>262</v>
      </c>
      <c r="B263" s="2">
        <v>0.94267999999999996</v>
      </c>
    </row>
    <row r="264" spans="1:2" x14ac:dyDescent="0.25">
      <c r="A264" s="5">
        <v>263</v>
      </c>
      <c r="B264" s="2">
        <v>0.94279000000000002</v>
      </c>
    </row>
    <row r="265" spans="1:2" x14ac:dyDescent="0.25">
      <c r="A265" s="5">
        <v>264</v>
      </c>
      <c r="B265" s="2">
        <v>0.94262000000000001</v>
      </c>
    </row>
    <row r="266" spans="1:2" x14ac:dyDescent="0.25">
      <c r="A266" s="5">
        <v>265</v>
      </c>
      <c r="B266" s="2">
        <v>0.94249000000000005</v>
      </c>
    </row>
    <row r="267" spans="1:2" x14ac:dyDescent="0.25">
      <c r="A267" s="5">
        <v>266</v>
      </c>
      <c r="B267" s="2">
        <v>0.94206000000000001</v>
      </c>
    </row>
    <row r="268" spans="1:2" x14ac:dyDescent="0.25">
      <c r="A268" s="5">
        <v>267</v>
      </c>
      <c r="B268" s="2">
        <v>0.94028</v>
      </c>
    </row>
    <row r="269" spans="1:2" x14ac:dyDescent="0.25">
      <c r="A269" s="5">
        <v>268</v>
      </c>
      <c r="B269" s="2">
        <v>0.93962999999999997</v>
      </c>
    </row>
    <row r="270" spans="1:2" x14ac:dyDescent="0.25">
      <c r="A270" s="5">
        <v>269</v>
      </c>
      <c r="B270" s="2">
        <v>0.94044000000000005</v>
      </c>
    </row>
    <row r="271" spans="1:2" x14ac:dyDescent="0.25">
      <c r="A271" s="5">
        <v>270</v>
      </c>
      <c r="B271" s="2">
        <v>0.94323000000000001</v>
      </c>
    </row>
    <row r="272" spans="1:2" x14ac:dyDescent="0.25">
      <c r="A272" s="5">
        <v>271</v>
      </c>
      <c r="B272" s="2">
        <v>0.94332000000000005</v>
      </c>
    </row>
    <row r="273" spans="1:2" x14ac:dyDescent="0.25">
      <c r="A273" s="5">
        <v>272</v>
      </c>
      <c r="B273" s="2">
        <v>0.94374999999999998</v>
      </c>
    </row>
    <row r="274" spans="1:2" x14ac:dyDescent="0.25">
      <c r="A274" s="5">
        <v>273</v>
      </c>
      <c r="B274" s="2">
        <v>0.94391000000000003</v>
      </c>
    </row>
    <row r="275" spans="1:2" x14ac:dyDescent="0.25">
      <c r="A275" s="5">
        <v>274</v>
      </c>
      <c r="B275" s="2">
        <v>0.94255</v>
      </c>
    </row>
    <row r="276" spans="1:2" x14ac:dyDescent="0.25">
      <c r="A276" s="5">
        <v>275</v>
      </c>
      <c r="B276" s="2">
        <v>0.94242000000000004</v>
      </c>
    </row>
    <row r="277" spans="1:2" x14ac:dyDescent="0.25">
      <c r="A277" s="5">
        <v>276</v>
      </c>
      <c r="B277" s="2">
        <v>0.94169000000000003</v>
      </c>
    </row>
    <row r="278" spans="1:2" x14ac:dyDescent="0.25">
      <c r="A278" s="5">
        <v>277</v>
      </c>
      <c r="B278" s="2">
        <v>0.94025999999999998</v>
      </c>
    </row>
    <row r="279" spans="1:2" x14ac:dyDescent="0.25">
      <c r="A279" s="5">
        <v>278</v>
      </c>
      <c r="B279" s="2">
        <v>0.93762999999999996</v>
      </c>
    </row>
    <row r="280" spans="1:2" x14ac:dyDescent="0.25">
      <c r="A280" s="5">
        <v>279</v>
      </c>
      <c r="B280" s="2">
        <v>0.93713000000000002</v>
      </c>
    </row>
    <row r="281" spans="1:2" x14ac:dyDescent="0.25">
      <c r="A281" s="5">
        <v>280</v>
      </c>
      <c r="B281" s="2">
        <v>0.93933</v>
      </c>
    </row>
    <row r="282" spans="1:2" x14ac:dyDescent="0.25">
      <c r="A282" s="5">
        <v>281</v>
      </c>
      <c r="B282" s="2">
        <v>0.94011999999999996</v>
      </c>
    </row>
    <row r="283" spans="1:2" x14ac:dyDescent="0.25">
      <c r="A283" s="5">
        <v>282</v>
      </c>
      <c r="B283" s="2">
        <v>0.94020999999999999</v>
      </c>
    </row>
    <row r="284" spans="1:2" x14ac:dyDescent="0.25">
      <c r="A284" s="5">
        <v>283</v>
      </c>
      <c r="B284" s="2">
        <v>0.93998999999999999</v>
      </c>
    </row>
    <row r="285" spans="1:2" x14ac:dyDescent="0.25">
      <c r="A285" s="5">
        <v>284</v>
      </c>
      <c r="B285" s="2">
        <v>0.93981999999999999</v>
      </c>
    </row>
    <row r="286" spans="1:2" x14ac:dyDescent="0.25">
      <c r="A286" s="5">
        <v>285</v>
      </c>
      <c r="B286" s="2">
        <v>0.93940999999999997</v>
      </c>
    </row>
    <row r="287" spans="1:2" x14ac:dyDescent="0.25">
      <c r="A287" s="5">
        <v>286</v>
      </c>
      <c r="B287" s="2">
        <v>0.93903000000000003</v>
      </c>
    </row>
    <row r="288" spans="1:2" x14ac:dyDescent="0.25">
      <c r="A288" s="5">
        <v>287</v>
      </c>
      <c r="B288" s="2">
        <v>0.93837000000000004</v>
      </c>
    </row>
    <row r="289" spans="1:2" x14ac:dyDescent="0.25">
      <c r="A289" s="5">
        <v>288</v>
      </c>
      <c r="B289" s="2">
        <v>0.93674000000000002</v>
      </c>
    </row>
    <row r="290" spans="1:2" x14ac:dyDescent="0.25">
      <c r="A290" s="5">
        <v>289</v>
      </c>
      <c r="B290" s="2">
        <v>0.93581000000000003</v>
      </c>
    </row>
    <row r="291" spans="1:2" x14ac:dyDescent="0.25">
      <c r="A291" s="5">
        <v>290</v>
      </c>
      <c r="B291" s="2">
        <v>0.93647000000000002</v>
      </c>
    </row>
    <row r="292" spans="1:2" x14ac:dyDescent="0.25">
      <c r="A292" s="5">
        <v>291</v>
      </c>
      <c r="B292" s="2">
        <v>0.93769000000000002</v>
      </c>
    </row>
    <row r="293" spans="1:2" x14ac:dyDescent="0.25">
      <c r="A293" s="5">
        <v>292</v>
      </c>
      <c r="B293" s="2">
        <v>0.93788000000000005</v>
      </c>
    </row>
    <row r="294" spans="1:2" x14ac:dyDescent="0.25">
      <c r="A294" s="5">
        <v>293</v>
      </c>
      <c r="B294" s="2">
        <v>0.93769999999999998</v>
      </c>
    </row>
    <row r="295" spans="1:2" x14ac:dyDescent="0.25">
      <c r="A295" s="5">
        <v>294</v>
      </c>
      <c r="B295" s="2">
        <v>0.93752000000000002</v>
      </c>
    </row>
    <row r="296" spans="1:2" x14ac:dyDescent="0.25">
      <c r="A296" s="5">
        <v>295</v>
      </c>
      <c r="B296" s="2">
        <v>0.93727000000000005</v>
      </c>
    </row>
    <row r="297" spans="1:2" x14ac:dyDescent="0.25">
      <c r="A297" s="5">
        <v>296</v>
      </c>
      <c r="B297" s="2">
        <v>0.93689</v>
      </c>
    </row>
    <row r="298" spans="1:2" x14ac:dyDescent="0.25">
      <c r="A298" s="5">
        <v>297</v>
      </c>
      <c r="B298" s="2">
        <v>0.93367</v>
      </c>
    </row>
    <row r="299" spans="1:2" x14ac:dyDescent="0.25">
      <c r="A299" s="5">
        <v>298</v>
      </c>
      <c r="B299" s="2">
        <v>0.93264000000000002</v>
      </c>
    </row>
    <row r="300" spans="1:2" x14ac:dyDescent="0.25">
      <c r="A300" s="5">
        <v>299</v>
      </c>
      <c r="B300" s="2">
        <v>0.93262999999999996</v>
      </c>
    </row>
    <row r="301" spans="1:2" x14ac:dyDescent="0.25">
      <c r="A301" s="5">
        <v>300</v>
      </c>
      <c r="B301" s="2">
        <v>0.93237999999999999</v>
      </c>
    </row>
    <row r="302" spans="1:2" x14ac:dyDescent="0.25">
      <c r="A302" s="5">
        <v>301</v>
      </c>
      <c r="B302" s="2">
        <v>0.93184</v>
      </c>
    </row>
    <row r="303" spans="1:2" x14ac:dyDescent="0.25">
      <c r="A303" s="5">
        <v>302</v>
      </c>
      <c r="B303" s="2">
        <v>0.93101</v>
      </c>
    </row>
    <row r="304" spans="1:2" x14ac:dyDescent="0.25">
      <c r="A304" s="5">
        <v>303</v>
      </c>
      <c r="B304" s="2">
        <v>0.93061000000000005</v>
      </c>
    </row>
    <row r="305" spans="1:2" x14ac:dyDescent="0.25">
      <c r="A305" s="5">
        <v>304</v>
      </c>
      <c r="B305" s="2">
        <v>0.92986999999999997</v>
      </c>
    </row>
    <row r="306" spans="1:2" x14ac:dyDescent="0.25">
      <c r="A306" s="5">
        <v>305</v>
      </c>
      <c r="B306" s="2">
        <v>0.92939000000000005</v>
      </c>
    </row>
    <row r="307" spans="1:2" x14ac:dyDescent="0.25">
      <c r="A307" s="5">
        <v>306</v>
      </c>
      <c r="B307" s="2">
        <v>0.93032000000000004</v>
      </c>
    </row>
    <row r="308" spans="1:2" x14ac:dyDescent="0.25">
      <c r="A308" s="5">
        <v>307</v>
      </c>
      <c r="B308" s="2">
        <v>0.93052000000000001</v>
      </c>
    </row>
    <row r="309" spans="1:2" x14ac:dyDescent="0.25">
      <c r="A309" s="5">
        <v>308</v>
      </c>
      <c r="B309" s="2">
        <v>0.93039000000000005</v>
      </c>
    </row>
    <row r="310" spans="1:2" x14ac:dyDescent="0.25">
      <c r="A310" s="5">
        <v>309</v>
      </c>
      <c r="B310" s="2">
        <v>0.93047999999999997</v>
      </c>
    </row>
    <row r="311" spans="1:2" x14ac:dyDescent="0.25">
      <c r="A311" s="5">
        <v>310</v>
      </c>
      <c r="B311" s="2">
        <v>0.93079999999999996</v>
      </c>
    </row>
    <row r="312" spans="1:2" x14ac:dyDescent="0.25">
      <c r="A312" s="5">
        <v>311</v>
      </c>
      <c r="B312" s="2">
        <v>0.93067999999999995</v>
      </c>
    </row>
    <row r="313" spans="1:2" x14ac:dyDescent="0.25">
      <c r="A313" s="5">
        <v>312</v>
      </c>
      <c r="B313" s="2">
        <v>0.93003999999999998</v>
      </c>
    </row>
    <row r="314" spans="1:2" x14ac:dyDescent="0.25">
      <c r="A314" s="5">
        <v>313</v>
      </c>
      <c r="B314" s="2">
        <v>0.9294</v>
      </c>
    </row>
    <row r="315" spans="1:2" x14ac:dyDescent="0.25">
      <c r="A315" s="5">
        <v>314</v>
      </c>
      <c r="B315" s="2">
        <v>0.92730000000000001</v>
      </c>
    </row>
    <row r="316" spans="1:2" x14ac:dyDescent="0.25">
      <c r="A316" s="5">
        <v>315</v>
      </c>
      <c r="B316" s="2">
        <v>0.92676000000000003</v>
      </c>
    </row>
    <row r="317" spans="1:2" x14ac:dyDescent="0.25">
      <c r="A317" s="5">
        <v>316</v>
      </c>
      <c r="B317" s="2">
        <v>0.92789999999999995</v>
      </c>
    </row>
    <row r="318" spans="1:2" x14ac:dyDescent="0.25">
      <c r="A318" s="5">
        <v>317</v>
      </c>
      <c r="B318" s="2">
        <v>0.92837999999999998</v>
      </c>
    </row>
    <row r="319" spans="1:2" x14ac:dyDescent="0.25">
      <c r="A319" s="5">
        <v>318</v>
      </c>
      <c r="B319" s="2">
        <v>0.92834000000000005</v>
      </c>
    </row>
    <row r="320" spans="1:2" x14ac:dyDescent="0.25">
      <c r="A320" s="5">
        <v>319</v>
      </c>
      <c r="B320" s="2">
        <v>0.92818999999999996</v>
      </c>
    </row>
    <row r="321" spans="1:2" x14ac:dyDescent="0.25">
      <c r="A321" s="5">
        <v>320</v>
      </c>
      <c r="B321" s="2">
        <v>0.92842999999999998</v>
      </c>
    </row>
    <row r="322" spans="1:2" x14ac:dyDescent="0.25">
      <c r="A322" s="5">
        <v>321</v>
      </c>
      <c r="B322" s="2">
        <v>0.92857000000000001</v>
      </c>
    </row>
    <row r="323" spans="1:2" x14ac:dyDescent="0.25">
      <c r="A323" s="5">
        <v>322</v>
      </c>
      <c r="B323" s="2">
        <v>0.92834000000000005</v>
      </c>
    </row>
    <row r="324" spans="1:2" x14ac:dyDescent="0.25">
      <c r="A324" s="5">
        <v>323</v>
      </c>
      <c r="B324" s="2">
        <v>0.92774000000000001</v>
      </c>
    </row>
    <row r="325" spans="1:2" x14ac:dyDescent="0.25">
      <c r="A325" s="5">
        <v>324</v>
      </c>
      <c r="B325" s="2">
        <v>0.92603999999999997</v>
      </c>
    </row>
    <row r="326" spans="1:2" x14ac:dyDescent="0.25">
      <c r="A326" s="5">
        <v>325</v>
      </c>
      <c r="B326" s="2">
        <v>0.92561000000000004</v>
      </c>
    </row>
    <row r="327" spans="1:2" x14ac:dyDescent="0.25">
      <c r="A327" s="5">
        <v>326</v>
      </c>
      <c r="B327" s="2">
        <v>0.92562999999999995</v>
      </c>
    </row>
    <row r="328" spans="1:2" x14ac:dyDescent="0.25">
      <c r="A328" s="5">
        <v>327</v>
      </c>
      <c r="B328" s="2">
        <v>0.92649999999999999</v>
      </c>
    </row>
    <row r="329" spans="1:2" x14ac:dyDescent="0.25">
      <c r="A329" s="5">
        <v>328</v>
      </c>
      <c r="B329" s="2">
        <v>0.92662</v>
      </c>
    </row>
    <row r="330" spans="1:2" x14ac:dyDescent="0.25">
      <c r="A330" s="5">
        <v>329</v>
      </c>
      <c r="B330" s="2">
        <v>0.9264</v>
      </c>
    </row>
    <row r="331" spans="1:2" x14ac:dyDescent="0.25">
      <c r="A331" s="5">
        <v>330</v>
      </c>
      <c r="B331" s="2">
        <v>0.92649000000000004</v>
      </c>
    </row>
    <row r="332" spans="1:2" x14ac:dyDescent="0.25">
      <c r="A332" s="5">
        <v>331</v>
      </c>
      <c r="B332" s="2">
        <v>0.92652000000000001</v>
      </c>
    </row>
    <row r="333" spans="1:2" x14ac:dyDescent="0.25">
      <c r="A333" s="5">
        <v>332</v>
      </c>
      <c r="B333" s="2">
        <v>0.92610000000000003</v>
      </c>
    </row>
    <row r="334" spans="1:2" x14ac:dyDescent="0.25">
      <c r="A334" s="5">
        <v>333</v>
      </c>
      <c r="B334" s="2">
        <v>0.92564000000000002</v>
      </c>
    </row>
    <row r="335" spans="1:2" x14ac:dyDescent="0.25">
      <c r="A335" s="5">
        <v>334</v>
      </c>
      <c r="B335" s="2">
        <v>0.92461000000000004</v>
      </c>
    </row>
    <row r="336" spans="1:2" x14ac:dyDescent="0.25">
      <c r="A336" s="5">
        <v>335</v>
      </c>
      <c r="B336" s="2">
        <v>0.92290000000000005</v>
      </c>
    </row>
    <row r="337" spans="1:2" x14ac:dyDescent="0.25">
      <c r="A337" s="5">
        <v>336</v>
      </c>
      <c r="B337" s="2">
        <v>0.92217000000000005</v>
      </c>
    </row>
    <row r="338" spans="1:2" x14ac:dyDescent="0.25">
      <c r="A338" s="5">
        <v>337</v>
      </c>
      <c r="B338" s="2">
        <v>0.92388000000000003</v>
      </c>
    </row>
    <row r="339" spans="1:2" x14ac:dyDescent="0.25">
      <c r="A339" s="5">
        <v>338</v>
      </c>
      <c r="B339" s="2">
        <v>0.92430000000000001</v>
      </c>
    </row>
    <row r="340" spans="1:2" x14ac:dyDescent="0.25">
      <c r="A340" s="5">
        <v>339</v>
      </c>
      <c r="B340" s="2">
        <v>0.92430000000000001</v>
      </c>
    </row>
    <row r="341" spans="1:2" x14ac:dyDescent="0.25">
      <c r="A341" s="5">
        <v>340</v>
      </c>
      <c r="B341" s="2">
        <v>0.92425000000000002</v>
      </c>
    </row>
    <row r="342" spans="1:2" x14ac:dyDescent="0.25">
      <c r="A342" s="5">
        <v>341</v>
      </c>
      <c r="B342" s="2">
        <v>0.92386999999999997</v>
      </c>
    </row>
    <row r="343" spans="1:2" x14ac:dyDescent="0.25">
      <c r="A343" s="5">
        <v>342</v>
      </c>
      <c r="B343" s="2">
        <v>0.92373000000000005</v>
      </c>
    </row>
    <row r="344" spans="1:2" x14ac:dyDescent="0.25">
      <c r="A344" s="5">
        <v>343</v>
      </c>
      <c r="B344" s="2">
        <v>0.92381000000000002</v>
      </c>
    </row>
    <row r="345" spans="1:2" x14ac:dyDescent="0.25">
      <c r="A345" s="5">
        <v>344</v>
      </c>
      <c r="B345" s="2">
        <v>0.92310999999999999</v>
      </c>
    </row>
    <row r="346" spans="1:2" x14ac:dyDescent="0.25">
      <c r="A346" s="5">
        <v>345</v>
      </c>
      <c r="B346" s="2">
        <v>0.91966000000000003</v>
      </c>
    </row>
    <row r="347" spans="1:2" x14ac:dyDescent="0.25">
      <c r="A347" s="5">
        <v>346</v>
      </c>
      <c r="B347" s="2">
        <v>0.91886000000000001</v>
      </c>
    </row>
    <row r="348" spans="1:2" x14ac:dyDescent="0.25">
      <c r="A348" s="5">
        <v>347</v>
      </c>
      <c r="B348" s="2">
        <v>0.92101</v>
      </c>
    </row>
    <row r="349" spans="1:2" x14ac:dyDescent="0.25">
      <c r="A349" s="5">
        <v>348</v>
      </c>
      <c r="B349" s="2">
        <v>0.92225000000000001</v>
      </c>
    </row>
    <row r="350" spans="1:2" x14ac:dyDescent="0.25">
      <c r="A350" s="5">
        <v>349</v>
      </c>
      <c r="B350" s="2">
        <v>0.92230000000000001</v>
      </c>
    </row>
    <row r="351" spans="1:2" x14ac:dyDescent="0.25">
      <c r="A351" s="5">
        <v>350</v>
      </c>
      <c r="B351" s="2">
        <v>0.92201999999999995</v>
      </c>
    </row>
    <row r="352" spans="1:2" x14ac:dyDescent="0.25">
      <c r="A352" s="5">
        <v>351</v>
      </c>
      <c r="B352" s="2">
        <v>0.92161999999999999</v>
      </c>
    </row>
    <row r="353" spans="1:2" x14ac:dyDescent="0.25">
      <c r="A353" s="5">
        <v>352</v>
      </c>
      <c r="B353" s="2">
        <v>0.92125999999999997</v>
      </c>
    </row>
    <row r="354" spans="1:2" x14ac:dyDescent="0.25">
      <c r="A354" s="5">
        <v>353</v>
      </c>
      <c r="B354" s="2">
        <v>0.92105000000000004</v>
      </c>
    </row>
    <row r="355" spans="1:2" x14ac:dyDescent="0.25">
      <c r="A355" s="5">
        <v>354</v>
      </c>
      <c r="B355" s="2">
        <v>0.92071999999999998</v>
      </c>
    </row>
    <row r="356" spans="1:2" x14ac:dyDescent="0.25">
      <c r="A356" s="5">
        <v>355</v>
      </c>
      <c r="B356" s="2">
        <v>0.91810000000000003</v>
      </c>
    </row>
    <row r="357" spans="1:2" x14ac:dyDescent="0.25">
      <c r="A357" s="5">
        <v>356</v>
      </c>
      <c r="B357" s="2">
        <v>0.9163</v>
      </c>
    </row>
    <row r="358" spans="1:2" x14ac:dyDescent="0.25">
      <c r="A358" s="5">
        <v>357</v>
      </c>
      <c r="B358" s="2">
        <v>0.91686000000000001</v>
      </c>
    </row>
    <row r="359" spans="1:2" x14ac:dyDescent="0.25">
      <c r="A359" s="5">
        <v>358</v>
      </c>
      <c r="B359" s="2">
        <v>0.91864999999999997</v>
      </c>
    </row>
    <row r="360" spans="1:2" x14ac:dyDescent="0.25">
      <c r="A360" s="5">
        <v>359</v>
      </c>
      <c r="B360" s="2">
        <v>0.91946000000000006</v>
      </c>
    </row>
    <row r="361" spans="1:2" x14ac:dyDescent="0.25">
      <c r="A361" s="5">
        <v>360</v>
      </c>
      <c r="B361" s="2">
        <v>0.91925000000000001</v>
      </c>
    </row>
    <row r="362" spans="1:2" x14ac:dyDescent="0.25">
      <c r="A362" s="5">
        <v>361</v>
      </c>
      <c r="B362" s="2">
        <v>0.91957999999999995</v>
      </c>
    </row>
    <row r="363" spans="1:2" x14ac:dyDescent="0.25">
      <c r="A363" s="5">
        <v>362</v>
      </c>
      <c r="B363" s="2">
        <v>0.91947000000000001</v>
      </c>
    </row>
    <row r="364" spans="1:2" x14ac:dyDescent="0.25">
      <c r="A364" s="5">
        <v>363</v>
      </c>
      <c r="B364" s="2">
        <v>0.91896999999999995</v>
      </c>
    </row>
    <row r="365" spans="1:2" x14ac:dyDescent="0.25">
      <c r="A365" s="5">
        <v>364</v>
      </c>
      <c r="B365" s="2">
        <v>0.91842999999999997</v>
      </c>
    </row>
    <row r="366" spans="1:2" x14ac:dyDescent="0.25">
      <c r="A366" s="5">
        <v>365</v>
      </c>
      <c r="B366" s="2">
        <v>0.91742999999999997</v>
      </c>
    </row>
    <row r="367" spans="1:2" x14ac:dyDescent="0.25">
      <c r="A367" s="5">
        <v>366</v>
      </c>
      <c r="B367" s="2">
        <v>0.91488999999999998</v>
      </c>
    </row>
    <row r="368" spans="1:2" x14ac:dyDescent="0.25">
      <c r="A368" s="5">
        <v>367</v>
      </c>
      <c r="B368" s="2">
        <v>0.91469999999999996</v>
      </c>
    </row>
    <row r="369" spans="1:2" x14ac:dyDescent="0.25">
      <c r="A369" s="5">
        <v>368</v>
      </c>
      <c r="B369" s="2">
        <v>0.91610000000000003</v>
      </c>
    </row>
    <row r="370" spans="1:2" x14ac:dyDescent="0.25">
      <c r="A370" s="5">
        <v>369</v>
      </c>
      <c r="B370" s="2">
        <v>0.91686999999999996</v>
      </c>
    </row>
    <row r="371" spans="1:2" x14ac:dyDescent="0.25">
      <c r="A371" s="5">
        <v>370</v>
      </c>
      <c r="B371" s="2">
        <v>0.91669999999999996</v>
      </c>
    </row>
    <row r="372" spans="1:2" x14ac:dyDescent="0.25">
      <c r="A372" s="5">
        <v>371</v>
      </c>
      <c r="B372" s="2">
        <v>0.91717000000000004</v>
      </c>
    </row>
    <row r="373" spans="1:2" x14ac:dyDescent="0.25">
      <c r="A373" s="5">
        <v>372</v>
      </c>
      <c r="B373" s="2">
        <v>0.91710999999999998</v>
      </c>
    </row>
    <row r="374" spans="1:2" x14ac:dyDescent="0.25">
      <c r="A374" s="5">
        <v>373</v>
      </c>
      <c r="B374" s="2">
        <v>0.91734000000000004</v>
      </c>
    </row>
    <row r="375" spans="1:2" x14ac:dyDescent="0.25">
      <c r="A375" s="5">
        <v>374</v>
      </c>
      <c r="B375" s="2">
        <v>0.91688999999999998</v>
      </c>
    </row>
    <row r="376" spans="1:2" x14ac:dyDescent="0.25">
      <c r="A376" s="5">
        <v>375</v>
      </c>
      <c r="B376" s="2">
        <v>0.91661000000000004</v>
      </c>
    </row>
    <row r="377" spans="1:2" x14ac:dyDescent="0.25">
      <c r="A377" s="5">
        <v>376</v>
      </c>
      <c r="B377" s="2">
        <v>0.91222999999999999</v>
      </c>
    </row>
    <row r="378" spans="1:2" x14ac:dyDescent="0.25">
      <c r="A378" s="5">
        <v>377</v>
      </c>
      <c r="B378" s="2">
        <v>0.91193000000000002</v>
      </c>
    </row>
    <row r="379" spans="1:2" x14ac:dyDescent="0.25">
      <c r="A379" s="5">
        <v>378</v>
      </c>
      <c r="B379" s="2">
        <v>0.9133</v>
      </c>
    </row>
    <row r="380" spans="1:2" x14ac:dyDescent="0.25">
      <c r="A380" s="5">
        <v>379</v>
      </c>
      <c r="B380" s="2">
        <v>0.91361999999999999</v>
      </c>
    </row>
    <row r="381" spans="1:2" x14ac:dyDescent="0.25">
      <c r="A381" s="5">
        <v>380</v>
      </c>
      <c r="B381" s="2">
        <v>0.91349000000000002</v>
      </c>
    </row>
    <row r="382" spans="1:2" x14ac:dyDescent="0.25">
      <c r="A382" s="5">
        <v>381</v>
      </c>
      <c r="B382" s="2">
        <v>0.91381999999999997</v>
      </c>
    </row>
    <row r="383" spans="1:2" x14ac:dyDescent="0.25">
      <c r="A383" s="5">
        <v>382</v>
      </c>
      <c r="B383" s="2">
        <v>0.91405000000000003</v>
      </c>
    </row>
    <row r="384" spans="1:2" x14ac:dyDescent="0.25">
      <c r="A384" s="5">
        <v>383</v>
      </c>
      <c r="B384" s="2">
        <v>0.91381999999999997</v>
      </c>
    </row>
    <row r="385" spans="1:2" x14ac:dyDescent="0.25">
      <c r="A385" s="5">
        <v>384</v>
      </c>
      <c r="B385" s="2">
        <v>0.91425000000000001</v>
      </c>
    </row>
    <row r="386" spans="1:2" x14ac:dyDescent="0.25">
      <c r="A386" s="5">
        <v>385</v>
      </c>
      <c r="B386" s="2">
        <v>0.91398000000000001</v>
      </c>
    </row>
    <row r="387" spans="1:2" x14ac:dyDescent="0.25">
      <c r="A387" s="5">
        <v>386</v>
      </c>
      <c r="B387" s="2">
        <v>0.91095999999999999</v>
      </c>
    </row>
    <row r="388" spans="1:2" x14ac:dyDescent="0.25">
      <c r="A388" s="5">
        <v>387</v>
      </c>
      <c r="B388" s="2">
        <v>0.90929000000000004</v>
      </c>
    </row>
    <row r="389" spans="1:2" x14ac:dyDescent="0.25">
      <c r="A389" s="5">
        <v>388</v>
      </c>
      <c r="B389" s="2">
        <v>0.90993999999999997</v>
      </c>
    </row>
    <row r="390" spans="1:2" x14ac:dyDescent="0.25">
      <c r="A390" s="5">
        <v>389</v>
      </c>
      <c r="B390" s="2">
        <v>0.91049000000000002</v>
      </c>
    </row>
    <row r="391" spans="1:2" x14ac:dyDescent="0.25">
      <c r="A391" s="5">
        <v>390</v>
      </c>
      <c r="B391" s="2">
        <v>0.91041000000000005</v>
      </c>
    </row>
    <row r="392" spans="1:2" x14ac:dyDescent="0.25">
      <c r="A392" s="5">
        <v>391</v>
      </c>
      <c r="B392" s="2">
        <v>0.91095999999999999</v>
      </c>
    </row>
    <row r="393" spans="1:2" x14ac:dyDescent="0.25">
      <c r="A393" s="5">
        <v>392</v>
      </c>
      <c r="B393" s="2">
        <v>0.91127999999999998</v>
      </c>
    </row>
    <row r="394" spans="1:2" x14ac:dyDescent="0.25">
      <c r="A394" s="5">
        <v>393</v>
      </c>
      <c r="B394" s="2">
        <v>0.91173999999999999</v>
      </c>
    </row>
    <row r="395" spans="1:2" x14ac:dyDescent="0.25">
      <c r="A395" s="5">
        <v>394</v>
      </c>
      <c r="B395" s="2">
        <v>0.91110000000000002</v>
      </c>
    </row>
    <row r="396" spans="1:2" x14ac:dyDescent="0.25">
      <c r="A396" s="5">
        <v>395</v>
      </c>
      <c r="B396" s="2">
        <v>0.91559000000000001</v>
      </c>
    </row>
    <row r="397" spans="1:2" x14ac:dyDescent="0.25">
      <c r="A397" s="5">
        <v>396</v>
      </c>
      <c r="B397" s="2">
        <v>0.90464999999999995</v>
      </c>
    </row>
    <row r="398" spans="1:2" x14ac:dyDescent="0.25">
      <c r="A398" s="5">
        <v>397</v>
      </c>
      <c r="B398" s="2">
        <v>0.90259999999999996</v>
      </c>
    </row>
    <row r="399" spans="1:2" x14ac:dyDescent="0.25">
      <c r="A399" s="5">
        <v>398</v>
      </c>
      <c r="B399" s="2">
        <v>0.90217000000000003</v>
      </c>
    </row>
    <row r="400" spans="1:2" x14ac:dyDescent="0.25">
      <c r="A400" s="5">
        <v>399</v>
      </c>
      <c r="B400" s="2">
        <v>0.90134000000000003</v>
      </c>
    </row>
    <row r="401" spans="1:2" x14ac:dyDescent="0.25">
      <c r="A401" s="5">
        <v>400</v>
      </c>
      <c r="B401" s="2">
        <v>0.89847999999999995</v>
      </c>
    </row>
    <row r="402" spans="1:2" x14ac:dyDescent="0.25">
      <c r="A402" s="5">
        <v>401</v>
      </c>
      <c r="B402" s="2">
        <v>0.89744999999999997</v>
      </c>
    </row>
    <row r="403" spans="1:2" x14ac:dyDescent="0.25">
      <c r="A403" s="5">
        <v>402</v>
      </c>
      <c r="B403" s="2">
        <v>0.89919000000000004</v>
      </c>
    </row>
    <row r="404" spans="1:2" x14ac:dyDescent="0.25">
      <c r="A404" s="5">
        <v>403</v>
      </c>
      <c r="B404" s="2">
        <v>0.90029999999999999</v>
      </c>
    </row>
    <row r="405" spans="1:2" x14ac:dyDescent="0.25">
      <c r="A405" s="5">
        <v>404</v>
      </c>
      <c r="B405" s="2">
        <v>0.89956000000000003</v>
      </c>
    </row>
    <row r="406" spans="1:2" x14ac:dyDescent="0.25">
      <c r="A406" s="5">
        <v>405</v>
      </c>
      <c r="B406" s="8">
        <v>0.89990999999999999</v>
      </c>
    </row>
    <row r="407" spans="1:2" x14ac:dyDescent="0.25">
      <c r="A407" s="5">
        <v>406</v>
      </c>
      <c r="B407" s="2">
        <v>0.90024999999999999</v>
      </c>
    </row>
    <row r="408" spans="1:2" x14ac:dyDescent="0.25">
      <c r="A408" s="5">
        <v>407</v>
      </c>
      <c r="B408" s="2">
        <v>0.90007000000000004</v>
      </c>
    </row>
    <row r="409" spans="1:2" x14ac:dyDescent="0.25">
      <c r="A409" s="5">
        <v>408</v>
      </c>
      <c r="B409" s="2">
        <v>0.89961999999999998</v>
      </c>
    </row>
    <row r="410" spans="1:2" x14ac:dyDescent="0.25">
      <c r="A410" s="5">
        <v>409</v>
      </c>
      <c r="B410" s="2">
        <v>0.89915</v>
      </c>
    </row>
    <row r="411" spans="1:2" x14ac:dyDescent="0.25">
      <c r="A411" s="5">
        <v>410</v>
      </c>
      <c r="B411" s="2">
        <v>0.89598</v>
      </c>
    </row>
    <row r="412" spans="1:2" x14ac:dyDescent="0.25">
      <c r="A412" s="5">
        <v>411</v>
      </c>
      <c r="B412" s="2">
        <v>0.89485000000000003</v>
      </c>
    </row>
    <row r="413" spans="1:2" x14ac:dyDescent="0.25">
      <c r="A413" s="5">
        <v>412</v>
      </c>
      <c r="B413" s="2">
        <v>0.89554</v>
      </c>
    </row>
    <row r="414" spans="1:2" x14ac:dyDescent="0.25">
      <c r="A414" s="5">
        <v>413</v>
      </c>
      <c r="B414" s="2">
        <v>0.8972</v>
      </c>
    </row>
    <row r="415" spans="1:2" x14ac:dyDescent="0.25">
      <c r="A415" s="5">
        <v>414</v>
      </c>
      <c r="B415" s="2">
        <v>0.89725999999999995</v>
      </c>
    </row>
    <row r="416" spans="1:2" x14ac:dyDescent="0.25">
      <c r="A416" s="5">
        <v>415</v>
      </c>
      <c r="B416" s="2">
        <v>0.89698999999999995</v>
      </c>
    </row>
    <row r="417" spans="1:2" x14ac:dyDescent="0.25">
      <c r="A417" s="5">
        <v>416</v>
      </c>
      <c r="B417" s="2">
        <v>0.89710000000000001</v>
      </c>
    </row>
    <row r="418" spans="1:2" x14ac:dyDescent="0.25">
      <c r="A418" s="5">
        <v>417</v>
      </c>
      <c r="B418" s="2">
        <v>0.89690999999999999</v>
      </c>
    </row>
    <row r="419" spans="1:2" x14ac:dyDescent="0.25">
      <c r="A419" s="5">
        <v>418</v>
      </c>
      <c r="B419" s="2">
        <v>0.89556000000000002</v>
      </c>
    </row>
    <row r="420" spans="1:2" x14ac:dyDescent="0.25">
      <c r="A420" s="5">
        <v>419</v>
      </c>
      <c r="B420" s="2">
        <v>0.89573999999999998</v>
      </c>
    </row>
    <row r="421" spans="1:2" x14ac:dyDescent="0.25">
      <c r="A421" s="5">
        <v>420</v>
      </c>
      <c r="B421" s="2">
        <v>0.89348000000000005</v>
      </c>
    </row>
    <row r="422" spans="1:2" x14ac:dyDescent="0.25">
      <c r="A422" s="5">
        <v>421</v>
      </c>
      <c r="B422" s="2">
        <v>0.89181999999999995</v>
      </c>
    </row>
    <row r="423" spans="1:2" x14ac:dyDescent="0.25">
      <c r="A423" s="5">
        <v>422</v>
      </c>
      <c r="B423" s="2">
        <v>0.89215</v>
      </c>
    </row>
    <row r="424" spans="1:2" x14ac:dyDescent="0.25">
      <c r="A424" s="5">
        <v>423</v>
      </c>
      <c r="B424" s="2">
        <v>0.89363000000000004</v>
      </c>
    </row>
    <row r="425" spans="1:2" x14ac:dyDescent="0.25">
      <c r="A425" s="5">
        <v>424</v>
      </c>
      <c r="B425" s="2">
        <v>0.89383000000000001</v>
      </c>
    </row>
    <row r="426" spans="1:2" x14ac:dyDescent="0.25">
      <c r="A426" s="5">
        <v>425</v>
      </c>
      <c r="B426" s="2">
        <v>0.89361999999999997</v>
      </c>
    </row>
    <row r="427" spans="1:2" x14ac:dyDescent="0.25">
      <c r="A427" s="5">
        <v>426</v>
      </c>
      <c r="B427" s="2">
        <v>0.89334999999999998</v>
      </c>
    </row>
    <row r="428" spans="1:2" x14ac:dyDescent="0.25">
      <c r="A428" s="5">
        <v>427</v>
      </c>
      <c r="B428" s="2">
        <v>0.89349000000000001</v>
      </c>
    </row>
    <row r="429" spans="1:2" x14ac:dyDescent="0.25">
      <c r="A429" s="5">
        <v>428</v>
      </c>
      <c r="B429" s="2">
        <v>0.89298999999999995</v>
      </c>
    </row>
    <row r="430" spans="1:2" x14ac:dyDescent="0.25">
      <c r="A430" s="5">
        <v>429</v>
      </c>
      <c r="B430" s="2">
        <v>0.89227999999999996</v>
      </c>
    </row>
    <row r="431" spans="1:2" x14ac:dyDescent="0.25">
      <c r="A431" s="5">
        <v>430</v>
      </c>
      <c r="B431" s="2">
        <v>0.89104000000000005</v>
      </c>
    </row>
    <row r="432" spans="1:2" x14ac:dyDescent="0.25">
      <c r="A432" s="5">
        <v>431</v>
      </c>
      <c r="B432" s="2">
        <v>0.89000999999999997</v>
      </c>
    </row>
    <row r="433" spans="1:2" x14ac:dyDescent="0.25">
      <c r="A433" s="5">
        <v>432</v>
      </c>
      <c r="B433" s="2">
        <v>0.89004000000000005</v>
      </c>
    </row>
    <row r="434" spans="1:2" x14ac:dyDescent="0.25">
      <c r="A434" s="5">
        <v>433</v>
      </c>
      <c r="B434" s="2">
        <v>0.89075000000000004</v>
      </c>
    </row>
    <row r="435" spans="1:2" x14ac:dyDescent="0.25">
      <c r="A435" s="5">
        <v>434</v>
      </c>
      <c r="B435" s="2">
        <v>0.89087000000000005</v>
      </c>
    </row>
    <row r="436" spans="1:2" x14ac:dyDescent="0.25">
      <c r="A436" s="5">
        <v>435</v>
      </c>
      <c r="B436" s="2">
        <v>0.89068000000000003</v>
      </c>
    </row>
    <row r="437" spans="1:2" x14ac:dyDescent="0.25">
      <c r="A437" s="5">
        <v>436</v>
      </c>
      <c r="B437" s="2">
        <v>0.89041000000000003</v>
      </c>
    </row>
    <row r="438" spans="1:2" x14ac:dyDescent="0.25">
      <c r="A438" s="5">
        <v>437</v>
      </c>
      <c r="B438" s="2">
        <v>0.89000999999999997</v>
      </c>
    </row>
    <row r="439" spans="1:2" x14ac:dyDescent="0.25">
      <c r="A439" s="5">
        <v>438</v>
      </c>
      <c r="B439" s="2">
        <v>0.88946999999999998</v>
      </c>
    </row>
    <row r="440" spans="1:2" x14ac:dyDescent="0.25">
      <c r="A440" s="5">
        <v>439</v>
      </c>
      <c r="B440" s="2">
        <v>0.88854999999999995</v>
      </c>
    </row>
    <row r="441" spans="1:2" x14ac:dyDescent="0.25">
      <c r="A441" s="5">
        <v>440</v>
      </c>
      <c r="B441" s="2">
        <v>0.88739999999999997</v>
      </c>
    </row>
    <row r="442" spans="1:2" x14ac:dyDescent="0.25">
      <c r="A442" s="5">
        <v>441</v>
      </c>
      <c r="B442" s="2">
        <v>0.88624999999999998</v>
      </c>
    </row>
    <row r="443" spans="1:2" x14ac:dyDescent="0.25">
      <c r="A443" s="5">
        <v>442</v>
      </c>
      <c r="B443" s="2">
        <v>0.88568000000000002</v>
      </c>
    </row>
    <row r="444" spans="1:2" x14ac:dyDescent="0.25">
      <c r="A444" s="5">
        <v>443</v>
      </c>
      <c r="B444" s="2">
        <v>0.88671999999999995</v>
      </c>
    </row>
    <row r="445" spans="1:2" x14ac:dyDescent="0.25">
      <c r="A445" s="5">
        <v>444</v>
      </c>
      <c r="B445" s="2">
        <v>0.88682000000000005</v>
      </c>
    </row>
    <row r="446" spans="1:2" x14ac:dyDescent="0.25">
      <c r="A446" s="5">
        <v>445</v>
      </c>
      <c r="B446" s="2">
        <v>0.88668999999999998</v>
      </c>
    </row>
    <row r="447" spans="1:2" x14ac:dyDescent="0.25">
      <c r="A447" s="5">
        <v>446</v>
      </c>
      <c r="B447" s="2">
        <v>0.88692000000000004</v>
      </c>
    </row>
    <row r="448" spans="1:2" x14ac:dyDescent="0.25">
      <c r="A448" s="5">
        <v>447</v>
      </c>
      <c r="B448" s="2">
        <v>0.88649</v>
      </c>
    </row>
    <row r="449" spans="1:2" x14ac:dyDescent="0.25">
      <c r="A449" s="5">
        <v>448</v>
      </c>
      <c r="B449" s="2">
        <v>0.88602999999999998</v>
      </c>
    </row>
    <row r="450" spans="1:2" x14ac:dyDescent="0.25">
      <c r="A450" s="5">
        <v>449</v>
      </c>
      <c r="B450" s="2">
        <v>0.88532</v>
      </c>
    </row>
    <row r="451" spans="1:2" x14ac:dyDescent="0.25">
      <c r="A451" s="5">
        <v>450</v>
      </c>
      <c r="B451" s="2">
        <v>0.88427999999999995</v>
      </c>
    </row>
    <row r="452" spans="1:2" x14ac:dyDescent="0.25">
      <c r="A452" s="5">
        <v>451</v>
      </c>
      <c r="B452" s="2">
        <v>0.88280000000000003</v>
      </c>
    </row>
    <row r="453" spans="1:2" x14ac:dyDescent="0.25">
      <c r="A453" s="5">
        <v>452</v>
      </c>
      <c r="B453" s="2">
        <v>0.88271999999999995</v>
      </c>
    </row>
    <row r="454" spans="1:2" x14ac:dyDescent="0.25">
      <c r="A454" s="5">
        <v>453</v>
      </c>
      <c r="B454" s="2">
        <v>0.88349</v>
      </c>
    </row>
    <row r="455" spans="1:2" x14ac:dyDescent="0.25">
      <c r="A455" s="5">
        <v>454</v>
      </c>
      <c r="B455" s="2">
        <v>0.88358999999999999</v>
      </c>
    </row>
    <row r="456" spans="1:2" x14ac:dyDescent="0.25">
      <c r="A456" s="5">
        <v>455</v>
      </c>
      <c r="B456" s="2">
        <v>0.88336999999999999</v>
      </c>
    </row>
    <row r="457" spans="1:2" x14ac:dyDescent="0.25">
      <c r="A457" s="5">
        <v>456</v>
      </c>
      <c r="B457" s="2">
        <v>0.88366999999999996</v>
      </c>
    </row>
    <row r="458" spans="1:2" x14ac:dyDescent="0.25">
      <c r="A458" s="5">
        <v>457</v>
      </c>
      <c r="B458" s="2">
        <v>0.88315999999999995</v>
      </c>
    </row>
    <row r="459" spans="1:2" x14ac:dyDescent="0.25">
      <c r="A459" s="5">
        <v>458</v>
      </c>
      <c r="B459" s="2">
        <v>0.88231000000000004</v>
      </c>
    </row>
    <row r="460" spans="1:2" x14ac:dyDescent="0.25">
      <c r="A460" s="5">
        <v>459</v>
      </c>
      <c r="B460" s="2">
        <v>0.88161</v>
      </c>
    </row>
    <row r="461" spans="1:2" x14ac:dyDescent="0.25">
      <c r="A461" s="5">
        <v>460</v>
      </c>
      <c r="B461" s="2">
        <v>0.88073999999999997</v>
      </c>
    </row>
    <row r="462" spans="1:2" x14ac:dyDescent="0.25">
      <c r="A462" s="5">
        <v>461</v>
      </c>
      <c r="B462" s="2">
        <v>0.87951000000000001</v>
      </c>
    </row>
    <row r="463" spans="1:2" x14ac:dyDescent="0.25">
      <c r="A463" s="5">
        <v>462</v>
      </c>
      <c r="B463" s="2">
        <v>0.87924000000000002</v>
      </c>
    </row>
    <row r="464" spans="1:2" x14ac:dyDescent="0.25">
      <c r="A464" s="5">
        <v>463</v>
      </c>
      <c r="B464" s="2">
        <v>0.87909000000000004</v>
      </c>
    </row>
    <row r="465" spans="1:2" x14ac:dyDescent="0.25">
      <c r="A465" s="5">
        <v>464</v>
      </c>
      <c r="B465" s="2">
        <v>0.87894000000000005</v>
      </c>
    </row>
    <row r="466" spans="1:2" x14ac:dyDescent="0.25">
      <c r="A466" s="5">
        <v>465</v>
      </c>
      <c r="B466" s="2">
        <v>0.87895000000000001</v>
      </c>
    </row>
    <row r="467" spans="1:2" x14ac:dyDescent="0.25">
      <c r="A467" s="5">
        <v>466</v>
      </c>
      <c r="B467" s="2">
        <v>0.87883999999999995</v>
      </c>
    </row>
    <row r="468" spans="1:2" x14ac:dyDescent="0.25">
      <c r="A468" s="5">
        <v>467</v>
      </c>
      <c r="B468" s="2">
        <v>0.87788999999999995</v>
      </c>
    </row>
    <row r="469" spans="1:2" x14ac:dyDescent="0.25">
      <c r="A469" s="5">
        <v>468</v>
      </c>
      <c r="B469" s="2">
        <v>0.87714999999999999</v>
      </c>
    </row>
    <row r="470" spans="1:2" x14ac:dyDescent="0.25">
      <c r="A470" s="5">
        <v>469</v>
      </c>
      <c r="B470" s="2">
        <v>0.87626000000000004</v>
      </c>
    </row>
    <row r="471" spans="1:2" x14ac:dyDescent="0.25">
      <c r="A471" s="5">
        <v>470</v>
      </c>
      <c r="B471" s="2">
        <v>0.87541000000000002</v>
      </c>
    </row>
    <row r="472" spans="1:2" x14ac:dyDescent="0.25">
      <c r="A472" s="5">
        <v>471</v>
      </c>
      <c r="B472" s="2">
        <v>0.87516000000000005</v>
      </c>
    </row>
    <row r="473" spans="1:2" x14ac:dyDescent="0.25">
      <c r="A473" s="5">
        <v>472</v>
      </c>
      <c r="B473" s="3"/>
    </row>
    <row r="474" spans="1:2" x14ac:dyDescent="0.25">
      <c r="A474" s="5">
        <v>473</v>
      </c>
      <c r="B474" s="2">
        <v>0.87614000000000003</v>
      </c>
    </row>
    <row r="475" spans="1:2" x14ac:dyDescent="0.25">
      <c r="A475" s="5">
        <v>474</v>
      </c>
      <c r="B475" s="2">
        <v>0.87553999999999998</v>
      </c>
    </row>
    <row r="476" spans="1:2" x14ac:dyDescent="0.25">
      <c r="A476" s="5">
        <v>475</v>
      </c>
      <c r="B476" s="2">
        <v>0.87480000000000002</v>
      </c>
    </row>
    <row r="477" spans="1:2" x14ac:dyDescent="0.25">
      <c r="A477" s="5">
        <v>476</v>
      </c>
      <c r="B477" s="2">
        <v>0.87412000000000001</v>
      </c>
    </row>
    <row r="478" spans="1:2" x14ac:dyDescent="0.25">
      <c r="A478" s="5">
        <v>477</v>
      </c>
      <c r="B478" s="2">
        <v>0.87348999999999999</v>
      </c>
    </row>
    <row r="479" spans="1:2" x14ac:dyDescent="0.25">
      <c r="A479" s="5">
        <v>478</v>
      </c>
      <c r="B479" s="2">
        <v>0.87309000000000003</v>
      </c>
    </row>
    <row r="480" spans="1:2" x14ac:dyDescent="0.25">
      <c r="A480" s="5">
        <v>479</v>
      </c>
      <c r="B480" s="2">
        <v>0.87316000000000005</v>
      </c>
    </row>
    <row r="481" spans="1:2" x14ac:dyDescent="0.25">
      <c r="A481" s="5">
        <v>480</v>
      </c>
      <c r="B481" s="2">
        <v>0.87246000000000001</v>
      </c>
    </row>
    <row r="482" spans="1:2" x14ac:dyDescent="0.25">
      <c r="A482" s="5">
        <v>481</v>
      </c>
      <c r="B482" s="2">
        <v>0.87216000000000005</v>
      </c>
    </row>
    <row r="483" spans="1:2" x14ac:dyDescent="0.25">
      <c r="A483" s="5">
        <v>482</v>
      </c>
      <c r="B483" s="2">
        <v>0.87187999999999999</v>
      </c>
    </row>
    <row r="484" spans="1:2" x14ac:dyDescent="0.25">
      <c r="A484" s="5">
        <v>483</v>
      </c>
      <c r="B484" s="2">
        <v>0.87219999999999998</v>
      </c>
    </row>
    <row r="485" spans="1:2" x14ac:dyDescent="0.25">
      <c r="A485" s="5">
        <v>484</v>
      </c>
      <c r="B485" s="2">
        <v>0.87175999999999998</v>
      </c>
    </row>
    <row r="486" spans="1:2" x14ac:dyDescent="0.25">
      <c r="A486" s="5">
        <v>485</v>
      </c>
      <c r="B486" s="2">
        <v>0.87126000000000003</v>
      </c>
    </row>
    <row r="487" spans="1:2" x14ac:dyDescent="0.25">
      <c r="A487" s="5">
        <v>486</v>
      </c>
      <c r="B487" s="2">
        <v>0.87048999999999999</v>
      </c>
    </row>
    <row r="488" spans="1:2" x14ac:dyDescent="0.25">
      <c r="A488" s="5">
        <v>487</v>
      </c>
      <c r="B488" s="2">
        <v>0.86997999999999998</v>
      </c>
    </row>
    <row r="489" spans="1:2" x14ac:dyDescent="0.25">
      <c r="A489" s="5">
        <v>488</v>
      </c>
      <c r="B489" s="2">
        <v>0.86978</v>
      </c>
    </row>
    <row r="490" spans="1:2" x14ac:dyDescent="0.25">
      <c r="A490" s="5">
        <v>489</v>
      </c>
      <c r="B490" s="2">
        <v>0.86853999999999998</v>
      </c>
    </row>
    <row r="491" spans="1:2" x14ac:dyDescent="0.25">
      <c r="A491" s="5">
        <v>490</v>
      </c>
      <c r="B491" s="2">
        <v>0.86875999999999998</v>
      </c>
    </row>
    <row r="492" spans="1:2" x14ac:dyDescent="0.25">
      <c r="A492" s="5">
        <v>491</v>
      </c>
      <c r="B492" s="2">
        <v>0.86865999999999999</v>
      </c>
    </row>
    <row r="493" spans="1:2" x14ac:dyDescent="0.25">
      <c r="A493" s="5">
        <v>492</v>
      </c>
      <c r="B493" s="2">
        <v>0.86826999999999999</v>
      </c>
    </row>
    <row r="494" spans="1:2" x14ac:dyDescent="0.25">
      <c r="A494" s="5">
        <v>493</v>
      </c>
      <c r="B494" s="2">
        <v>0.86895999999999995</v>
      </c>
    </row>
    <row r="495" spans="1:2" x14ac:dyDescent="0.25">
      <c r="A495" s="5">
        <v>494</v>
      </c>
      <c r="B495" s="2">
        <v>0.86878</v>
      </c>
    </row>
    <row r="496" spans="1:2" x14ac:dyDescent="0.25">
      <c r="A496" s="5">
        <v>495</v>
      </c>
      <c r="B496" s="2">
        <v>0.87404000000000004</v>
      </c>
    </row>
    <row r="497" spans="1:2" x14ac:dyDescent="0.25">
      <c r="A497" s="5">
        <v>496</v>
      </c>
      <c r="B497" s="2">
        <v>0.87109000000000003</v>
      </c>
    </row>
    <row r="498" spans="1:2" x14ac:dyDescent="0.25">
      <c r="A498" s="5">
        <v>497</v>
      </c>
      <c r="B498" s="2">
        <v>0.86975000000000002</v>
      </c>
    </row>
    <row r="499" spans="1:2" x14ac:dyDescent="0.25">
      <c r="A499" s="5">
        <v>498</v>
      </c>
      <c r="B499" s="2">
        <v>0.86867000000000005</v>
      </c>
    </row>
    <row r="500" spans="1:2" x14ac:dyDescent="0.25">
      <c r="A500" s="5">
        <v>499</v>
      </c>
      <c r="B500" s="2">
        <v>0.86799999999999999</v>
      </c>
    </row>
    <row r="501" spans="1:2" x14ac:dyDescent="0.25">
      <c r="A501" s="5">
        <v>500</v>
      </c>
      <c r="B501" s="2">
        <v>0.86524999999999996</v>
      </c>
    </row>
    <row r="502" spans="1:2" x14ac:dyDescent="0.25">
      <c r="A502" s="5">
        <v>501</v>
      </c>
      <c r="B502" s="2">
        <v>0.86229999999999996</v>
      </c>
    </row>
    <row r="503" spans="1:2" x14ac:dyDescent="0.25">
      <c r="A503" s="5">
        <v>502</v>
      </c>
      <c r="B503" s="2">
        <v>0.86212999999999995</v>
      </c>
    </row>
    <row r="504" spans="1:2" x14ac:dyDescent="0.25">
      <c r="A504" s="5">
        <v>503</v>
      </c>
      <c r="B504" s="2">
        <v>0.86460000000000004</v>
      </c>
    </row>
    <row r="505" spans="1:2" x14ac:dyDescent="0.25">
      <c r="A505" s="5">
        <v>504</v>
      </c>
      <c r="B505" s="2">
        <v>0.86480999999999997</v>
      </c>
    </row>
    <row r="506" spans="1:2" x14ac:dyDescent="0.25">
      <c r="A506" s="5">
        <v>505</v>
      </c>
      <c r="B506" s="2">
        <v>0.86426999999999998</v>
      </c>
    </row>
    <row r="507" spans="1:2" x14ac:dyDescent="0.25">
      <c r="A507" s="5">
        <v>506</v>
      </c>
      <c r="B507" s="2">
        <v>0.86529</v>
      </c>
    </row>
    <row r="508" spans="1:2" x14ac:dyDescent="0.25">
      <c r="A508" s="5">
        <v>507</v>
      </c>
      <c r="B508" s="2">
        <v>0.86246999999999996</v>
      </c>
    </row>
    <row r="509" spans="1:2" x14ac:dyDescent="0.25">
      <c r="A509" s="5">
        <v>508</v>
      </c>
      <c r="B509" s="2">
        <v>0.86423000000000005</v>
      </c>
    </row>
    <row r="510" spans="1:2" x14ac:dyDescent="0.25">
      <c r="A510" s="5">
        <v>509</v>
      </c>
      <c r="B510" s="2">
        <v>0.86387999999999998</v>
      </c>
    </row>
    <row r="511" spans="1:2" x14ac:dyDescent="0.25">
      <c r="A511" s="5">
        <v>510</v>
      </c>
      <c r="B511" s="2">
        <v>0.86309999999999998</v>
      </c>
    </row>
    <row r="512" spans="1:2" x14ac:dyDescent="0.25">
      <c r="A512" s="5">
        <v>511</v>
      </c>
      <c r="B512" s="2">
        <v>0.86140000000000005</v>
      </c>
    </row>
    <row r="513" spans="1:2" x14ac:dyDescent="0.25">
      <c r="A513" s="5">
        <v>512</v>
      </c>
      <c r="B513" s="2">
        <v>0.85994000000000004</v>
      </c>
    </row>
    <row r="514" spans="1:2" x14ac:dyDescent="0.25">
      <c r="A514" s="5">
        <v>513</v>
      </c>
      <c r="B514" s="2">
        <v>0.85792999999999997</v>
      </c>
    </row>
    <row r="515" spans="1:2" x14ac:dyDescent="0.25">
      <c r="A515" s="5">
        <v>514</v>
      </c>
      <c r="B515" s="2">
        <v>0.85599999999999998</v>
      </c>
    </row>
    <row r="516" spans="1:2" x14ac:dyDescent="0.25">
      <c r="A516" s="5">
        <v>515</v>
      </c>
      <c r="B516" s="2">
        <v>0.85270000000000001</v>
      </c>
    </row>
    <row r="517" spans="1:2" x14ac:dyDescent="0.25">
      <c r="A517" s="5">
        <v>516</v>
      </c>
      <c r="B517" s="3">
        <v>0.84970000000000001</v>
      </c>
    </row>
    <row r="518" spans="1:2" x14ac:dyDescent="0.25">
      <c r="A518" s="5">
        <v>517</v>
      </c>
      <c r="B518" s="2">
        <v>0.85009000000000001</v>
      </c>
    </row>
    <row r="519" spans="1:2" x14ac:dyDescent="0.25">
      <c r="A519" s="5">
        <v>518</v>
      </c>
      <c r="B519" s="2">
        <v>0.85019999999999996</v>
      </c>
    </row>
    <row r="520" spans="1:2" x14ac:dyDescent="0.25">
      <c r="A520" s="5">
        <v>519</v>
      </c>
      <c r="B520" s="2">
        <v>0.84914000000000001</v>
      </c>
    </row>
    <row r="521" spans="1:2" x14ac:dyDescent="0.25">
      <c r="A521" s="5">
        <v>520</v>
      </c>
      <c r="B521" s="2">
        <v>0.84830000000000005</v>
      </c>
    </row>
    <row r="522" spans="1:2" x14ac:dyDescent="0.25">
      <c r="A522" s="5">
        <v>521</v>
      </c>
      <c r="B522" s="2">
        <v>0.84685999999999995</v>
      </c>
    </row>
    <row r="523" spans="1:2" x14ac:dyDescent="0.25">
      <c r="A523" s="5">
        <v>522</v>
      </c>
      <c r="B523" s="2">
        <v>0.84533999999999998</v>
      </c>
    </row>
    <row r="524" spans="1:2" x14ac:dyDescent="0.25">
      <c r="A524" s="5">
        <v>523</v>
      </c>
      <c r="B524" s="2">
        <v>0.84352000000000005</v>
      </c>
    </row>
    <row r="525" spans="1:2" x14ac:dyDescent="0.25">
      <c r="A525" s="5">
        <v>524</v>
      </c>
      <c r="B525" s="2">
        <v>0.84201000000000004</v>
      </c>
    </row>
    <row r="526" spans="1:2" x14ac:dyDescent="0.25">
      <c r="A526" s="5">
        <v>525</v>
      </c>
      <c r="B526" s="2">
        <v>0.83730000000000004</v>
      </c>
    </row>
    <row r="527" spans="1:2" x14ac:dyDescent="0.25">
      <c r="A527" s="5">
        <v>526</v>
      </c>
      <c r="B527" s="2">
        <v>0.8357</v>
      </c>
    </row>
    <row r="528" spans="1:2" x14ac:dyDescent="0.25">
      <c r="A528" s="5">
        <v>527</v>
      </c>
      <c r="B528" s="2">
        <v>0.83758999999999995</v>
      </c>
    </row>
    <row r="529" spans="1:2" x14ac:dyDescent="0.25">
      <c r="A529" s="5">
        <v>528</v>
      </c>
      <c r="B529" s="2">
        <v>0.83731999999999995</v>
      </c>
    </row>
    <row r="530" spans="1:2" x14ac:dyDescent="0.25">
      <c r="A530" s="5">
        <v>529</v>
      </c>
      <c r="B530" s="2">
        <v>0.83635000000000004</v>
      </c>
    </row>
    <row r="531" spans="1:2" x14ac:dyDescent="0.25">
      <c r="A531" s="5">
        <v>530</v>
      </c>
      <c r="B531" s="2">
        <v>0.83499000000000001</v>
      </c>
    </row>
    <row r="532" spans="1:2" x14ac:dyDescent="0.25">
      <c r="A532" s="5">
        <v>531</v>
      </c>
      <c r="B532" s="2">
        <v>0.83365999999999996</v>
      </c>
    </row>
    <row r="533" spans="1:2" x14ac:dyDescent="0.25">
      <c r="A533" s="5">
        <v>532</v>
      </c>
      <c r="B533" s="2">
        <v>0.83216000000000001</v>
      </c>
    </row>
    <row r="534" spans="1:2" x14ac:dyDescent="0.25">
      <c r="A534" s="5">
        <v>533</v>
      </c>
      <c r="B534" s="2">
        <v>0.83033999999999997</v>
      </c>
    </row>
    <row r="535" spans="1:2" x14ac:dyDescent="0.25">
      <c r="A535" s="5">
        <v>534</v>
      </c>
      <c r="B535" s="2">
        <v>0.82750000000000001</v>
      </c>
    </row>
    <row r="536" spans="1:2" x14ac:dyDescent="0.25">
      <c r="A536" s="5">
        <v>535</v>
      </c>
      <c r="B536" s="2">
        <v>0.82247999999999999</v>
      </c>
    </row>
    <row r="537" spans="1:2" x14ac:dyDescent="0.25">
      <c r="A537" s="5">
        <v>536</v>
      </c>
      <c r="B537" s="2">
        <v>0.82186999999999999</v>
      </c>
    </row>
    <row r="538" spans="1:2" x14ac:dyDescent="0.25">
      <c r="A538" s="5">
        <v>537</v>
      </c>
      <c r="B538" s="2">
        <v>0.82238999999999995</v>
      </c>
    </row>
    <row r="539" spans="1:2" x14ac:dyDescent="0.25">
      <c r="A539" s="5">
        <v>538</v>
      </c>
      <c r="B539" s="2">
        <v>0.82147000000000003</v>
      </c>
    </row>
    <row r="540" spans="1:2" x14ac:dyDescent="0.25">
      <c r="A540" s="5">
        <v>539</v>
      </c>
      <c r="B540" s="2">
        <v>0.82084999999999997</v>
      </c>
    </row>
    <row r="541" spans="1:2" x14ac:dyDescent="0.25">
      <c r="A541" s="5">
        <v>540</v>
      </c>
      <c r="B541" s="2">
        <v>0.82040999999999997</v>
      </c>
    </row>
    <row r="542" spans="1:2" x14ac:dyDescent="0.25">
      <c r="A542" s="5">
        <v>541</v>
      </c>
      <c r="B542" s="2">
        <v>0.81899999999999995</v>
      </c>
    </row>
    <row r="543" spans="1:2" x14ac:dyDescent="0.25">
      <c r="A543" s="5">
        <v>542</v>
      </c>
      <c r="B543" s="2">
        <v>0.81774999999999998</v>
      </c>
    </row>
    <row r="544" spans="1:2" x14ac:dyDescent="0.25">
      <c r="A544" s="5">
        <v>543</v>
      </c>
      <c r="B544" s="2">
        <v>0.81621999999999995</v>
      </c>
    </row>
    <row r="545" spans="1:2" x14ac:dyDescent="0.25">
      <c r="A545" s="5">
        <v>544</v>
      </c>
      <c r="B545" s="2">
        <v>0.81433</v>
      </c>
    </row>
    <row r="546" spans="1:2" x14ac:dyDescent="0.25">
      <c r="A546" s="5">
        <v>545</v>
      </c>
      <c r="B546" s="2">
        <v>0.81442999999999999</v>
      </c>
    </row>
    <row r="547" spans="1:2" x14ac:dyDescent="0.25">
      <c r="A547" s="5">
        <v>546</v>
      </c>
      <c r="B547" s="2">
        <v>0.81467999999999996</v>
      </c>
    </row>
    <row r="548" spans="1:2" x14ac:dyDescent="0.25">
      <c r="A548" s="5">
        <v>547</v>
      </c>
      <c r="B548" s="2">
        <v>0.81677999999999995</v>
      </c>
    </row>
    <row r="549" spans="1:2" x14ac:dyDescent="0.25">
      <c r="A549" s="5">
        <v>548</v>
      </c>
      <c r="B549" s="2">
        <v>0.81140000000000001</v>
      </c>
    </row>
    <row r="550" spans="1:2" x14ac:dyDescent="0.25">
      <c r="A550" s="5">
        <v>549</v>
      </c>
      <c r="B550" s="2">
        <v>0.80901999999999996</v>
      </c>
    </row>
    <row r="551" spans="1:2" x14ac:dyDescent="0.25">
      <c r="A551" s="5">
        <v>550</v>
      </c>
      <c r="B551" s="2">
        <v>0.79995000000000005</v>
      </c>
    </row>
    <row r="552" spans="1:2" x14ac:dyDescent="0.25">
      <c r="A552" s="5">
        <v>551</v>
      </c>
      <c r="B552" s="2">
        <v>0.80267999999999995</v>
      </c>
    </row>
    <row r="553" spans="1:2" x14ac:dyDescent="0.25">
      <c r="A553" s="5">
        <v>552</v>
      </c>
      <c r="B553" s="2">
        <v>0.79779</v>
      </c>
    </row>
    <row r="554" spans="1:2" x14ac:dyDescent="0.25">
      <c r="A554" s="5">
        <v>553</v>
      </c>
      <c r="B554" s="2">
        <v>0.80857999999999997</v>
      </c>
    </row>
    <row r="555" spans="1:2" x14ac:dyDescent="0.25">
      <c r="A555" s="5">
        <v>554</v>
      </c>
      <c r="B555" s="2">
        <v>0.80757999999999996</v>
      </c>
    </row>
    <row r="556" spans="1:2" x14ac:dyDescent="0.25">
      <c r="A556" s="5">
        <v>555</v>
      </c>
      <c r="B556" s="2">
        <v>0.80523</v>
      </c>
    </row>
    <row r="557" spans="1:2" x14ac:dyDescent="0.25">
      <c r="A557" s="5">
        <v>556</v>
      </c>
      <c r="B557" s="2">
        <v>0.80395000000000005</v>
      </c>
    </row>
    <row r="558" spans="1:2" x14ac:dyDescent="0.25">
      <c r="A558" s="5">
        <v>557</v>
      </c>
      <c r="B558" s="2">
        <v>0.80288000000000004</v>
      </c>
    </row>
    <row r="559" spans="1:2" x14ac:dyDescent="0.25">
      <c r="A559" s="5">
        <v>558</v>
      </c>
      <c r="B559" s="2">
        <v>0.80193000000000003</v>
      </c>
    </row>
    <row r="560" spans="1:2" x14ac:dyDescent="0.25">
      <c r="A560" s="5">
        <v>559</v>
      </c>
      <c r="B560" s="2">
        <v>0.80071999999999999</v>
      </c>
    </row>
    <row r="561" spans="1:2" x14ac:dyDescent="0.25">
      <c r="A561" s="5">
        <v>560</v>
      </c>
      <c r="B561" s="6">
        <v>0.79951000000000005</v>
      </c>
    </row>
    <row r="562" spans="1:2" x14ac:dyDescent="0.25">
      <c r="A562" s="5">
        <v>561</v>
      </c>
      <c r="B562" s="2">
        <v>0.79854000000000003</v>
      </c>
    </row>
    <row r="563" spans="1:2" x14ac:dyDescent="0.25">
      <c r="A563" s="5">
        <v>562</v>
      </c>
      <c r="B563" s="2">
        <v>0.79730000000000001</v>
      </c>
    </row>
    <row r="564" spans="1:2" x14ac:dyDescent="0.25">
      <c r="A564" s="5">
        <v>563</v>
      </c>
      <c r="B564" s="2">
        <v>0.79600000000000004</v>
      </c>
    </row>
    <row r="565" spans="1:2" x14ac:dyDescent="0.25">
      <c r="A565" s="5">
        <v>564</v>
      </c>
      <c r="B565" s="2">
        <v>0.79561000000000004</v>
      </c>
    </row>
    <row r="566" spans="1:2" x14ac:dyDescent="0.25">
      <c r="A566" s="5">
        <v>565</v>
      </c>
      <c r="B566" s="2">
        <v>0.79515999999999998</v>
      </c>
    </row>
    <row r="567" spans="1:2" x14ac:dyDescent="0.25">
      <c r="A567" s="5">
        <v>566</v>
      </c>
      <c r="B567" s="2">
        <v>0.79440999999999995</v>
      </c>
    </row>
    <row r="568" spans="1:2" x14ac:dyDescent="0.25">
      <c r="A568" s="5">
        <v>567</v>
      </c>
      <c r="B568" s="2">
        <v>0.79361000000000004</v>
      </c>
    </row>
    <row r="569" spans="1:2" x14ac:dyDescent="0.25">
      <c r="A569" s="5">
        <v>568</v>
      </c>
      <c r="B569" s="2">
        <v>0.79296</v>
      </c>
    </row>
    <row r="570" spans="1:2" x14ac:dyDescent="0.25">
      <c r="A570" s="5">
        <v>569</v>
      </c>
      <c r="B570" s="2">
        <v>0.79220999999999997</v>
      </c>
    </row>
    <row r="571" spans="1:2" x14ac:dyDescent="0.25">
      <c r="A571" s="5">
        <v>570</v>
      </c>
      <c r="B571" s="2">
        <v>0.79127000000000003</v>
      </c>
    </row>
    <row r="572" spans="1:2" x14ac:dyDescent="0.25">
      <c r="A572" s="5">
        <v>571</v>
      </c>
      <c r="B572" s="2">
        <v>0.79032000000000002</v>
      </c>
    </row>
    <row r="573" spans="1:2" x14ac:dyDescent="0.25">
      <c r="A573" s="5">
        <v>572</v>
      </c>
      <c r="B573" s="2">
        <v>0.78915000000000002</v>
      </c>
    </row>
    <row r="574" spans="1:2" x14ac:dyDescent="0.25">
      <c r="A574" s="5">
        <v>573</v>
      </c>
      <c r="B574" s="2">
        <v>0.78835</v>
      </c>
    </row>
    <row r="575" spans="1:2" x14ac:dyDescent="0.25">
      <c r="A575" s="5">
        <v>574</v>
      </c>
      <c r="B575" s="2">
        <v>0.78744999999999998</v>
      </c>
    </row>
    <row r="576" spans="1:2" x14ac:dyDescent="0.25">
      <c r="A576" s="5">
        <v>575</v>
      </c>
      <c r="B576" s="2">
        <v>0.78725000000000001</v>
      </c>
    </row>
    <row r="577" spans="1:2" x14ac:dyDescent="0.25">
      <c r="A577" s="5">
        <v>576</v>
      </c>
      <c r="B577" s="2">
        <v>0.77246000000000004</v>
      </c>
    </row>
    <row r="578" spans="1:2" x14ac:dyDescent="0.25">
      <c r="A578" s="5">
        <v>577</v>
      </c>
      <c r="B578" s="2">
        <v>0.77581999999999995</v>
      </c>
    </row>
    <row r="579" spans="1:2" x14ac:dyDescent="0.25">
      <c r="A579" s="5">
        <v>578</v>
      </c>
      <c r="B579" s="2">
        <v>0.77331000000000005</v>
      </c>
    </row>
    <row r="580" spans="1:2" x14ac:dyDescent="0.25">
      <c r="A580" s="5">
        <v>579</v>
      </c>
      <c r="B580" s="2">
        <v>0.78300999999999998</v>
      </c>
    </row>
    <row r="581" spans="1:2" x14ac:dyDescent="0.25">
      <c r="A581" s="5">
        <v>580</v>
      </c>
      <c r="B581" s="2">
        <v>0.78108</v>
      </c>
    </row>
    <row r="582" spans="1:2" x14ac:dyDescent="0.25">
      <c r="A582" s="5">
        <v>581</v>
      </c>
      <c r="B582" s="2">
        <v>0.77959000000000001</v>
      </c>
    </row>
    <row r="583" spans="1:2" x14ac:dyDescent="0.25">
      <c r="A583" s="5">
        <v>582</v>
      </c>
      <c r="B583" s="2">
        <v>0.77985000000000004</v>
      </c>
    </row>
    <row r="584" spans="1:2" x14ac:dyDescent="0.25">
      <c r="A584" s="5">
        <v>583</v>
      </c>
      <c r="B584" s="2">
        <v>0.77969999999999995</v>
      </c>
    </row>
    <row r="585" spans="1:2" x14ac:dyDescent="0.25">
      <c r="A585" s="5">
        <v>584</v>
      </c>
      <c r="B585" s="2">
        <v>0.77837000000000001</v>
      </c>
    </row>
    <row r="586" spans="1:2" x14ac:dyDescent="0.25">
      <c r="A586" s="5">
        <v>585</v>
      </c>
      <c r="B586" s="2">
        <v>0.77791999999999994</v>
      </c>
    </row>
    <row r="587" spans="1:2" x14ac:dyDescent="0.25">
      <c r="A587" s="5">
        <v>586</v>
      </c>
      <c r="B587" s="2">
        <v>0.77202000000000004</v>
      </c>
    </row>
    <row r="588" spans="1:2" x14ac:dyDescent="0.25">
      <c r="A588" s="5">
        <v>587</v>
      </c>
      <c r="B588" s="2">
        <v>0.77568999999999999</v>
      </c>
    </row>
    <row r="589" spans="1:2" x14ac:dyDescent="0.25">
      <c r="A589" s="5">
        <v>588</v>
      </c>
      <c r="B589" s="2">
        <v>0.77151999999999998</v>
      </c>
    </row>
    <row r="590" spans="1:2" x14ac:dyDescent="0.25">
      <c r="A590" s="5">
        <v>589</v>
      </c>
      <c r="B590" s="2">
        <v>0.76554</v>
      </c>
    </row>
    <row r="591" spans="1:2" x14ac:dyDescent="0.25">
      <c r="A591" s="5">
        <v>590</v>
      </c>
      <c r="B591" s="2">
        <v>0.77268000000000003</v>
      </c>
    </row>
    <row r="592" spans="1:2" x14ac:dyDescent="0.25">
      <c r="A592" s="5">
        <v>591</v>
      </c>
      <c r="B592" s="2">
        <v>0.77115</v>
      </c>
    </row>
    <row r="593" spans="1:2" x14ac:dyDescent="0.25">
      <c r="A593" s="5">
        <v>592</v>
      </c>
      <c r="B593" s="2">
        <v>0.76956999999999998</v>
      </c>
    </row>
    <row r="594" spans="1:2" x14ac:dyDescent="0.25">
      <c r="A594" s="5">
        <v>593</v>
      </c>
      <c r="B594" s="2">
        <v>0.76895000000000002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P594"/>
  <sheetViews>
    <sheetView topLeftCell="X1" workbookViewId="0">
      <selection activeCell="AK16" sqref="AK16"/>
    </sheetView>
  </sheetViews>
  <sheetFormatPr defaultRowHeight="15" x14ac:dyDescent="0.25"/>
  <cols>
    <col min="1" max="1" width="5.85546875" style="5" bestFit="1" customWidth="1"/>
    <col min="2" max="2" width="34.1406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22</v>
      </c>
    </row>
    <row r="2" spans="1:42" ht="18.75" x14ac:dyDescent="0.3">
      <c r="A2" s="5">
        <v>1</v>
      </c>
      <c r="B2" s="2">
        <v>1.0001</v>
      </c>
      <c r="AH2" t="s">
        <v>82</v>
      </c>
      <c r="AI2" s="27"/>
      <c r="AJ2" s="27"/>
      <c r="AK2" s="27"/>
      <c r="AL2" s="27"/>
      <c r="AM2" t="s">
        <v>78</v>
      </c>
      <c r="AN2" s="27"/>
      <c r="AO2" s="27"/>
      <c r="AP2" s="27"/>
    </row>
    <row r="3" spans="1:42" x14ac:dyDescent="0.25">
      <c r="A3" s="5">
        <v>2</v>
      </c>
      <c r="B3" s="2">
        <v>0.99985000000000002</v>
      </c>
    </row>
    <row r="4" spans="1:42" x14ac:dyDescent="0.25">
      <c r="A4" s="5">
        <v>3</v>
      </c>
      <c r="B4" s="2">
        <v>0.99965000000000004</v>
      </c>
      <c r="AH4" s="29" t="s">
        <v>25</v>
      </c>
      <c r="AI4" s="29">
        <v>-2.3599999999999999E-4</v>
      </c>
      <c r="AJ4" s="29" t="s">
        <v>26</v>
      </c>
      <c r="AK4" s="29">
        <v>1</v>
      </c>
      <c r="AL4" s="30"/>
      <c r="AM4" s="29" t="s">
        <v>29</v>
      </c>
      <c r="AN4" s="29">
        <v>-1.4009999999999999E-3</v>
      </c>
      <c r="AO4" s="29" t="s">
        <v>30</v>
      </c>
      <c r="AP4" s="29">
        <v>1.2809999999999999</v>
      </c>
    </row>
    <row r="5" spans="1:42" x14ac:dyDescent="0.25">
      <c r="A5" s="5">
        <v>4</v>
      </c>
      <c r="B5" s="2">
        <v>1</v>
      </c>
    </row>
    <row r="6" spans="1:42" x14ac:dyDescent="0.25">
      <c r="A6" s="5">
        <v>5</v>
      </c>
      <c r="B6" s="2">
        <v>0.99963999999999997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0.99926999999999999</v>
      </c>
      <c r="AH7">
        <v>0</v>
      </c>
      <c r="AI7" s="23">
        <f>$AI$4*AH7+$AK$4</f>
        <v>1</v>
      </c>
      <c r="AL7">
        <v>600</v>
      </c>
      <c r="AM7" s="23">
        <f>$AN$4*AL7+$AP$4</f>
        <v>0.44040000000000001</v>
      </c>
    </row>
    <row r="8" spans="1:42" x14ac:dyDescent="0.25">
      <c r="A8" s="5">
        <v>7</v>
      </c>
      <c r="B8" s="2">
        <v>0.99904000000000004</v>
      </c>
      <c r="AH8">
        <f>AH7+100</f>
        <v>100</v>
      </c>
      <c r="AI8" s="23">
        <f t="shared" ref="AI8:AI13" si="0">$AI$4*AH8+$AK$4</f>
        <v>0.97640000000000005</v>
      </c>
      <c r="AL8">
        <f>AL7-100</f>
        <v>500</v>
      </c>
      <c r="AM8" s="23">
        <f t="shared" ref="AM8:AM13" si="1">$AN$4*AL8+$AP$4</f>
        <v>0.58050000000000002</v>
      </c>
    </row>
    <row r="9" spans="1:42" x14ac:dyDescent="0.25">
      <c r="A9" s="5">
        <v>8</v>
      </c>
      <c r="B9" s="2">
        <v>0.99856999999999996</v>
      </c>
      <c r="AH9">
        <f t="shared" ref="AH9:AH13" si="2">AH8+100</f>
        <v>200</v>
      </c>
      <c r="AI9" s="23">
        <f t="shared" si="0"/>
        <v>0.95279999999999998</v>
      </c>
      <c r="AL9">
        <f t="shared" ref="AL9:AL13" si="3">AL8-100</f>
        <v>400</v>
      </c>
      <c r="AM9" s="23">
        <f t="shared" si="1"/>
        <v>0.72059999999999991</v>
      </c>
    </row>
    <row r="10" spans="1:42" x14ac:dyDescent="0.25">
      <c r="A10" s="5">
        <v>9</v>
      </c>
      <c r="B10" s="2">
        <v>0.99841999999999997</v>
      </c>
      <c r="AH10">
        <f t="shared" si="2"/>
        <v>300</v>
      </c>
      <c r="AI10" s="23">
        <f t="shared" si="0"/>
        <v>0.92920000000000003</v>
      </c>
      <c r="AL10">
        <f t="shared" si="3"/>
        <v>300</v>
      </c>
      <c r="AM10" s="23">
        <f t="shared" si="1"/>
        <v>0.86070000000000002</v>
      </c>
    </row>
    <row r="11" spans="1:42" x14ac:dyDescent="0.25">
      <c r="A11" s="5">
        <v>10</v>
      </c>
      <c r="B11" s="2">
        <v>0.99816000000000005</v>
      </c>
      <c r="AH11">
        <f t="shared" si="2"/>
        <v>400</v>
      </c>
      <c r="AI11" s="23">
        <f t="shared" si="0"/>
        <v>0.90559999999999996</v>
      </c>
      <c r="AL11">
        <f t="shared" si="3"/>
        <v>200</v>
      </c>
      <c r="AM11" s="23">
        <f t="shared" si="1"/>
        <v>1.0007999999999999</v>
      </c>
    </row>
    <row r="12" spans="1:42" x14ac:dyDescent="0.25">
      <c r="A12" s="5">
        <v>11</v>
      </c>
      <c r="B12" s="2">
        <v>0.99790000000000001</v>
      </c>
      <c r="AH12">
        <f t="shared" si="2"/>
        <v>500</v>
      </c>
      <c r="AI12" s="23">
        <f t="shared" si="0"/>
        <v>0.88200000000000001</v>
      </c>
      <c r="AL12">
        <f t="shared" si="3"/>
        <v>100</v>
      </c>
      <c r="AM12" s="23">
        <f t="shared" si="1"/>
        <v>1.1408999999999998</v>
      </c>
    </row>
    <row r="13" spans="1:42" x14ac:dyDescent="0.25">
      <c r="A13" s="5">
        <v>12</v>
      </c>
      <c r="B13" s="2">
        <v>0.99766999999999995</v>
      </c>
      <c r="AH13">
        <f t="shared" si="2"/>
        <v>600</v>
      </c>
      <c r="AI13" s="23">
        <f t="shared" si="0"/>
        <v>0.85840000000000005</v>
      </c>
      <c r="AL13">
        <f t="shared" si="3"/>
        <v>0</v>
      </c>
      <c r="AM13" s="23">
        <f t="shared" si="1"/>
        <v>1.2809999999999999</v>
      </c>
    </row>
    <row r="14" spans="1:42" x14ac:dyDescent="0.25">
      <c r="A14" s="5">
        <v>13</v>
      </c>
      <c r="B14" s="2">
        <v>0.99741000000000002</v>
      </c>
    </row>
    <row r="15" spans="1:42" x14ac:dyDescent="0.25">
      <c r="A15" s="5">
        <v>14</v>
      </c>
      <c r="B15" s="2">
        <v>0.99697999999999998</v>
      </c>
      <c r="AH15" t="s">
        <v>32</v>
      </c>
      <c r="AI15" s="20"/>
      <c r="AJ15" s="24" t="s">
        <v>33</v>
      </c>
      <c r="AK15" s="25">
        <f>(AP4-AK4)/(AI4-AN4)</f>
        <v>241.2017167381974</v>
      </c>
    </row>
    <row r="16" spans="1:42" x14ac:dyDescent="0.25">
      <c r="A16" s="5">
        <v>15</v>
      </c>
      <c r="B16" s="2">
        <v>0.99695</v>
      </c>
      <c r="AI16" s="20"/>
      <c r="AJ16" s="24" t="s">
        <v>34</v>
      </c>
      <c r="AK16" s="26">
        <f>AI4*AK15+AK4</f>
        <v>0.94307639484978545</v>
      </c>
    </row>
    <row r="17" spans="1:2" x14ac:dyDescent="0.25">
      <c r="A17" s="5">
        <v>16</v>
      </c>
      <c r="B17" s="2">
        <v>0.99643999999999999</v>
      </c>
    </row>
    <row r="18" spans="1:2" x14ac:dyDescent="0.25">
      <c r="A18" s="5">
        <v>17</v>
      </c>
      <c r="B18" s="2">
        <v>0.99602999999999997</v>
      </c>
    </row>
    <row r="19" spans="1:2" x14ac:dyDescent="0.25">
      <c r="A19" s="5">
        <v>18</v>
      </c>
      <c r="B19" s="2">
        <v>0.99585999999999997</v>
      </c>
    </row>
    <row r="20" spans="1:2" x14ac:dyDescent="0.25">
      <c r="A20" s="5">
        <v>19</v>
      </c>
      <c r="B20" s="2">
        <v>0.99578</v>
      </c>
    </row>
    <row r="21" spans="1:2" x14ac:dyDescent="0.25">
      <c r="A21" s="5">
        <v>20</v>
      </c>
      <c r="B21" s="2">
        <v>0.99568000000000001</v>
      </c>
    </row>
    <row r="22" spans="1:2" x14ac:dyDescent="0.25">
      <c r="A22" s="5">
        <v>21</v>
      </c>
      <c r="B22" s="2">
        <v>0.99560999999999999</v>
      </c>
    </row>
    <row r="23" spans="1:2" x14ac:dyDescent="0.25">
      <c r="A23" s="5">
        <v>22</v>
      </c>
      <c r="B23" s="2">
        <v>0.99533000000000005</v>
      </c>
    </row>
    <row r="24" spans="1:2" x14ac:dyDescent="0.25">
      <c r="A24" s="5">
        <v>23</v>
      </c>
      <c r="B24" s="2">
        <v>0.99521999999999999</v>
      </c>
    </row>
    <row r="25" spans="1:2" x14ac:dyDescent="0.25">
      <c r="A25" s="5">
        <v>24</v>
      </c>
      <c r="B25" s="2">
        <v>0.99473</v>
      </c>
    </row>
    <row r="26" spans="1:2" x14ac:dyDescent="0.25">
      <c r="A26" s="5">
        <v>25</v>
      </c>
      <c r="B26" s="2">
        <v>0.99463000000000001</v>
      </c>
    </row>
    <row r="27" spans="1:2" x14ac:dyDescent="0.25">
      <c r="A27" s="5">
        <v>26</v>
      </c>
      <c r="B27" s="2">
        <v>0.99414000000000002</v>
      </c>
    </row>
    <row r="28" spans="1:2" x14ac:dyDescent="0.25">
      <c r="A28" s="5">
        <v>27</v>
      </c>
      <c r="B28" s="2">
        <v>0.99368999999999996</v>
      </c>
    </row>
    <row r="29" spans="1:2" x14ac:dyDescent="0.25">
      <c r="A29" s="5">
        <v>28</v>
      </c>
      <c r="B29" s="2">
        <v>0.99329999999999996</v>
      </c>
    </row>
    <row r="30" spans="1:2" x14ac:dyDescent="0.25">
      <c r="A30" s="5">
        <v>29</v>
      </c>
      <c r="B30" s="2">
        <v>0.99329999999999996</v>
      </c>
    </row>
    <row r="31" spans="1:2" x14ac:dyDescent="0.25">
      <c r="A31" s="5">
        <v>30</v>
      </c>
      <c r="B31" s="2">
        <v>0.99324999999999997</v>
      </c>
    </row>
    <row r="32" spans="1:2" x14ac:dyDescent="0.25">
      <c r="A32" s="5">
        <v>31</v>
      </c>
      <c r="B32" s="2">
        <v>0.99328000000000005</v>
      </c>
    </row>
    <row r="33" spans="1:22" x14ac:dyDescent="0.25">
      <c r="A33" s="5">
        <v>32</v>
      </c>
      <c r="B33" s="2">
        <v>0.99260999999999999</v>
      </c>
    </row>
    <row r="34" spans="1:22" x14ac:dyDescent="0.25">
      <c r="A34" s="5">
        <v>33</v>
      </c>
      <c r="B34" s="2">
        <v>0.99267000000000005</v>
      </c>
    </row>
    <row r="35" spans="1:22" x14ac:dyDescent="0.25">
      <c r="A35" s="5">
        <v>34</v>
      </c>
      <c r="B35" s="2">
        <v>0.99241999999999997</v>
      </c>
      <c r="V35">
        <f>-0.000717*593+1.16</f>
        <v>0.73481899999999989</v>
      </c>
    </row>
    <row r="36" spans="1:22" x14ac:dyDescent="0.25">
      <c r="A36" s="5">
        <v>35</v>
      </c>
      <c r="B36" s="2">
        <v>0.99216000000000004</v>
      </c>
    </row>
    <row r="37" spans="1:22" x14ac:dyDescent="0.25">
      <c r="A37" s="5">
        <v>36</v>
      </c>
      <c r="B37" s="2">
        <v>0.99184000000000005</v>
      </c>
    </row>
    <row r="38" spans="1:22" x14ac:dyDescent="0.25">
      <c r="A38" s="5">
        <v>37</v>
      </c>
      <c r="B38" s="2">
        <v>0.99138999999999999</v>
      </c>
    </row>
    <row r="39" spans="1:22" x14ac:dyDescent="0.25">
      <c r="A39" s="5">
        <v>38</v>
      </c>
      <c r="B39" s="2">
        <v>0.99104000000000003</v>
      </c>
    </row>
    <row r="40" spans="1:22" x14ac:dyDescent="0.25">
      <c r="A40" s="5">
        <v>39</v>
      </c>
      <c r="B40" s="2">
        <v>0.99078999999999995</v>
      </c>
    </row>
    <row r="41" spans="1:22" x14ac:dyDescent="0.25">
      <c r="A41" s="5">
        <v>40</v>
      </c>
      <c r="B41" s="2">
        <v>0.99075999999999997</v>
      </c>
    </row>
    <row r="42" spans="1:22" x14ac:dyDescent="0.25">
      <c r="A42" s="5">
        <v>41</v>
      </c>
      <c r="B42" s="2">
        <v>0.99063000000000001</v>
      </c>
    </row>
    <row r="43" spans="1:22" x14ac:dyDescent="0.25">
      <c r="A43" s="5">
        <v>42</v>
      </c>
      <c r="B43" s="2">
        <v>0.99067000000000005</v>
      </c>
    </row>
    <row r="44" spans="1:22" x14ac:dyDescent="0.25">
      <c r="A44" s="5">
        <v>43</v>
      </c>
      <c r="B44" s="2">
        <v>0.99016000000000004</v>
      </c>
    </row>
    <row r="45" spans="1:22" x14ac:dyDescent="0.25">
      <c r="A45" s="5">
        <v>44</v>
      </c>
      <c r="B45" s="2">
        <v>0.99007999999999996</v>
      </c>
    </row>
    <row r="46" spans="1:22" x14ac:dyDescent="0.25">
      <c r="A46" s="5">
        <v>45</v>
      </c>
      <c r="B46" s="2">
        <v>0.98982000000000003</v>
      </c>
    </row>
    <row r="47" spans="1:22" x14ac:dyDescent="0.25">
      <c r="A47" s="5">
        <v>46</v>
      </c>
      <c r="B47" s="2">
        <v>0.98946000000000001</v>
      </c>
    </row>
    <row r="48" spans="1:22" x14ac:dyDescent="0.25">
      <c r="A48" s="5">
        <v>47</v>
      </c>
      <c r="B48" s="2">
        <v>0.98909999999999998</v>
      </c>
    </row>
    <row r="49" spans="1:2" x14ac:dyDescent="0.25">
      <c r="A49" s="5">
        <v>48</v>
      </c>
      <c r="B49" s="2">
        <v>0.98875000000000002</v>
      </c>
    </row>
    <row r="50" spans="1:2" x14ac:dyDescent="0.25">
      <c r="A50" s="5">
        <v>49</v>
      </c>
      <c r="B50" s="2">
        <v>0.98845000000000005</v>
      </c>
    </row>
    <row r="51" spans="1:2" x14ac:dyDescent="0.25">
      <c r="A51" s="5">
        <v>50</v>
      </c>
      <c r="B51" s="2">
        <v>0.98839999999999995</v>
      </c>
    </row>
    <row r="52" spans="1:2" x14ac:dyDescent="0.25">
      <c r="A52" s="5">
        <v>51</v>
      </c>
      <c r="B52" s="2">
        <v>0.98841000000000001</v>
      </c>
    </row>
    <row r="53" spans="1:2" x14ac:dyDescent="0.25">
      <c r="A53" s="5">
        <v>52</v>
      </c>
      <c r="B53" s="2">
        <v>0.98846000000000001</v>
      </c>
    </row>
    <row r="54" spans="1:2" x14ac:dyDescent="0.25">
      <c r="A54" s="5">
        <v>53</v>
      </c>
      <c r="B54" s="2">
        <v>0.98821000000000003</v>
      </c>
    </row>
    <row r="55" spans="1:2" x14ac:dyDescent="0.25">
      <c r="A55" s="5">
        <v>54</v>
      </c>
      <c r="B55" s="2">
        <v>0.98785999999999996</v>
      </c>
    </row>
    <row r="56" spans="1:2" x14ac:dyDescent="0.25">
      <c r="A56" s="5">
        <v>55</v>
      </c>
      <c r="B56" s="2">
        <v>0.98770999999999998</v>
      </c>
    </row>
    <row r="57" spans="1:2" x14ac:dyDescent="0.25">
      <c r="A57" s="5">
        <v>56</v>
      </c>
      <c r="B57" s="2">
        <v>0.98721000000000003</v>
      </c>
    </row>
    <row r="58" spans="1:2" x14ac:dyDescent="0.25">
      <c r="A58" s="5">
        <v>57</v>
      </c>
      <c r="B58" s="2">
        <v>0.98704000000000003</v>
      </c>
    </row>
    <row r="59" spans="1:2" x14ac:dyDescent="0.25">
      <c r="A59" s="5">
        <v>58</v>
      </c>
      <c r="B59" s="2">
        <v>0.98672000000000004</v>
      </c>
    </row>
    <row r="60" spans="1:2" x14ac:dyDescent="0.25">
      <c r="A60" s="5">
        <v>59</v>
      </c>
      <c r="B60" s="2">
        <v>0.98614999999999997</v>
      </c>
    </row>
    <row r="61" spans="1:2" x14ac:dyDescent="0.25">
      <c r="A61" s="5">
        <v>60</v>
      </c>
      <c r="B61" s="2">
        <v>0.98602000000000001</v>
      </c>
    </row>
    <row r="62" spans="1:2" x14ac:dyDescent="0.25">
      <c r="A62" s="5">
        <v>61</v>
      </c>
      <c r="B62" s="2">
        <v>0.98597999999999997</v>
      </c>
    </row>
    <row r="63" spans="1:2" x14ac:dyDescent="0.25">
      <c r="A63" s="5">
        <v>62</v>
      </c>
      <c r="B63" s="2">
        <v>0.9859</v>
      </c>
    </row>
    <row r="64" spans="1:2" x14ac:dyDescent="0.25">
      <c r="A64" s="5">
        <v>63</v>
      </c>
      <c r="B64" s="2">
        <v>0.9859</v>
      </c>
    </row>
    <row r="65" spans="1:2" x14ac:dyDescent="0.25">
      <c r="A65" s="5">
        <v>64</v>
      </c>
      <c r="B65" s="2">
        <v>0.98570000000000002</v>
      </c>
    </row>
    <row r="66" spans="1:2" x14ac:dyDescent="0.25">
      <c r="A66" s="5">
        <v>65</v>
      </c>
      <c r="B66" s="2">
        <v>0.98521999999999998</v>
      </c>
    </row>
    <row r="67" spans="1:2" x14ac:dyDescent="0.25">
      <c r="A67" s="5">
        <v>66</v>
      </c>
      <c r="B67" s="2">
        <v>0.98504000000000003</v>
      </c>
    </row>
    <row r="68" spans="1:2" x14ac:dyDescent="0.25">
      <c r="A68" s="5">
        <v>67</v>
      </c>
      <c r="B68" s="2">
        <v>0.98479000000000005</v>
      </c>
    </row>
    <row r="69" spans="1:2" x14ac:dyDescent="0.25">
      <c r="A69" s="5">
        <v>68</v>
      </c>
      <c r="B69" s="2">
        <v>0.98433999999999999</v>
      </c>
    </row>
    <row r="70" spans="1:2" x14ac:dyDescent="0.25">
      <c r="A70" s="5">
        <v>69</v>
      </c>
      <c r="B70" s="2">
        <v>0.98380000000000001</v>
      </c>
    </row>
    <row r="71" spans="1:2" x14ac:dyDescent="0.25">
      <c r="A71" s="5">
        <v>70</v>
      </c>
      <c r="B71" s="2">
        <v>0.98343999999999998</v>
      </c>
    </row>
    <row r="72" spans="1:2" x14ac:dyDescent="0.25">
      <c r="A72" s="5">
        <v>71</v>
      </c>
      <c r="B72" s="2">
        <v>0.98358999999999996</v>
      </c>
    </row>
    <row r="73" spans="1:2" x14ac:dyDescent="0.25">
      <c r="A73" s="5">
        <v>72</v>
      </c>
      <c r="B73" s="2">
        <v>0.98360000000000003</v>
      </c>
    </row>
    <row r="74" spans="1:2" x14ac:dyDescent="0.25">
      <c r="A74" s="5">
        <v>73</v>
      </c>
      <c r="B74" s="2">
        <v>0.98346999999999996</v>
      </c>
    </row>
    <row r="75" spans="1:2" x14ac:dyDescent="0.25">
      <c r="A75" s="5">
        <v>74</v>
      </c>
      <c r="B75" s="2">
        <v>0.98329</v>
      </c>
    </row>
    <row r="76" spans="1:2" x14ac:dyDescent="0.25">
      <c r="A76" s="5">
        <v>75</v>
      </c>
      <c r="B76" s="2">
        <v>0.98299999999999998</v>
      </c>
    </row>
    <row r="77" spans="1:2" x14ac:dyDescent="0.25">
      <c r="A77" s="5">
        <v>76</v>
      </c>
      <c r="B77" s="2">
        <v>0.98270999999999997</v>
      </c>
    </row>
    <row r="78" spans="1:2" x14ac:dyDescent="0.25">
      <c r="A78" s="5">
        <v>77</v>
      </c>
      <c r="B78" s="2">
        <v>0.98236000000000001</v>
      </c>
    </row>
    <row r="79" spans="1:2" x14ac:dyDescent="0.25">
      <c r="A79" s="5">
        <v>78</v>
      </c>
      <c r="B79" s="2">
        <v>0.98224</v>
      </c>
    </row>
    <row r="80" spans="1:2" x14ac:dyDescent="0.25">
      <c r="A80" s="5">
        <v>79</v>
      </c>
      <c r="B80" s="2">
        <v>0.98179000000000005</v>
      </c>
    </row>
    <row r="81" spans="1:2" x14ac:dyDescent="0.25">
      <c r="A81" s="5">
        <v>80</v>
      </c>
      <c r="B81" s="2">
        <v>0.98133999999999999</v>
      </c>
    </row>
    <row r="82" spans="1:2" x14ac:dyDescent="0.25">
      <c r="A82" s="5">
        <v>81</v>
      </c>
      <c r="B82" s="2">
        <v>0.98131000000000002</v>
      </c>
    </row>
    <row r="83" spans="1:2" x14ac:dyDescent="0.25">
      <c r="A83" s="5">
        <v>82</v>
      </c>
      <c r="B83" s="2">
        <v>0.98131999999999997</v>
      </c>
    </row>
    <row r="84" spans="1:2" x14ac:dyDescent="0.25">
      <c r="A84" s="5">
        <v>83</v>
      </c>
      <c r="B84" s="2">
        <v>0.98121999999999998</v>
      </c>
    </row>
    <row r="85" spans="1:2" x14ac:dyDescent="0.25">
      <c r="A85" s="5">
        <v>84</v>
      </c>
      <c r="B85" s="2">
        <v>0.98096000000000005</v>
      </c>
    </row>
    <row r="86" spans="1:2" x14ac:dyDescent="0.25">
      <c r="A86" s="5">
        <v>85</v>
      </c>
      <c r="B86" s="2">
        <v>0.98077000000000003</v>
      </c>
    </row>
    <row r="87" spans="1:2" x14ac:dyDescent="0.25">
      <c r="A87" s="5">
        <v>86</v>
      </c>
      <c r="B87" s="2">
        <v>0.98038999999999998</v>
      </c>
    </row>
    <row r="88" spans="1:2" x14ac:dyDescent="0.25">
      <c r="A88" s="5">
        <v>87</v>
      </c>
      <c r="B88" s="2">
        <v>0.97999000000000003</v>
      </c>
    </row>
    <row r="89" spans="1:2" x14ac:dyDescent="0.25">
      <c r="A89" s="5">
        <v>88</v>
      </c>
      <c r="B89" s="2">
        <v>0.97994000000000003</v>
      </c>
    </row>
    <row r="90" spans="1:2" x14ac:dyDescent="0.25">
      <c r="A90" s="5">
        <v>89</v>
      </c>
      <c r="B90" s="2">
        <v>0.97950999999999999</v>
      </c>
    </row>
    <row r="91" spans="1:2" x14ac:dyDescent="0.25">
      <c r="A91" s="5">
        <v>90</v>
      </c>
      <c r="B91" s="2">
        <v>0.97882999999999998</v>
      </c>
    </row>
    <row r="92" spans="1:2" x14ac:dyDescent="0.25">
      <c r="A92" s="5">
        <v>91</v>
      </c>
      <c r="B92" s="2">
        <v>0.97843000000000002</v>
      </c>
    </row>
    <row r="93" spans="1:2" x14ac:dyDescent="0.25">
      <c r="A93" s="5">
        <v>92</v>
      </c>
      <c r="B93" s="2">
        <v>0.97841</v>
      </c>
    </row>
    <row r="94" spans="1:2" x14ac:dyDescent="0.25">
      <c r="A94" s="5">
        <v>93</v>
      </c>
      <c r="B94" s="2">
        <v>0.97845000000000004</v>
      </c>
    </row>
    <row r="95" spans="1:2" x14ac:dyDescent="0.25">
      <c r="A95" s="5">
        <v>94</v>
      </c>
      <c r="B95" s="2">
        <v>0.97836999999999996</v>
      </c>
    </row>
    <row r="96" spans="1:2" x14ac:dyDescent="0.25">
      <c r="A96" s="5">
        <v>95</v>
      </c>
      <c r="B96" s="2">
        <v>0.97821999999999998</v>
      </c>
    </row>
    <row r="97" spans="1:2" x14ac:dyDescent="0.25">
      <c r="A97" s="5">
        <v>96</v>
      </c>
      <c r="B97" s="2">
        <v>0.97809999999999997</v>
      </c>
    </row>
    <row r="98" spans="1:2" x14ac:dyDescent="0.25">
      <c r="A98" s="5">
        <v>97</v>
      </c>
      <c r="B98" s="2">
        <v>0.97790999999999995</v>
      </c>
    </row>
    <row r="99" spans="1:2" x14ac:dyDescent="0.25">
      <c r="A99" s="5">
        <v>98</v>
      </c>
      <c r="B99" s="2">
        <v>0.97738999999999998</v>
      </c>
    </row>
    <row r="100" spans="1:2" x14ac:dyDescent="0.25">
      <c r="A100" s="5">
        <v>99</v>
      </c>
      <c r="B100" s="2">
        <v>0.97470000000000001</v>
      </c>
    </row>
    <row r="101" spans="1:2" x14ac:dyDescent="0.25">
      <c r="A101" s="5">
        <v>100</v>
      </c>
      <c r="B101" s="2">
        <v>0.9748</v>
      </c>
    </row>
    <row r="102" spans="1:2" x14ac:dyDescent="0.25">
      <c r="A102" s="5">
        <v>101</v>
      </c>
      <c r="B102" s="2">
        <v>0.97453999999999996</v>
      </c>
    </row>
    <row r="103" spans="1:2" x14ac:dyDescent="0.25">
      <c r="A103" s="5">
        <v>102</v>
      </c>
      <c r="B103" s="2">
        <v>0.97430000000000005</v>
      </c>
    </row>
    <row r="104" spans="1:2" x14ac:dyDescent="0.25">
      <c r="A104" s="5">
        <v>103</v>
      </c>
      <c r="B104" s="2">
        <v>0.97399999999999998</v>
      </c>
    </row>
    <row r="105" spans="1:2" x14ac:dyDescent="0.25">
      <c r="A105" s="5">
        <v>104</v>
      </c>
      <c r="B105" s="2">
        <v>0.97365000000000002</v>
      </c>
    </row>
    <row r="106" spans="1:2" x14ac:dyDescent="0.25">
      <c r="A106" s="5">
        <v>105</v>
      </c>
      <c r="B106" s="2">
        <v>0.97352000000000005</v>
      </c>
    </row>
    <row r="107" spans="1:2" x14ac:dyDescent="0.25">
      <c r="A107" s="5">
        <v>106</v>
      </c>
      <c r="B107" s="2">
        <v>0.97326999999999997</v>
      </c>
    </row>
    <row r="108" spans="1:2" x14ac:dyDescent="0.25">
      <c r="A108" s="5">
        <v>107</v>
      </c>
      <c r="B108" s="2">
        <v>0.97289999999999999</v>
      </c>
    </row>
    <row r="109" spans="1:2" x14ac:dyDescent="0.25">
      <c r="A109" s="5">
        <v>108</v>
      </c>
      <c r="B109" s="2">
        <v>0.97272999999999998</v>
      </c>
    </row>
    <row r="110" spans="1:2" x14ac:dyDescent="0.25">
      <c r="A110" s="5">
        <v>109</v>
      </c>
      <c r="B110" s="2">
        <v>0.97245999999999999</v>
      </c>
    </row>
    <row r="111" spans="1:2" x14ac:dyDescent="0.25">
      <c r="A111" s="5">
        <v>110</v>
      </c>
      <c r="B111" s="2">
        <v>0.97223000000000004</v>
      </c>
    </row>
    <row r="112" spans="1:2" x14ac:dyDescent="0.25">
      <c r="A112" s="5">
        <v>111</v>
      </c>
      <c r="B112" s="2">
        <v>0.97197</v>
      </c>
    </row>
    <row r="113" spans="1:2" x14ac:dyDescent="0.25">
      <c r="A113" s="5">
        <v>112</v>
      </c>
      <c r="B113" s="2">
        <v>0.97157000000000004</v>
      </c>
    </row>
    <row r="114" spans="1:2" x14ac:dyDescent="0.25">
      <c r="A114" s="5">
        <v>113</v>
      </c>
      <c r="B114" s="2">
        <v>0.97130000000000005</v>
      </c>
    </row>
    <row r="115" spans="1:2" x14ac:dyDescent="0.25">
      <c r="A115" s="5">
        <v>114</v>
      </c>
      <c r="B115" s="2">
        <v>0.97099000000000002</v>
      </c>
    </row>
    <row r="116" spans="1:2" x14ac:dyDescent="0.25">
      <c r="A116" s="5">
        <v>115</v>
      </c>
      <c r="B116" s="2">
        <v>0.97050999999999998</v>
      </c>
    </row>
    <row r="117" spans="1:2" x14ac:dyDescent="0.25">
      <c r="A117" s="5">
        <v>116</v>
      </c>
      <c r="B117" s="2">
        <v>0.97060999999999997</v>
      </c>
    </row>
    <row r="118" spans="1:2" x14ac:dyDescent="0.25">
      <c r="A118" s="5">
        <v>117</v>
      </c>
      <c r="B118" s="2">
        <v>0.97004000000000001</v>
      </c>
    </row>
    <row r="119" spans="1:2" x14ac:dyDescent="0.25">
      <c r="A119" s="5">
        <v>118</v>
      </c>
      <c r="B119" s="2">
        <v>0.96986000000000006</v>
      </c>
    </row>
    <row r="120" spans="1:2" x14ac:dyDescent="0.25">
      <c r="A120" s="5">
        <v>119</v>
      </c>
      <c r="B120" s="2">
        <v>0.96967000000000003</v>
      </c>
    </row>
    <row r="121" spans="1:2" x14ac:dyDescent="0.25">
      <c r="A121" s="5">
        <v>120</v>
      </c>
      <c r="B121" s="2">
        <v>0.96955000000000002</v>
      </c>
    </row>
    <row r="122" spans="1:2" x14ac:dyDescent="0.25">
      <c r="A122" s="5">
        <v>121</v>
      </c>
      <c r="B122" s="2">
        <v>0.96941999999999995</v>
      </c>
    </row>
    <row r="123" spans="1:2" x14ac:dyDescent="0.25">
      <c r="A123" s="5">
        <v>122</v>
      </c>
      <c r="B123" s="2">
        <v>0.96901999999999999</v>
      </c>
    </row>
    <row r="124" spans="1:2" x14ac:dyDescent="0.25">
      <c r="A124" s="5">
        <v>123</v>
      </c>
      <c r="B124" s="2">
        <v>0.96857000000000004</v>
      </c>
    </row>
    <row r="125" spans="1:2" x14ac:dyDescent="0.25">
      <c r="A125" s="5">
        <v>124</v>
      </c>
      <c r="B125" s="2">
        <v>0.96830000000000005</v>
      </c>
    </row>
    <row r="126" spans="1:2" x14ac:dyDescent="0.25">
      <c r="A126" s="5">
        <v>125</v>
      </c>
      <c r="B126" s="2">
        <v>0.96780999999999995</v>
      </c>
    </row>
    <row r="127" spans="1:2" x14ac:dyDescent="0.25">
      <c r="A127" s="5">
        <v>126</v>
      </c>
      <c r="B127" s="2">
        <v>0.96750000000000003</v>
      </c>
    </row>
    <row r="128" spans="1:2" x14ac:dyDescent="0.25">
      <c r="A128" s="5">
        <v>127</v>
      </c>
      <c r="B128" s="2">
        <v>0.96711000000000003</v>
      </c>
    </row>
    <row r="129" spans="1:2" x14ac:dyDescent="0.25">
      <c r="A129" s="5">
        <v>128</v>
      </c>
      <c r="B129" s="2">
        <v>0.96716999999999997</v>
      </c>
    </row>
    <row r="130" spans="1:2" x14ac:dyDescent="0.25">
      <c r="A130" s="5">
        <v>129</v>
      </c>
      <c r="B130" s="2">
        <v>0.96718000000000004</v>
      </c>
    </row>
    <row r="131" spans="1:2" x14ac:dyDescent="0.25">
      <c r="A131" s="5">
        <v>130</v>
      </c>
      <c r="B131" s="2">
        <v>0.96772000000000002</v>
      </c>
    </row>
    <row r="132" spans="1:2" x14ac:dyDescent="0.25">
      <c r="A132" s="5">
        <v>131</v>
      </c>
      <c r="B132" s="2">
        <v>0.96777999999999997</v>
      </c>
    </row>
    <row r="133" spans="1:2" x14ac:dyDescent="0.25">
      <c r="A133" s="5">
        <v>132</v>
      </c>
      <c r="B133" s="2">
        <v>0.96730000000000005</v>
      </c>
    </row>
    <row r="134" spans="1:2" x14ac:dyDescent="0.25">
      <c r="A134" s="5">
        <v>133</v>
      </c>
      <c r="B134" s="2">
        <v>0.96645999999999999</v>
      </c>
    </row>
    <row r="135" spans="1:2" x14ac:dyDescent="0.25">
      <c r="A135" s="5">
        <v>134</v>
      </c>
      <c r="B135" s="2">
        <v>0.96457999999999999</v>
      </c>
    </row>
    <row r="136" spans="1:2" x14ac:dyDescent="0.25">
      <c r="A136" s="5">
        <v>135</v>
      </c>
      <c r="B136" s="2">
        <v>0.96387</v>
      </c>
    </row>
    <row r="137" spans="1:2" x14ac:dyDescent="0.25">
      <c r="A137" s="5">
        <v>136</v>
      </c>
      <c r="B137" s="2">
        <v>0.96343000000000001</v>
      </c>
    </row>
    <row r="138" spans="1:2" x14ac:dyDescent="0.25">
      <c r="A138" s="5">
        <v>137</v>
      </c>
      <c r="B138" s="2">
        <v>0.96279000000000003</v>
      </c>
    </row>
    <row r="139" spans="1:2" x14ac:dyDescent="0.25">
      <c r="A139" s="5">
        <v>138</v>
      </c>
      <c r="B139" s="2">
        <v>0.96258999999999995</v>
      </c>
    </row>
    <row r="140" spans="1:2" x14ac:dyDescent="0.25">
      <c r="A140" s="5">
        <v>139</v>
      </c>
      <c r="B140" s="2">
        <v>0.96245999999999998</v>
      </c>
    </row>
    <row r="141" spans="1:2" x14ac:dyDescent="0.25">
      <c r="A141" s="5">
        <v>140</v>
      </c>
      <c r="B141" s="2">
        <v>0.96264000000000005</v>
      </c>
    </row>
    <row r="142" spans="1:2" x14ac:dyDescent="0.25">
      <c r="A142" s="5">
        <v>141</v>
      </c>
      <c r="B142" s="2">
        <v>0.96233000000000002</v>
      </c>
    </row>
    <row r="143" spans="1:2" x14ac:dyDescent="0.25">
      <c r="A143" s="5">
        <v>142</v>
      </c>
      <c r="B143" s="2">
        <v>0.96206999999999998</v>
      </c>
    </row>
    <row r="144" spans="1:2" x14ac:dyDescent="0.25">
      <c r="A144" s="5">
        <v>143</v>
      </c>
      <c r="B144" s="2">
        <v>0.96179999999999999</v>
      </c>
    </row>
    <row r="145" spans="1:2" x14ac:dyDescent="0.25">
      <c r="A145" s="5">
        <v>144</v>
      </c>
      <c r="B145" s="2">
        <v>0.96136999999999995</v>
      </c>
    </row>
    <row r="146" spans="1:2" x14ac:dyDescent="0.25">
      <c r="A146" s="5">
        <v>145</v>
      </c>
      <c r="B146" s="2">
        <v>0.96092999999999995</v>
      </c>
    </row>
    <row r="147" spans="1:2" x14ac:dyDescent="0.25">
      <c r="A147" s="5">
        <v>146</v>
      </c>
      <c r="B147" s="2">
        <v>0.96072999999999997</v>
      </c>
    </row>
    <row r="148" spans="1:2" x14ac:dyDescent="0.25">
      <c r="A148" s="5">
        <v>147</v>
      </c>
      <c r="B148" s="2">
        <v>0.96008000000000004</v>
      </c>
    </row>
    <row r="149" spans="1:2" x14ac:dyDescent="0.25">
      <c r="A149" s="5">
        <v>148</v>
      </c>
      <c r="B149" s="2">
        <v>0.95972999999999997</v>
      </c>
    </row>
    <row r="150" spans="1:2" x14ac:dyDescent="0.25">
      <c r="A150" s="5">
        <v>149</v>
      </c>
      <c r="B150" s="2">
        <v>0.95989999999999998</v>
      </c>
    </row>
    <row r="151" spans="1:2" x14ac:dyDescent="0.25">
      <c r="A151" s="5">
        <v>150</v>
      </c>
      <c r="B151" s="2">
        <v>0.95921999999999996</v>
      </c>
    </row>
    <row r="152" spans="1:2" x14ac:dyDescent="0.25">
      <c r="A152" s="5">
        <v>151</v>
      </c>
      <c r="B152" s="2">
        <v>0.95909999999999995</v>
      </c>
    </row>
    <row r="153" spans="1:2" x14ac:dyDescent="0.25">
      <c r="A153" s="5">
        <v>152</v>
      </c>
      <c r="B153" s="2">
        <v>0.95930000000000004</v>
      </c>
    </row>
    <row r="154" spans="1:2" x14ac:dyDescent="0.25">
      <c r="A154" s="5">
        <v>153</v>
      </c>
      <c r="B154" s="2">
        <v>0.95875999999999995</v>
      </c>
    </row>
    <row r="155" spans="1:2" x14ac:dyDescent="0.25">
      <c r="A155" s="5">
        <v>154</v>
      </c>
      <c r="B155" s="2">
        <v>0.95840000000000003</v>
      </c>
    </row>
    <row r="156" spans="1:2" x14ac:dyDescent="0.25">
      <c r="A156" s="5">
        <v>155</v>
      </c>
      <c r="B156" s="2">
        <v>0.95813999999999999</v>
      </c>
    </row>
    <row r="157" spans="1:2" x14ac:dyDescent="0.25">
      <c r="A157" s="5">
        <v>156</v>
      </c>
      <c r="B157" s="2">
        <v>0.95794000000000001</v>
      </c>
    </row>
    <row r="158" spans="1:2" x14ac:dyDescent="0.25">
      <c r="A158" s="5">
        <v>157</v>
      </c>
      <c r="B158" s="2">
        <v>0.95733999999999997</v>
      </c>
    </row>
    <row r="159" spans="1:2" x14ac:dyDescent="0.25">
      <c r="A159" s="5">
        <v>158</v>
      </c>
      <c r="B159" s="2">
        <v>0.95650999999999997</v>
      </c>
    </row>
    <row r="160" spans="1:2" x14ac:dyDescent="0.25">
      <c r="A160" s="5">
        <v>159</v>
      </c>
      <c r="B160" s="2">
        <v>0.95633000000000001</v>
      </c>
    </row>
    <row r="161" spans="1:2" x14ac:dyDescent="0.25">
      <c r="A161" s="5">
        <v>160</v>
      </c>
      <c r="B161" s="2">
        <v>0.95606000000000002</v>
      </c>
    </row>
    <row r="162" spans="1:2" x14ac:dyDescent="0.25">
      <c r="A162" s="5">
        <v>161</v>
      </c>
      <c r="B162" s="2">
        <v>0.95587999999999995</v>
      </c>
    </row>
    <row r="163" spans="1:2" x14ac:dyDescent="0.25">
      <c r="A163" s="5">
        <v>162</v>
      </c>
      <c r="B163" s="2">
        <v>0.95584999999999998</v>
      </c>
    </row>
    <row r="164" spans="1:2" x14ac:dyDescent="0.25">
      <c r="A164" s="5">
        <v>163</v>
      </c>
      <c r="B164" s="2">
        <v>0.95572000000000001</v>
      </c>
    </row>
    <row r="165" spans="1:2" x14ac:dyDescent="0.25">
      <c r="A165" s="5">
        <v>164</v>
      </c>
      <c r="B165" s="2">
        <v>0.95526999999999995</v>
      </c>
    </row>
    <row r="166" spans="1:2" x14ac:dyDescent="0.25">
      <c r="A166" s="5">
        <v>165</v>
      </c>
      <c r="B166" s="2">
        <v>0.9546</v>
      </c>
    </row>
    <row r="167" spans="1:2" x14ac:dyDescent="0.25">
      <c r="A167" s="5">
        <v>166</v>
      </c>
      <c r="B167" s="2">
        <v>0.95401999999999998</v>
      </c>
    </row>
    <row r="168" spans="1:2" x14ac:dyDescent="0.25">
      <c r="A168" s="5">
        <v>167</v>
      </c>
      <c r="B168" s="2">
        <v>0.95335999999999999</v>
      </c>
    </row>
    <row r="169" spans="1:2" x14ac:dyDescent="0.25">
      <c r="A169" s="5">
        <v>168</v>
      </c>
      <c r="B169" s="2">
        <v>0.95289999999999997</v>
      </c>
    </row>
    <row r="170" spans="1:2" x14ac:dyDescent="0.25">
      <c r="A170" s="5">
        <v>169</v>
      </c>
      <c r="B170" s="2">
        <v>0.95282999999999995</v>
      </c>
    </row>
    <row r="171" spans="1:2" x14ac:dyDescent="0.25">
      <c r="A171" s="5">
        <v>170</v>
      </c>
      <c r="B171" s="2">
        <v>0.95321999999999996</v>
      </c>
    </row>
    <row r="172" spans="1:2" x14ac:dyDescent="0.25">
      <c r="A172" s="5">
        <v>171</v>
      </c>
      <c r="B172" s="2">
        <v>0.95269000000000004</v>
      </c>
    </row>
    <row r="173" spans="1:2" x14ac:dyDescent="0.25">
      <c r="A173" s="5">
        <v>172</v>
      </c>
      <c r="B173" s="2">
        <v>0.95338999999999996</v>
      </c>
    </row>
    <row r="174" spans="1:2" x14ac:dyDescent="0.25">
      <c r="A174" s="5">
        <v>173</v>
      </c>
      <c r="B174" s="2">
        <v>0.95360999999999996</v>
      </c>
    </row>
    <row r="175" spans="1:2" x14ac:dyDescent="0.25">
      <c r="A175" s="5">
        <v>174</v>
      </c>
      <c r="B175" s="2">
        <v>0.95303000000000004</v>
      </c>
    </row>
    <row r="176" spans="1:2" x14ac:dyDescent="0.25">
      <c r="A176" s="5">
        <v>175</v>
      </c>
      <c r="B176" s="2">
        <v>0.95284999999999997</v>
      </c>
    </row>
    <row r="177" spans="1:2" x14ac:dyDescent="0.25">
      <c r="A177" s="5">
        <v>176</v>
      </c>
      <c r="B177" s="2">
        <v>0.95250999999999997</v>
      </c>
    </row>
    <row r="178" spans="1:2" x14ac:dyDescent="0.25">
      <c r="A178" s="5">
        <v>177</v>
      </c>
      <c r="B178" s="2">
        <v>0.95201999999999998</v>
      </c>
    </row>
    <row r="179" spans="1:2" x14ac:dyDescent="0.25">
      <c r="A179" s="5">
        <v>178</v>
      </c>
      <c r="B179" s="2">
        <v>0.95147999999999999</v>
      </c>
    </row>
    <row r="180" spans="1:2" x14ac:dyDescent="0.25">
      <c r="A180" s="5">
        <v>179</v>
      </c>
      <c r="B180" s="2">
        <v>0.95091999999999999</v>
      </c>
    </row>
    <row r="181" spans="1:2" x14ac:dyDescent="0.25">
      <c r="A181" s="5">
        <v>180</v>
      </c>
      <c r="B181" s="2">
        <v>0.9506</v>
      </c>
    </row>
    <row r="182" spans="1:2" x14ac:dyDescent="0.25">
      <c r="A182" s="5">
        <v>181</v>
      </c>
      <c r="B182" s="2">
        <v>0.95106000000000002</v>
      </c>
    </row>
    <row r="183" spans="1:2" x14ac:dyDescent="0.25">
      <c r="A183" s="5">
        <v>182</v>
      </c>
      <c r="B183" s="2">
        <v>0.95052000000000003</v>
      </c>
    </row>
    <row r="184" spans="1:2" x14ac:dyDescent="0.25">
      <c r="A184" s="5">
        <v>183</v>
      </c>
      <c r="B184" s="7">
        <v>0.95030000000000003</v>
      </c>
    </row>
    <row r="185" spans="1:2" x14ac:dyDescent="0.25">
      <c r="A185" s="5">
        <v>184</v>
      </c>
      <c r="B185" s="2">
        <v>0.94977999999999996</v>
      </c>
    </row>
    <row r="186" spans="1:2" x14ac:dyDescent="0.25">
      <c r="A186" s="5">
        <v>185</v>
      </c>
      <c r="B186" s="2">
        <v>0.94928000000000001</v>
      </c>
    </row>
    <row r="187" spans="1:2" x14ac:dyDescent="0.25">
      <c r="A187" s="5">
        <v>186</v>
      </c>
      <c r="B187" s="2">
        <v>0.94889999999999997</v>
      </c>
    </row>
    <row r="188" spans="1:2" x14ac:dyDescent="0.25">
      <c r="A188" s="5">
        <v>187</v>
      </c>
      <c r="B188" s="2">
        <v>0.94847999999999999</v>
      </c>
    </row>
    <row r="189" spans="1:2" x14ac:dyDescent="0.25">
      <c r="A189" s="5">
        <v>188</v>
      </c>
      <c r="B189" s="2">
        <v>0.94777</v>
      </c>
    </row>
    <row r="190" spans="1:2" x14ac:dyDescent="0.25">
      <c r="A190" s="5">
        <v>189</v>
      </c>
      <c r="B190" s="2">
        <v>0.94725000000000004</v>
      </c>
    </row>
    <row r="191" spans="1:2" x14ac:dyDescent="0.25">
      <c r="A191" s="5">
        <v>190</v>
      </c>
      <c r="B191" s="2">
        <v>0.94694</v>
      </c>
    </row>
    <row r="192" spans="1:2" x14ac:dyDescent="0.25">
      <c r="A192" s="5">
        <v>191</v>
      </c>
      <c r="B192" s="2">
        <v>0.94684999999999997</v>
      </c>
    </row>
    <row r="193" spans="1:2" x14ac:dyDescent="0.25">
      <c r="A193" s="5">
        <v>192</v>
      </c>
      <c r="B193" s="2">
        <v>0.94667000000000001</v>
      </c>
    </row>
    <row r="194" spans="1:2" x14ac:dyDescent="0.25">
      <c r="A194" s="5">
        <v>193</v>
      </c>
      <c r="B194" s="2">
        <v>0.94638</v>
      </c>
    </row>
    <row r="195" spans="1:2" x14ac:dyDescent="0.25">
      <c r="A195" s="5">
        <v>194</v>
      </c>
      <c r="B195" s="2">
        <v>0.94593000000000005</v>
      </c>
    </row>
    <row r="196" spans="1:2" x14ac:dyDescent="0.25">
      <c r="A196" s="5">
        <v>195</v>
      </c>
      <c r="B196" s="2">
        <v>0.94545000000000001</v>
      </c>
    </row>
    <row r="197" spans="1:2" x14ac:dyDescent="0.25">
      <c r="A197" s="5">
        <v>196</v>
      </c>
      <c r="B197" s="2">
        <v>0.94518999999999997</v>
      </c>
    </row>
    <row r="198" spans="1:2" x14ac:dyDescent="0.25">
      <c r="A198" s="5">
        <v>197</v>
      </c>
      <c r="B198" s="2">
        <v>0.94443999999999995</v>
      </c>
    </row>
    <row r="199" spans="1:2" x14ac:dyDescent="0.25">
      <c r="A199" s="5">
        <v>198</v>
      </c>
      <c r="B199" s="2">
        <v>0.92913000000000001</v>
      </c>
    </row>
    <row r="200" spans="1:2" x14ac:dyDescent="0.25">
      <c r="A200" s="5">
        <v>199</v>
      </c>
      <c r="B200" s="2">
        <v>0.92825000000000002</v>
      </c>
    </row>
    <row r="201" spans="1:2" x14ac:dyDescent="0.25">
      <c r="A201" s="5">
        <v>200</v>
      </c>
      <c r="B201" s="2">
        <v>0.92679</v>
      </c>
    </row>
    <row r="202" spans="1:2" x14ac:dyDescent="0.25">
      <c r="A202" s="5">
        <v>201</v>
      </c>
      <c r="B202" s="2">
        <v>0.92567999999999995</v>
      </c>
    </row>
    <row r="203" spans="1:2" x14ac:dyDescent="0.25">
      <c r="A203" s="5">
        <v>202</v>
      </c>
      <c r="B203" s="2">
        <v>0.92496999999999996</v>
      </c>
    </row>
    <row r="204" spans="1:2" x14ac:dyDescent="0.25">
      <c r="A204" s="5">
        <v>203</v>
      </c>
      <c r="B204" s="2">
        <v>0.92432000000000003</v>
      </c>
    </row>
    <row r="205" spans="1:2" x14ac:dyDescent="0.25">
      <c r="A205" s="5">
        <v>204</v>
      </c>
      <c r="B205" s="2">
        <v>0.92376999999999998</v>
      </c>
    </row>
    <row r="206" spans="1:2" x14ac:dyDescent="0.25">
      <c r="A206" s="5">
        <v>205</v>
      </c>
      <c r="B206" s="2">
        <v>0.92293999999999998</v>
      </c>
    </row>
    <row r="207" spans="1:2" x14ac:dyDescent="0.25">
      <c r="A207" s="5">
        <v>206</v>
      </c>
      <c r="B207" s="2">
        <v>0.92227999999999999</v>
      </c>
    </row>
    <row r="208" spans="1:2" x14ac:dyDescent="0.25">
      <c r="A208" s="5">
        <v>207</v>
      </c>
      <c r="B208" s="2">
        <v>0.92168000000000005</v>
      </c>
    </row>
    <row r="209" spans="1:2" x14ac:dyDescent="0.25">
      <c r="A209" s="5">
        <v>208</v>
      </c>
      <c r="B209" s="2">
        <v>0.92098000000000002</v>
      </c>
    </row>
    <row r="210" spans="1:2" x14ac:dyDescent="0.25">
      <c r="A210" s="5">
        <v>209</v>
      </c>
      <c r="B210" s="2">
        <v>0.92054000000000002</v>
      </c>
    </row>
    <row r="211" spans="1:2" x14ac:dyDescent="0.25">
      <c r="A211" s="5">
        <v>210</v>
      </c>
      <c r="B211" s="2">
        <v>0.91957999999999995</v>
      </c>
    </row>
    <row r="212" spans="1:2" x14ac:dyDescent="0.25">
      <c r="A212" s="5">
        <v>211</v>
      </c>
      <c r="B212" s="2">
        <v>0.91876000000000002</v>
      </c>
    </row>
    <row r="213" spans="1:2" x14ac:dyDescent="0.25">
      <c r="A213" s="5">
        <v>212</v>
      </c>
      <c r="B213" s="2">
        <v>0.91778000000000004</v>
      </c>
    </row>
    <row r="214" spans="1:2" x14ac:dyDescent="0.25">
      <c r="A214" s="5">
        <v>213</v>
      </c>
      <c r="B214" s="2">
        <v>0.91708000000000001</v>
      </c>
    </row>
    <row r="215" spans="1:2" x14ac:dyDescent="0.25">
      <c r="A215" s="5">
        <v>214</v>
      </c>
      <c r="B215" s="2">
        <v>0.91632000000000002</v>
      </c>
    </row>
    <row r="216" spans="1:2" x14ac:dyDescent="0.25">
      <c r="A216" s="5">
        <v>215</v>
      </c>
      <c r="B216" s="2">
        <v>0.91566999999999998</v>
      </c>
    </row>
    <row r="217" spans="1:2" x14ac:dyDescent="0.25">
      <c r="A217" s="5">
        <v>216</v>
      </c>
      <c r="B217" s="2">
        <v>0.91454000000000002</v>
      </c>
    </row>
    <row r="218" spans="1:2" x14ac:dyDescent="0.25">
      <c r="A218" s="5">
        <v>217</v>
      </c>
      <c r="B218" s="2">
        <v>0.91398999999999997</v>
      </c>
    </row>
    <row r="219" spans="1:2" x14ac:dyDescent="0.25">
      <c r="A219" s="5">
        <v>218</v>
      </c>
      <c r="B219" s="2">
        <v>0.91391</v>
      </c>
    </row>
    <row r="220" spans="1:2" x14ac:dyDescent="0.25">
      <c r="A220" s="5">
        <v>219</v>
      </c>
      <c r="B220" s="2">
        <v>0.91327999999999998</v>
      </c>
    </row>
    <row r="221" spans="1:2" x14ac:dyDescent="0.25">
      <c r="A221" s="5">
        <v>220</v>
      </c>
      <c r="B221" s="2">
        <v>0.91222000000000003</v>
      </c>
    </row>
    <row r="222" spans="1:2" x14ac:dyDescent="0.25">
      <c r="A222" s="5">
        <v>221</v>
      </c>
      <c r="B222" s="2">
        <v>0.91120000000000001</v>
      </c>
    </row>
    <row r="223" spans="1:2" x14ac:dyDescent="0.25">
      <c r="A223" s="5">
        <v>222</v>
      </c>
      <c r="B223" s="2">
        <v>0.90996999999999995</v>
      </c>
    </row>
    <row r="224" spans="1:2" x14ac:dyDescent="0.25">
      <c r="A224" s="5">
        <v>223</v>
      </c>
      <c r="B224" s="2">
        <v>0.90932000000000002</v>
      </c>
    </row>
    <row r="225" spans="1:2" x14ac:dyDescent="0.25">
      <c r="A225" s="5">
        <v>224</v>
      </c>
      <c r="B225" s="2">
        <v>0.90681</v>
      </c>
    </row>
    <row r="226" spans="1:2" x14ac:dyDescent="0.25">
      <c r="A226" s="5">
        <v>225</v>
      </c>
      <c r="B226" s="2">
        <v>0.90637999999999996</v>
      </c>
    </row>
    <row r="227" spans="1:2" x14ac:dyDescent="0.25">
      <c r="A227" s="5">
        <v>226</v>
      </c>
      <c r="B227" s="2">
        <v>0.90580000000000005</v>
      </c>
    </row>
    <row r="228" spans="1:2" x14ac:dyDescent="0.25">
      <c r="A228" s="5">
        <v>227</v>
      </c>
      <c r="B228" s="2">
        <v>0.90686</v>
      </c>
    </row>
    <row r="229" spans="1:2" x14ac:dyDescent="0.25">
      <c r="A229" s="5">
        <v>228</v>
      </c>
      <c r="B229" s="2">
        <v>0.90597000000000005</v>
      </c>
    </row>
    <row r="230" spans="1:2" x14ac:dyDescent="0.25">
      <c r="A230" s="5">
        <v>229</v>
      </c>
      <c r="B230" s="2">
        <v>0.90544999999999998</v>
      </c>
    </row>
    <row r="231" spans="1:2" x14ac:dyDescent="0.25">
      <c r="A231" s="5">
        <v>230</v>
      </c>
      <c r="B231" s="2">
        <v>0.90461000000000003</v>
      </c>
    </row>
    <row r="232" spans="1:2" x14ac:dyDescent="0.25">
      <c r="A232" s="5">
        <v>231</v>
      </c>
      <c r="B232" s="2">
        <v>0.90391999999999995</v>
      </c>
    </row>
    <row r="233" spans="1:2" x14ac:dyDescent="0.25">
      <c r="A233" s="5">
        <v>232</v>
      </c>
      <c r="B233" s="2">
        <v>0.90364</v>
      </c>
    </row>
    <row r="234" spans="1:2" x14ac:dyDescent="0.25">
      <c r="A234" s="5">
        <v>233</v>
      </c>
      <c r="B234" s="2">
        <v>0.89961999999999998</v>
      </c>
    </row>
    <row r="235" spans="1:2" x14ac:dyDescent="0.25">
      <c r="A235" s="5">
        <v>234</v>
      </c>
      <c r="B235" s="2">
        <v>0.89871000000000001</v>
      </c>
    </row>
    <row r="236" spans="1:2" x14ac:dyDescent="0.25">
      <c r="A236" s="5">
        <v>235</v>
      </c>
      <c r="B236" s="2">
        <v>0.89873000000000003</v>
      </c>
    </row>
    <row r="237" spans="1:2" x14ac:dyDescent="0.25">
      <c r="A237" s="5">
        <v>236</v>
      </c>
      <c r="B237" s="2">
        <v>0.89924999999999999</v>
      </c>
    </row>
    <row r="238" spans="1:2" x14ac:dyDescent="0.25">
      <c r="A238" s="5">
        <v>237</v>
      </c>
      <c r="B238" s="2">
        <v>0.90042999999999995</v>
      </c>
    </row>
    <row r="239" spans="1:2" x14ac:dyDescent="0.25">
      <c r="A239" s="5">
        <v>238</v>
      </c>
      <c r="B239" s="8">
        <v>0.89988999999999997</v>
      </c>
    </row>
    <row r="240" spans="1:2" x14ac:dyDescent="0.25">
      <c r="A240" s="5">
        <v>239</v>
      </c>
      <c r="B240" s="2">
        <v>0.89944000000000002</v>
      </c>
    </row>
    <row r="241" spans="1:2" x14ac:dyDescent="0.25">
      <c r="A241" s="5">
        <v>240</v>
      </c>
      <c r="B241" s="2">
        <v>0.89897000000000005</v>
      </c>
    </row>
    <row r="242" spans="1:2" x14ac:dyDescent="0.25">
      <c r="A242" s="5">
        <v>241</v>
      </c>
      <c r="B242" s="2">
        <v>0.89846000000000004</v>
      </c>
    </row>
    <row r="243" spans="1:2" x14ac:dyDescent="0.25">
      <c r="A243" s="5">
        <v>242</v>
      </c>
      <c r="B243" s="2">
        <v>0.89744999999999997</v>
      </c>
    </row>
    <row r="244" spans="1:2" x14ac:dyDescent="0.25">
      <c r="A244" s="5">
        <v>243</v>
      </c>
      <c r="B244" s="2">
        <v>0.89375000000000004</v>
      </c>
    </row>
    <row r="245" spans="1:2" x14ac:dyDescent="0.25">
      <c r="A245" s="5">
        <v>244</v>
      </c>
      <c r="B245" s="2">
        <v>0.89154</v>
      </c>
    </row>
    <row r="246" spans="1:2" x14ac:dyDescent="0.25">
      <c r="A246" s="5">
        <v>245</v>
      </c>
      <c r="B246" s="2">
        <v>0.89212999999999998</v>
      </c>
    </row>
    <row r="247" spans="1:2" x14ac:dyDescent="0.25">
      <c r="A247" s="5">
        <v>246</v>
      </c>
      <c r="B247" s="2">
        <v>0.89129999999999998</v>
      </c>
    </row>
    <row r="248" spans="1:2" x14ac:dyDescent="0.25">
      <c r="A248" s="5">
        <v>247</v>
      </c>
      <c r="B248" s="2">
        <v>0.89071999999999996</v>
      </c>
    </row>
    <row r="249" spans="1:2" x14ac:dyDescent="0.25">
      <c r="A249" s="5">
        <v>248</v>
      </c>
      <c r="B249" s="2">
        <v>0.89059999999999995</v>
      </c>
    </row>
    <row r="250" spans="1:2" x14ac:dyDescent="0.25">
      <c r="A250" s="5">
        <v>249</v>
      </c>
      <c r="B250" s="2">
        <v>0.88993</v>
      </c>
    </row>
    <row r="251" spans="1:2" x14ac:dyDescent="0.25">
      <c r="A251" s="5">
        <v>250</v>
      </c>
      <c r="B251" s="2">
        <v>0.8891</v>
      </c>
    </row>
    <row r="252" spans="1:2" x14ac:dyDescent="0.25">
      <c r="A252" s="5">
        <v>251</v>
      </c>
      <c r="B252" s="2">
        <v>0.88768000000000002</v>
      </c>
    </row>
    <row r="253" spans="1:2" x14ac:dyDescent="0.25">
      <c r="A253" s="5">
        <v>252</v>
      </c>
      <c r="B253" s="2">
        <v>0.88556999999999997</v>
      </c>
    </row>
    <row r="254" spans="1:2" x14ac:dyDescent="0.25">
      <c r="A254" s="5">
        <v>253</v>
      </c>
      <c r="B254" s="2">
        <v>0.88421000000000005</v>
      </c>
    </row>
    <row r="255" spans="1:2" x14ac:dyDescent="0.25">
      <c r="A255" s="5">
        <v>254</v>
      </c>
      <c r="B255" s="2">
        <v>0.88351000000000002</v>
      </c>
    </row>
    <row r="256" spans="1:2" x14ac:dyDescent="0.25">
      <c r="A256" s="5">
        <v>255</v>
      </c>
      <c r="B256" s="2">
        <v>0.88382000000000005</v>
      </c>
    </row>
    <row r="257" spans="1:2" x14ac:dyDescent="0.25">
      <c r="A257" s="5">
        <v>256</v>
      </c>
      <c r="B257" s="2">
        <v>0.88358000000000003</v>
      </c>
    </row>
    <row r="258" spans="1:2" x14ac:dyDescent="0.25">
      <c r="A258" s="5">
        <v>257</v>
      </c>
      <c r="B258" s="2">
        <v>0.88329999999999997</v>
      </c>
    </row>
    <row r="259" spans="1:2" x14ac:dyDescent="0.25">
      <c r="A259" s="5">
        <v>258</v>
      </c>
      <c r="B259" s="2">
        <v>0.88305999999999996</v>
      </c>
    </row>
    <row r="260" spans="1:2" x14ac:dyDescent="0.25">
      <c r="A260" s="5">
        <v>259</v>
      </c>
      <c r="B260" s="2">
        <v>0.88231000000000004</v>
      </c>
    </row>
    <row r="261" spans="1:2" x14ac:dyDescent="0.25">
      <c r="A261" s="5">
        <v>260</v>
      </c>
      <c r="B261" s="2">
        <v>0.88175000000000003</v>
      </c>
    </row>
    <row r="262" spans="1:2" x14ac:dyDescent="0.25">
      <c r="A262" s="5">
        <v>261</v>
      </c>
      <c r="B262" s="2">
        <v>0.88056999999999996</v>
      </c>
    </row>
    <row r="263" spans="1:2" x14ac:dyDescent="0.25">
      <c r="A263" s="5">
        <v>262</v>
      </c>
      <c r="B263" s="2">
        <v>0.877</v>
      </c>
    </row>
    <row r="264" spans="1:2" x14ac:dyDescent="0.25">
      <c r="A264" s="5">
        <v>263</v>
      </c>
      <c r="B264" s="2">
        <v>0.87617</v>
      </c>
    </row>
    <row r="265" spans="1:2" x14ac:dyDescent="0.25">
      <c r="A265" s="5">
        <v>264</v>
      </c>
      <c r="B265" s="2">
        <v>0.87992999999999999</v>
      </c>
    </row>
    <row r="266" spans="1:2" x14ac:dyDescent="0.25">
      <c r="A266" s="5">
        <v>265</v>
      </c>
      <c r="B266" s="2">
        <v>0.88195000000000001</v>
      </c>
    </row>
    <row r="267" spans="1:2" x14ac:dyDescent="0.25">
      <c r="A267" s="5">
        <v>266</v>
      </c>
      <c r="B267" s="2">
        <v>0.88256999999999997</v>
      </c>
    </row>
    <row r="268" spans="1:2" x14ac:dyDescent="0.25">
      <c r="A268" s="5">
        <v>267</v>
      </c>
      <c r="B268" s="2">
        <v>0.88265000000000005</v>
      </c>
    </row>
    <row r="269" spans="1:2" x14ac:dyDescent="0.25">
      <c r="A269" s="5">
        <v>268</v>
      </c>
      <c r="B269" s="2">
        <v>0.88000999999999996</v>
      </c>
    </row>
    <row r="270" spans="1:2" x14ac:dyDescent="0.25">
      <c r="A270" s="5">
        <v>269</v>
      </c>
      <c r="B270" s="2">
        <v>0.87909000000000004</v>
      </c>
    </row>
    <row r="271" spans="1:2" x14ac:dyDescent="0.25">
      <c r="A271" s="5">
        <v>270</v>
      </c>
      <c r="B271" s="2">
        <v>0.87783</v>
      </c>
    </row>
    <row r="272" spans="1:2" x14ac:dyDescent="0.25">
      <c r="A272" s="5">
        <v>271</v>
      </c>
      <c r="B272" s="2">
        <v>0.87434000000000001</v>
      </c>
    </row>
    <row r="273" spans="1:2" x14ac:dyDescent="0.25">
      <c r="A273" s="5">
        <v>272</v>
      </c>
      <c r="B273" s="2">
        <v>0.87070000000000003</v>
      </c>
    </row>
    <row r="274" spans="1:2" x14ac:dyDescent="0.25">
      <c r="A274" s="5">
        <v>273</v>
      </c>
      <c r="B274" s="2">
        <v>0.87102999999999997</v>
      </c>
    </row>
    <row r="275" spans="1:2" x14ac:dyDescent="0.25">
      <c r="A275" s="5">
        <v>274</v>
      </c>
      <c r="B275" s="2">
        <v>0.87327999999999995</v>
      </c>
    </row>
    <row r="276" spans="1:2" x14ac:dyDescent="0.25">
      <c r="A276" s="5">
        <v>275</v>
      </c>
      <c r="B276" s="2">
        <v>0.87346000000000001</v>
      </c>
    </row>
    <row r="277" spans="1:2" x14ac:dyDescent="0.25">
      <c r="A277" s="5">
        <v>276</v>
      </c>
      <c r="B277" s="2">
        <v>0.87289000000000005</v>
      </c>
    </row>
    <row r="278" spans="1:2" x14ac:dyDescent="0.25">
      <c r="A278" s="5">
        <v>277</v>
      </c>
      <c r="B278" s="2">
        <v>0.87250000000000005</v>
      </c>
    </row>
    <row r="279" spans="1:2" x14ac:dyDescent="0.25">
      <c r="A279" s="5">
        <v>278</v>
      </c>
      <c r="B279" s="2">
        <v>0.87143999999999999</v>
      </c>
    </row>
    <row r="280" spans="1:2" x14ac:dyDescent="0.25">
      <c r="A280" s="5">
        <v>279</v>
      </c>
      <c r="B280" s="2">
        <v>0.87021999999999999</v>
      </c>
    </row>
    <row r="281" spans="1:2" x14ac:dyDescent="0.25">
      <c r="A281" s="5">
        <v>280</v>
      </c>
      <c r="B281" s="2">
        <v>0.86870000000000003</v>
      </c>
    </row>
    <row r="282" spans="1:2" x14ac:dyDescent="0.25">
      <c r="A282" s="5">
        <v>281</v>
      </c>
      <c r="B282" s="2">
        <v>0.86129999999999995</v>
      </c>
    </row>
    <row r="283" spans="1:2" x14ac:dyDescent="0.25">
      <c r="A283" s="5">
        <v>282</v>
      </c>
      <c r="B283" s="2">
        <v>0.86336999999999997</v>
      </c>
    </row>
    <row r="284" spans="1:2" x14ac:dyDescent="0.25">
      <c r="A284" s="5">
        <v>283</v>
      </c>
      <c r="B284" s="2">
        <v>0.86238999999999999</v>
      </c>
    </row>
    <row r="285" spans="1:2" x14ac:dyDescent="0.25">
      <c r="A285" s="5">
        <v>284</v>
      </c>
      <c r="B285" s="2">
        <v>0.86443000000000003</v>
      </c>
    </row>
    <row r="286" spans="1:2" x14ac:dyDescent="0.25">
      <c r="A286" s="5">
        <v>285</v>
      </c>
      <c r="B286" s="2">
        <v>0.86438999999999999</v>
      </c>
    </row>
    <row r="287" spans="1:2" x14ac:dyDescent="0.25">
      <c r="A287" s="5">
        <v>286</v>
      </c>
      <c r="B287" s="2">
        <v>0.86328000000000005</v>
      </c>
    </row>
    <row r="288" spans="1:2" x14ac:dyDescent="0.25">
      <c r="A288" s="5">
        <v>287</v>
      </c>
      <c r="B288" s="2">
        <v>0.86331999999999998</v>
      </c>
    </row>
    <row r="289" spans="1:2" x14ac:dyDescent="0.25">
      <c r="A289" s="5">
        <v>288</v>
      </c>
      <c r="B289" s="2">
        <v>0.85829</v>
      </c>
    </row>
    <row r="290" spans="1:2" x14ac:dyDescent="0.25">
      <c r="A290" s="5">
        <v>289</v>
      </c>
      <c r="B290" s="2">
        <v>0.86102999999999996</v>
      </c>
    </row>
    <row r="291" spans="1:2" x14ac:dyDescent="0.25">
      <c r="A291" s="5">
        <v>290</v>
      </c>
      <c r="B291" s="2">
        <v>0.85897000000000001</v>
      </c>
    </row>
    <row r="292" spans="1:2" x14ac:dyDescent="0.25">
      <c r="A292" s="5">
        <v>291</v>
      </c>
      <c r="B292" s="2">
        <v>0.85326999999999997</v>
      </c>
    </row>
    <row r="293" spans="1:2" x14ac:dyDescent="0.25">
      <c r="A293" s="5">
        <v>292</v>
      </c>
      <c r="B293" s="2">
        <v>0.84863999999999995</v>
      </c>
    </row>
    <row r="294" spans="1:2" x14ac:dyDescent="0.25">
      <c r="A294" s="5">
        <v>293</v>
      </c>
      <c r="B294" s="2">
        <v>0.84735000000000005</v>
      </c>
    </row>
    <row r="295" spans="1:2" x14ac:dyDescent="0.25">
      <c r="A295" s="5">
        <v>294</v>
      </c>
      <c r="B295" s="2">
        <v>0.84736</v>
      </c>
    </row>
    <row r="296" spans="1:2" x14ac:dyDescent="0.25">
      <c r="A296" s="5">
        <v>295</v>
      </c>
      <c r="B296" s="2">
        <v>0.85392000000000001</v>
      </c>
    </row>
    <row r="297" spans="1:2" x14ac:dyDescent="0.25">
      <c r="A297" s="5">
        <v>296</v>
      </c>
      <c r="B297" s="2">
        <v>0.84733999999999998</v>
      </c>
    </row>
    <row r="298" spans="1:2" x14ac:dyDescent="0.25">
      <c r="A298" s="5">
        <v>297</v>
      </c>
      <c r="B298" s="2">
        <v>0.85663</v>
      </c>
    </row>
    <row r="299" spans="1:2" x14ac:dyDescent="0.25">
      <c r="A299" s="5">
        <v>298</v>
      </c>
      <c r="B299" s="2">
        <v>0.85058</v>
      </c>
    </row>
    <row r="300" spans="1:2" x14ac:dyDescent="0.25">
      <c r="A300" s="5">
        <v>299</v>
      </c>
      <c r="B300" s="2">
        <v>0.85160999999999998</v>
      </c>
    </row>
    <row r="301" spans="1:2" x14ac:dyDescent="0.25">
      <c r="A301" s="5">
        <v>300</v>
      </c>
      <c r="B301" s="2">
        <v>0.85341</v>
      </c>
    </row>
    <row r="302" spans="1:2" x14ac:dyDescent="0.25">
      <c r="A302" s="5">
        <v>301</v>
      </c>
      <c r="B302" s="3">
        <v>0.85124999999999995</v>
      </c>
    </row>
    <row r="303" spans="1:2" x14ac:dyDescent="0.25">
      <c r="A303" s="5">
        <v>302</v>
      </c>
      <c r="B303" s="2">
        <v>0.84223999999999999</v>
      </c>
    </row>
    <row r="304" spans="1:2" x14ac:dyDescent="0.25">
      <c r="A304" s="5">
        <v>303</v>
      </c>
      <c r="B304" s="2">
        <v>0.84450999999999998</v>
      </c>
    </row>
    <row r="305" spans="1:2" x14ac:dyDescent="0.25">
      <c r="A305" s="5">
        <v>304</v>
      </c>
      <c r="B305" s="2">
        <v>0.84023999999999999</v>
      </c>
    </row>
    <row r="306" spans="1:2" x14ac:dyDescent="0.25">
      <c r="A306" s="5">
        <v>305</v>
      </c>
      <c r="B306" s="2">
        <v>0.83816999999999997</v>
      </c>
    </row>
    <row r="307" spans="1:2" x14ac:dyDescent="0.25">
      <c r="A307" s="5">
        <v>306</v>
      </c>
      <c r="B307" s="2">
        <v>0.84277000000000002</v>
      </c>
    </row>
    <row r="308" spans="1:2" x14ac:dyDescent="0.25">
      <c r="A308" s="5">
        <v>307</v>
      </c>
      <c r="B308" s="2">
        <v>0.83884000000000003</v>
      </c>
    </row>
    <row r="309" spans="1:2" x14ac:dyDescent="0.25">
      <c r="A309" s="5">
        <v>308</v>
      </c>
      <c r="B309" s="2">
        <v>0.84289999999999998</v>
      </c>
    </row>
    <row r="310" spans="1:2" x14ac:dyDescent="0.25">
      <c r="A310" s="5">
        <v>309</v>
      </c>
      <c r="B310" s="2">
        <v>0.84180999999999995</v>
      </c>
    </row>
    <row r="311" spans="1:2" x14ac:dyDescent="0.25">
      <c r="A311" s="5">
        <v>310</v>
      </c>
      <c r="B311" s="2">
        <v>0.84079999999999999</v>
      </c>
    </row>
    <row r="312" spans="1:2" x14ac:dyDescent="0.25">
      <c r="A312" s="5">
        <v>311</v>
      </c>
      <c r="B312" s="2">
        <v>0.83652000000000004</v>
      </c>
    </row>
    <row r="313" spans="1:2" x14ac:dyDescent="0.25">
      <c r="A313" s="5">
        <v>312</v>
      </c>
      <c r="B313" s="2">
        <v>0.83774000000000004</v>
      </c>
    </row>
    <row r="314" spans="1:2" x14ac:dyDescent="0.25">
      <c r="A314" s="5">
        <v>313</v>
      </c>
      <c r="B314" s="2">
        <v>0.83270999999999995</v>
      </c>
    </row>
    <row r="315" spans="1:2" x14ac:dyDescent="0.25">
      <c r="A315" s="5">
        <v>314</v>
      </c>
      <c r="B315" s="2">
        <v>0.83101000000000003</v>
      </c>
    </row>
    <row r="316" spans="1:2" x14ac:dyDescent="0.25">
      <c r="A316" s="5">
        <v>315</v>
      </c>
      <c r="B316" s="2">
        <v>0.83352000000000004</v>
      </c>
    </row>
    <row r="317" spans="1:2" x14ac:dyDescent="0.25">
      <c r="A317" s="5">
        <v>316</v>
      </c>
      <c r="B317" s="2">
        <v>0.83091999999999999</v>
      </c>
    </row>
    <row r="318" spans="1:2" x14ac:dyDescent="0.25">
      <c r="A318" s="5">
        <v>317</v>
      </c>
      <c r="B318" s="2">
        <v>0.82923000000000002</v>
      </c>
    </row>
    <row r="319" spans="1:2" x14ac:dyDescent="0.25">
      <c r="A319" s="5">
        <v>318</v>
      </c>
      <c r="B319" s="2">
        <v>0.82774000000000003</v>
      </c>
    </row>
    <row r="320" spans="1:2" x14ac:dyDescent="0.25">
      <c r="A320" s="5">
        <v>319</v>
      </c>
      <c r="B320" s="2">
        <v>0.82703000000000004</v>
      </c>
    </row>
    <row r="321" spans="1:2" x14ac:dyDescent="0.25">
      <c r="A321" s="5">
        <v>320</v>
      </c>
      <c r="B321" s="2">
        <v>0.82540000000000002</v>
      </c>
    </row>
    <row r="322" spans="1:2" x14ac:dyDescent="0.25">
      <c r="A322" s="5">
        <v>321</v>
      </c>
      <c r="B322" s="2">
        <v>0.82635000000000003</v>
      </c>
    </row>
    <row r="323" spans="1:2" x14ac:dyDescent="0.25">
      <c r="A323" s="5">
        <v>322</v>
      </c>
      <c r="B323" s="2">
        <v>0.81918999999999997</v>
      </c>
    </row>
    <row r="324" spans="1:2" x14ac:dyDescent="0.25">
      <c r="A324" s="5">
        <v>323</v>
      </c>
      <c r="B324" s="2">
        <v>0.81599999999999995</v>
      </c>
    </row>
    <row r="325" spans="1:2" x14ac:dyDescent="0.25">
      <c r="A325" s="5">
        <v>324</v>
      </c>
      <c r="B325" s="2">
        <v>0.82199999999999995</v>
      </c>
    </row>
    <row r="326" spans="1:2" x14ac:dyDescent="0.25">
      <c r="A326" s="5">
        <v>325</v>
      </c>
      <c r="B326" s="2">
        <v>0.82174000000000003</v>
      </c>
    </row>
    <row r="327" spans="1:2" x14ac:dyDescent="0.25">
      <c r="A327" s="5">
        <v>326</v>
      </c>
      <c r="B327" s="2">
        <v>0.81928000000000001</v>
      </c>
    </row>
    <row r="328" spans="1:2" x14ac:dyDescent="0.25">
      <c r="A328" s="5">
        <v>327</v>
      </c>
      <c r="B328" s="2">
        <v>0.82089000000000001</v>
      </c>
    </row>
    <row r="329" spans="1:2" x14ac:dyDescent="0.25">
      <c r="A329" s="5">
        <v>328</v>
      </c>
      <c r="B329" s="2">
        <v>0.81618999999999997</v>
      </c>
    </row>
    <row r="330" spans="1:2" x14ac:dyDescent="0.25">
      <c r="A330" s="5">
        <v>329</v>
      </c>
      <c r="B330" s="2">
        <v>0.81998000000000004</v>
      </c>
    </row>
    <row r="331" spans="1:2" x14ac:dyDescent="0.25">
      <c r="A331" s="5">
        <v>330</v>
      </c>
      <c r="B331" s="2">
        <v>0.81742999999999999</v>
      </c>
    </row>
    <row r="332" spans="1:2" x14ac:dyDescent="0.25">
      <c r="A332" s="5">
        <v>331</v>
      </c>
      <c r="B332" s="2">
        <v>0.81498999999999999</v>
      </c>
    </row>
    <row r="333" spans="1:2" x14ac:dyDescent="0.25">
      <c r="A333" s="5">
        <v>332</v>
      </c>
      <c r="B333" s="2">
        <v>0.80903000000000003</v>
      </c>
    </row>
    <row r="334" spans="1:2" x14ac:dyDescent="0.25">
      <c r="A334" s="5">
        <v>333</v>
      </c>
      <c r="B334" s="2">
        <v>0.80622000000000005</v>
      </c>
    </row>
    <row r="335" spans="1:2" x14ac:dyDescent="0.25">
      <c r="A335" s="5">
        <v>334</v>
      </c>
      <c r="B335" s="2">
        <v>0.80730999999999997</v>
      </c>
    </row>
    <row r="336" spans="1:2" x14ac:dyDescent="0.25">
      <c r="A336" s="5">
        <v>335</v>
      </c>
      <c r="B336" s="2">
        <v>0.81205000000000005</v>
      </c>
    </row>
    <row r="337" spans="1:2" x14ac:dyDescent="0.25">
      <c r="A337" s="5">
        <v>336</v>
      </c>
      <c r="B337" s="2">
        <v>0.81122000000000005</v>
      </c>
    </row>
    <row r="338" spans="1:2" x14ac:dyDescent="0.25">
      <c r="A338" s="5">
        <v>337</v>
      </c>
      <c r="B338" s="2">
        <v>0.80874000000000001</v>
      </c>
    </row>
    <row r="339" spans="1:2" x14ac:dyDescent="0.25">
      <c r="A339" s="5">
        <v>338</v>
      </c>
      <c r="B339" s="2">
        <v>0.80495000000000005</v>
      </c>
    </row>
    <row r="340" spans="1:2" x14ac:dyDescent="0.25">
      <c r="A340" s="5">
        <v>339</v>
      </c>
      <c r="B340" s="2">
        <v>0.80303999999999998</v>
      </c>
    </row>
    <row r="341" spans="1:2" x14ac:dyDescent="0.25">
      <c r="A341" s="5">
        <v>340</v>
      </c>
      <c r="B341" s="2">
        <v>0.80166999999999999</v>
      </c>
    </row>
    <row r="342" spans="1:2" x14ac:dyDescent="0.25">
      <c r="A342" s="5">
        <v>341</v>
      </c>
      <c r="B342" s="6">
        <v>0.80006999999999995</v>
      </c>
    </row>
    <row r="343" spans="1:2" x14ac:dyDescent="0.25">
      <c r="A343" s="5">
        <v>342</v>
      </c>
      <c r="B343" s="2">
        <v>0.79622999999999999</v>
      </c>
    </row>
    <row r="344" spans="1:2" x14ac:dyDescent="0.25">
      <c r="A344" s="5">
        <v>343</v>
      </c>
      <c r="B344" s="2">
        <v>0.79300999999999999</v>
      </c>
    </row>
    <row r="345" spans="1:2" x14ac:dyDescent="0.25">
      <c r="A345" s="5">
        <v>344</v>
      </c>
      <c r="B345" s="2">
        <v>0.79071999999999998</v>
      </c>
    </row>
    <row r="346" spans="1:2" x14ac:dyDescent="0.25">
      <c r="A346" s="5">
        <v>345</v>
      </c>
      <c r="B346" s="2">
        <v>0.79771000000000003</v>
      </c>
    </row>
    <row r="347" spans="1:2" x14ac:dyDescent="0.25">
      <c r="A347" s="5">
        <v>346</v>
      </c>
      <c r="B347" s="2">
        <v>0.79869999999999997</v>
      </c>
    </row>
    <row r="348" spans="1:2" x14ac:dyDescent="0.25">
      <c r="A348" s="5">
        <v>347</v>
      </c>
      <c r="B348" s="2">
        <v>0.79017000000000004</v>
      </c>
    </row>
    <row r="349" spans="1:2" x14ac:dyDescent="0.25">
      <c r="A349" s="5">
        <v>348</v>
      </c>
      <c r="B349" s="2">
        <v>0.79515000000000002</v>
      </c>
    </row>
    <row r="350" spans="1:2" x14ac:dyDescent="0.25">
      <c r="A350" s="5">
        <v>349</v>
      </c>
      <c r="B350" s="2">
        <v>0.78547999999999996</v>
      </c>
    </row>
    <row r="351" spans="1:2" x14ac:dyDescent="0.25">
      <c r="A351" s="5">
        <v>350</v>
      </c>
      <c r="B351" s="2">
        <v>0.78766999999999998</v>
      </c>
    </row>
    <row r="352" spans="1:2" x14ac:dyDescent="0.25">
      <c r="A352" s="5">
        <v>351</v>
      </c>
      <c r="B352" s="2">
        <v>0.77525999999999995</v>
      </c>
    </row>
    <row r="353" spans="1:2" x14ac:dyDescent="0.25">
      <c r="A353" s="5">
        <v>352</v>
      </c>
      <c r="B353" s="2">
        <v>0.76751999999999998</v>
      </c>
    </row>
    <row r="354" spans="1:2" x14ac:dyDescent="0.25">
      <c r="A354" s="5">
        <v>353</v>
      </c>
      <c r="B354" s="2">
        <v>0.77059999999999995</v>
      </c>
    </row>
    <row r="355" spans="1:2" x14ac:dyDescent="0.25">
      <c r="A355" s="5">
        <v>354</v>
      </c>
      <c r="B355" s="2">
        <v>0.77807000000000004</v>
      </c>
    </row>
    <row r="356" spans="1:2" x14ac:dyDescent="0.25">
      <c r="A356" s="5">
        <v>355</v>
      </c>
      <c r="B356" s="2">
        <v>0.77771999999999997</v>
      </c>
    </row>
    <row r="357" spans="1:2" x14ac:dyDescent="0.25">
      <c r="A357" s="5">
        <v>356</v>
      </c>
      <c r="B357" s="2">
        <v>0.78434000000000004</v>
      </c>
    </row>
    <row r="358" spans="1:2" x14ac:dyDescent="0.25">
      <c r="A358" s="5">
        <v>357</v>
      </c>
      <c r="B358" s="2">
        <v>0.77320999999999995</v>
      </c>
    </row>
    <row r="359" spans="1:2" x14ac:dyDescent="0.25">
      <c r="A359" s="5">
        <v>358</v>
      </c>
      <c r="B359" s="2">
        <v>0.75061999999999995</v>
      </c>
    </row>
    <row r="360" spans="1:2" x14ac:dyDescent="0.25">
      <c r="A360" s="5">
        <v>359</v>
      </c>
      <c r="B360" s="2">
        <v>0.75600999999999996</v>
      </c>
    </row>
    <row r="361" spans="1:2" x14ac:dyDescent="0.25">
      <c r="A361" s="5">
        <v>360</v>
      </c>
      <c r="B361" s="2">
        <v>0.75212000000000001</v>
      </c>
    </row>
    <row r="362" spans="1:2" x14ac:dyDescent="0.25">
      <c r="A362" s="5">
        <v>361</v>
      </c>
      <c r="B362" s="2">
        <v>0.76922999999999997</v>
      </c>
    </row>
    <row r="363" spans="1:2" x14ac:dyDescent="0.25">
      <c r="A363" s="5">
        <v>362</v>
      </c>
      <c r="B363" s="2">
        <v>0.76468000000000003</v>
      </c>
    </row>
    <row r="364" spans="1:2" x14ac:dyDescent="0.25">
      <c r="A364" s="5">
        <v>363</v>
      </c>
      <c r="B364" s="2">
        <v>0.76605999999999996</v>
      </c>
    </row>
    <row r="365" spans="1:2" x14ac:dyDescent="0.25">
      <c r="A365" s="5">
        <v>364</v>
      </c>
      <c r="B365" s="2">
        <v>0.77246999999999999</v>
      </c>
    </row>
    <row r="366" spans="1:2" x14ac:dyDescent="0.25">
      <c r="A366" s="5">
        <v>365</v>
      </c>
      <c r="B366" s="2">
        <v>0.77361999999999997</v>
      </c>
    </row>
    <row r="367" spans="1:2" x14ac:dyDescent="0.25">
      <c r="A367" s="5">
        <v>366</v>
      </c>
      <c r="B367" s="2">
        <v>0.76919000000000004</v>
      </c>
    </row>
    <row r="368" spans="1:2" x14ac:dyDescent="0.25">
      <c r="A368" s="5">
        <v>367</v>
      </c>
      <c r="B368" s="2">
        <v>0.77027999999999996</v>
      </c>
    </row>
    <row r="369" spans="1:2" x14ac:dyDescent="0.25">
      <c r="A369" s="5">
        <v>368</v>
      </c>
      <c r="B369" s="2">
        <v>0.74997000000000003</v>
      </c>
    </row>
    <row r="370" spans="1:2" x14ac:dyDescent="0.25">
      <c r="A370" s="5">
        <v>369</v>
      </c>
      <c r="B370" s="2">
        <v>0.73060000000000003</v>
      </c>
    </row>
    <row r="371" spans="1:2" x14ac:dyDescent="0.25">
      <c r="A371" s="5">
        <v>370</v>
      </c>
      <c r="B371" s="2">
        <v>0.74741000000000002</v>
      </c>
    </row>
    <row r="372" spans="1:2" x14ac:dyDescent="0.25">
      <c r="A372" s="5">
        <v>371</v>
      </c>
      <c r="B372" s="10">
        <v>0.75017999999999996</v>
      </c>
    </row>
    <row r="373" spans="1:2" x14ac:dyDescent="0.25">
      <c r="A373" s="5">
        <v>372</v>
      </c>
      <c r="B373" s="2">
        <v>0.75475999999999999</v>
      </c>
    </row>
    <row r="374" spans="1:2" x14ac:dyDescent="0.25">
      <c r="A374" s="5">
        <v>373</v>
      </c>
      <c r="B374" s="2">
        <v>0.74707000000000001</v>
      </c>
    </row>
    <row r="375" spans="1:2" x14ac:dyDescent="0.25">
      <c r="A375" s="5">
        <v>374</v>
      </c>
      <c r="B375" s="2">
        <v>0.74031000000000002</v>
      </c>
    </row>
    <row r="376" spans="1:2" x14ac:dyDescent="0.25">
      <c r="A376" s="5">
        <v>375</v>
      </c>
      <c r="B376" s="2">
        <v>0.71867999999999999</v>
      </c>
    </row>
    <row r="377" spans="1:2" x14ac:dyDescent="0.25">
      <c r="A377" s="5">
        <v>376</v>
      </c>
      <c r="B377" s="2">
        <v>0.71940000000000004</v>
      </c>
    </row>
    <row r="378" spans="1:2" x14ac:dyDescent="0.25">
      <c r="A378" s="5">
        <v>377</v>
      </c>
      <c r="B378" s="2">
        <v>0.71211999999999998</v>
      </c>
    </row>
    <row r="379" spans="1:2" x14ac:dyDescent="0.25">
      <c r="A379" s="5">
        <v>378</v>
      </c>
      <c r="B379" s="2">
        <v>0.72584000000000004</v>
      </c>
    </row>
    <row r="380" spans="1:2" x14ac:dyDescent="0.25">
      <c r="A380" s="5">
        <v>379</v>
      </c>
      <c r="B380" s="2">
        <v>0.73223000000000005</v>
      </c>
    </row>
    <row r="381" spans="1:2" x14ac:dyDescent="0.25">
      <c r="A381" s="5">
        <v>380</v>
      </c>
      <c r="B381" s="2">
        <v>0.74375000000000002</v>
      </c>
    </row>
    <row r="382" spans="1:2" x14ac:dyDescent="0.25">
      <c r="A382" s="5">
        <v>381</v>
      </c>
      <c r="B382" s="2">
        <v>0.74187999999999998</v>
      </c>
    </row>
    <row r="383" spans="1:2" x14ac:dyDescent="0.25">
      <c r="A383" s="5">
        <v>382</v>
      </c>
      <c r="B383" s="2">
        <v>0.74467000000000005</v>
      </c>
    </row>
    <row r="384" spans="1:2" x14ac:dyDescent="0.25">
      <c r="A384" s="5">
        <v>383</v>
      </c>
      <c r="B384" s="2">
        <v>0.74055000000000004</v>
      </c>
    </row>
    <row r="385" spans="1:2" x14ac:dyDescent="0.25">
      <c r="A385" s="5">
        <v>384</v>
      </c>
      <c r="B385" s="2">
        <v>0.74446999999999997</v>
      </c>
    </row>
    <row r="386" spans="1:2" x14ac:dyDescent="0.25">
      <c r="A386" s="5">
        <v>385</v>
      </c>
      <c r="B386" s="2">
        <v>0.73433000000000004</v>
      </c>
    </row>
    <row r="387" spans="1:2" x14ac:dyDescent="0.25">
      <c r="A387" s="5">
        <v>386</v>
      </c>
      <c r="B387" s="2">
        <v>0.73614999999999997</v>
      </c>
    </row>
    <row r="388" spans="1:2" x14ac:dyDescent="0.25">
      <c r="A388" s="5">
        <v>387</v>
      </c>
      <c r="B388" s="2">
        <v>0.72872999999999999</v>
      </c>
    </row>
    <row r="389" spans="1:2" x14ac:dyDescent="0.25">
      <c r="A389" s="5">
        <v>388</v>
      </c>
      <c r="B389" s="2">
        <v>0.73682999999999998</v>
      </c>
    </row>
    <row r="390" spans="1:2" x14ac:dyDescent="0.25">
      <c r="A390" s="5">
        <v>389</v>
      </c>
      <c r="B390" s="2">
        <v>0.73870999999999998</v>
      </c>
    </row>
    <row r="391" spans="1:2" x14ac:dyDescent="0.25">
      <c r="A391" s="5">
        <v>390</v>
      </c>
      <c r="B391" s="2">
        <v>0.73767000000000005</v>
      </c>
    </row>
    <row r="392" spans="1:2" x14ac:dyDescent="0.25">
      <c r="A392" s="5">
        <v>391</v>
      </c>
      <c r="B392" s="2">
        <v>0.72535000000000005</v>
      </c>
    </row>
    <row r="393" spans="1:2" x14ac:dyDescent="0.25">
      <c r="A393" s="5">
        <v>392</v>
      </c>
      <c r="B393" s="2">
        <v>0.73107999999999995</v>
      </c>
    </row>
    <row r="394" spans="1:2" x14ac:dyDescent="0.25">
      <c r="A394" s="5">
        <v>393</v>
      </c>
      <c r="B394" s="2">
        <v>0.73038000000000003</v>
      </c>
    </row>
    <row r="395" spans="1:2" x14ac:dyDescent="0.25">
      <c r="A395" s="5">
        <v>394</v>
      </c>
      <c r="B395" s="2">
        <v>0.72402999999999995</v>
      </c>
    </row>
    <row r="396" spans="1:2" x14ac:dyDescent="0.25">
      <c r="A396" s="5">
        <v>395</v>
      </c>
      <c r="B396" s="2">
        <v>0.72916999999999998</v>
      </c>
    </row>
    <row r="397" spans="1:2" x14ac:dyDescent="0.25">
      <c r="A397" s="5">
        <v>396</v>
      </c>
      <c r="B397" s="2">
        <v>0.72187999999999997</v>
      </c>
    </row>
    <row r="398" spans="1:2" x14ac:dyDescent="0.25">
      <c r="A398" s="5">
        <v>397</v>
      </c>
      <c r="B398" s="2">
        <v>0.71499000000000001</v>
      </c>
    </row>
    <row r="399" spans="1:2" x14ac:dyDescent="0.25">
      <c r="A399" s="5">
        <v>398</v>
      </c>
      <c r="B399" s="2">
        <v>0.70692999999999995</v>
      </c>
    </row>
    <row r="400" spans="1:2" x14ac:dyDescent="0.25">
      <c r="A400" s="5">
        <v>399</v>
      </c>
      <c r="B400" s="2">
        <v>0.71818000000000004</v>
      </c>
    </row>
    <row r="401" spans="1:2" x14ac:dyDescent="0.25">
      <c r="A401" s="5">
        <v>400</v>
      </c>
      <c r="B401" s="2">
        <v>0.72750000000000004</v>
      </c>
    </row>
    <row r="402" spans="1:2" x14ac:dyDescent="0.25">
      <c r="A402" s="5">
        <v>401</v>
      </c>
      <c r="B402" s="2">
        <v>0.73709999999999998</v>
      </c>
    </row>
    <row r="403" spans="1:2" x14ac:dyDescent="0.25">
      <c r="A403" s="5">
        <v>402</v>
      </c>
      <c r="B403" s="2">
        <v>0.72228000000000003</v>
      </c>
    </row>
    <row r="404" spans="1:2" x14ac:dyDescent="0.25">
      <c r="A404" s="5">
        <v>403</v>
      </c>
      <c r="B404" s="2">
        <v>0.72367000000000004</v>
      </c>
    </row>
    <row r="405" spans="1:2" x14ac:dyDescent="0.25">
      <c r="A405" s="5">
        <v>404</v>
      </c>
      <c r="B405" s="2">
        <v>0.70553999999999994</v>
      </c>
    </row>
    <row r="406" spans="1:2" x14ac:dyDescent="0.25">
      <c r="A406" s="5">
        <v>405</v>
      </c>
      <c r="B406" s="2">
        <v>0.71608000000000005</v>
      </c>
    </row>
    <row r="407" spans="1:2" x14ac:dyDescent="0.25">
      <c r="A407" s="5">
        <v>406</v>
      </c>
      <c r="B407" s="2">
        <v>0.71818000000000004</v>
      </c>
    </row>
    <row r="408" spans="1:2" x14ac:dyDescent="0.25">
      <c r="A408" s="5">
        <v>407</v>
      </c>
      <c r="B408" s="2">
        <v>0.69369000000000003</v>
      </c>
    </row>
    <row r="409" spans="1:2" x14ac:dyDescent="0.25">
      <c r="A409" s="5">
        <v>408</v>
      </c>
      <c r="B409" s="2">
        <v>0.69789999999999996</v>
      </c>
    </row>
    <row r="410" spans="1:2" x14ac:dyDescent="0.25">
      <c r="A410" s="5">
        <v>409</v>
      </c>
      <c r="B410" s="2">
        <v>0.71877000000000002</v>
      </c>
    </row>
    <row r="411" spans="1:2" x14ac:dyDescent="0.25">
      <c r="A411" s="5">
        <v>410</v>
      </c>
      <c r="B411" s="2">
        <v>0.70926999999999996</v>
      </c>
    </row>
    <row r="412" spans="1:2" x14ac:dyDescent="0.25">
      <c r="A412" s="5">
        <v>411</v>
      </c>
      <c r="B412" s="2">
        <v>0.71782000000000001</v>
      </c>
    </row>
    <row r="413" spans="1:2" x14ac:dyDescent="0.25">
      <c r="A413" s="5">
        <v>412</v>
      </c>
      <c r="B413" s="2">
        <v>0.71504000000000001</v>
      </c>
    </row>
    <row r="414" spans="1:2" x14ac:dyDescent="0.25">
      <c r="A414" s="5">
        <v>413</v>
      </c>
      <c r="B414" s="2">
        <v>0.71860999999999997</v>
      </c>
    </row>
    <row r="415" spans="1:2" x14ac:dyDescent="0.25">
      <c r="A415" s="5">
        <v>414</v>
      </c>
      <c r="B415" s="2">
        <v>0.70655999999999997</v>
      </c>
    </row>
    <row r="416" spans="1:2" x14ac:dyDescent="0.25">
      <c r="A416" s="5">
        <v>415</v>
      </c>
      <c r="B416" s="2">
        <v>0.70748999999999995</v>
      </c>
    </row>
    <row r="417" spans="1:2" x14ac:dyDescent="0.25">
      <c r="A417" s="5">
        <v>416</v>
      </c>
      <c r="B417" s="2">
        <v>0.70960999999999996</v>
      </c>
    </row>
    <row r="418" spans="1:2" x14ac:dyDescent="0.25">
      <c r="A418" s="5">
        <v>417</v>
      </c>
      <c r="B418" s="2">
        <v>0.70530000000000004</v>
      </c>
    </row>
    <row r="419" spans="1:2" x14ac:dyDescent="0.25">
      <c r="A419" s="5">
        <v>418</v>
      </c>
      <c r="B419" s="17">
        <v>0.70118000000000003</v>
      </c>
    </row>
    <row r="420" spans="1:2" x14ac:dyDescent="0.25">
      <c r="A420" s="5">
        <v>419</v>
      </c>
      <c r="B420" s="2">
        <v>0.70103000000000004</v>
      </c>
    </row>
    <row r="421" spans="1:2" x14ac:dyDescent="0.25">
      <c r="A421" s="5">
        <v>420</v>
      </c>
      <c r="B421" s="2">
        <v>0.70567999999999997</v>
      </c>
    </row>
    <row r="422" spans="1:2" x14ac:dyDescent="0.25">
      <c r="A422" s="5">
        <v>421</v>
      </c>
      <c r="B422" s="2">
        <v>0.70762000000000003</v>
      </c>
    </row>
    <row r="423" spans="1:2" x14ac:dyDescent="0.25">
      <c r="A423" s="5">
        <v>422</v>
      </c>
      <c r="B423" s="2">
        <v>0.69211</v>
      </c>
    </row>
    <row r="424" spans="1:2" x14ac:dyDescent="0.25">
      <c r="A424" s="5">
        <v>423</v>
      </c>
      <c r="B424" s="2">
        <v>0.69542999999999999</v>
      </c>
    </row>
    <row r="425" spans="1:2" x14ac:dyDescent="0.25">
      <c r="A425" s="5">
        <v>424</v>
      </c>
      <c r="B425" s="2">
        <v>0.69508999999999999</v>
      </c>
    </row>
    <row r="426" spans="1:2" x14ac:dyDescent="0.25">
      <c r="A426" s="5">
        <v>425</v>
      </c>
      <c r="B426" s="17">
        <v>0.70496000000000003</v>
      </c>
    </row>
    <row r="427" spans="1:2" x14ac:dyDescent="0.25">
      <c r="A427" s="5">
        <v>426</v>
      </c>
      <c r="B427" s="2">
        <v>0.69310000000000005</v>
      </c>
    </row>
    <row r="428" spans="1:2" x14ac:dyDescent="0.25">
      <c r="A428" s="5">
        <v>427</v>
      </c>
      <c r="B428" s="2">
        <v>0.68328</v>
      </c>
    </row>
    <row r="429" spans="1:2" x14ac:dyDescent="0.25">
      <c r="A429" s="5">
        <v>428</v>
      </c>
      <c r="B429" s="2">
        <v>0.67801</v>
      </c>
    </row>
    <row r="430" spans="1:2" x14ac:dyDescent="0.25">
      <c r="A430" s="5">
        <v>429</v>
      </c>
      <c r="B430" s="2">
        <v>0.67578000000000005</v>
      </c>
    </row>
    <row r="431" spans="1:2" x14ac:dyDescent="0.25">
      <c r="A431" s="5">
        <v>430</v>
      </c>
      <c r="B431" s="2">
        <v>0.67852000000000001</v>
      </c>
    </row>
    <row r="432" spans="1:2" x14ac:dyDescent="0.25">
      <c r="A432" s="5">
        <v>431</v>
      </c>
      <c r="B432" s="2">
        <v>0.67796000000000001</v>
      </c>
    </row>
    <row r="433" spans="1:2" x14ac:dyDescent="0.25">
      <c r="A433" s="5">
        <v>432</v>
      </c>
      <c r="B433" s="2">
        <v>0.67998999999999998</v>
      </c>
    </row>
    <row r="434" spans="1:2" x14ac:dyDescent="0.25">
      <c r="A434" s="5">
        <v>433</v>
      </c>
      <c r="B434" s="2">
        <v>0.67552000000000001</v>
      </c>
    </row>
    <row r="435" spans="1:2" x14ac:dyDescent="0.25">
      <c r="A435" s="5">
        <v>434</v>
      </c>
      <c r="B435" s="2">
        <v>0.67510000000000003</v>
      </c>
    </row>
    <row r="436" spans="1:2" x14ac:dyDescent="0.25">
      <c r="A436" s="5">
        <v>435</v>
      </c>
      <c r="B436" s="2">
        <v>0.67293000000000003</v>
      </c>
    </row>
    <row r="437" spans="1:2" x14ac:dyDescent="0.25">
      <c r="A437" s="5">
        <v>436</v>
      </c>
      <c r="B437" s="2">
        <v>0.67084999999999995</v>
      </c>
    </row>
    <row r="438" spans="1:2" x14ac:dyDescent="0.25">
      <c r="A438" s="5">
        <v>437</v>
      </c>
      <c r="B438" s="2">
        <v>0.66710000000000003</v>
      </c>
    </row>
    <row r="439" spans="1:2" x14ac:dyDescent="0.25">
      <c r="A439" s="5">
        <v>438</v>
      </c>
      <c r="B439" s="2">
        <v>0.67364999999999997</v>
      </c>
    </row>
    <row r="440" spans="1:2" x14ac:dyDescent="0.25">
      <c r="A440" s="5">
        <v>439</v>
      </c>
      <c r="B440" s="2">
        <v>0.67308999999999997</v>
      </c>
    </row>
    <row r="441" spans="1:2" x14ac:dyDescent="0.25">
      <c r="A441" s="5">
        <v>440</v>
      </c>
      <c r="B441" s="2">
        <v>0.66698999999999997</v>
      </c>
    </row>
    <row r="442" spans="1:2" x14ac:dyDescent="0.25">
      <c r="A442" s="5">
        <v>441</v>
      </c>
      <c r="B442" s="2">
        <v>0.67571999999999999</v>
      </c>
    </row>
    <row r="443" spans="1:2" x14ac:dyDescent="0.25">
      <c r="A443" s="5">
        <v>442</v>
      </c>
      <c r="B443" s="2">
        <v>0.66922000000000004</v>
      </c>
    </row>
    <row r="444" spans="1:2" x14ac:dyDescent="0.25">
      <c r="A444" s="5">
        <v>443</v>
      </c>
      <c r="B444" s="2">
        <v>0.66269</v>
      </c>
    </row>
    <row r="445" spans="1:2" x14ac:dyDescent="0.25">
      <c r="A445" s="5">
        <v>444</v>
      </c>
      <c r="B445" s="2">
        <v>0.66137000000000001</v>
      </c>
    </row>
    <row r="446" spans="1:2" x14ac:dyDescent="0.25">
      <c r="A446" s="5">
        <v>445</v>
      </c>
      <c r="B446" s="2">
        <v>0.65671000000000002</v>
      </c>
    </row>
    <row r="447" spans="1:2" x14ac:dyDescent="0.25">
      <c r="A447" s="5">
        <v>446</v>
      </c>
      <c r="B447" s="2">
        <v>0.66735</v>
      </c>
    </row>
    <row r="448" spans="1:2" x14ac:dyDescent="0.25">
      <c r="A448" s="5">
        <v>447</v>
      </c>
      <c r="B448" s="2">
        <v>0.65847</v>
      </c>
    </row>
    <row r="449" spans="1:2" x14ac:dyDescent="0.25">
      <c r="A449" s="5">
        <v>448</v>
      </c>
      <c r="B449" s="2">
        <v>0.64664999999999995</v>
      </c>
    </row>
    <row r="450" spans="1:2" x14ac:dyDescent="0.25">
      <c r="A450" s="5">
        <v>449</v>
      </c>
      <c r="B450" s="2">
        <v>0.65649000000000002</v>
      </c>
    </row>
    <row r="451" spans="1:2" x14ac:dyDescent="0.25">
      <c r="A451" s="5">
        <v>450</v>
      </c>
      <c r="B451" s="2">
        <v>0.65461999999999998</v>
      </c>
    </row>
    <row r="452" spans="1:2" x14ac:dyDescent="0.25">
      <c r="A452" s="5">
        <v>451</v>
      </c>
      <c r="B452" s="2">
        <v>0.65691999999999995</v>
      </c>
    </row>
    <row r="453" spans="1:2" x14ac:dyDescent="0.25">
      <c r="A453" s="5">
        <v>452</v>
      </c>
      <c r="B453" s="2">
        <v>0.64814000000000005</v>
      </c>
    </row>
    <row r="454" spans="1:2" x14ac:dyDescent="0.25">
      <c r="A454" s="5">
        <v>453</v>
      </c>
      <c r="B454" s="11">
        <v>0.64980000000000004</v>
      </c>
    </row>
    <row r="455" spans="1:2" x14ac:dyDescent="0.25">
      <c r="A455" s="5">
        <v>454</v>
      </c>
      <c r="B455" s="2">
        <v>0.64065000000000005</v>
      </c>
    </row>
    <row r="456" spans="1:2" x14ac:dyDescent="0.25">
      <c r="A456" s="5">
        <v>455</v>
      </c>
      <c r="B456" s="2">
        <v>0.64383999999999997</v>
      </c>
    </row>
    <row r="457" spans="1:2" x14ac:dyDescent="0.25">
      <c r="A457" s="5">
        <v>456</v>
      </c>
      <c r="B457" s="2">
        <v>0.64817999999999998</v>
      </c>
    </row>
    <row r="458" spans="1:2" x14ac:dyDescent="0.25">
      <c r="A458" s="5">
        <v>457</v>
      </c>
      <c r="B458" s="2">
        <v>0.64195999999999998</v>
      </c>
    </row>
    <row r="459" spans="1:2" x14ac:dyDescent="0.25">
      <c r="A459" s="5">
        <v>458</v>
      </c>
      <c r="B459" s="2">
        <v>0.63668000000000002</v>
      </c>
    </row>
    <row r="460" spans="1:2" x14ac:dyDescent="0.25">
      <c r="A460" s="5">
        <v>459</v>
      </c>
      <c r="B460" s="2">
        <v>0.63405</v>
      </c>
    </row>
    <row r="461" spans="1:2" x14ac:dyDescent="0.25">
      <c r="A461" s="5">
        <v>460</v>
      </c>
      <c r="B461" s="2">
        <v>0.62873000000000001</v>
      </c>
    </row>
    <row r="462" spans="1:2" x14ac:dyDescent="0.25">
      <c r="A462" s="5">
        <v>461</v>
      </c>
      <c r="B462" s="2">
        <v>0.63685999999999998</v>
      </c>
    </row>
    <row r="463" spans="1:2" x14ac:dyDescent="0.25">
      <c r="A463" s="5">
        <v>462</v>
      </c>
      <c r="B463" s="2">
        <v>0.63866000000000001</v>
      </c>
    </row>
    <row r="464" spans="1:2" x14ac:dyDescent="0.25">
      <c r="A464" s="5">
        <v>463</v>
      </c>
      <c r="B464" s="2">
        <v>0.63951000000000002</v>
      </c>
    </row>
    <row r="465" spans="1:2" x14ac:dyDescent="0.25">
      <c r="A465" s="5">
        <v>464</v>
      </c>
      <c r="B465" s="2">
        <v>0.63434000000000001</v>
      </c>
    </row>
    <row r="466" spans="1:2" x14ac:dyDescent="0.25">
      <c r="A466" s="5">
        <v>465</v>
      </c>
      <c r="B466" s="2">
        <v>0.63634999999999997</v>
      </c>
    </row>
    <row r="467" spans="1:2" x14ac:dyDescent="0.25">
      <c r="A467" s="5">
        <v>466</v>
      </c>
      <c r="B467" s="2">
        <v>0.63661000000000001</v>
      </c>
    </row>
    <row r="468" spans="1:2" x14ac:dyDescent="0.25">
      <c r="A468" s="5">
        <v>467</v>
      </c>
      <c r="B468" s="2">
        <v>0.62433000000000005</v>
      </c>
    </row>
    <row r="469" spans="1:2" x14ac:dyDescent="0.25">
      <c r="A469" s="5">
        <v>468</v>
      </c>
      <c r="B469" s="2">
        <v>0.63029000000000002</v>
      </c>
    </row>
    <row r="470" spans="1:2" x14ac:dyDescent="0.25">
      <c r="A470" s="5">
        <v>469</v>
      </c>
      <c r="B470" s="2">
        <v>0.62851999999999997</v>
      </c>
    </row>
    <row r="471" spans="1:2" x14ac:dyDescent="0.25">
      <c r="A471" s="5">
        <v>470</v>
      </c>
      <c r="B471" s="2">
        <v>0.62905</v>
      </c>
    </row>
    <row r="472" spans="1:2" x14ac:dyDescent="0.25">
      <c r="A472" s="5">
        <v>471</v>
      </c>
      <c r="B472" s="2">
        <v>0.62605</v>
      </c>
    </row>
    <row r="473" spans="1:2" x14ac:dyDescent="0.25">
      <c r="A473" s="5">
        <v>472</v>
      </c>
      <c r="B473" s="2">
        <v>0.62314000000000003</v>
      </c>
    </row>
    <row r="474" spans="1:2" x14ac:dyDescent="0.25">
      <c r="A474" s="5">
        <v>473</v>
      </c>
      <c r="B474" s="2">
        <v>0.61036000000000001</v>
      </c>
    </row>
    <row r="475" spans="1:2" x14ac:dyDescent="0.25">
      <c r="A475" s="5">
        <v>474</v>
      </c>
      <c r="B475" s="2">
        <v>0.60870999999999997</v>
      </c>
    </row>
    <row r="476" spans="1:2" x14ac:dyDescent="0.25">
      <c r="A476" s="5">
        <v>475</v>
      </c>
      <c r="B476" s="2">
        <v>0.60638000000000003</v>
      </c>
    </row>
    <row r="477" spans="1:2" x14ac:dyDescent="0.25">
      <c r="A477" s="5">
        <v>476</v>
      </c>
      <c r="B477" s="2">
        <v>0.61404999999999998</v>
      </c>
    </row>
    <row r="478" spans="1:2" x14ac:dyDescent="0.25">
      <c r="A478" s="5">
        <v>477</v>
      </c>
      <c r="B478" s="2">
        <v>0.61424000000000001</v>
      </c>
    </row>
    <row r="479" spans="1:2" x14ac:dyDescent="0.25">
      <c r="A479" s="5">
        <v>478</v>
      </c>
      <c r="B479" s="2">
        <v>0.60967000000000005</v>
      </c>
    </row>
    <row r="480" spans="1:2" x14ac:dyDescent="0.25">
      <c r="A480" s="5">
        <v>479</v>
      </c>
      <c r="B480" s="2">
        <v>0.59792999999999996</v>
      </c>
    </row>
    <row r="481" spans="1:2" x14ac:dyDescent="0.25">
      <c r="A481" s="5">
        <v>480</v>
      </c>
      <c r="B481" s="2">
        <v>0.60019</v>
      </c>
    </row>
    <row r="482" spans="1:2" x14ac:dyDescent="0.25">
      <c r="A482" s="5">
        <v>481</v>
      </c>
      <c r="B482" s="2">
        <v>0.60041</v>
      </c>
    </row>
    <row r="483" spans="1:2" x14ac:dyDescent="0.25">
      <c r="A483" s="5">
        <v>482</v>
      </c>
      <c r="B483" s="2">
        <v>0.59672999999999998</v>
      </c>
    </row>
    <row r="484" spans="1:2" x14ac:dyDescent="0.25">
      <c r="A484" s="5">
        <v>483</v>
      </c>
      <c r="B484" s="2">
        <v>0.60429999999999995</v>
      </c>
    </row>
    <row r="485" spans="1:2" x14ac:dyDescent="0.25">
      <c r="A485" s="5">
        <v>484</v>
      </c>
      <c r="B485" s="2">
        <v>0.60707999999999995</v>
      </c>
    </row>
    <row r="486" spans="1:2" x14ac:dyDescent="0.25">
      <c r="A486" s="5">
        <v>485</v>
      </c>
      <c r="B486" s="2">
        <v>0.60504000000000002</v>
      </c>
    </row>
    <row r="487" spans="1:2" x14ac:dyDescent="0.25">
      <c r="A487" s="5">
        <v>486</v>
      </c>
      <c r="B487" s="2">
        <v>0.59109</v>
      </c>
    </row>
    <row r="488" spans="1:2" x14ac:dyDescent="0.25">
      <c r="A488" s="5">
        <v>487</v>
      </c>
      <c r="B488" s="2">
        <v>0.59884999999999999</v>
      </c>
    </row>
    <row r="489" spans="1:2" x14ac:dyDescent="0.25">
      <c r="A489" s="5">
        <v>488</v>
      </c>
      <c r="B489" s="2">
        <v>0.59072000000000002</v>
      </c>
    </row>
    <row r="490" spans="1:2" x14ac:dyDescent="0.25">
      <c r="A490" s="5">
        <v>489</v>
      </c>
      <c r="B490" s="2">
        <v>0.59263999999999994</v>
      </c>
    </row>
    <row r="491" spans="1:2" x14ac:dyDescent="0.25">
      <c r="A491" s="5">
        <v>490</v>
      </c>
      <c r="B491" s="2">
        <v>0.60980000000000001</v>
      </c>
    </row>
    <row r="492" spans="1:2" x14ac:dyDescent="0.25">
      <c r="A492" s="5">
        <v>491</v>
      </c>
      <c r="B492" s="2">
        <v>0.60750000000000004</v>
      </c>
    </row>
    <row r="493" spans="1:2" x14ac:dyDescent="0.25">
      <c r="A493" s="5">
        <v>492</v>
      </c>
      <c r="B493" s="2">
        <v>0.60441</v>
      </c>
    </row>
    <row r="494" spans="1:2" x14ac:dyDescent="0.25">
      <c r="A494" s="5">
        <v>493</v>
      </c>
      <c r="B494" s="2">
        <v>0.60038999999999998</v>
      </c>
    </row>
    <row r="495" spans="1:2" x14ac:dyDescent="0.25">
      <c r="A495" s="5">
        <v>494</v>
      </c>
      <c r="B495" s="2">
        <v>0.59328999999999998</v>
      </c>
    </row>
    <row r="496" spans="1:2" x14ac:dyDescent="0.25">
      <c r="A496" s="5">
        <v>495</v>
      </c>
      <c r="B496" s="2">
        <v>0.59494999999999998</v>
      </c>
    </row>
    <row r="497" spans="1:2" x14ac:dyDescent="0.25">
      <c r="A497" s="5">
        <v>496</v>
      </c>
      <c r="B497" s="2">
        <v>0.58581000000000005</v>
      </c>
    </row>
    <row r="498" spans="1:2" x14ac:dyDescent="0.25">
      <c r="A498" s="5">
        <v>497</v>
      </c>
      <c r="B498" s="2">
        <v>0.58569000000000004</v>
      </c>
    </row>
    <row r="499" spans="1:2" x14ac:dyDescent="0.25">
      <c r="A499" s="5">
        <v>498</v>
      </c>
      <c r="B499" s="2">
        <v>0.57411000000000001</v>
      </c>
    </row>
    <row r="500" spans="1:2" x14ac:dyDescent="0.25">
      <c r="A500" s="5">
        <v>499</v>
      </c>
      <c r="B500" s="2">
        <v>0.57601000000000002</v>
      </c>
    </row>
    <row r="501" spans="1:2" x14ac:dyDescent="0.25">
      <c r="A501" s="5">
        <v>500</v>
      </c>
      <c r="B501" s="2">
        <v>0.56742000000000004</v>
      </c>
    </row>
    <row r="502" spans="1:2" x14ac:dyDescent="0.25">
      <c r="A502" s="5">
        <v>501</v>
      </c>
      <c r="B502" s="2">
        <v>0.56689000000000001</v>
      </c>
    </row>
    <row r="503" spans="1:2" x14ac:dyDescent="0.25">
      <c r="A503" s="5">
        <v>502</v>
      </c>
      <c r="B503" s="2">
        <v>0.56511</v>
      </c>
    </row>
    <row r="504" spans="1:2" x14ac:dyDescent="0.25">
      <c r="A504" s="5">
        <v>503</v>
      </c>
      <c r="B504" s="2">
        <v>0.55908000000000002</v>
      </c>
    </row>
    <row r="505" spans="1:2" x14ac:dyDescent="0.25">
      <c r="A505" s="5">
        <v>504</v>
      </c>
      <c r="B505" s="2">
        <v>0.55203000000000002</v>
      </c>
    </row>
    <row r="506" spans="1:2" x14ac:dyDescent="0.25">
      <c r="A506" s="5">
        <v>505</v>
      </c>
      <c r="B506" s="2">
        <v>0.56657999999999997</v>
      </c>
    </row>
    <row r="507" spans="1:2" x14ac:dyDescent="0.25">
      <c r="A507" s="5">
        <v>506</v>
      </c>
      <c r="B507" s="2">
        <v>0.53817999999999999</v>
      </c>
    </row>
    <row r="508" spans="1:2" x14ac:dyDescent="0.25">
      <c r="A508" s="5">
        <v>507</v>
      </c>
      <c r="B508" s="2">
        <v>0.56538999999999995</v>
      </c>
    </row>
    <row r="509" spans="1:2" x14ac:dyDescent="0.25">
      <c r="A509" s="5">
        <v>508</v>
      </c>
      <c r="B509" s="2">
        <v>0.55003000000000002</v>
      </c>
    </row>
    <row r="510" spans="1:2" x14ac:dyDescent="0.25">
      <c r="A510" s="5">
        <v>509</v>
      </c>
      <c r="B510" s="2">
        <v>0.54784999999999995</v>
      </c>
    </row>
    <row r="511" spans="1:2" x14ac:dyDescent="0.25">
      <c r="A511" s="5">
        <v>510</v>
      </c>
      <c r="B511" s="2">
        <v>0.54405000000000003</v>
      </c>
    </row>
    <row r="512" spans="1:2" x14ac:dyDescent="0.25">
      <c r="A512" s="5">
        <v>511</v>
      </c>
      <c r="B512" s="2">
        <v>0.55303999999999998</v>
      </c>
    </row>
    <row r="513" spans="1:2" x14ac:dyDescent="0.25">
      <c r="A513" s="5">
        <v>512</v>
      </c>
      <c r="B513" s="2">
        <v>0.53932000000000002</v>
      </c>
    </row>
    <row r="514" spans="1:2" x14ac:dyDescent="0.25">
      <c r="A514" s="5">
        <v>513</v>
      </c>
      <c r="B514" s="2">
        <v>0.54647000000000001</v>
      </c>
    </row>
    <row r="515" spans="1:2" x14ac:dyDescent="0.25">
      <c r="A515" s="5">
        <v>514</v>
      </c>
      <c r="B515" s="2">
        <v>0.54545999999999994</v>
      </c>
    </row>
    <row r="516" spans="1:2" x14ac:dyDescent="0.25">
      <c r="A516" s="5">
        <v>515</v>
      </c>
      <c r="B516" s="2">
        <v>0.54215999999999998</v>
      </c>
    </row>
    <row r="517" spans="1:2" x14ac:dyDescent="0.25">
      <c r="A517" s="5">
        <v>516</v>
      </c>
      <c r="B517" s="2">
        <v>0.53846000000000005</v>
      </c>
    </row>
    <row r="518" spans="1:2" x14ac:dyDescent="0.25">
      <c r="A518" s="5">
        <v>517</v>
      </c>
      <c r="B518" s="2">
        <v>0.53939999999999999</v>
      </c>
    </row>
    <row r="519" spans="1:2" x14ac:dyDescent="0.25">
      <c r="A519" s="5">
        <v>518</v>
      </c>
      <c r="B519" s="2">
        <v>0.54366999999999999</v>
      </c>
    </row>
    <row r="520" spans="1:2" x14ac:dyDescent="0.25">
      <c r="A520" s="5">
        <v>519</v>
      </c>
      <c r="B520" s="2">
        <v>0.53286</v>
      </c>
    </row>
    <row r="521" spans="1:2" x14ac:dyDescent="0.25">
      <c r="A521" s="5">
        <v>520</v>
      </c>
      <c r="B521" s="2">
        <v>0.54927999999999999</v>
      </c>
    </row>
    <row r="522" spans="1:2" x14ac:dyDescent="0.25">
      <c r="A522" s="5">
        <v>521</v>
      </c>
      <c r="B522" s="2">
        <v>0.54407000000000005</v>
      </c>
    </row>
    <row r="523" spans="1:2" x14ac:dyDescent="0.25">
      <c r="A523" s="5">
        <v>522</v>
      </c>
      <c r="B523" s="2">
        <v>0.51859999999999995</v>
      </c>
    </row>
    <row r="524" spans="1:2" x14ac:dyDescent="0.25">
      <c r="A524" s="5">
        <v>523</v>
      </c>
      <c r="B524" s="2">
        <v>0.504</v>
      </c>
    </row>
    <row r="525" spans="1:2" x14ac:dyDescent="0.25">
      <c r="A525" s="5">
        <v>524</v>
      </c>
      <c r="B525" s="2">
        <v>0.51539000000000001</v>
      </c>
    </row>
    <row r="526" spans="1:2" x14ac:dyDescent="0.25">
      <c r="A526" s="5">
        <v>525</v>
      </c>
      <c r="B526" s="2">
        <v>0.54039999999999999</v>
      </c>
    </row>
    <row r="527" spans="1:2" x14ac:dyDescent="0.25">
      <c r="A527" s="5">
        <v>526</v>
      </c>
      <c r="B527" s="2">
        <v>0.53113999999999995</v>
      </c>
    </row>
    <row r="528" spans="1:2" x14ac:dyDescent="0.25">
      <c r="A528" s="5">
        <v>527</v>
      </c>
      <c r="B528" s="2">
        <v>0.54374999999999996</v>
      </c>
    </row>
    <row r="529" spans="1:2" x14ac:dyDescent="0.25">
      <c r="A529" s="5">
        <v>528</v>
      </c>
      <c r="B529" s="2">
        <v>0.54664999999999997</v>
      </c>
    </row>
    <row r="530" spans="1:2" x14ac:dyDescent="0.25">
      <c r="A530" s="5">
        <v>529</v>
      </c>
      <c r="B530" s="2">
        <v>0.54686999999999997</v>
      </c>
    </row>
    <row r="531" spans="1:2" x14ac:dyDescent="0.25">
      <c r="A531" s="5">
        <v>530</v>
      </c>
      <c r="B531" s="2">
        <v>0.54308999999999996</v>
      </c>
    </row>
    <row r="532" spans="1:2" x14ac:dyDescent="0.25">
      <c r="A532" s="5">
        <v>531</v>
      </c>
      <c r="B532" s="2">
        <v>0.55110999999999999</v>
      </c>
    </row>
    <row r="533" spans="1:2" x14ac:dyDescent="0.25">
      <c r="A533" s="5">
        <v>532</v>
      </c>
      <c r="B533" s="2">
        <v>0.55667</v>
      </c>
    </row>
    <row r="534" spans="1:2" x14ac:dyDescent="0.25">
      <c r="A534" s="5">
        <v>533</v>
      </c>
      <c r="B534" s="2">
        <v>0.55667</v>
      </c>
    </row>
    <row r="535" spans="1:2" x14ac:dyDescent="0.25">
      <c r="A535" s="5">
        <v>534</v>
      </c>
      <c r="B535" s="2">
        <v>0.54476999999999998</v>
      </c>
    </row>
    <row r="536" spans="1:2" x14ac:dyDescent="0.25">
      <c r="A536" s="5">
        <v>535</v>
      </c>
      <c r="B536" s="2">
        <v>0.53673000000000004</v>
      </c>
    </row>
    <row r="537" spans="1:2" x14ac:dyDescent="0.25">
      <c r="A537" s="5">
        <v>536</v>
      </c>
      <c r="B537" s="2">
        <v>0.52217999999999998</v>
      </c>
    </row>
    <row r="538" spans="1:2" x14ac:dyDescent="0.25">
      <c r="A538" s="5">
        <v>537</v>
      </c>
      <c r="B538" s="2">
        <v>0.53169999999999995</v>
      </c>
    </row>
    <row r="539" spans="1:2" x14ac:dyDescent="0.25">
      <c r="A539" s="5">
        <v>538</v>
      </c>
      <c r="B539" s="2">
        <v>0.52980000000000005</v>
      </c>
    </row>
    <row r="540" spans="1:2" x14ac:dyDescent="0.25">
      <c r="A540" s="5">
        <v>539</v>
      </c>
      <c r="B540" s="2">
        <v>0.51119000000000003</v>
      </c>
    </row>
    <row r="541" spans="1:2" x14ac:dyDescent="0.25">
      <c r="A541" s="5">
        <v>540</v>
      </c>
      <c r="B541" s="2">
        <v>0.50329999999999997</v>
      </c>
    </row>
    <row r="542" spans="1:2" x14ac:dyDescent="0.25">
      <c r="A542" s="5">
        <v>541</v>
      </c>
      <c r="B542" s="2">
        <v>0.51927000000000001</v>
      </c>
    </row>
    <row r="543" spans="1:2" x14ac:dyDescent="0.25">
      <c r="A543" s="5">
        <v>542</v>
      </c>
      <c r="B543" s="2">
        <v>0.52671999999999997</v>
      </c>
    </row>
    <row r="544" spans="1:2" x14ac:dyDescent="0.25">
      <c r="A544" s="5">
        <v>543</v>
      </c>
      <c r="B544" s="2">
        <v>0.51446999999999998</v>
      </c>
    </row>
    <row r="545" spans="1:2" x14ac:dyDescent="0.25">
      <c r="A545" s="5">
        <v>544</v>
      </c>
      <c r="B545" s="2">
        <v>0.51107000000000002</v>
      </c>
    </row>
    <row r="546" spans="1:2" x14ac:dyDescent="0.25">
      <c r="A546" s="5">
        <v>545</v>
      </c>
      <c r="B546" s="2">
        <v>0.49320000000000003</v>
      </c>
    </row>
    <row r="547" spans="1:2" x14ac:dyDescent="0.25">
      <c r="A547" s="5">
        <v>546</v>
      </c>
      <c r="B547" s="2">
        <v>0.51642999999999994</v>
      </c>
    </row>
    <row r="548" spans="1:2" x14ac:dyDescent="0.25">
      <c r="A548" s="5">
        <v>547</v>
      </c>
      <c r="B548" s="2">
        <v>0.48931000000000002</v>
      </c>
    </row>
    <row r="549" spans="1:2" x14ac:dyDescent="0.25">
      <c r="A549" s="5">
        <v>548</v>
      </c>
      <c r="B549" s="2">
        <v>0.49756</v>
      </c>
    </row>
    <row r="550" spans="1:2" x14ac:dyDescent="0.25">
      <c r="A550" s="5">
        <v>549</v>
      </c>
      <c r="B550" s="2">
        <v>0.50536000000000003</v>
      </c>
    </row>
    <row r="551" spans="1:2" x14ac:dyDescent="0.25">
      <c r="A551" s="5">
        <v>550</v>
      </c>
      <c r="B551" s="2">
        <v>0.51556000000000002</v>
      </c>
    </row>
    <row r="552" spans="1:2" x14ac:dyDescent="0.25">
      <c r="A552" s="5">
        <v>551</v>
      </c>
      <c r="B552" s="2">
        <v>0.51507999999999998</v>
      </c>
    </row>
    <row r="553" spans="1:2" x14ac:dyDescent="0.25">
      <c r="A553" s="5">
        <v>552</v>
      </c>
      <c r="B553" s="2">
        <v>0.48945</v>
      </c>
    </row>
    <row r="554" spans="1:2" x14ac:dyDescent="0.25">
      <c r="A554" s="5">
        <v>553</v>
      </c>
      <c r="B554" s="2">
        <v>0.52049999999999996</v>
      </c>
    </row>
    <row r="555" spans="1:2" x14ac:dyDescent="0.25">
      <c r="A555" s="5">
        <v>554</v>
      </c>
      <c r="B555" s="2">
        <v>0.49858999999999998</v>
      </c>
    </row>
    <row r="556" spans="1:2" x14ac:dyDescent="0.25">
      <c r="A556" s="5">
        <v>555</v>
      </c>
      <c r="B556" s="2">
        <v>0.48154999999999998</v>
      </c>
    </row>
    <row r="557" spans="1:2" x14ac:dyDescent="0.25">
      <c r="A557" s="5">
        <v>556</v>
      </c>
      <c r="B557" s="2">
        <v>0.48187999999999998</v>
      </c>
    </row>
    <row r="558" spans="1:2" x14ac:dyDescent="0.25">
      <c r="A558" s="5">
        <v>557</v>
      </c>
      <c r="B558" s="2">
        <v>0.48676000000000003</v>
      </c>
    </row>
    <row r="559" spans="1:2" x14ac:dyDescent="0.25">
      <c r="A559" s="5">
        <v>558</v>
      </c>
      <c r="B559" s="2">
        <v>0.48099999999999998</v>
      </c>
    </row>
    <row r="560" spans="1:2" x14ac:dyDescent="0.25">
      <c r="A560" s="5">
        <v>559</v>
      </c>
      <c r="B560" s="2">
        <v>0.47616999999999998</v>
      </c>
    </row>
    <row r="561" spans="1:2" x14ac:dyDescent="0.25">
      <c r="A561" s="5">
        <v>560</v>
      </c>
      <c r="B561" s="2">
        <v>0.50931000000000004</v>
      </c>
    </row>
    <row r="562" spans="1:2" x14ac:dyDescent="0.25">
      <c r="A562" s="5">
        <v>561</v>
      </c>
      <c r="B562" s="2">
        <v>0.47302</v>
      </c>
    </row>
    <row r="563" spans="1:2" x14ac:dyDescent="0.25">
      <c r="A563" s="5">
        <v>562</v>
      </c>
      <c r="B563" s="2">
        <v>0.46984999999999999</v>
      </c>
    </row>
    <row r="564" spans="1:2" x14ac:dyDescent="0.25">
      <c r="A564" s="5">
        <v>563</v>
      </c>
      <c r="B564" s="2">
        <v>0.47122000000000003</v>
      </c>
    </row>
    <row r="565" spans="1:2" x14ac:dyDescent="0.25">
      <c r="A565" s="5">
        <v>564</v>
      </c>
      <c r="B565" s="2">
        <v>0.48705999999999999</v>
      </c>
    </row>
    <row r="566" spans="1:2" x14ac:dyDescent="0.25">
      <c r="A566" s="5">
        <v>565</v>
      </c>
      <c r="B566" s="2">
        <v>0.49687999999999999</v>
      </c>
    </row>
    <row r="567" spans="1:2" x14ac:dyDescent="0.25">
      <c r="A567" s="5">
        <v>566</v>
      </c>
      <c r="B567" s="2">
        <v>0.47716999999999998</v>
      </c>
    </row>
    <row r="568" spans="1:2" x14ac:dyDescent="0.25">
      <c r="A568" s="5">
        <v>567</v>
      </c>
      <c r="B568" s="2">
        <v>0.50163999999999997</v>
      </c>
    </row>
    <row r="569" spans="1:2" x14ac:dyDescent="0.25">
      <c r="A569" s="5">
        <v>568</v>
      </c>
      <c r="B569" s="2">
        <v>0.49853999999999998</v>
      </c>
    </row>
    <row r="570" spans="1:2" x14ac:dyDescent="0.25">
      <c r="A570" s="5">
        <v>569</v>
      </c>
      <c r="B570" s="2">
        <v>0.49947999999999998</v>
      </c>
    </row>
    <row r="571" spans="1:2" x14ac:dyDescent="0.25">
      <c r="A571" s="5">
        <v>570</v>
      </c>
      <c r="B571" s="2">
        <v>0.50219999999999998</v>
      </c>
    </row>
    <row r="572" spans="1:2" x14ac:dyDescent="0.25">
      <c r="A572" s="5">
        <v>571</v>
      </c>
      <c r="B572" s="2">
        <v>0.50222999999999995</v>
      </c>
    </row>
    <row r="573" spans="1:2" x14ac:dyDescent="0.25">
      <c r="A573" s="5">
        <v>572</v>
      </c>
      <c r="B573" s="2">
        <v>0.49901000000000001</v>
      </c>
    </row>
    <row r="574" spans="1:2" x14ac:dyDescent="0.25">
      <c r="A574" s="5">
        <v>573</v>
      </c>
      <c r="B574" s="2">
        <v>0.46825</v>
      </c>
    </row>
    <row r="575" spans="1:2" x14ac:dyDescent="0.25">
      <c r="A575" s="5">
        <v>574</v>
      </c>
      <c r="B575" s="2">
        <v>0.49741999999999997</v>
      </c>
    </row>
    <row r="576" spans="1:2" x14ac:dyDescent="0.25">
      <c r="A576" s="5">
        <v>575</v>
      </c>
      <c r="B576" s="2">
        <v>0.48013</v>
      </c>
    </row>
    <row r="577" spans="1:2" x14ac:dyDescent="0.25">
      <c r="A577" s="5">
        <v>576</v>
      </c>
      <c r="B577" s="2">
        <v>0.49306</v>
      </c>
    </row>
    <row r="578" spans="1:2" x14ac:dyDescent="0.25">
      <c r="A578" s="5">
        <v>577</v>
      </c>
      <c r="B578" s="2">
        <v>0.48220000000000002</v>
      </c>
    </row>
    <row r="579" spans="1:2" x14ac:dyDescent="0.25">
      <c r="A579" s="5">
        <v>578</v>
      </c>
      <c r="B579" s="2">
        <v>0.49895</v>
      </c>
    </row>
    <row r="580" spans="1:2" x14ac:dyDescent="0.25">
      <c r="A580" s="5">
        <v>579</v>
      </c>
      <c r="B580" s="2">
        <v>0.48977999999999999</v>
      </c>
    </row>
    <row r="581" spans="1:2" x14ac:dyDescent="0.25">
      <c r="A581" s="5">
        <v>580</v>
      </c>
      <c r="B581" s="2">
        <v>0.48596</v>
      </c>
    </row>
    <row r="582" spans="1:2" x14ac:dyDescent="0.25">
      <c r="A582" s="5">
        <v>581</v>
      </c>
      <c r="B582" s="2">
        <v>0.46288000000000001</v>
      </c>
    </row>
    <row r="583" spans="1:2" x14ac:dyDescent="0.25">
      <c r="A583" s="5">
        <v>582</v>
      </c>
      <c r="B583" s="2">
        <v>0.4864</v>
      </c>
    </row>
    <row r="584" spans="1:2" x14ac:dyDescent="0.25">
      <c r="A584" s="5">
        <v>583</v>
      </c>
      <c r="B584" s="2">
        <v>0.46756999999999999</v>
      </c>
    </row>
    <row r="585" spans="1:2" x14ac:dyDescent="0.25">
      <c r="A585" s="5">
        <v>584</v>
      </c>
      <c r="B585" s="2">
        <v>0.47674</v>
      </c>
    </row>
    <row r="586" spans="1:2" x14ac:dyDescent="0.25">
      <c r="A586" s="5">
        <v>585</v>
      </c>
      <c r="B586" s="2">
        <v>0.47181000000000001</v>
      </c>
    </row>
    <row r="587" spans="1:2" x14ac:dyDescent="0.25">
      <c r="A587" s="5">
        <v>586</v>
      </c>
      <c r="B587" s="2">
        <v>0.46812999999999999</v>
      </c>
    </row>
    <row r="588" spans="1:2" x14ac:dyDescent="0.25">
      <c r="A588" s="5">
        <v>587</v>
      </c>
      <c r="B588" s="2">
        <v>0.48048999999999997</v>
      </c>
    </row>
    <row r="589" spans="1:2" x14ac:dyDescent="0.25">
      <c r="A589" s="5">
        <v>588</v>
      </c>
      <c r="B589" s="2">
        <v>0.48</v>
      </c>
    </row>
    <row r="590" spans="1:2" x14ac:dyDescent="0.25">
      <c r="A590" s="5">
        <v>589</v>
      </c>
      <c r="B590" s="2">
        <v>0.47850999999999999</v>
      </c>
    </row>
    <row r="591" spans="1:2" x14ac:dyDescent="0.25">
      <c r="A591" s="5">
        <v>590</v>
      </c>
      <c r="B591" s="2">
        <v>0.47382999999999997</v>
      </c>
    </row>
    <row r="592" spans="1:2" x14ac:dyDescent="0.25">
      <c r="A592" s="5">
        <v>591</v>
      </c>
      <c r="B592" s="2">
        <v>0.47486</v>
      </c>
    </row>
    <row r="593" spans="1:2" x14ac:dyDescent="0.25">
      <c r="A593" s="5">
        <v>592</v>
      </c>
      <c r="B593" s="2">
        <v>0.47352</v>
      </c>
    </row>
    <row r="594" spans="1:2" x14ac:dyDescent="0.25">
      <c r="A594" s="5">
        <v>593</v>
      </c>
      <c r="B594" s="2">
        <v>0.47264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P594"/>
  <sheetViews>
    <sheetView workbookViewId="0">
      <selection activeCell="AI20" sqref="AI20"/>
    </sheetView>
  </sheetViews>
  <sheetFormatPr defaultRowHeight="15" x14ac:dyDescent="0.25"/>
  <cols>
    <col min="1" max="1" width="5.85546875" style="5" bestFit="1" customWidth="1"/>
    <col min="2" max="2" width="34.140625" style="2" bestFit="1" customWidth="1"/>
    <col min="35" max="35" width="9.5703125" bestFit="1" customWidth="1"/>
    <col min="37" max="37" width="9.140625" bestFit="1" customWidth="1"/>
    <col min="40" max="40" width="9.42578125" bestFit="1" customWidth="1"/>
    <col min="42" max="42" width="9.140625" bestFit="1" customWidth="1"/>
  </cols>
  <sheetData>
    <row r="1" spans="1:42" x14ac:dyDescent="0.25">
      <c r="A1" s="4" t="s">
        <v>24</v>
      </c>
      <c r="B1" s="1" t="s">
        <v>23</v>
      </c>
    </row>
    <row r="2" spans="1:42" ht="18.75" x14ac:dyDescent="0.3">
      <c r="A2" s="5">
        <v>1</v>
      </c>
      <c r="B2" s="2">
        <v>1.0004999999999999</v>
      </c>
      <c r="AH2" t="s">
        <v>88</v>
      </c>
      <c r="AI2" s="27"/>
      <c r="AJ2" s="27"/>
      <c r="AK2" s="27"/>
      <c r="AL2" s="27"/>
      <c r="AM2" t="s">
        <v>79</v>
      </c>
      <c r="AN2" s="27"/>
      <c r="AO2" s="27"/>
      <c r="AP2" s="27"/>
    </row>
    <row r="3" spans="1:42" x14ac:dyDescent="0.25">
      <c r="A3" s="5">
        <v>2</v>
      </c>
      <c r="B3" s="2">
        <v>1.0005999999999999</v>
      </c>
    </row>
    <row r="4" spans="1:42" x14ac:dyDescent="0.25">
      <c r="A4" s="5">
        <v>3</v>
      </c>
      <c r="B4" s="2">
        <v>1</v>
      </c>
      <c r="AH4" s="29" t="s">
        <v>25</v>
      </c>
      <c r="AI4" s="29">
        <v>-2.43E-4</v>
      </c>
      <c r="AJ4" s="29" t="s">
        <v>26</v>
      </c>
      <c r="AK4" s="29">
        <v>1.0009999999999999</v>
      </c>
      <c r="AL4" s="30"/>
      <c r="AM4" s="29" t="s">
        <v>29</v>
      </c>
      <c r="AN4" s="29">
        <v>-8.8119999999999995E-4</v>
      </c>
      <c r="AO4" s="29" t="s">
        <v>30</v>
      </c>
      <c r="AP4" s="29">
        <v>1.27</v>
      </c>
    </row>
    <row r="5" spans="1:42" x14ac:dyDescent="0.25">
      <c r="A5" s="5">
        <v>4</v>
      </c>
      <c r="B5" s="2">
        <v>0.99963000000000002</v>
      </c>
    </row>
    <row r="6" spans="1:42" x14ac:dyDescent="0.25">
      <c r="A6" s="5">
        <v>5</v>
      </c>
      <c r="B6" s="2">
        <v>0.99917</v>
      </c>
      <c r="AH6" t="s">
        <v>27</v>
      </c>
      <c r="AI6" t="s">
        <v>28</v>
      </c>
      <c r="AM6" t="s">
        <v>31</v>
      </c>
    </row>
    <row r="7" spans="1:42" x14ac:dyDescent="0.25">
      <c r="A7" s="5">
        <v>6</v>
      </c>
      <c r="B7" s="2">
        <v>0.99926999999999999</v>
      </c>
      <c r="AH7">
        <v>0</v>
      </c>
      <c r="AI7" s="23">
        <f>$AI$4*AH7+$AK$4</f>
        <v>1.0009999999999999</v>
      </c>
      <c r="AL7">
        <v>600</v>
      </c>
      <c r="AM7" s="23">
        <f>$AN$4*AL7+$AP$4</f>
        <v>0.74128000000000005</v>
      </c>
    </row>
    <row r="8" spans="1:42" x14ac:dyDescent="0.25">
      <c r="A8" s="5">
        <v>7</v>
      </c>
      <c r="B8" s="2">
        <v>0.99912999999999996</v>
      </c>
      <c r="AH8">
        <f>AH7+100</f>
        <v>100</v>
      </c>
      <c r="AI8" s="23">
        <f t="shared" ref="AI8:AI13" si="0">$AI$4*AH8+$AK$4</f>
        <v>0.9766999999999999</v>
      </c>
      <c r="AL8">
        <f>AL7-100</f>
        <v>500</v>
      </c>
      <c r="AM8" s="23">
        <f t="shared" ref="AM8:AM13" si="1">$AN$4*AL8+$AP$4</f>
        <v>0.82940000000000003</v>
      </c>
    </row>
    <row r="9" spans="1:42" x14ac:dyDescent="0.25">
      <c r="A9" s="5">
        <v>8</v>
      </c>
      <c r="B9" s="2">
        <v>0.999</v>
      </c>
      <c r="AH9">
        <f t="shared" ref="AH9:AH13" si="2">AH8+100</f>
        <v>200</v>
      </c>
      <c r="AI9" s="23">
        <f t="shared" si="0"/>
        <v>0.95239999999999991</v>
      </c>
      <c r="AL9">
        <f t="shared" ref="AL9:AL13" si="3">AL8-100</f>
        <v>400</v>
      </c>
      <c r="AM9" s="23">
        <f t="shared" si="1"/>
        <v>0.91752000000000011</v>
      </c>
    </row>
    <row r="10" spans="1:42" x14ac:dyDescent="0.25">
      <c r="A10" s="5">
        <v>9</v>
      </c>
      <c r="B10" s="2">
        <v>0.99883</v>
      </c>
      <c r="AH10">
        <f t="shared" si="2"/>
        <v>300</v>
      </c>
      <c r="AI10" s="23">
        <f t="shared" si="0"/>
        <v>0.92809999999999993</v>
      </c>
      <c r="AL10">
        <f t="shared" si="3"/>
        <v>300</v>
      </c>
      <c r="AM10" s="23">
        <f t="shared" si="1"/>
        <v>1.0056400000000001</v>
      </c>
    </row>
    <row r="11" spans="1:42" x14ac:dyDescent="0.25">
      <c r="A11" s="5">
        <v>10</v>
      </c>
      <c r="B11" s="2">
        <v>0.99878999999999996</v>
      </c>
      <c r="AH11">
        <f t="shared" si="2"/>
        <v>400</v>
      </c>
      <c r="AI11" s="23">
        <f t="shared" si="0"/>
        <v>0.90379999999999994</v>
      </c>
      <c r="AL11">
        <f t="shared" si="3"/>
        <v>200</v>
      </c>
      <c r="AM11" s="23">
        <f t="shared" si="1"/>
        <v>1.0937600000000001</v>
      </c>
    </row>
    <row r="12" spans="1:42" x14ac:dyDescent="0.25">
      <c r="A12" s="5">
        <v>11</v>
      </c>
      <c r="B12" s="2">
        <v>0.99856</v>
      </c>
      <c r="AH12">
        <f t="shared" si="2"/>
        <v>500</v>
      </c>
      <c r="AI12" s="23">
        <f t="shared" si="0"/>
        <v>0.87949999999999995</v>
      </c>
      <c r="AL12">
        <f t="shared" si="3"/>
        <v>100</v>
      </c>
      <c r="AM12" s="23">
        <f t="shared" si="1"/>
        <v>1.18188</v>
      </c>
    </row>
    <row r="13" spans="1:42" x14ac:dyDescent="0.25">
      <c r="A13" s="5">
        <v>12</v>
      </c>
      <c r="B13" s="2">
        <v>0.99836999999999998</v>
      </c>
      <c r="AH13">
        <f t="shared" si="2"/>
        <v>600</v>
      </c>
      <c r="AI13" s="23">
        <f t="shared" si="0"/>
        <v>0.85519999999999996</v>
      </c>
      <c r="AL13">
        <f t="shared" si="3"/>
        <v>0</v>
      </c>
      <c r="AM13" s="23">
        <f t="shared" si="1"/>
        <v>1.27</v>
      </c>
    </row>
    <row r="14" spans="1:42" x14ac:dyDescent="0.25">
      <c r="A14" s="5">
        <v>13</v>
      </c>
      <c r="B14" s="2">
        <v>0.99758000000000002</v>
      </c>
    </row>
    <row r="15" spans="1:42" x14ac:dyDescent="0.25">
      <c r="A15" s="5">
        <v>14</v>
      </c>
      <c r="B15" s="2">
        <v>0.99780999999999997</v>
      </c>
      <c r="AH15" t="s">
        <v>32</v>
      </c>
      <c r="AI15" s="20"/>
      <c r="AJ15" s="24" t="s">
        <v>33</v>
      </c>
      <c r="AK15" s="25">
        <f>(AP4-AK4)/(AI4-AN4)</f>
        <v>421.49796302099674</v>
      </c>
    </row>
    <row r="16" spans="1:42" x14ac:dyDescent="0.25">
      <c r="A16" s="5">
        <v>15</v>
      </c>
      <c r="B16" s="2">
        <v>0.99731000000000003</v>
      </c>
      <c r="AI16" s="20"/>
      <c r="AJ16" s="24" t="s">
        <v>34</v>
      </c>
      <c r="AK16" s="26">
        <f>AI4*AK15+AK4</f>
        <v>0.89857599498589769</v>
      </c>
    </row>
    <row r="17" spans="1:2" x14ac:dyDescent="0.25">
      <c r="A17" s="5">
        <v>16</v>
      </c>
      <c r="B17" s="2">
        <v>0.99722</v>
      </c>
    </row>
    <row r="18" spans="1:2" x14ac:dyDescent="0.25">
      <c r="A18" s="5">
        <v>17</v>
      </c>
      <c r="B18" s="2">
        <v>0.99702000000000002</v>
      </c>
    </row>
    <row r="19" spans="1:2" x14ac:dyDescent="0.25">
      <c r="A19" s="5">
        <v>18</v>
      </c>
      <c r="B19" s="2">
        <v>0.99695999999999996</v>
      </c>
    </row>
    <row r="20" spans="1:2" x14ac:dyDescent="0.25">
      <c r="A20" s="5">
        <v>19</v>
      </c>
      <c r="B20" s="2">
        <v>0.99668999999999996</v>
      </c>
    </row>
    <row r="21" spans="1:2" x14ac:dyDescent="0.25">
      <c r="A21" s="5">
        <v>20</v>
      </c>
      <c r="B21" s="2">
        <v>0.99650000000000005</v>
      </c>
    </row>
    <row r="22" spans="1:2" x14ac:dyDescent="0.25">
      <c r="A22" s="5">
        <v>21</v>
      </c>
      <c r="B22" s="2">
        <v>0.99602000000000002</v>
      </c>
    </row>
    <row r="23" spans="1:2" x14ac:dyDescent="0.25">
      <c r="A23" s="5">
        <v>22</v>
      </c>
      <c r="B23" s="2">
        <v>0.99589000000000005</v>
      </c>
    </row>
    <row r="24" spans="1:2" x14ac:dyDescent="0.25">
      <c r="A24" s="5">
        <v>23</v>
      </c>
      <c r="B24" s="2">
        <v>0.99563999999999997</v>
      </c>
    </row>
    <row r="25" spans="1:2" x14ac:dyDescent="0.25">
      <c r="A25" s="5">
        <v>24</v>
      </c>
      <c r="B25" s="2">
        <v>0.99551000000000001</v>
      </c>
    </row>
    <row r="26" spans="1:2" x14ac:dyDescent="0.25">
      <c r="A26" s="5">
        <v>25</v>
      </c>
      <c r="B26" s="2">
        <v>0.99514999999999998</v>
      </c>
    </row>
    <row r="27" spans="1:2" x14ac:dyDescent="0.25">
      <c r="A27" s="5">
        <v>26</v>
      </c>
      <c r="B27" s="2">
        <v>0.99480000000000002</v>
      </c>
    </row>
    <row r="28" spans="1:2" x14ac:dyDescent="0.25">
      <c r="A28" s="5">
        <v>27</v>
      </c>
      <c r="B28" s="2">
        <v>0.99460999999999999</v>
      </c>
    </row>
    <row r="29" spans="1:2" x14ac:dyDescent="0.25">
      <c r="A29" s="5">
        <v>28</v>
      </c>
      <c r="B29" s="2">
        <v>0.99424999999999997</v>
      </c>
    </row>
    <row r="30" spans="1:2" x14ac:dyDescent="0.25">
      <c r="A30" s="5">
        <v>29</v>
      </c>
      <c r="B30" s="2">
        <v>0.99426999999999999</v>
      </c>
    </row>
    <row r="31" spans="1:2" x14ac:dyDescent="0.25">
      <c r="A31" s="5">
        <v>30</v>
      </c>
      <c r="B31" s="2">
        <v>0.99385000000000001</v>
      </c>
    </row>
    <row r="32" spans="1:2" x14ac:dyDescent="0.25">
      <c r="A32" s="5">
        <v>31</v>
      </c>
      <c r="B32" s="2">
        <v>0.99372000000000005</v>
      </c>
    </row>
    <row r="33" spans="1:22" x14ac:dyDescent="0.25">
      <c r="A33" s="5">
        <v>32</v>
      </c>
      <c r="B33" s="2">
        <v>0.99339999999999995</v>
      </c>
    </row>
    <row r="34" spans="1:22" x14ac:dyDescent="0.25">
      <c r="A34" s="5">
        <v>33</v>
      </c>
      <c r="B34" s="2">
        <v>0.99309999999999998</v>
      </c>
    </row>
    <row r="35" spans="1:22" x14ac:dyDescent="0.25">
      <c r="A35" s="5">
        <v>34</v>
      </c>
      <c r="B35" s="2">
        <v>0.99292000000000002</v>
      </c>
      <c r="V35">
        <f>-0.000717*593+1.16</f>
        <v>0.73481899999999989</v>
      </c>
    </row>
    <row r="36" spans="1:22" x14ac:dyDescent="0.25">
      <c r="A36" s="5">
        <v>35</v>
      </c>
      <c r="B36" s="2">
        <v>0.99277000000000004</v>
      </c>
    </row>
    <row r="37" spans="1:22" x14ac:dyDescent="0.25">
      <c r="A37" s="5">
        <v>36</v>
      </c>
      <c r="B37" s="2">
        <v>0.99212</v>
      </c>
    </row>
    <row r="38" spans="1:22" x14ac:dyDescent="0.25">
      <c r="A38" s="5">
        <v>37</v>
      </c>
      <c r="B38" s="2">
        <v>0.99207000000000001</v>
      </c>
    </row>
    <row r="39" spans="1:22" x14ac:dyDescent="0.25">
      <c r="A39" s="5">
        <v>38</v>
      </c>
      <c r="B39" s="2">
        <v>0.99187999999999998</v>
      </c>
    </row>
    <row r="40" spans="1:22" x14ac:dyDescent="0.25">
      <c r="A40" s="5">
        <v>39</v>
      </c>
      <c r="B40" s="2">
        <v>0.99180000000000001</v>
      </c>
    </row>
    <row r="41" spans="1:22" x14ac:dyDescent="0.25">
      <c r="A41" s="5">
        <v>40</v>
      </c>
      <c r="B41" s="2">
        <v>0.99172000000000005</v>
      </c>
    </row>
    <row r="42" spans="1:22" x14ac:dyDescent="0.25">
      <c r="A42" s="5">
        <v>41</v>
      </c>
      <c r="B42" s="2">
        <v>0.99163000000000001</v>
      </c>
    </row>
    <row r="43" spans="1:22" x14ac:dyDescent="0.25">
      <c r="A43" s="5">
        <v>42</v>
      </c>
      <c r="B43" s="2">
        <v>0.99111000000000005</v>
      </c>
    </row>
    <row r="44" spans="1:22" x14ac:dyDescent="0.25">
      <c r="A44" s="5">
        <v>43</v>
      </c>
      <c r="B44" s="2">
        <v>0.99104999999999999</v>
      </c>
    </row>
    <row r="45" spans="1:22" x14ac:dyDescent="0.25">
      <c r="A45" s="5">
        <v>44</v>
      </c>
      <c r="B45" s="2">
        <v>0.99090999999999996</v>
      </c>
    </row>
    <row r="46" spans="1:22" x14ac:dyDescent="0.25">
      <c r="A46" s="5">
        <v>45</v>
      </c>
      <c r="B46" s="2">
        <v>0.99065000000000003</v>
      </c>
    </row>
    <row r="47" spans="1:22" x14ac:dyDescent="0.25">
      <c r="A47" s="5">
        <v>46</v>
      </c>
      <c r="B47" s="2">
        <v>0.99028000000000005</v>
      </c>
    </row>
    <row r="48" spans="1:22" x14ac:dyDescent="0.25">
      <c r="A48" s="5">
        <v>47</v>
      </c>
      <c r="B48" s="2">
        <v>0.98990999999999996</v>
      </c>
    </row>
    <row r="49" spans="1:2" x14ac:dyDescent="0.25">
      <c r="A49" s="5">
        <v>48</v>
      </c>
      <c r="B49" s="2">
        <v>0.98960000000000004</v>
      </c>
    </row>
    <row r="50" spans="1:2" x14ac:dyDescent="0.25">
      <c r="A50" s="5">
        <v>49</v>
      </c>
      <c r="B50" s="2">
        <v>0.98894000000000004</v>
      </c>
    </row>
    <row r="51" spans="1:2" x14ac:dyDescent="0.25">
      <c r="A51" s="5">
        <v>50</v>
      </c>
      <c r="B51" s="2">
        <v>0.98875999999999997</v>
      </c>
    </row>
    <row r="52" spans="1:2" x14ac:dyDescent="0.25">
      <c r="A52" s="5">
        <v>51</v>
      </c>
      <c r="B52" s="2">
        <v>0.98843999999999999</v>
      </c>
    </row>
    <row r="53" spans="1:2" x14ac:dyDescent="0.25">
      <c r="A53" s="5">
        <v>52</v>
      </c>
      <c r="B53" s="2">
        <v>0.98829</v>
      </c>
    </row>
    <row r="54" spans="1:2" x14ac:dyDescent="0.25">
      <c r="A54" s="5">
        <v>53</v>
      </c>
      <c r="B54" s="2">
        <v>0.98792000000000002</v>
      </c>
    </row>
    <row r="55" spans="1:2" x14ac:dyDescent="0.25">
      <c r="A55" s="5">
        <v>54</v>
      </c>
      <c r="B55" s="2">
        <v>0.98760999999999999</v>
      </c>
    </row>
    <row r="56" spans="1:2" x14ac:dyDescent="0.25">
      <c r="A56" s="5">
        <v>55</v>
      </c>
      <c r="B56" s="2">
        <v>0.98738999999999999</v>
      </c>
    </row>
    <row r="57" spans="1:2" x14ac:dyDescent="0.25">
      <c r="A57" s="5">
        <v>56</v>
      </c>
      <c r="B57" s="2">
        <v>0.98694000000000004</v>
      </c>
    </row>
    <row r="58" spans="1:2" x14ac:dyDescent="0.25">
      <c r="A58" s="5">
        <v>57</v>
      </c>
      <c r="B58" s="2">
        <v>0.98634999999999995</v>
      </c>
    </row>
    <row r="59" spans="1:2" x14ac:dyDescent="0.25">
      <c r="A59" s="5">
        <v>58</v>
      </c>
      <c r="B59" s="2">
        <v>0.98607999999999996</v>
      </c>
    </row>
    <row r="60" spans="1:2" x14ac:dyDescent="0.25">
      <c r="A60" s="5">
        <v>59</v>
      </c>
      <c r="B60" s="2">
        <v>0.98585</v>
      </c>
    </row>
    <row r="61" spans="1:2" x14ac:dyDescent="0.25">
      <c r="A61" s="5">
        <v>60</v>
      </c>
      <c r="B61" s="2">
        <v>0.98614000000000002</v>
      </c>
    </row>
    <row r="62" spans="1:2" x14ac:dyDescent="0.25">
      <c r="A62" s="5">
        <v>61</v>
      </c>
      <c r="B62" s="2">
        <v>0.98597999999999997</v>
      </c>
    </row>
    <row r="63" spans="1:2" x14ac:dyDescent="0.25">
      <c r="A63" s="5">
        <v>62</v>
      </c>
      <c r="B63" s="2">
        <v>0.98570000000000002</v>
      </c>
    </row>
    <row r="64" spans="1:2" x14ac:dyDescent="0.25">
      <c r="A64" s="5">
        <v>63</v>
      </c>
      <c r="B64" s="2">
        <v>0.98538000000000003</v>
      </c>
    </row>
    <row r="65" spans="1:2" x14ac:dyDescent="0.25">
      <c r="A65" s="5">
        <v>64</v>
      </c>
      <c r="B65" s="2">
        <v>0.98489000000000004</v>
      </c>
    </row>
    <row r="66" spans="1:2" x14ac:dyDescent="0.25">
      <c r="A66" s="5">
        <v>65</v>
      </c>
      <c r="B66" s="2">
        <v>0.98487999999999998</v>
      </c>
    </row>
    <row r="67" spans="1:2" x14ac:dyDescent="0.25">
      <c r="A67" s="5">
        <v>66</v>
      </c>
      <c r="B67" s="2">
        <v>0.98460999999999999</v>
      </c>
    </row>
    <row r="68" spans="1:2" x14ac:dyDescent="0.25">
      <c r="A68" s="5">
        <v>67</v>
      </c>
      <c r="B68" s="2">
        <v>0.98414999999999997</v>
      </c>
    </row>
    <row r="69" spans="1:2" x14ac:dyDescent="0.25">
      <c r="A69" s="5">
        <v>68</v>
      </c>
      <c r="B69" s="2">
        <v>0.98362000000000005</v>
      </c>
    </row>
    <row r="70" spans="1:2" x14ac:dyDescent="0.25">
      <c r="A70" s="5">
        <v>69</v>
      </c>
      <c r="B70" s="2">
        <v>0.98348000000000002</v>
      </c>
    </row>
    <row r="71" spans="1:2" x14ac:dyDescent="0.25">
      <c r="A71" s="5">
        <v>70</v>
      </c>
      <c r="B71" s="2">
        <v>0.98368</v>
      </c>
    </row>
    <row r="72" spans="1:2" x14ac:dyDescent="0.25">
      <c r="A72" s="5">
        <v>71</v>
      </c>
      <c r="B72" s="2">
        <v>0.98336000000000001</v>
      </c>
    </row>
    <row r="73" spans="1:2" x14ac:dyDescent="0.25">
      <c r="A73" s="5">
        <v>72</v>
      </c>
      <c r="B73" s="2">
        <v>0.98299999999999998</v>
      </c>
    </row>
    <row r="74" spans="1:2" x14ac:dyDescent="0.25">
      <c r="A74" s="5">
        <v>73</v>
      </c>
      <c r="B74" s="2">
        <v>0.98280000000000001</v>
      </c>
    </row>
    <row r="75" spans="1:2" x14ac:dyDescent="0.25">
      <c r="A75" s="5">
        <v>74</v>
      </c>
      <c r="B75" s="2">
        <v>0.98270000000000002</v>
      </c>
    </row>
    <row r="76" spans="1:2" x14ac:dyDescent="0.25">
      <c r="A76" s="5">
        <v>75</v>
      </c>
      <c r="B76" s="2">
        <v>0.98260999999999998</v>
      </c>
    </row>
    <row r="77" spans="1:2" x14ac:dyDescent="0.25">
      <c r="A77" s="5">
        <v>76</v>
      </c>
      <c r="B77" s="2">
        <v>0.98224</v>
      </c>
    </row>
    <row r="78" spans="1:2" x14ac:dyDescent="0.25">
      <c r="A78" s="5">
        <v>77</v>
      </c>
      <c r="B78" s="2">
        <v>0.98189000000000004</v>
      </c>
    </row>
    <row r="79" spans="1:2" x14ac:dyDescent="0.25">
      <c r="A79" s="5">
        <v>78</v>
      </c>
      <c r="B79" s="2">
        <v>0.98141999999999996</v>
      </c>
    </row>
    <row r="80" spans="1:2" x14ac:dyDescent="0.25">
      <c r="A80" s="5">
        <v>79</v>
      </c>
      <c r="B80" s="2">
        <v>0.98104000000000002</v>
      </c>
    </row>
    <row r="81" spans="1:2" x14ac:dyDescent="0.25">
      <c r="A81" s="5">
        <v>80</v>
      </c>
      <c r="B81" s="2">
        <v>0.98123000000000005</v>
      </c>
    </row>
    <row r="82" spans="1:2" x14ac:dyDescent="0.25">
      <c r="A82" s="5">
        <v>81</v>
      </c>
      <c r="B82" s="2">
        <v>0.98138999999999998</v>
      </c>
    </row>
    <row r="83" spans="1:2" x14ac:dyDescent="0.25">
      <c r="A83" s="5">
        <v>82</v>
      </c>
      <c r="B83" s="2">
        <v>0.98123000000000005</v>
      </c>
    </row>
    <row r="84" spans="1:2" x14ac:dyDescent="0.25">
      <c r="A84" s="5">
        <v>83</v>
      </c>
      <c r="B84" s="2">
        <v>0.98126999999999998</v>
      </c>
    </row>
    <row r="85" spans="1:2" x14ac:dyDescent="0.25">
      <c r="A85" s="5">
        <v>84</v>
      </c>
      <c r="B85" s="2">
        <v>0.98082000000000003</v>
      </c>
    </row>
    <row r="86" spans="1:2" x14ac:dyDescent="0.25">
      <c r="A86" s="5">
        <v>85</v>
      </c>
      <c r="B86" s="2">
        <v>0.98077999999999999</v>
      </c>
    </row>
    <row r="87" spans="1:2" x14ac:dyDescent="0.25">
      <c r="A87" s="5">
        <v>86</v>
      </c>
      <c r="B87" s="2">
        <v>0.98060000000000003</v>
      </c>
    </row>
    <row r="88" spans="1:2" x14ac:dyDescent="0.25">
      <c r="A88" s="5">
        <v>87</v>
      </c>
      <c r="B88" s="2">
        <v>0.98019000000000001</v>
      </c>
    </row>
    <row r="89" spans="1:2" x14ac:dyDescent="0.25">
      <c r="A89" s="5">
        <v>88</v>
      </c>
      <c r="B89" s="2">
        <v>0.97982000000000002</v>
      </c>
    </row>
    <row r="90" spans="1:2" x14ac:dyDescent="0.25">
      <c r="A90" s="5">
        <v>89</v>
      </c>
      <c r="B90" s="2">
        <v>0.97960000000000003</v>
      </c>
    </row>
    <row r="91" spans="1:2" x14ac:dyDescent="0.25">
      <c r="A91" s="5">
        <v>90</v>
      </c>
      <c r="B91" s="2">
        <v>0.97914999999999996</v>
      </c>
    </row>
    <row r="92" spans="1:2" x14ac:dyDescent="0.25">
      <c r="A92" s="5">
        <v>91</v>
      </c>
      <c r="B92" s="2">
        <v>0.97923000000000004</v>
      </c>
    </row>
    <row r="93" spans="1:2" x14ac:dyDescent="0.25">
      <c r="A93" s="5">
        <v>92</v>
      </c>
      <c r="B93" s="2">
        <v>0.97923000000000004</v>
      </c>
    </row>
    <row r="94" spans="1:2" x14ac:dyDescent="0.25">
      <c r="A94" s="5">
        <v>93</v>
      </c>
      <c r="B94" s="2">
        <v>0.97923000000000004</v>
      </c>
    </row>
    <row r="95" spans="1:2" x14ac:dyDescent="0.25">
      <c r="A95" s="5">
        <v>94</v>
      </c>
      <c r="B95" s="2">
        <v>0.97887000000000002</v>
      </c>
    </row>
    <row r="96" spans="1:2" x14ac:dyDescent="0.25">
      <c r="A96" s="5">
        <v>95</v>
      </c>
      <c r="B96" s="2">
        <v>0.97863</v>
      </c>
    </row>
    <row r="97" spans="1:2" x14ac:dyDescent="0.25">
      <c r="A97" s="5">
        <v>96</v>
      </c>
      <c r="B97" s="2">
        <v>0.97836999999999996</v>
      </c>
    </row>
    <row r="98" spans="1:2" x14ac:dyDescent="0.25">
      <c r="A98" s="5">
        <v>97</v>
      </c>
      <c r="B98" s="2">
        <v>0.97809000000000001</v>
      </c>
    </row>
    <row r="99" spans="1:2" x14ac:dyDescent="0.25">
      <c r="A99" s="5">
        <v>98</v>
      </c>
      <c r="B99" s="2">
        <v>0.97790999999999995</v>
      </c>
    </row>
    <row r="100" spans="1:2" x14ac:dyDescent="0.25">
      <c r="A100" s="5">
        <v>99</v>
      </c>
      <c r="B100" s="2">
        <v>0.97594000000000003</v>
      </c>
    </row>
    <row r="101" spans="1:2" x14ac:dyDescent="0.25">
      <c r="A101" s="5">
        <v>100</v>
      </c>
      <c r="B101" s="2">
        <v>0.97585</v>
      </c>
    </row>
    <row r="102" spans="1:2" x14ac:dyDescent="0.25">
      <c r="A102" s="5">
        <v>101</v>
      </c>
      <c r="B102" s="2">
        <v>0.97553999999999996</v>
      </c>
    </row>
    <row r="103" spans="1:2" x14ac:dyDescent="0.25">
      <c r="A103" s="5">
        <v>102</v>
      </c>
      <c r="B103" s="2">
        <v>0.97509000000000001</v>
      </c>
    </row>
    <row r="104" spans="1:2" x14ac:dyDescent="0.25">
      <c r="A104" s="5">
        <v>103</v>
      </c>
      <c r="B104" s="2">
        <v>0.97484000000000004</v>
      </c>
    </row>
    <row r="105" spans="1:2" x14ac:dyDescent="0.25">
      <c r="A105" s="5">
        <v>104</v>
      </c>
      <c r="B105" s="2">
        <v>0.97453000000000001</v>
      </c>
    </row>
    <row r="106" spans="1:2" x14ac:dyDescent="0.25">
      <c r="A106" s="5">
        <v>105</v>
      </c>
      <c r="B106" s="2">
        <v>0.97426999999999997</v>
      </c>
    </row>
    <row r="107" spans="1:2" x14ac:dyDescent="0.25">
      <c r="A107" s="5">
        <v>106</v>
      </c>
      <c r="B107" s="2">
        <v>0.97374000000000005</v>
      </c>
    </row>
    <row r="108" spans="1:2" x14ac:dyDescent="0.25">
      <c r="A108" s="5">
        <v>107</v>
      </c>
      <c r="B108" s="2">
        <v>0.97392000000000001</v>
      </c>
    </row>
    <row r="109" spans="1:2" x14ac:dyDescent="0.25">
      <c r="A109" s="5">
        <v>108</v>
      </c>
      <c r="B109" s="2">
        <v>0.97385999999999995</v>
      </c>
    </row>
    <row r="110" spans="1:2" x14ac:dyDescent="0.25">
      <c r="A110" s="5">
        <v>109</v>
      </c>
      <c r="B110" s="2">
        <v>0.97392999999999996</v>
      </c>
    </row>
    <row r="111" spans="1:2" x14ac:dyDescent="0.25">
      <c r="A111" s="5">
        <v>110</v>
      </c>
      <c r="B111" s="2">
        <v>0.97387999999999997</v>
      </c>
    </row>
    <row r="112" spans="1:2" x14ac:dyDescent="0.25">
      <c r="A112" s="5">
        <v>111</v>
      </c>
      <c r="B112" s="2">
        <v>0.97365000000000002</v>
      </c>
    </row>
    <row r="113" spans="1:2" x14ac:dyDescent="0.25">
      <c r="A113" s="5">
        <v>112</v>
      </c>
      <c r="B113" s="2">
        <v>0.97338000000000002</v>
      </c>
    </row>
    <row r="114" spans="1:2" x14ac:dyDescent="0.25">
      <c r="A114" s="5">
        <v>113</v>
      </c>
      <c r="B114" s="2">
        <v>0.97306999999999999</v>
      </c>
    </row>
    <row r="115" spans="1:2" x14ac:dyDescent="0.25">
      <c r="A115" s="5">
        <v>114</v>
      </c>
      <c r="B115" s="2">
        <v>0.97289999999999999</v>
      </c>
    </row>
    <row r="116" spans="1:2" x14ac:dyDescent="0.25">
      <c r="A116" s="5">
        <v>115</v>
      </c>
      <c r="B116" s="2">
        <v>0.97235000000000005</v>
      </c>
    </row>
    <row r="117" spans="1:2" x14ac:dyDescent="0.25">
      <c r="A117" s="5">
        <v>116</v>
      </c>
      <c r="B117" s="2">
        <v>0.97189999999999999</v>
      </c>
    </row>
    <row r="118" spans="1:2" x14ac:dyDescent="0.25">
      <c r="A118" s="5">
        <v>117</v>
      </c>
      <c r="B118" s="2">
        <v>0.97163999999999995</v>
      </c>
    </row>
    <row r="119" spans="1:2" x14ac:dyDescent="0.25">
      <c r="A119" s="5">
        <v>118</v>
      </c>
      <c r="B119" s="2">
        <v>0.97145000000000004</v>
      </c>
    </row>
    <row r="120" spans="1:2" x14ac:dyDescent="0.25">
      <c r="A120" s="5">
        <v>119</v>
      </c>
      <c r="B120" s="2">
        <v>0.97160999999999997</v>
      </c>
    </row>
    <row r="121" spans="1:2" x14ac:dyDescent="0.25">
      <c r="A121" s="5">
        <v>120</v>
      </c>
      <c r="B121" s="2">
        <v>0.97152000000000005</v>
      </c>
    </row>
    <row r="122" spans="1:2" x14ac:dyDescent="0.25">
      <c r="A122" s="5">
        <v>121</v>
      </c>
      <c r="B122" s="2">
        <v>0.97155000000000002</v>
      </c>
    </row>
    <row r="123" spans="1:2" x14ac:dyDescent="0.25">
      <c r="A123" s="5">
        <v>122</v>
      </c>
      <c r="B123" s="2">
        <v>0.97141</v>
      </c>
    </row>
    <row r="124" spans="1:2" x14ac:dyDescent="0.25">
      <c r="A124" s="5">
        <v>123</v>
      </c>
      <c r="B124" s="2">
        <v>0.97118000000000004</v>
      </c>
    </row>
    <row r="125" spans="1:2" x14ac:dyDescent="0.25">
      <c r="A125" s="5">
        <v>124</v>
      </c>
      <c r="B125" s="2">
        <v>0.97082000000000002</v>
      </c>
    </row>
    <row r="126" spans="1:2" x14ac:dyDescent="0.25">
      <c r="A126" s="5">
        <v>125</v>
      </c>
      <c r="B126" s="2">
        <v>0.97069000000000005</v>
      </c>
    </row>
    <row r="127" spans="1:2" x14ac:dyDescent="0.25">
      <c r="A127" s="5">
        <v>126</v>
      </c>
      <c r="B127" s="2">
        <v>0.97019</v>
      </c>
    </row>
    <row r="128" spans="1:2" x14ac:dyDescent="0.25">
      <c r="A128" s="5">
        <v>127</v>
      </c>
      <c r="B128" s="2">
        <v>0.96986000000000006</v>
      </c>
    </row>
    <row r="129" spans="1:2" x14ac:dyDescent="0.25">
      <c r="A129" s="5">
        <v>128</v>
      </c>
      <c r="B129" s="2">
        <v>0.96967999999999999</v>
      </c>
    </row>
    <row r="130" spans="1:2" x14ac:dyDescent="0.25">
      <c r="A130" s="5">
        <v>129</v>
      </c>
      <c r="B130" s="2">
        <v>0.96977000000000002</v>
      </c>
    </row>
    <row r="131" spans="1:2" x14ac:dyDescent="0.25">
      <c r="A131" s="5">
        <v>130</v>
      </c>
      <c r="B131" s="2">
        <v>0.96979000000000004</v>
      </c>
    </row>
    <row r="132" spans="1:2" x14ac:dyDescent="0.25">
      <c r="A132" s="5">
        <v>131</v>
      </c>
      <c r="B132" s="2">
        <v>0.96970000000000001</v>
      </c>
    </row>
    <row r="133" spans="1:2" x14ac:dyDescent="0.25">
      <c r="A133" s="5">
        <v>132</v>
      </c>
      <c r="B133" s="2">
        <v>0.96923999999999999</v>
      </c>
    </row>
    <row r="134" spans="1:2" x14ac:dyDescent="0.25">
      <c r="A134" s="5">
        <v>133</v>
      </c>
      <c r="B134" s="2">
        <v>0.96913000000000005</v>
      </c>
    </row>
    <row r="135" spans="1:2" x14ac:dyDescent="0.25">
      <c r="A135" s="5">
        <v>134</v>
      </c>
      <c r="B135" s="2">
        <v>0.96889999999999998</v>
      </c>
    </row>
    <row r="136" spans="1:2" x14ac:dyDescent="0.25">
      <c r="A136" s="5">
        <v>135</v>
      </c>
      <c r="B136" s="2">
        <v>0.96855000000000002</v>
      </c>
    </row>
    <row r="137" spans="1:2" x14ac:dyDescent="0.25">
      <c r="A137" s="5">
        <v>136</v>
      </c>
      <c r="B137" s="2">
        <v>0.96836</v>
      </c>
    </row>
    <row r="138" spans="1:2" x14ac:dyDescent="0.25">
      <c r="A138" s="5">
        <v>137</v>
      </c>
      <c r="B138" s="2">
        <v>0.96789999999999998</v>
      </c>
    </row>
    <row r="139" spans="1:2" x14ac:dyDescent="0.25">
      <c r="A139" s="5">
        <v>138</v>
      </c>
      <c r="B139" s="2">
        <v>0.96769000000000005</v>
      </c>
    </row>
    <row r="140" spans="1:2" x14ac:dyDescent="0.25">
      <c r="A140" s="5">
        <v>139</v>
      </c>
      <c r="B140" s="2">
        <v>0.96755999999999998</v>
      </c>
    </row>
    <row r="141" spans="1:2" x14ac:dyDescent="0.25">
      <c r="A141" s="5">
        <v>140</v>
      </c>
      <c r="B141" s="2">
        <v>0.96767999999999998</v>
      </c>
    </row>
    <row r="142" spans="1:2" x14ac:dyDescent="0.25">
      <c r="A142" s="5">
        <v>141</v>
      </c>
      <c r="B142" s="2">
        <v>0.96774000000000004</v>
      </c>
    </row>
    <row r="143" spans="1:2" x14ac:dyDescent="0.25">
      <c r="A143" s="5">
        <v>142</v>
      </c>
      <c r="B143" s="2">
        <v>0.96745000000000003</v>
      </c>
    </row>
    <row r="144" spans="1:2" x14ac:dyDescent="0.25">
      <c r="A144" s="5">
        <v>143</v>
      </c>
      <c r="B144" s="2">
        <v>0.96738000000000002</v>
      </c>
    </row>
    <row r="145" spans="1:2" x14ac:dyDescent="0.25">
      <c r="A145" s="5">
        <v>144</v>
      </c>
      <c r="B145" s="2">
        <v>0.96714999999999995</v>
      </c>
    </row>
    <row r="146" spans="1:2" x14ac:dyDescent="0.25">
      <c r="A146" s="5">
        <v>145</v>
      </c>
      <c r="B146" s="2">
        <v>0.96677000000000002</v>
      </c>
    </row>
    <row r="147" spans="1:2" x14ac:dyDescent="0.25">
      <c r="A147" s="5">
        <v>146</v>
      </c>
      <c r="B147" s="2">
        <v>0.96667000000000003</v>
      </c>
    </row>
    <row r="148" spans="1:2" x14ac:dyDescent="0.25">
      <c r="A148" s="5">
        <v>147</v>
      </c>
      <c r="B148" s="2">
        <v>0.96638000000000002</v>
      </c>
    </row>
    <row r="149" spans="1:2" x14ac:dyDescent="0.25">
      <c r="A149" s="5">
        <v>148</v>
      </c>
      <c r="B149" s="2">
        <v>0.96623999999999999</v>
      </c>
    </row>
    <row r="150" spans="1:2" x14ac:dyDescent="0.25">
      <c r="A150" s="5">
        <v>149</v>
      </c>
      <c r="B150" s="2">
        <v>0.96584000000000003</v>
      </c>
    </row>
    <row r="151" spans="1:2" x14ac:dyDescent="0.25">
      <c r="A151" s="5">
        <v>150</v>
      </c>
      <c r="B151" s="2">
        <v>0.96579999999999999</v>
      </c>
    </row>
    <row r="152" spans="1:2" x14ac:dyDescent="0.25">
      <c r="A152" s="5">
        <v>151</v>
      </c>
      <c r="B152" s="2">
        <v>0.96562999999999999</v>
      </c>
    </row>
    <row r="153" spans="1:2" x14ac:dyDescent="0.25">
      <c r="A153" s="5">
        <v>152</v>
      </c>
      <c r="B153" s="2">
        <v>0.96558999999999995</v>
      </c>
    </row>
    <row r="154" spans="1:2" x14ac:dyDescent="0.25">
      <c r="A154" s="5">
        <v>153</v>
      </c>
      <c r="B154" s="2">
        <v>0.96533999999999998</v>
      </c>
    </row>
    <row r="155" spans="1:2" x14ac:dyDescent="0.25">
      <c r="A155" s="5">
        <v>154</v>
      </c>
      <c r="B155" s="2">
        <v>0.96519999999999995</v>
      </c>
    </row>
    <row r="156" spans="1:2" x14ac:dyDescent="0.25">
      <c r="A156" s="5">
        <v>155</v>
      </c>
      <c r="B156" s="2">
        <v>0.96496000000000004</v>
      </c>
    </row>
    <row r="157" spans="1:2" x14ac:dyDescent="0.25">
      <c r="A157" s="5">
        <v>156</v>
      </c>
      <c r="B157" s="2">
        <v>0.96465000000000001</v>
      </c>
    </row>
    <row r="158" spans="1:2" x14ac:dyDescent="0.25">
      <c r="A158" s="5">
        <v>157</v>
      </c>
      <c r="B158" s="2">
        <v>0.96430000000000005</v>
      </c>
    </row>
    <row r="159" spans="1:2" x14ac:dyDescent="0.25">
      <c r="A159" s="5">
        <v>158</v>
      </c>
      <c r="B159" s="2">
        <v>0.96418999999999999</v>
      </c>
    </row>
    <row r="160" spans="1:2" x14ac:dyDescent="0.25">
      <c r="A160" s="5">
        <v>159</v>
      </c>
      <c r="B160" s="2">
        <v>0.96387999999999996</v>
      </c>
    </row>
    <row r="161" spans="1:2" x14ac:dyDescent="0.25">
      <c r="A161" s="5">
        <v>160</v>
      </c>
      <c r="B161" s="2">
        <v>0.96379000000000004</v>
      </c>
    </row>
    <row r="162" spans="1:2" x14ac:dyDescent="0.25">
      <c r="A162" s="5">
        <v>161</v>
      </c>
      <c r="B162" s="2">
        <v>0.96350000000000002</v>
      </c>
    </row>
    <row r="163" spans="1:2" x14ac:dyDescent="0.25">
      <c r="A163" s="5">
        <v>162</v>
      </c>
      <c r="B163" s="2">
        <v>0.96345999999999998</v>
      </c>
    </row>
    <row r="164" spans="1:2" x14ac:dyDescent="0.25">
      <c r="A164" s="5">
        <v>163</v>
      </c>
      <c r="B164" s="2">
        <v>0.96335000000000004</v>
      </c>
    </row>
    <row r="165" spans="1:2" x14ac:dyDescent="0.25">
      <c r="A165" s="5">
        <v>164</v>
      </c>
      <c r="B165" s="2">
        <v>0.96340999999999999</v>
      </c>
    </row>
    <row r="166" spans="1:2" x14ac:dyDescent="0.25">
      <c r="A166" s="5">
        <v>165</v>
      </c>
      <c r="B166" s="2">
        <v>0.96314999999999995</v>
      </c>
    </row>
    <row r="167" spans="1:2" x14ac:dyDescent="0.25">
      <c r="A167" s="5">
        <v>166</v>
      </c>
      <c r="B167" s="2">
        <v>0.96299000000000001</v>
      </c>
    </row>
    <row r="168" spans="1:2" x14ac:dyDescent="0.25">
      <c r="A168" s="5">
        <v>167</v>
      </c>
      <c r="B168" s="2">
        <v>0.96267000000000003</v>
      </c>
    </row>
    <row r="169" spans="1:2" x14ac:dyDescent="0.25">
      <c r="A169" s="5">
        <v>168</v>
      </c>
      <c r="B169" s="2">
        <v>0.96235000000000004</v>
      </c>
    </row>
    <row r="170" spans="1:2" x14ac:dyDescent="0.25">
      <c r="A170" s="5">
        <v>169</v>
      </c>
      <c r="B170" s="2">
        <v>0.96201000000000003</v>
      </c>
    </row>
    <row r="171" spans="1:2" x14ac:dyDescent="0.25">
      <c r="A171" s="5">
        <v>170</v>
      </c>
      <c r="B171" s="2">
        <v>0.96189999999999998</v>
      </c>
    </row>
    <row r="172" spans="1:2" x14ac:dyDescent="0.25">
      <c r="A172" s="5">
        <v>171</v>
      </c>
      <c r="B172" s="2">
        <v>0.96164000000000005</v>
      </c>
    </row>
    <row r="173" spans="1:2" x14ac:dyDescent="0.25">
      <c r="A173" s="5">
        <v>172</v>
      </c>
      <c r="B173" s="2">
        <v>0.96165</v>
      </c>
    </row>
    <row r="174" spans="1:2" x14ac:dyDescent="0.25">
      <c r="A174" s="5">
        <v>173</v>
      </c>
      <c r="B174" s="2">
        <v>0.96172000000000002</v>
      </c>
    </row>
    <row r="175" spans="1:2" x14ac:dyDescent="0.25">
      <c r="A175" s="5">
        <v>174</v>
      </c>
      <c r="B175" s="2">
        <v>0.96199999999999997</v>
      </c>
    </row>
    <row r="176" spans="1:2" x14ac:dyDescent="0.25">
      <c r="A176" s="5">
        <v>175</v>
      </c>
      <c r="B176" s="2">
        <v>0.96213000000000004</v>
      </c>
    </row>
    <row r="177" spans="1:2" x14ac:dyDescent="0.25">
      <c r="A177" s="5">
        <v>176</v>
      </c>
      <c r="B177" s="2">
        <v>0.96164000000000005</v>
      </c>
    </row>
    <row r="178" spans="1:2" x14ac:dyDescent="0.25">
      <c r="A178" s="5">
        <v>177</v>
      </c>
      <c r="B178" s="2">
        <v>0.96135999999999999</v>
      </c>
    </row>
    <row r="179" spans="1:2" x14ac:dyDescent="0.25">
      <c r="A179" s="5">
        <v>178</v>
      </c>
      <c r="B179" s="2">
        <v>0.96023000000000003</v>
      </c>
    </row>
    <row r="180" spans="1:2" x14ac:dyDescent="0.25">
      <c r="A180" s="5">
        <v>179</v>
      </c>
      <c r="B180" s="2">
        <v>0.95960000000000001</v>
      </c>
    </row>
    <row r="181" spans="1:2" x14ac:dyDescent="0.25">
      <c r="A181" s="5">
        <v>180</v>
      </c>
      <c r="B181" s="2">
        <v>0.95892999999999995</v>
      </c>
    </row>
    <row r="182" spans="1:2" x14ac:dyDescent="0.25">
      <c r="A182" s="5">
        <v>181</v>
      </c>
      <c r="B182" s="2">
        <v>0.95850999999999997</v>
      </c>
    </row>
    <row r="183" spans="1:2" x14ac:dyDescent="0.25">
      <c r="A183" s="5">
        <v>182</v>
      </c>
      <c r="B183" s="2">
        <v>0.95828999999999998</v>
      </c>
    </row>
    <row r="184" spans="1:2" x14ac:dyDescent="0.25">
      <c r="A184" s="5">
        <v>183</v>
      </c>
      <c r="B184" s="2">
        <v>0.95821000000000001</v>
      </c>
    </row>
    <row r="185" spans="1:2" x14ac:dyDescent="0.25">
      <c r="A185" s="5">
        <v>184</v>
      </c>
      <c r="B185" s="2">
        <v>0.95843999999999996</v>
      </c>
    </row>
    <row r="186" spans="1:2" x14ac:dyDescent="0.25">
      <c r="A186" s="5">
        <v>185</v>
      </c>
      <c r="B186" s="2">
        <v>0.95857999999999999</v>
      </c>
    </row>
    <row r="187" spans="1:2" x14ac:dyDescent="0.25">
      <c r="A187" s="5">
        <v>186</v>
      </c>
      <c r="B187" s="2">
        <v>0.95835999999999999</v>
      </c>
    </row>
    <row r="188" spans="1:2" x14ac:dyDescent="0.25">
      <c r="A188" s="5">
        <v>187</v>
      </c>
      <c r="B188" s="2">
        <v>0.95814999999999995</v>
      </c>
    </row>
    <row r="189" spans="1:2" x14ac:dyDescent="0.25">
      <c r="A189" s="5">
        <v>188</v>
      </c>
      <c r="B189" s="2">
        <v>0.95799000000000001</v>
      </c>
    </row>
    <row r="190" spans="1:2" x14ac:dyDescent="0.25">
      <c r="A190" s="5">
        <v>189</v>
      </c>
      <c r="B190" s="2">
        <v>0.95774000000000004</v>
      </c>
    </row>
    <row r="191" spans="1:2" x14ac:dyDescent="0.25">
      <c r="A191" s="5">
        <v>190</v>
      </c>
      <c r="B191" s="2">
        <v>0.95745999999999998</v>
      </c>
    </row>
    <row r="192" spans="1:2" x14ac:dyDescent="0.25">
      <c r="A192" s="5">
        <v>191</v>
      </c>
      <c r="B192" s="2">
        <v>0.95706000000000002</v>
      </c>
    </row>
    <row r="193" spans="1:2" x14ac:dyDescent="0.25">
      <c r="A193" s="5">
        <v>192</v>
      </c>
      <c r="B193" s="2">
        <v>0.95665999999999995</v>
      </c>
    </row>
    <row r="194" spans="1:2" x14ac:dyDescent="0.25">
      <c r="A194" s="5">
        <v>193</v>
      </c>
      <c r="B194" s="2">
        <v>0.95643</v>
      </c>
    </row>
    <row r="195" spans="1:2" x14ac:dyDescent="0.25">
      <c r="A195" s="5">
        <v>194</v>
      </c>
      <c r="B195" s="2">
        <v>0.95638000000000001</v>
      </c>
    </row>
    <row r="196" spans="1:2" x14ac:dyDescent="0.25">
      <c r="A196" s="5">
        <v>195</v>
      </c>
      <c r="B196" s="2">
        <v>0.95635000000000003</v>
      </c>
    </row>
    <row r="197" spans="1:2" x14ac:dyDescent="0.25">
      <c r="A197" s="5">
        <v>196</v>
      </c>
      <c r="B197" s="2">
        <v>0.95623999999999998</v>
      </c>
    </row>
    <row r="198" spans="1:2" x14ac:dyDescent="0.25">
      <c r="A198" s="5">
        <v>197</v>
      </c>
      <c r="B198" s="2">
        <v>0.95640000000000003</v>
      </c>
    </row>
    <row r="199" spans="1:2" x14ac:dyDescent="0.25">
      <c r="A199" s="5">
        <v>198</v>
      </c>
      <c r="B199" s="2">
        <v>0.95252999999999999</v>
      </c>
    </row>
    <row r="200" spans="1:2" x14ac:dyDescent="0.25">
      <c r="A200" s="5">
        <v>199</v>
      </c>
      <c r="B200" s="2">
        <v>0.95254000000000005</v>
      </c>
    </row>
    <row r="201" spans="1:2" x14ac:dyDescent="0.25">
      <c r="A201" s="5">
        <v>200</v>
      </c>
      <c r="B201" s="2">
        <v>0.95269000000000004</v>
      </c>
    </row>
    <row r="202" spans="1:2" x14ac:dyDescent="0.25">
      <c r="A202" s="5">
        <v>201</v>
      </c>
      <c r="B202" s="2">
        <v>0.95257999999999998</v>
      </c>
    </row>
    <row r="203" spans="1:2" x14ac:dyDescent="0.25">
      <c r="A203" s="5">
        <v>202</v>
      </c>
      <c r="B203" s="2">
        <v>0.95115000000000005</v>
      </c>
    </row>
    <row r="204" spans="1:2" x14ac:dyDescent="0.25">
      <c r="A204" s="5">
        <v>203</v>
      </c>
      <c r="B204" s="2">
        <v>0.95355999999999996</v>
      </c>
    </row>
    <row r="205" spans="1:2" x14ac:dyDescent="0.25">
      <c r="A205" s="5">
        <v>204</v>
      </c>
      <c r="B205" s="2">
        <v>0.95294999999999996</v>
      </c>
    </row>
    <row r="206" spans="1:2" x14ac:dyDescent="0.25">
      <c r="A206" s="5">
        <v>205</v>
      </c>
      <c r="B206" s="2">
        <v>0.95150999999999997</v>
      </c>
    </row>
    <row r="207" spans="1:2" x14ac:dyDescent="0.25">
      <c r="A207" s="5">
        <v>206</v>
      </c>
      <c r="B207" s="2">
        <v>0.95177</v>
      </c>
    </row>
    <row r="208" spans="1:2" x14ac:dyDescent="0.25">
      <c r="A208" s="5">
        <v>207</v>
      </c>
      <c r="B208" s="2">
        <v>0.95270999999999995</v>
      </c>
    </row>
    <row r="209" spans="1:2" x14ac:dyDescent="0.25">
      <c r="A209" s="5">
        <v>208</v>
      </c>
      <c r="B209" s="2">
        <v>0.95228000000000002</v>
      </c>
    </row>
    <row r="210" spans="1:2" x14ac:dyDescent="0.25">
      <c r="A210" s="5">
        <v>209</v>
      </c>
      <c r="B210" s="2">
        <v>0.95199</v>
      </c>
    </row>
    <row r="211" spans="1:2" x14ac:dyDescent="0.25">
      <c r="A211" s="5">
        <v>210</v>
      </c>
      <c r="B211" s="2">
        <v>0.95152999999999999</v>
      </c>
    </row>
    <row r="212" spans="1:2" x14ac:dyDescent="0.25">
      <c r="A212" s="5">
        <v>211</v>
      </c>
      <c r="B212" s="2">
        <v>0.95150000000000001</v>
      </c>
    </row>
    <row r="213" spans="1:2" x14ac:dyDescent="0.25">
      <c r="A213" s="5">
        <v>212</v>
      </c>
      <c r="B213" s="2">
        <v>0.95165999999999995</v>
      </c>
    </row>
    <row r="214" spans="1:2" x14ac:dyDescent="0.25">
      <c r="A214" s="5">
        <v>213</v>
      </c>
      <c r="B214" s="2">
        <v>0.95138</v>
      </c>
    </row>
    <row r="215" spans="1:2" x14ac:dyDescent="0.25">
      <c r="A215" s="5">
        <v>214</v>
      </c>
      <c r="B215" s="2">
        <v>0.95126999999999995</v>
      </c>
    </row>
    <row r="216" spans="1:2" x14ac:dyDescent="0.25">
      <c r="A216" s="5">
        <v>215</v>
      </c>
      <c r="B216" s="2">
        <v>0.95081000000000004</v>
      </c>
    </row>
    <row r="217" spans="1:2" x14ac:dyDescent="0.25">
      <c r="A217" s="5">
        <v>216</v>
      </c>
      <c r="B217" s="2">
        <v>0.95060999999999996</v>
      </c>
    </row>
    <row r="218" spans="1:2" x14ac:dyDescent="0.25">
      <c r="A218" s="5">
        <v>217</v>
      </c>
      <c r="B218" s="2">
        <v>0.95033000000000001</v>
      </c>
    </row>
    <row r="219" spans="1:2" x14ac:dyDescent="0.25">
      <c r="A219" s="5">
        <v>218</v>
      </c>
      <c r="B219" s="7">
        <v>0.94996999999999998</v>
      </c>
    </row>
    <row r="220" spans="1:2" x14ac:dyDescent="0.25">
      <c r="A220" s="5">
        <v>219</v>
      </c>
      <c r="B220" s="2">
        <v>0.94916999999999996</v>
      </c>
    </row>
    <row r="221" spans="1:2" x14ac:dyDescent="0.25">
      <c r="A221" s="5">
        <v>220</v>
      </c>
      <c r="B221" s="2">
        <v>0.94891000000000003</v>
      </c>
    </row>
    <row r="222" spans="1:2" x14ac:dyDescent="0.25">
      <c r="A222" s="5">
        <v>221</v>
      </c>
      <c r="B222" s="2">
        <v>0.94864000000000004</v>
      </c>
    </row>
    <row r="223" spans="1:2" x14ac:dyDescent="0.25">
      <c r="A223" s="5">
        <v>222</v>
      </c>
      <c r="B223" s="2">
        <v>0.94850999999999996</v>
      </c>
    </row>
    <row r="224" spans="1:2" x14ac:dyDescent="0.25">
      <c r="A224" s="5">
        <v>223</v>
      </c>
      <c r="B224" s="2">
        <v>0.94832000000000005</v>
      </c>
    </row>
    <row r="225" spans="1:2" x14ac:dyDescent="0.25">
      <c r="A225" s="5">
        <v>224</v>
      </c>
      <c r="B225" s="2">
        <v>0.94818999999999998</v>
      </c>
    </row>
    <row r="226" spans="1:2" x14ac:dyDescent="0.25">
      <c r="A226" s="5">
        <v>225</v>
      </c>
      <c r="B226" s="2">
        <v>0.94798000000000004</v>
      </c>
    </row>
    <row r="227" spans="1:2" x14ac:dyDescent="0.25">
      <c r="A227" s="5">
        <v>226</v>
      </c>
      <c r="B227" s="2">
        <v>0.94779000000000002</v>
      </c>
    </row>
    <row r="228" spans="1:2" x14ac:dyDescent="0.25">
      <c r="A228" s="5">
        <v>227</v>
      </c>
      <c r="B228" s="2">
        <v>0.94738999999999995</v>
      </c>
    </row>
    <row r="229" spans="1:2" x14ac:dyDescent="0.25">
      <c r="A229" s="5">
        <v>228</v>
      </c>
      <c r="B229" s="2">
        <v>0.94696999999999998</v>
      </c>
    </row>
    <row r="230" spans="1:2" x14ac:dyDescent="0.25">
      <c r="A230" s="5">
        <v>229</v>
      </c>
      <c r="B230" s="2">
        <v>0.94672000000000001</v>
      </c>
    </row>
    <row r="231" spans="1:2" x14ac:dyDescent="0.25">
      <c r="A231" s="5">
        <v>230</v>
      </c>
      <c r="B231" s="2">
        <v>0.94618000000000002</v>
      </c>
    </row>
    <row r="232" spans="1:2" x14ac:dyDescent="0.25">
      <c r="A232" s="5">
        <v>231</v>
      </c>
      <c r="B232" s="2">
        <v>0.94581999999999999</v>
      </c>
    </row>
    <row r="233" spans="1:2" x14ac:dyDescent="0.25">
      <c r="A233" s="5">
        <v>232</v>
      </c>
      <c r="B233" s="2">
        <v>0.94555</v>
      </c>
    </row>
    <row r="234" spans="1:2" x14ac:dyDescent="0.25">
      <c r="A234" s="5">
        <v>233</v>
      </c>
      <c r="B234" s="2">
        <v>0.94586999999999999</v>
      </c>
    </row>
    <row r="235" spans="1:2" x14ac:dyDescent="0.25">
      <c r="A235" s="5">
        <v>234</v>
      </c>
      <c r="B235" s="2">
        <v>0.94574000000000003</v>
      </c>
    </row>
    <row r="236" spans="1:2" x14ac:dyDescent="0.25">
      <c r="A236" s="5">
        <v>235</v>
      </c>
      <c r="B236" s="2">
        <v>0.94545999999999997</v>
      </c>
    </row>
    <row r="237" spans="1:2" x14ac:dyDescent="0.25">
      <c r="A237" s="5">
        <v>236</v>
      </c>
      <c r="B237" s="2">
        <v>0.94479000000000002</v>
      </c>
    </row>
    <row r="238" spans="1:2" x14ac:dyDescent="0.25">
      <c r="A238" s="5">
        <v>237</v>
      </c>
      <c r="B238" s="2">
        <v>0.94455999999999996</v>
      </c>
    </row>
    <row r="239" spans="1:2" x14ac:dyDescent="0.25">
      <c r="A239" s="5">
        <v>238</v>
      </c>
      <c r="B239" s="2">
        <v>0.94418000000000002</v>
      </c>
    </row>
    <row r="240" spans="1:2" x14ac:dyDescent="0.25">
      <c r="A240" s="5">
        <v>239</v>
      </c>
      <c r="B240" s="2">
        <v>0.94377999999999995</v>
      </c>
    </row>
    <row r="241" spans="1:2" x14ac:dyDescent="0.25">
      <c r="A241" s="5">
        <v>240</v>
      </c>
      <c r="B241" s="2">
        <v>0.94296999999999997</v>
      </c>
    </row>
    <row r="242" spans="1:2" x14ac:dyDescent="0.25">
      <c r="A242" s="5">
        <v>241</v>
      </c>
      <c r="B242" s="2">
        <v>0.94252999999999998</v>
      </c>
    </row>
    <row r="243" spans="1:2" x14ac:dyDescent="0.25">
      <c r="A243" s="5">
        <v>242</v>
      </c>
      <c r="B243" s="2">
        <v>0.94210000000000005</v>
      </c>
    </row>
    <row r="244" spans="1:2" x14ac:dyDescent="0.25">
      <c r="A244" s="5">
        <v>243</v>
      </c>
      <c r="B244" s="2">
        <v>0.94196000000000002</v>
      </c>
    </row>
    <row r="245" spans="1:2" x14ac:dyDescent="0.25">
      <c r="A245" s="5">
        <v>244</v>
      </c>
      <c r="B245" s="2">
        <v>0.94186999999999999</v>
      </c>
    </row>
    <row r="246" spans="1:2" x14ac:dyDescent="0.25">
      <c r="A246" s="5">
        <v>245</v>
      </c>
      <c r="B246" s="2">
        <v>0.94160999999999995</v>
      </c>
    </row>
    <row r="247" spans="1:2" x14ac:dyDescent="0.25">
      <c r="A247" s="5">
        <v>246</v>
      </c>
      <c r="B247" s="2">
        <v>0.94132000000000005</v>
      </c>
    </row>
    <row r="248" spans="1:2" x14ac:dyDescent="0.25">
      <c r="A248" s="5">
        <v>247</v>
      </c>
      <c r="B248" s="2">
        <v>0.94089999999999996</v>
      </c>
    </row>
    <row r="249" spans="1:2" x14ac:dyDescent="0.25">
      <c r="A249" s="5">
        <v>248</v>
      </c>
      <c r="B249" s="2">
        <v>0.94055999999999995</v>
      </c>
    </row>
    <row r="250" spans="1:2" x14ac:dyDescent="0.25">
      <c r="A250" s="5">
        <v>249</v>
      </c>
      <c r="B250" s="2">
        <v>0.93989999999999996</v>
      </c>
    </row>
    <row r="251" spans="1:2" x14ac:dyDescent="0.25">
      <c r="A251" s="5">
        <v>250</v>
      </c>
      <c r="B251" s="2">
        <v>0.93964000000000003</v>
      </c>
    </row>
    <row r="252" spans="1:2" x14ac:dyDescent="0.25">
      <c r="A252" s="5">
        <v>251</v>
      </c>
      <c r="B252" s="2">
        <v>0.93910000000000005</v>
      </c>
    </row>
    <row r="253" spans="1:2" x14ac:dyDescent="0.25">
      <c r="A253" s="5">
        <v>252</v>
      </c>
      <c r="B253" s="2">
        <v>0.93850999999999996</v>
      </c>
    </row>
    <row r="254" spans="1:2" x14ac:dyDescent="0.25">
      <c r="A254" s="5">
        <v>253</v>
      </c>
      <c r="B254" s="2">
        <v>0.93844000000000005</v>
      </c>
    </row>
    <row r="255" spans="1:2" x14ac:dyDescent="0.25">
      <c r="A255" s="5">
        <v>254</v>
      </c>
      <c r="B255" s="2">
        <v>0.93813000000000002</v>
      </c>
    </row>
    <row r="256" spans="1:2" x14ac:dyDescent="0.25">
      <c r="A256" s="5">
        <v>255</v>
      </c>
      <c r="B256" s="2">
        <v>0.93798999999999999</v>
      </c>
    </row>
    <row r="257" spans="1:2" x14ac:dyDescent="0.25">
      <c r="A257" s="5">
        <v>256</v>
      </c>
      <c r="B257" s="2">
        <v>0.93798000000000004</v>
      </c>
    </row>
    <row r="258" spans="1:2" x14ac:dyDescent="0.25">
      <c r="A258" s="5">
        <v>257</v>
      </c>
      <c r="B258" s="2">
        <v>0.93696999999999997</v>
      </c>
    </row>
    <row r="259" spans="1:2" x14ac:dyDescent="0.25">
      <c r="A259" s="5">
        <v>258</v>
      </c>
      <c r="B259" s="2">
        <v>0.93713999999999997</v>
      </c>
    </row>
    <row r="260" spans="1:2" x14ac:dyDescent="0.25">
      <c r="A260" s="5">
        <v>259</v>
      </c>
      <c r="B260" s="2">
        <v>0.93674999999999997</v>
      </c>
    </row>
    <row r="261" spans="1:2" x14ac:dyDescent="0.25">
      <c r="A261" s="5">
        <v>260</v>
      </c>
      <c r="B261" s="2">
        <v>0.93657999999999997</v>
      </c>
    </row>
    <row r="262" spans="1:2" x14ac:dyDescent="0.25">
      <c r="A262" s="5">
        <v>261</v>
      </c>
      <c r="B262" s="2">
        <v>0.93586999999999998</v>
      </c>
    </row>
    <row r="263" spans="1:2" x14ac:dyDescent="0.25">
      <c r="A263" s="5">
        <v>262</v>
      </c>
      <c r="B263" s="2">
        <v>0.93579000000000001</v>
      </c>
    </row>
    <row r="264" spans="1:2" x14ac:dyDescent="0.25">
      <c r="A264" s="5">
        <v>263</v>
      </c>
      <c r="B264" s="2">
        <v>0.93544000000000005</v>
      </c>
    </row>
    <row r="265" spans="1:2" x14ac:dyDescent="0.25">
      <c r="A265" s="5">
        <v>264</v>
      </c>
      <c r="B265" s="2">
        <v>0.93508999999999998</v>
      </c>
    </row>
    <row r="266" spans="1:2" x14ac:dyDescent="0.25">
      <c r="A266" s="5">
        <v>265</v>
      </c>
      <c r="B266" s="2">
        <v>0.93474999999999997</v>
      </c>
    </row>
    <row r="267" spans="1:2" x14ac:dyDescent="0.25">
      <c r="A267" s="5">
        <v>266</v>
      </c>
      <c r="B267" s="2">
        <v>0.93454000000000004</v>
      </c>
    </row>
    <row r="268" spans="1:2" x14ac:dyDescent="0.25">
      <c r="A268" s="5">
        <v>267</v>
      </c>
      <c r="B268" s="2">
        <v>0.93413999999999997</v>
      </c>
    </row>
    <row r="269" spans="1:2" x14ac:dyDescent="0.25">
      <c r="A269" s="5">
        <v>268</v>
      </c>
      <c r="B269" s="2">
        <v>0.93391000000000002</v>
      </c>
    </row>
    <row r="270" spans="1:2" x14ac:dyDescent="0.25">
      <c r="A270" s="5">
        <v>269</v>
      </c>
      <c r="B270" s="2">
        <v>0.93376999999999999</v>
      </c>
    </row>
    <row r="271" spans="1:2" x14ac:dyDescent="0.25">
      <c r="A271" s="5">
        <v>270</v>
      </c>
      <c r="B271" s="2">
        <v>0.93332000000000004</v>
      </c>
    </row>
    <row r="272" spans="1:2" x14ac:dyDescent="0.25">
      <c r="A272" s="5">
        <v>271</v>
      </c>
      <c r="B272" s="2">
        <v>0.93288000000000004</v>
      </c>
    </row>
    <row r="273" spans="1:2" x14ac:dyDescent="0.25">
      <c r="A273" s="5">
        <v>272</v>
      </c>
      <c r="B273" s="2">
        <v>0.93247000000000002</v>
      </c>
    </row>
    <row r="274" spans="1:2" x14ac:dyDescent="0.25">
      <c r="A274" s="5">
        <v>273</v>
      </c>
      <c r="B274" s="2">
        <v>0.93186999999999998</v>
      </c>
    </row>
    <row r="275" spans="1:2" x14ac:dyDescent="0.25">
      <c r="A275" s="5">
        <v>274</v>
      </c>
      <c r="B275" s="2">
        <v>0.93162</v>
      </c>
    </row>
    <row r="276" spans="1:2" x14ac:dyDescent="0.25">
      <c r="A276" s="5">
        <v>275</v>
      </c>
      <c r="B276" s="2">
        <v>0.93011999999999995</v>
      </c>
    </row>
    <row r="277" spans="1:2" x14ac:dyDescent="0.25">
      <c r="A277" s="5">
        <v>276</v>
      </c>
      <c r="B277" s="2">
        <v>0.93010000000000004</v>
      </c>
    </row>
    <row r="278" spans="1:2" x14ac:dyDescent="0.25">
      <c r="A278" s="5">
        <v>277</v>
      </c>
      <c r="B278" s="2">
        <v>0.93125999999999998</v>
      </c>
    </row>
    <row r="279" spans="1:2" x14ac:dyDescent="0.25">
      <c r="A279" s="5">
        <v>278</v>
      </c>
      <c r="B279" s="2">
        <v>0.93113000000000001</v>
      </c>
    </row>
    <row r="280" spans="1:2" x14ac:dyDescent="0.25">
      <c r="A280" s="5">
        <v>279</v>
      </c>
      <c r="B280" s="2">
        <v>0.93133999999999995</v>
      </c>
    </row>
    <row r="281" spans="1:2" x14ac:dyDescent="0.25">
      <c r="A281" s="5">
        <v>280</v>
      </c>
      <c r="B281" s="2">
        <v>0.93095000000000006</v>
      </c>
    </row>
    <row r="282" spans="1:2" x14ac:dyDescent="0.25">
      <c r="A282" s="5">
        <v>281</v>
      </c>
      <c r="B282" s="2">
        <v>0.93018000000000001</v>
      </c>
    </row>
    <row r="283" spans="1:2" x14ac:dyDescent="0.25">
      <c r="A283" s="5">
        <v>282</v>
      </c>
      <c r="B283" s="2">
        <v>0.92972999999999995</v>
      </c>
    </row>
    <row r="284" spans="1:2" x14ac:dyDescent="0.25">
      <c r="A284" s="5">
        <v>283</v>
      </c>
      <c r="B284" s="2">
        <v>0.92935000000000001</v>
      </c>
    </row>
    <row r="285" spans="1:2" x14ac:dyDescent="0.25">
      <c r="A285" s="5">
        <v>284</v>
      </c>
      <c r="B285" s="2">
        <v>0.92893000000000003</v>
      </c>
    </row>
    <row r="286" spans="1:2" x14ac:dyDescent="0.25">
      <c r="A286" s="5">
        <v>285</v>
      </c>
      <c r="B286" s="2">
        <v>0.92835999999999996</v>
      </c>
    </row>
    <row r="287" spans="1:2" x14ac:dyDescent="0.25">
      <c r="A287" s="5">
        <v>286</v>
      </c>
      <c r="B287" s="2">
        <v>0.92800000000000005</v>
      </c>
    </row>
    <row r="288" spans="1:2" x14ac:dyDescent="0.25">
      <c r="A288" s="5">
        <v>287</v>
      </c>
      <c r="B288" s="2">
        <v>0.92771000000000003</v>
      </c>
    </row>
    <row r="289" spans="1:2" x14ac:dyDescent="0.25">
      <c r="A289" s="5">
        <v>288</v>
      </c>
      <c r="B289" s="2">
        <v>0.92722000000000004</v>
      </c>
    </row>
    <row r="290" spans="1:2" x14ac:dyDescent="0.25">
      <c r="A290" s="5">
        <v>289</v>
      </c>
      <c r="B290" s="2">
        <v>0.92703999999999998</v>
      </c>
    </row>
    <row r="291" spans="1:2" x14ac:dyDescent="0.25">
      <c r="A291" s="5">
        <v>290</v>
      </c>
      <c r="B291" s="2">
        <v>0.92650999999999994</v>
      </c>
    </row>
    <row r="292" spans="1:2" x14ac:dyDescent="0.25">
      <c r="A292" s="5">
        <v>291</v>
      </c>
      <c r="B292" s="2">
        <v>0.92615000000000003</v>
      </c>
    </row>
    <row r="293" spans="1:2" x14ac:dyDescent="0.25">
      <c r="A293" s="5">
        <v>292</v>
      </c>
      <c r="B293" s="2">
        <v>0.92549000000000003</v>
      </c>
    </row>
    <row r="294" spans="1:2" x14ac:dyDescent="0.25">
      <c r="A294" s="5">
        <v>293</v>
      </c>
      <c r="B294" s="2">
        <v>0.92501</v>
      </c>
    </row>
    <row r="295" spans="1:2" x14ac:dyDescent="0.25">
      <c r="A295" s="5">
        <v>294</v>
      </c>
      <c r="B295" s="2">
        <v>0.92422000000000004</v>
      </c>
    </row>
    <row r="296" spans="1:2" x14ac:dyDescent="0.25">
      <c r="A296" s="5">
        <v>295</v>
      </c>
      <c r="B296" s="2">
        <v>0.92371000000000003</v>
      </c>
    </row>
    <row r="297" spans="1:2" x14ac:dyDescent="0.25">
      <c r="A297" s="5">
        <v>296</v>
      </c>
      <c r="B297" s="2">
        <v>0.92310000000000003</v>
      </c>
    </row>
    <row r="298" spans="1:2" x14ac:dyDescent="0.25">
      <c r="A298" s="5">
        <v>297</v>
      </c>
      <c r="B298" s="2">
        <v>0.92198999999999998</v>
      </c>
    </row>
    <row r="299" spans="1:2" x14ac:dyDescent="0.25">
      <c r="A299" s="5">
        <v>298</v>
      </c>
      <c r="B299" s="2">
        <v>0.92056000000000004</v>
      </c>
    </row>
    <row r="300" spans="1:2" x14ac:dyDescent="0.25">
      <c r="A300" s="5">
        <v>299</v>
      </c>
      <c r="B300" s="2">
        <v>0.91946000000000006</v>
      </c>
    </row>
    <row r="301" spans="1:2" x14ac:dyDescent="0.25">
      <c r="A301" s="5">
        <v>300</v>
      </c>
      <c r="B301" s="2">
        <v>0.91915999999999998</v>
      </c>
    </row>
    <row r="302" spans="1:2" x14ac:dyDescent="0.25">
      <c r="A302" s="5">
        <v>301</v>
      </c>
      <c r="B302" s="2">
        <v>0.91718999999999995</v>
      </c>
    </row>
    <row r="303" spans="1:2" x14ac:dyDescent="0.25">
      <c r="A303" s="5">
        <v>302</v>
      </c>
      <c r="B303" s="2">
        <v>0.91447000000000001</v>
      </c>
    </row>
    <row r="304" spans="1:2" x14ac:dyDescent="0.25">
      <c r="A304" s="5">
        <v>303</v>
      </c>
      <c r="B304" s="2">
        <v>0.91439999999999999</v>
      </c>
    </row>
    <row r="305" spans="1:2" x14ac:dyDescent="0.25">
      <c r="A305" s="5">
        <v>304</v>
      </c>
      <c r="B305" s="2">
        <v>0.91371000000000002</v>
      </c>
    </row>
    <row r="306" spans="1:2" x14ac:dyDescent="0.25">
      <c r="A306" s="5">
        <v>305</v>
      </c>
      <c r="B306" s="2">
        <v>0.91508</v>
      </c>
    </row>
    <row r="307" spans="1:2" x14ac:dyDescent="0.25">
      <c r="A307" s="5">
        <v>306</v>
      </c>
      <c r="B307" s="2">
        <v>0.91557999999999995</v>
      </c>
    </row>
    <row r="308" spans="1:2" x14ac:dyDescent="0.25">
      <c r="A308" s="5">
        <v>307</v>
      </c>
      <c r="B308" s="2">
        <v>0.91503999999999996</v>
      </c>
    </row>
    <row r="309" spans="1:2" x14ac:dyDescent="0.25">
      <c r="A309" s="5">
        <v>308</v>
      </c>
      <c r="B309" s="2">
        <v>0.91464000000000001</v>
      </c>
    </row>
    <row r="310" spans="1:2" x14ac:dyDescent="0.25">
      <c r="A310" s="5">
        <v>309</v>
      </c>
      <c r="B310" s="2">
        <v>0.91405999999999998</v>
      </c>
    </row>
    <row r="311" spans="1:2" x14ac:dyDescent="0.25">
      <c r="A311" s="5">
        <v>310</v>
      </c>
      <c r="B311" s="2">
        <v>0.91337999999999997</v>
      </c>
    </row>
    <row r="312" spans="1:2" x14ac:dyDescent="0.25">
      <c r="A312" s="5">
        <v>311</v>
      </c>
      <c r="B312" s="2">
        <v>0.91288000000000002</v>
      </c>
    </row>
    <row r="313" spans="1:2" x14ac:dyDescent="0.25">
      <c r="A313" s="5">
        <v>312</v>
      </c>
      <c r="B313" s="2">
        <v>0.90969</v>
      </c>
    </row>
    <row r="314" spans="1:2" x14ac:dyDescent="0.25">
      <c r="A314" s="5">
        <v>313</v>
      </c>
      <c r="B314" s="2">
        <v>0.90810999999999997</v>
      </c>
    </row>
    <row r="315" spans="1:2" x14ac:dyDescent="0.25">
      <c r="A315" s="5">
        <v>314</v>
      </c>
      <c r="B315" s="2">
        <v>0.90841000000000005</v>
      </c>
    </row>
    <row r="316" spans="1:2" x14ac:dyDescent="0.25">
      <c r="A316" s="5">
        <v>315</v>
      </c>
      <c r="B316" s="2">
        <v>0.90866999999999998</v>
      </c>
    </row>
    <row r="317" spans="1:2" x14ac:dyDescent="0.25">
      <c r="A317" s="5">
        <v>316</v>
      </c>
      <c r="B317" s="2">
        <v>0.90832000000000002</v>
      </c>
    </row>
    <row r="318" spans="1:2" x14ac:dyDescent="0.25">
      <c r="A318" s="5">
        <v>317</v>
      </c>
      <c r="B318" s="2">
        <v>0.90758000000000005</v>
      </c>
    </row>
    <row r="319" spans="1:2" x14ac:dyDescent="0.25">
      <c r="A319" s="5">
        <v>318</v>
      </c>
      <c r="B319" s="2">
        <v>0.90759999999999996</v>
      </c>
    </row>
    <row r="320" spans="1:2" x14ac:dyDescent="0.25">
      <c r="A320" s="5">
        <v>319</v>
      </c>
      <c r="B320" s="2">
        <v>0.90719000000000005</v>
      </c>
    </row>
    <row r="321" spans="1:2" x14ac:dyDescent="0.25">
      <c r="A321" s="5">
        <v>320</v>
      </c>
      <c r="B321" s="2">
        <v>0.90649999999999997</v>
      </c>
    </row>
    <row r="322" spans="1:2" x14ac:dyDescent="0.25">
      <c r="A322" s="5">
        <v>321</v>
      </c>
      <c r="B322" s="2">
        <v>0.90539000000000003</v>
      </c>
    </row>
    <row r="323" spans="1:2" x14ac:dyDescent="0.25">
      <c r="A323" s="5">
        <v>322</v>
      </c>
      <c r="B323" s="2">
        <v>0.90458000000000005</v>
      </c>
    </row>
    <row r="324" spans="1:2" x14ac:dyDescent="0.25">
      <c r="A324" s="5">
        <v>323</v>
      </c>
      <c r="B324" s="2">
        <v>0.90324000000000004</v>
      </c>
    </row>
    <row r="325" spans="1:2" x14ac:dyDescent="0.25">
      <c r="A325" s="5">
        <v>324</v>
      </c>
      <c r="B325" s="2">
        <v>0.90290999999999999</v>
      </c>
    </row>
    <row r="326" spans="1:2" x14ac:dyDescent="0.25">
      <c r="A326" s="5">
        <v>325</v>
      </c>
      <c r="B326" s="2">
        <v>0.90330999999999995</v>
      </c>
    </row>
    <row r="327" spans="1:2" x14ac:dyDescent="0.25">
      <c r="A327" s="5">
        <v>326</v>
      </c>
      <c r="B327" s="2">
        <v>0.90314000000000005</v>
      </c>
    </row>
    <row r="328" spans="1:2" x14ac:dyDescent="0.25">
      <c r="A328" s="5">
        <v>327</v>
      </c>
      <c r="B328" s="2">
        <v>0.90275000000000005</v>
      </c>
    </row>
    <row r="329" spans="1:2" x14ac:dyDescent="0.25">
      <c r="A329" s="5">
        <v>328</v>
      </c>
      <c r="B329" s="2">
        <v>0.90286</v>
      </c>
    </row>
    <row r="330" spans="1:2" x14ac:dyDescent="0.25">
      <c r="A330" s="5">
        <v>329</v>
      </c>
      <c r="B330" s="2">
        <v>0.90239000000000003</v>
      </c>
    </row>
    <row r="331" spans="1:2" x14ac:dyDescent="0.25">
      <c r="A331" s="5">
        <v>330</v>
      </c>
      <c r="B331" s="2">
        <v>0.90068000000000004</v>
      </c>
    </row>
    <row r="332" spans="1:2" x14ac:dyDescent="0.25">
      <c r="A332" s="5">
        <v>331</v>
      </c>
      <c r="B332" s="2">
        <v>0.90153000000000005</v>
      </c>
    </row>
    <row r="333" spans="1:2" x14ac:dyDescent="0.25">
      <c r="A333" s="5">
        <v>332</v>
      </c>
      <c r="B333" s="2">
        <v>0.89919000000000004</v>
      </c>
    </row>
    <row r="334" spans="1:2" x14ac:dyDescent="0.25">
      <c r="A334" s="5">
        <v>333</v>
      </c>
      <c r="B334" s="2">
        <v>0.89624999999999999</v>
      </c>
    </row>
    <row r="335" spans="1:2" x14ac:dyDescent="0.25">
      <c r="A335" s="5">
        <v>334</v>
      </c>
      <c r="B335" s="2">
        <v>0.89822999999999997</v>
      </c>
    </row>
    <row r="336" spans="1:2" x14ac:dyDescent="0.25">
      <c r="A336" s="5">
        <v>335</v>
      </c>
      <c r="B336" s="2">
        <v>0.90105999999999997</v>
      </c>
    </row>
    <row r="337" spans="1:2" x14ac:dyDescent="0.25">
      <c r="A337" s="5">
        <v>336</v>
      </c>
      <c r="B337" s="2">
        <v>0.90200000000000002</v>
      </c>
    </row>
    <row r="338" spans="1:2" x14ac:dyDescent="0.25">
      <c r="A338" s="5">
        <v>337</v>
      </c>
      <c r="B338" s="2">
        <v>0.90222000000000002</v>
      </c>
    </row>
    <row r="339" spans="1:2" x14ac:dyDescent="0.25">
      <c r="A339" s="5">
        <v>338</v>
      </c>
      <c r="B339" s="2">
        <v>0.90175000000000005</v>
      </c>
    </row>
    <row r="340" spans="1:2" x14ac:dyDescent="0.25">
      <c r="A340" s="5">
        <v>339</v>
      </c>
      <c r="B340" s="2">
        <v>0.90073000000000003</v>
      </c>
    </row>
    <row r="341" spans="1:2" x14ac:dyDescent="0.25">
      <c r="A341" s="5">
        <v>340</v>
      </c>
      <c r="B341" s="8">
        <v>0.89971000000000001</v>
      </c>
    </row>
    <row r="342" spans="1:2" x14ac:dyDescent="0.25">
      <c r="A342" s="5">
        <v>341</v>
      </c>
      <c r="B342" s="2">
        <v>0.89893000000000001</v>
      </c>
    </row>
    <row r="343" spans="1:2" x14ac:dyDescent="0.25">
      <c r="A343" s="5">
        <v>342</v>
      </c>
      <c r="B343" s="2">
        <v>0.89739000000000002</v>
      </c>
    </row>
    <row r="344" spans="1:2" x14ac:dyDescent="0.25">
      <c r="A344" s="5">
        <v>343</v>
      </c>
      <c r="B344" s="2">
        <v>0.89195999999999998</v>
      </c>
    </row>
    <row r="345" spans="1:2" x14ac:dyDescent="0.25">
      <c r="A345" s="5">
        <v>344</v>
      </c>
      <c r="B345" s="2">
        <v>0.89034999999999997</v>
      </c>
    </row>
    <row r="346" spans="1:2" x14ac:dyDescent="0.25">
      <c r="A346" s="5">
        <v>345</v>
      </c>
      <c r="B346" s="2">
        <v>0.89563000000000004</v>
      </c>
    </row>
    <row r="347" spans="1:2" x14ac:dyDescent="0.25">
      <c r="A347" s="5">
        <v>346</v>
      </c>
      <c r="B347" s="2">
        <v>0.89634999999999998</v>
      </c>
    </row>
    <row r="348" spans="1:2" x14ac:dyDescent="0.25">
      <c r="A348" s="5">
        <v>347</v>
      </c>
      <c r="B348" s="2">
        <v>0.89651999999999998</v>
      </c>
    </row>
    <row r="349" spans="1:2" x14ac:dyDescent="0.25">
      <c r="A349" s="5">
        <v>348</v>
      </c>
      <c r="B349" s="2">
        <v>0.89602000000000004</v>
      </c>
    </row>
    <row r="350" spans="1:2" x14ac:dyDescent="0.25">
      <c r="A350" s="5">
        <v>349</v>
      </c>
      <c r="B350" s="2">
        <v>0.89559999999999995</v>
      </c>
    </row>
    <row r="351" spans="1:2" x14ac:dyDescent="0.25">
      <c r="A351" s="5">
        <v>350</v>
      </c>
      <c r="B351" s="2">
        <v>0.89512000000000003</v>
      </c>
    </row>
    <row r="352" spans="1:2" x14ac:dyDescent="0.25">
      <c r="A352" s="5">
        <v>351</v>
      </c>
      <c r="B352" s="2">
        <v>0.89429999999999998</v>
      </c>
    </row>
    <row r="353" spans="1:2" x14ac:dyDescent="0.25">
      <c r="A353" s="5">
        <v>352</v>
      </c>
      <c r="B353" s="2">
        <v>0.89332999999999996</v>
      </c>
    </row>
    <row r="354" spans="1:2" x14ac:dyDescent="0.25">
      <c r="A354" s="5">
        <v>353</v>
      </c>
      <c r="B354" s="2">
        <v>0.89115999999999995</v>
      </c>
    </row>
    <row r="355" spans="1:2" x14ac:dyDescent="0.25">
      <c r="A355" s="5">
        <v>354</v>
      </c>
      <c r="B355" s="2">
        <v>0.89024000000000003</v>
      </c>
    </row>
    <row r="356" spans="1:2" x14ac:dyDescent="0.25">
      <c r="A356" s="5">
        <v>355</v>
      </c>
      <c r="B356" s="2">
        <v>0.89100000000000001</v>
      </c>
    </row>
    <row r="357" spans="1:2" x14ac:dyDescent="0.25">
      <c r="A357" s="5">
        <v>356</v>
      </c>
      <c r="B357" s="2">
        <v>0.89210999999999996</v>
      </c>
    </row>
    <row r="358" spans="1:2" x14ac:dyDescent="0.25">
      <c r="A358" s="5">
        <v>357</v>
      </c>
      <c r="B358" s="2">
        <v>0.89215</v>
      </c>
    </row>
    <row r="359" spans="1:2" x14ac:dyDescent="0.25">
      <c r="A359" s="5">
        <v>358</v>
      </c>
      <c r="B359" s="2">
        <v>0.89185000000000003</v>
      </c>
    </row>
    <row r="360" spans="1:2" x14ac:dyDescent="0.25">
      <c r="A360" s="5">
        <v>359</v>
      </c>
      <c r="B360" s="2">
        <v>0.89136000000000004</v>
      </c>
    </row>
    <row r="361" spans="1:2" x14ac:dyDescent="0.25">
      <c r="A361" s="5">
        <v>360</v>
      </c>
      <c r="B361" s="2">
        <v>0.89095999999999997</v>
      </c>
    </row>
    <row r="362" spans="1:2" x14ac:dyDescent="0.25">
      <c r="A362" s="5">
        <v>361</v>
      </c>
      <c r="B362" s="2">
        <v>0.89012000000000002</v>
      </c>
    </row>
    <row r="363" spans="1:2" x14ac:dyDescent="0.25">
      <c r="A363" s="5">
        <v>362</v>
      </c>
      <c r="B363" s="2">
        <v>0.88929000000000002</v>
      </c>
    </row>
    <row r="364" spans="1:2" x14ac:dyDescent="0.25">
      <c r="A364" s="5">
        <v>363</v>
      </c>
      <c r="B364" s="2">
        <v>0.88741000000000003</v>
      </c>
    </row>
    <row r="365" spans="1:2" x14ac:dyDescent="0.25">
      <c r="A365" s="5">
        <v>364</v>
      </c>
      <c r="B365" s="2">
        <v>0.88588</v>
      </c>
    </row>
    <row r="366" spans="1:2" x14ac:dyDescent="0.25">
      <c r="A366" s="5">
        <v>365</v>
      </c>
      <c r="B366" s="2">
        <v>0.88490999999999997</v>
      </c>
    </row>
    <row r="367" spans="1:2" x14ac:dyDescent="0.25">
      <c r="A367" s="5">
        <v>366</v>
      </c>
      <c r="B367" s="2">
        <v>0.88751000000000002</v>
      </c>
    </row>
    <row r="368" spans="1:2" x14ac:dyDescent="0.25">
      <c r="A368" s="5">
        <v>367</v>
      </c>
      <c r="B368" s="2">
        <v>0.88763000000000003</v>
      </c>
    </row>
    <row r="369" spans="1:2" x14ac:dyDescent="0.25">
      <c r="A369" s="5">
        <v>368</v>
      </c>
      <c r="B369" s="2">
        <v>0.88524999999999998</v>
      </c>
    </row>
    <row r="370" spans="1:2" x14ac:dyDescent="0.25">
      <c r="A370" s="5">
        <v>369</v>
      </c>
      <c r="B370" s="2">
        <v>0.88573000000000002</v>
      </c>
    </row>
    <row r="371" spans="1:2" x14ac:dyDescent="0.25">
      <c r="A371" s="5">
        <v>370</v>
      </c>
      <c r="B371" s="2">
        <v>0.88339000000000001</v>
      </c>
    </row>
    <row r="372" spans="1:2" x14ac:dyDescent="0.25">
      <c r="A372" s="5">
        <v>371</v>
      </c>
      <c r="B372" s="2">
        <v>0.88400000000000001</v>
      </c>
    </row>
    <row r="373" spans="1:2" x14ac:dyDescent="0.25">
      <c r="A373" s="5">
        <v>372</v>
      </c>
      <c r="B373" s="2">
        <v>0.88319999999999999</v>
      </c>
    </row>
    <row r="374" spans="1:2" x14ac:dyDescent="0.25">
      <c r="A374" s="5">
        <v>373</v>
      </c>
      <c r="B374" s="2">
        <v>0.87939000000000001</v>
      </c>
    </row>
    <row r="375" spans="1:2" x14ac:dyDescent="0.25">
      <c r="A375" s="5">
        <v>374</v>
      </c>
      <c r="B375" s="2">
        <v>0.88002999999999998</v>
      </c>
    </row>
    <row r="376" spans="1:2" x14ac:dyDescent="0.25">
      <c r="A376" s="5">
        <v>375</v>
      </c>
      <c r="B376" s="2">
        <v>0.87966999999999995</v>
      </c>
    </row>
    <row r="377" spans="1:2" x14ac:dyDescent="0.25">
      <c r="A377" s="5">
        <v>376</v>
      </c>
      <c r="B377" s="2">
        <v>0.87807999999999997</v>
      </c>
    </row>
    <row r="378" spans="1:2" x14ac:dyDescent="0.25">
      <c r="A378" s="5">
        <v>377</v>
      </c>
      <c r="B378" s="2">
        <v>0.87761</v>
      </c>
    </row>
    <row r="379" spans="1:2" x14ac:dyDescent="0.25">
      <c r="A379" s="5">
        <v>378</v>
      </c>
      <c r="B379" s="2">
        <v>0.87951999999999997</v>
      </c>
    </row>
    <row r="380" spans="1:2" x14ac:dyDescent="0.25">
      <c r="A380" s="5">
        <v>379</v>
      </c>
      <c r="B380" s="2">
        <v>0.88026000000000004</v>
      </c>
    </row>
    <row r="381" spans="1:2" x14ac:dyDescent="0.25">
      <c r="A381" s="5">
        <v>380</v>
      </c>
      <c r="B381" s="2">
        <v>0.88027999999999995</v>
      </c>
    </row>
    <row r="382" spans="1:2" x14ac:dyDescent="0.25">
      <c r="A382" s="5">
        <v>381</v>
      </c>
      <c r="B382" s="2">
        <v>0.87966999999999995</v>
      </c>
    </row>
    <row r="383" spans="1:2" x14ac:dyDescent="0.25">
      <c r="A383" s="5">
        <v>382</v>
      </c>
      <c r="B383" s="2">
        <v>0.87902999999999998</v>
      </c>
    </row>
    <row r="384" spans="1:2" x14ac:dyDescent="0.25">
      <c r="A384" s="5">
        <v>383</v>
      </c>
      <c r="B384" s="2">
        <v>0.87804000000000004</v>
      </c>
    </row>
    <row r="385" spans="1:2" x14ac:dyDescent="0.25">
      <c r="A385" s="5">
        <v>384</v>
      </c>
      <c r="B385" s="2">
        <v>0.87719999999999998</v>
      </c>
    </row>
    <row r="386" spans="1:2" x14ac:dyDescent="0.25">
      <c r="A386" s="5">
        <v>385</v>
      </c>
      <c r="B386" s="2">
        <v>0.87622</v>
      </c>
    </row>
    <row r="387" spans="1:2" x14ac:dyDescent="0.25">
      <c r="A387" s="5">
        <v>386</v>
      </c>
      <c r="B387" s="2">
        <v>0.87426000000000004</v>
      </c>
    </row>
    <row r="388" spans="1:2" x14ac:dyDescent="0.25">
      <c r="A388" s="5">
        <v>387</v>
      </c>
      <c r="B388" s="2">
        <v>0.87683</v>
      </c>
    </row>
    <row r="389" spans="1:2" x14ac:dyDescent="0.25">
      <c r="A389" s="5">
        <v>388</v>
      </c>
      <c r="B389" s="2">
        <v>0.87680999999999998</v>
      </c>
    </row>
    <row r="390" spans="1:2" x14ac:dyDescent="0.25">
      <c r="A390" s="5">
        <v>389</v>
      </c>
      <c r="B390" s="2">
        <v>0.87660000000000005</v>
      </c>
    </row>
    <row r="391" spans="1:2" x14ac:dyDescent="0.25">
      <c r="A391" s="5">
        <v>390</v>
      </c>
      <c r="B391" s="2">
        <v>0.87699000000000005</v>
      </c>
    </row>
    <row r="392" spans="1:2" x14ac:dyDescent="0.25">
      <c r="A392" s="5">
        <v>391</v>
      </c>
      <c r="B392" s="2">
        <v>0.87678</v>
      </c>
    </row>
    <row r="393" spans="1:2" x14ac:dyDescent="0.25">
      <c r="A393" s="5">
        <v>392</v>
      </c>
      <c r="B393" s="2">
        <v>0.87575999999999998</v>
      </c>
    </row>
    <row r="394" spans="1:2" x14ac:dyDescent="0.25">
      <c r="A394" s="5">
        <v>393</v>
      </c>
      <c r="B394" s="2">
        <v>0.87538000000000005</v>
      </c>
    </row>
    <row r="395" spans="1:2" x14ac:dyDescent="0.25">
      <c r="A395" s="5">
        <v>394</v>
      </c>
      <c r="B395" s="2">
        <v>0.87277000000000005</v>
      </c>
    </row>
    <row r="396" spans="1:2" x14ac:dyDescent="0.25">
      <c r="A396" s="5">
        <v>395</v>
      </c>
      <c r="B396" s="2">
        <v>0.87160000000000004</v>
      </c>
    </row>
    <row r="397" spans="1:2" x14ac:dyDescent="0.25">
      <c r="A397" s="5">
        <v>396</v>
      </c>
      <c r="B397" s="2">
        <v>0.87656999999999996</v>
      </c>
    </row>
    <row r="398" spans="1:2" x14ac:dyDescent="0.25">
      <c r="A398" s="5">
        <v>397</v>
      </c>
      <c r="B398" s="2">
        <v>0.87187999999999999</v>
      </c>
    </row>
    <row r="399" spans="1:2" x14ac:dyDescent="0.25">
      <c r="A399" s="5">
        <v>398</v>
      </c>
      <c r="B399" s="2">
        <v>0.87009000000000003</v>
      </c>
    </row>
    <row r="400" spans="1:2" x14ac:dyDescent="0.25">
      <c r="A400" s="5">
        <v>399</v>
      </c>
      <c r="B400" s="2">
        <v>0.87089000000000005</v>
      </c>
    </row>
    <row r="401" spans="1:2" x14ac:dyDescent="0.25">
      <c r="A401" s="5">
        <v>400</v>
      </c>
      <c r="B401" s="2">
        <v>0.87261</v>
      </c>
    </row>
    <row r="402" spans="1:2" x14ac:dyDescent="0.25">
      <c r="A402" s="5">
        <v>401</v>
      </c>
      <c r="B402" s="2">
        <v>0.87260000000000004</v>
      </c>
    </row>
    <row r="403" spans="1:2" x14ac:dyDescent="0.25">
      <c r="A403" s="5">
        <v>402</v>
      </c>
      <c r="B403" s="2">
        <v>0.87226999999999999</v>
      </c>
    </row>
    <row r="404" spans="1:2" x14ac:dyDescent="0.25">
      <c r="A404" s="5">
        <v>403</v>
      </c>
      <c r="B404" s="2">
        <v>0.87285000000000001</v>
      </c>
    </row>
    <row r="405" spans="1:2" x14ac:dyDescent="0.25">
      <c r="A405" s="5">
        <v>404</v>
      </c>
      <c r="B405" s="2">
        <v>0.87222999999999995</v>
      </c>
    </row>
    <row r="406" spans="1:2" x14ac:dyDescent="0.25">
      <c r="A406" s="5">
        <v>405</v>
      </c>
      <c r="B406" s="2">
        <v>0.87150000000000005</v>
      </c>
    </row>
    <row r="407" spans="1:2" x14ac:dyDescent="0.25">
      <c r="A407" s="5">
        <v>406</v>
      </c>
      <c r="B407" s="2">
        <v>0.87068000000000001</v>
      </c>
    </row>
    <row r="408" spans="1:2" x14ac:dyDescent="0.25">
      <c r="A408" s="5">
        <v>407</v>
      </c>
      <c r="B408" s="2">
        <v>0.86780000000000002</v>
      </c>
    </row>
    <row r="409" spans="1:2" x14ac:dyDescent="0.25">
      <c r="A409" s="5">
        <v>408</v>
      </c>
      <c r="B409" s="2">
        <v>0.86629</v>
      </c>
    </row>
    <row r="410" spans="1:2" x14ac:dyDescent="0.25">
      <c r="A410" s="5">
        <v>409</v>
      </c>
      <c r="B410" s="2">
        <v>0.86682000000000003</v>
      </c>
    </row>
    <row r="411" spans="1:2" x14ac:dyDescent="0.25">
      <c r="A411" s="5">
        <v>410</v>
      </c>
      <c r="B411" s="2">
        <v>0.86755000000000004</v>
      </c>
    </row>
    <row r="412" spans="1:2" x14ac:dyDescent="0.25">
      <c r="A412" s="5">
        <v>411</v>
      </c>
      <c r="B412" s="2">
        <v>0.86807999999999996</v>
      </c>
    </row>
    <row r="413" spans="1:2" x14ac:dyDescent="0.25">
      <c r="A413" s="5">
        <v>412</v>
      </c>
      <c r="B413" s="2">
        <v>0.86758999999999997</v>
      </c>
    </row>
    <row r="414" spans="1:2" x14ac:dyDescent="0.25">
      <c r="A414" s="5">
        <v>413</v>
      </c>
      <c r="B414" s="2">
        <v>0.86789000000000005</v>
      </c>
    </row>
    <row r="415" spans="1:2" x14ac:dyDescent="0.25">
      <c r="A415" s="5">
        <v>414</v>
      </c>
      <c r="B415" s="2">
        <v>0.86839</v>
      </c>
    </row>
    <row r="416" spans="1:2" x14ac:dyDescent="0.25">
      <c r="A416" s="5">
        <v>415</v>
      </c>
      <c r="B416" s="2">
        <v>0.86814999999999998</v>
      </c>
    </row>
    <row r="417" spans="1:2" x14ac:dyDescent="0.25">
      <c r="A417" s="5">
        <v>416</v>
      </c>
      <c r="B417" s="2">
        <v>0.86753999999999998</v>
      </c>
    </row>
    <row r="418" spans="1:2" x14ac:dyDescent="0.25">
      <c r="A418" s="5">
        <v>417</v>
      </c>
      <c r="B418" s="2">
        <v>0.86431000000000002</v>
      </c>
    </row>
    <row r="419" spans="1:2" x14ac:dyDescent="0.25">
      <c r="A419" s="5">
        <v>418</v>
      </c>
      <c r="B419" s="2">
        <v>0.86151</v>
      </c>
    </row>
    <row r="420" spans="1:2" x14ac:dyDescent="0.25">
      <c r="A420" s="5">
        <v>419</v>
      </c>
      <c r="B420" s="2">
        <v>0.86180999999999996</v>
      </c>
    </row>
    <row r="421" spans="1:2" x14ac:dyDescent="0.25">
      <c r="A421" s="5">
        <v>420</v>
      </c>
      <c r="B421" s="2">
        <v>0.86248999999999998</v>
      </c>
    </row>
    <row r="422" spans="1:2" x14ac:dyDescent="0.25">
      <c r="A422" s="5">
        <v>421</v>
      </c>
      <c r="B422" s="2">
        <v>0.86280000000000001</v>
      </c>
    </row>
    <row r="423" spans="1:2" x14ac:dyDescent="0.25">
      <c r="A423" s="5">
        <v>422</v>
      </c>
      <c r="B423" s="2">
        <v>0.86267000000000005</v>
      </c>
    </row>
    <row r="424" spans="1:2" x14ac:dyDescent="0.25">
      <c r="A424" s="5">
        <v>423</v>
      </c>
      <c r="B424" s="2">
        <v>0.86306000000000005</v>
      </c>
    </row>
    <row r="425" spans="1:2" x14ac:dyDescent="0.25">
      <c r="A425" s="5">
        <v>424</v>
      </c>
      <c r="B425" s="2">
        <v>0.86285999999999996</v>
      </c>
    </row>
    <row r="426" spans="1:2" x14ac:dyDescent="0.25">
      <c r="A426" s="5">
        <v>425</v>
      </c>
      <c r="B426" s="2">
        <v>0.86121000000000003</v>
      </c>
    </row>
    <row r="427" spans="1:2" x14ac:dyDescent="0.25">
      <c r="A427" s="5">
        <v>426</v>
      </c>
      <c r="B427" s="2">
        <v>0.86285000000000001</v>
      </c>
    </row>
    <row r="428" spans="1:2" x14ac:dyDescent="0.25">
      <c r="A428" s="5">
        <v>427</v>
      </c>
      <c r="B428" s="2">
        <v>0.85985</v>
      </c>
    </row>
    <row r="429" spans="1:2" x14ac:dyDescent="0.25">
      <c r="A429" s="5">
        <v>428</v>
      </c>
      <c r="B429" s="2">
        <v>0.85679000000000005</v>
      </c>
    </row>
    <row r="430" spans="1:2" x14ac:dyDescent="0.25">
      <c r="A430" s="5">
        <v>429</v>
      </c>
      <c r="B430" s="2">
        <v>0.85702999999999996</v>
      </c>
    </row>
    <row r="431" spans="1:2" x14ac:dyDescent="0.25">
      <c r="A431" s="5">
        <v>430</v>
      </c>
      <c r="B431" s="2">
        <v>0.85662000000000005</v>
      </c>
    </row>
    <row r="432" spans="1:2" x14ac:dyDescent="0.25">
      <c r="A432" s="5">
        <v>431</v>
      </c>
      <c r="B432" s="2">
        <v>0.85445000000000004</v>
      </c>
    </row>
    <row r="433" spans="1:2" x14ac:dyDescent="0.25">
      <c r="A433" s="5">
        <v>432</v>
      </c>
      <c r="B433" s="2">
        <v>0.85799000000000003</v>
      </c>
    </row>
    <row r="434" spans="1:2" x14ac:dyDescent="0.25">
      <c r="A434" s="5">
        <v>433</v>
      </c>
      <c r="B434" s="2">
        <v>0.85897999999999997</v>
      </c>
    </row>
    <row r="435" spans="1:2" x14ac:dyDescent="0.25">
      <c r="A435" s="5">
        <v>434</v>
      </c>
      <c r="B435" s="2">
        <v>0.85897999999999997</v>
      </c>
    </row>
    <row r="436" spans="1:2" x14ac:dyDescent="0.25">
      <c r="A436" s="5">
        <v>435</v>
      </c>
      <c r="B436" s="2">
        <v>0.85848999999999998</v>
      </c>
    </row>
    <row r="437" spans="1:2" x14ac:dyDescent="0.25">
      <c r="A437" s="5">
        <v>436</v>
      </c>
      <c r="B437" s="2">
        <v>0.85794999999999999</v>
      </c>
    </row>
    <row r="438" spans="1:2" x14ac:dyDescent="0.25">
      <c r="A438" s="5">
        <v>437</v>
      </c>
      <c r="B438" s="2">
        <v>0.85572000000000004</v>
      </c>
    </row>
    <row r="439" spans="1:2" x14ac:dyDescent="0.25">
      <c r="A439" s="5">
        <v>438</v>
      </c>
      <c r="B439" s="2">
        <v>0.85219</v>
      </c>
    </row>
    <row r="440" spans="1:2" x14ac:dyDescent="0.25">
      <c r="A440" s="5">
        <v>439</v>
      </c>
      <c r="B440" s="2">
        <v>0.85162000000000004</v>
      </c>
    </row>
    <row r="441" spans="1:2" x14ac:dyDescent="0.25">
      <c r="A441" s="5">
        <v>440</v>
      </c>
      <c r="B441" s="2">
        <v>0.85297000000000001</v>
      </c>
    </row>
    <row r="442" spans="1:2" x14ac:dyDescent="0.25">
      <c r="A442" s="5">
        <v>441</v>
      </c>
      <c r="B442" s="2">
        <v>0.85324999999999995</v>
      </c>
    </row>
    <row r="443" spans="1:2" x14ac:dyDescent="0.25">
      <c r="A443" s="5">
        <v>442</v>
      </c>
      <c r="B443" s="2">
        <v>0.85294000000000003</v>
      </c>
    </row>
    <row r="444" spans="1:2" x14ac:dyDescent="0.25">
      <c r="A444" s="5">
        <v>443</v>
      </c>
      <c r="B444" s="2">
        <v>0.85309000000000001</v>
      </c>
    </row>
    <row r="445" spans="1:2" x14ac:dyDescent="0.25">
      <c r="A445" s="5">
        <v>444</v>
      </c>
      <c r="B445" s="2">
        <v>0.85262000000000004</v>
      </c>
    </row>
    <row r="446" spans="1:2" x14ac:dyDescent="0.25">
      <c r="A446" s="5">
        <v>445</v>
      </c>
      <c r="B446" s="2">
        <v>0.85204000000000002</v>
      </c>
    </row>
    <row r="447" spans="1:2" x14ac:dyDescent="0.25">
      <c r="A447" s="5">
        <v>446</v>
      </c>
      <c r="B447" s="3">
        <v>0.85141999999999995</v>
      </c>
    </row>
    <row r="448" spans="1:2" x14ac:dyDescent="0.25">
      <c r="A448" s="5">
        <v>447</v>
      </c>
      <c r="B448" s="2">
        <v>0.84794999999999998</v>
      </c>
    </row>
    <row r="449" spans="1:2" x14ac:dyDescent="0.25">
      <c r="A449" s="5">
        <v>448</v>
      </c>
      <c r="B449" s="2">
        <v>0.84465000000000001</v>
      </c>
    </row>
    <row r="450" spans="1:2" x14ac:dyDescent="0.25">
      <c r="A450" s="5">
        <v>449</v>
      </c>
      <c r="B450" s="2">
        <v>0.84470999999999996</v>
      </c>
    </row>
    <row r="451" spans="1:2" x14ac:dyDescent="0.25">
      <c r="A451" s="5">
        <v>450</v>
      </c>
      <c r="B451" s="2">
        <v>0.84635000000000005</v>
      </c>
    </row>
    <row r="452" spans="1:2" x14ac:dyDescent="0.25">
      <c r="A452" s="5">
        <v>451</v>
      </c>
      <c r="B452" s="2">
        <v>0.84714</v>
      </c>
    </row>
    <row r="453" spans="1:2" x14ac:dyDescent="0.25">
      <c r="A453" s="5">
        <v>452</v>
      </c>
      <c r="B453" s="2">
        <v>0.84794999999999998</v>
      </c>
    </row>
    <row r="454" spans="1:2" x14ac:dyDescent="0.25">
      <c r="A454" s="5">
        <v>453</v>
      </c>
      <c r="B454" s="2">
        <v>0.84833999999999998</v>
      </c>
    </row>
    <row r="455" spans="1:2" x14ac:dyDescent="0.25">
      <c r="A455" s="5">
        <v>454</v>
      </c>
      <c r="B455" s="2">
        <v>0.84835000000000005</v>
      </c>
    </row>
    <row r="456" spans="1:2" x14ac:dyDescent="0.25">
      <c r="A456" s="5">
        <v>455</v>
      </c>
      <c r="B456" s="2">
        <v>0.84767999999999999</v>
      </c>
    </row>
    <row r="457" spans="1:2" x14ac:dyDescent="0.25">
      <c r="A457" s="5">
        <v>456</v>
      </c>
      <c r="B457" s="2">
        <v>0.84718000000000004</v>
      </c>
    </row>
    <row r="458" spans="1:2" x14ac:dyDescent="0.25">
      <c r="A458" s="5">
        <v>457</v>
      </c>
      <c r="B458" s="2">
        <v>0.84389000000000003</v>
      </c>
    </row>
    <row r="459" spans="1:2" x14ac:dyDescent="0.25">
      <c r="A459" s="5">
        <v>458</v>
      </c>
      <c r="B459" s="2">
        <v>0.84126000000000001</v>
      </c>
    </row>
    <row r="460" spans="1:2" x14ac:dyDescent="0.25">
      <c r="A460" s="5">
        <v>459</v>
      </c>
      <c r="B460" s="2">
        <v>0.84243999999999997</v>
      </c>
    </row>
    <row r="461" spans="1:2" x14ac:dyDescent="0.25">
      <c r="A461" s="5">
        <v>460</v>
      </c>
      <c r="B461" s="2">
        <v>0.84380999999999995</v>
      </c>
    </row>
    <row r="462" spans="1:2" x14ac:dyDescent="0.25">
      <c r="A462" s="5">
        <v>461</v>
      </c>
      <c r="B462" s="2">
        <v>0.84357000000000004</v>
      </c>
    </row>
    <row r="463" spans="1:2" x14ac:dyDescent="0.25">
      <c r="A463" s="5">
        <v>462</v>
      </c>
      <c r="B463" s="2">
        <v>0.84443999999999997</v>
      </c>
    </row>
    <row r="464" spans="1:2" x14ac:dyDescent="0.25">
      <c r="A464" s="5">
        <v>463</v>
      </c>
      <c r="B464" s="2">
        <v>0.84436</v>
      </c>
    </row>
    <row r="465" spans="1:2" x14ac:dyDescent="0.25">
      <c r="A465" s="5">
        <v>464</v>
      </c>
      <c r="B465" s="2">
        <v>0.84384000000000003</v>
      </c>
    </row>
    <row r="466" spans="1:2" x14ac:dyDescent="0.25">
      <c r="A466" s="5">
        <v>465</v>
      </c>
      <c r="B466" s="2">
        <v>0.84335000000000004</v>
      </c>
    </row>
    <row r="467" spans="1:2" x14ac:dyDescent="0.25">
      <c r="A467" s="5">
        <v>466</v>
      </c>
      <c r="B467" s="2">
        <v>0.84221999999999997</v>
      </c>
    </row>
    <row r="468" spans="1:2" x14ac:dyDescent="0.25">
      <c r="A468" s="5">
        <v>467</v>
      </c>
      <c r="B468" s="2">
        <v>0.84011000000000002</v>
      </c>
    </row>
    <row r="469" spans="1:2" x14ac:dyDescent="0.25">
      <c r="A469" s="5">
        <v>468</v>
      </c>
      <c r="B469" s="2">
        <v>0.83899999999999997</v>
      </c>
    </row>
    <row r="470" spans="1:2" x14ac:dyDescent="0.25">
      <c r="A470" s="5">
        <v>469</v>
      </c>
      <c r="B470" s="2">
        <v>0.83943000000000001</v>
      </c>
    </row>
    <row r="471" spans="1:2" x14ac:dyDescent="0.25">
      <c r="A471" s="5">
        <v>470</v>
      </c>
      <c r="B471" s="2">
        <v>0.84003000000000005</v>
      </c>
    </row>
    <row r="472" spans="1:2" x14ac:dyDescent="0.25">
      <c r="A472" s="5">
        <v>471</v>
      </c>
      <c r="B472" s="2">
        <v>0.84004999999999996</v>
      </c>
    </row>
    <row r="473" spans="1:2" x14ac:dyDescent="0.25">
      <c r="A473" s="5">
        <v>472</v>
      </c>
      <c r="B473" s="2">
        <v>0.84004000000000001</v>
      </c>
    </row>
    <row r="474" spans="1:2" x14ac:dyDescent="0.25">
      <c r="A474" s="5">
        <v>473</v>
      </c>
      <c r="B474" s="2">
        <v>0.84</v>
      </c>
    </row>
    <row r="475" spans="1:2" x14ac:dyDescent="0.25">
      <c r="A475" s="5">
        <v>474</v>
      </c>
      <c r="B475" s="2">
        <v>0.83947000000000005</v>
      </c>
    </row>
    <row r="476" spans="1:2" x14ac:dyDescent="0.25">
      <c r="A476" s="5">
        <v>475</v>
      </c>
      <c r="B476" s="2">
        <v>0.83450000000000002</v>
      </c>
    </row>
    <row r="477" spans="1:2" x14ac:dyDescent="0.25">
      <c r="A477" s="5">
        <v>476</v>
      </c>
      <c r="B477" s="2">
        <v>0.83506999999999998</v>
      </c>
    </row>
    <row r="478" spans="1:2" x14ac:dyDescent="0.25">
      <c r="A478" s="5">
        <v>477</v>
      </c>
      <c r="B478" s="2">
        <v>0.83575999999999995</v>
      </c>
    </row>
    <row r="479" spans="1:2" x14ac:dyDescent="0.25">
      <c r="A479" s="5">
        <v>478</v>
      </c>
      <c r="B479" s="2">
        <v>0.83608000000000005</v>
      </c>
    </row>
    <row r="480" spans="1:2" x14ac:dyDescent="0.25">
      <c r="A480" s="5">
        <v>479</v>
      </c>
      <c r="B480" s="2">
        <v>0.83553999999999995</v>
      </c>
    </row>
    <row r="481" spans="1:2" x14ac:dyDescent="0.25">
      <c r="A481" s="5">
        <v>480</v>
      </c>
      <c r="B481" s="2">
        <v>0.83640000000000003</v>
      </c>
    </row>
    <row r="482" spans="1:2" x14ac:dyDescent="0.25">
      <c r="A482" s="5">
        <v>481</v>
      </c>
      <c r="B482" s="2">
        <v>0.83587999999999996</v>
      </c>
    </row>
    <row r="483" spans="1:2" x14ac:dyDescent="0.25">
      <c r="A483" s="5">
        <v>482</v>
      </c>
      <c r="B483" s="2">
        <v>0.83559000000000005</v>
      </c>
    </row>
    <row r="484" spans="1:2" x14ac:dyDescent="0.25">
      <c r="A484" s="5">
        <v>483</v>
      </c>
      <c r="B484" s="2">
        <v>0.83477999999999997</v>
      </c>
    </row>
    <row r="485" spans="1:2" x14ac:dyDescent="0.25">
      <c r="A485" s="5">
        <v>484</v>
      </c>
      <c r="B485" s="2">
        <v>0.83314999999999995</v>
      </c>
    </row>
    <row r="486" spans="1:2" x14ac:dyDescent="0.25">
      <c r="A486" s="5">
        <v>485</v>
      </c>
      <c r="B486" s="2">
        <v>0.83062999999999998</v>
      </c>
    </row>
    <row r="487" spans="1:2" x14ac:dyDescent="0.25">
      <c r="A487" s="5">
        <v>486</v>
      </c>
      <c r="B487" s="2">
        <v>0.82389000000000001</v>
      </c>
    </row>
    <row r="488" spans="1:2" x14ac:dyDescent="0.25">
      <c r="A488" s="5">
        <v>487</v>
      </c>
      <c r="B488" s="2">
        <v>0.83062000000000002</v>
      </c>
    </row>
    <row r="489" spans="1:2" x14ac:dyDescent="0.25">
      <c r="A489" s="5">
        <v>488</v>
      </c>
      <c r="B489" s="2">
        <v>0.8306</v>
      </c>
    </row>
    <row r="490" spans="1:2" x14ac:dyDescent="0.25">
      <c r="A490" s="5">
        <v>489</v>
      </c>
      <c r="B490" s="2">
        <v>0.83025000000000004</v>
      </c>
    </row>
    <row r="491" spans="1:2" x14ac:dyDescent="0.25">
      <c r="A491" s="5">
        <v>490</v>
      </c>
      <c r="B491" s="2">
        <v>0.83025000000000004</v>
      </c>
    </row>
    <row r="492" spans="1:2" x14ac:dyDescent="0.25">
      <c r="A492" s="5">
        <v>491</v>
      </c>
      <c r="B492" s="2">
        <v>0.83016999999999996</v>
      </c>
    </row>
    <row r="493" spans="1:2" x14ac:dyDescent="0.25">
      <c r="A493" s="5">
        <v>492</v>
      </c>
      <c r="B493" s="2">
        <v>0.82906999999999997</v>
      </c>
    </row>
    <row r="494" spans="1:2" x14ac:dyDescent="0.25">
      <c r="A494" s="5">
        <v>493</v>
      </c>
      <c r="B494" s="2">
        <v>0.82406000000000001</v>
      </c>
    </row>
    <row r="495" spans="1:2" x14ac:dyDescent="0.25">
      <c r="A495" s="5">
        <v>494</v>
      </c>
      <c r="B495" s="2">
        <v>0.82194</v>
      </c>
    </row>
    <row r="496" spans="1:2" x14ac:dyDescent="0.25">
      <c r="A496" s="5">
        <v>495</v>
      </c>
      <c r="B496" s="2">
        <v>0.83253999999999995</v>
      </c>
    </row>
    <row r="497" spans="1:2" x14ac:dyDescent="0.25">
      <c r="A497" s="5">
        <v>496</v>
      </c>
      <c r="B497" s="2">
        <v>0.83196999999999999</v>
      </c>
    </row>
    <row r="498" spans="1:2" x14ac:dyDescent="0.25">
      <c r="A498" s="5">
        <v>497</v>
      </c>
      <c r="B498" s="2">
        <v>0.83116000000000001</v>
      </c>
    </row>
    <row r="499" spans="1:2" x14ac:dyDescent="0.25">
      <c r="A499" s="5">
        <v>498</v>
      </c>
      <c r="B499" s="2">
        <v>0.83003000000000005</v>
      </c>
    </row>
    <row r="500" spans="1:2" x14ac:dyDescent="0.25">
      <c r="A500" s="5">
        <v>499</v>
      </c>
      <c r="B500" s="2">
        <v>0.82826</v>
      </c>
    </row>
    <row r="501" spans="1:2" x14ac:dyDescent="0.25">
      <c r="A501" s="5">
        <v>500</v>
      </c>
      <c r="B501" s="2">
        <v>0.82596999999999998</v>
      </c>
    </row>
    <row r="502" spans="1:2" x14ac:dyDescent="0.25">
      <c r="A502" s="5">
        <v>501</v>
      </c>
      <c r="B502" s="2">
        <v>0.82540999999999998</v>
      </c>
    </row>
    <row r="503" spans="1:2" x14ac:dyDescent="0.25">
      <c r="A503" s="5">
        <v>502</v>
      </c>
      <c r="B503" s="2">
        <v>0.82596999999999998</v>
      </c>
    </row>
    <row r="504" spans="1:2" x14ac:dyDescent="0.25">
      <c r="A504" s="5">
        <v>503</v>
      </c>
      <c r="B504" s="2">
        <v>0.82611999999999997</v>
      </c>
    </row>
    <row r="505" spans="1:2" x14ac:dyDescent="0.25">
      <c r="A505" s="5">
        <v>504</v>
      </c>
      <c r="B505" s="2">
        <v>0.82555999999999996</v>
      </c>
    </row>
    <row r="506" spans="1:2" x14ac:dyDescent="0.25">
      <c r="A506" s="5">
        <v>505</v>
      </c>
      <c r="B506" s="2">
        <v>0.82547000000000004</v>
      </c>
    </row>
    <row r="507" spans="1:2" x14ac:dyDescent="0.25">
      <c r="A507" s="5">
        <v>506</v>
      </c>
      <c r="B507" s="2">
        <v>0.82484000000000002</v>
      </c>
    </row>
    <row r="508" spans="1:2" x14ac:dyDescent="0.25">
      <c r="A508" s="5">
        <v>507</v>
      </c>
      <c r="B508" s="2">
        <v>0.82406000000000001</v>
      </c>
    </row>
    <row r="509" spans="1:2" x14ac:dyDescent="0.25">
      <c r="A509" s="5">
        <v>508</v>
      </c>
      <c r="B509" s="2">
        <v>0.82279999999999998</v>
      </c>
    </row>
    <row r="510" spans="1:2" x14ac:dyDescent="0.25">
      <c r="A510" s="5">
        <v>509</v>
      </c>
      <c r="B510" s="2">
        <v>0.82096999999999998</v>
      </c>
    </row>
    <row r="511" spans="1:2" x14ac:dyDescent="0.25">
      <c r="A511" s="5">
        <v>510</v>
      </c>
      <c r="B511" s="2">
        <v>0.81884999999999997</v>
      </c>
    </row>
    <row r="512" spans="1:2" x14ac:dyDescent="0.25">
      <c r="A512" s="5">
        <v>511</v>
      </c>
      <c r="B512" s="2">
        <v>0.81774999999999998</v>
      </c>
    </row>
    <row r="513" spans="1:2" x14ac:dyDescent="0.25">
      <c r="A513" s="5">
        <v>512</v>
      </c>
      <c r="B513" s="2">
        <v>0.81850000000000001</v>
      </c>
    </row>
    <row r="514" spans="1:2" x14ac:dyDescent="0.25">
      <c r="A514" s="5">
        <v>513</v>
      </c>
      <c r="B514" s="2">
        <v>0.81855999999999995</v>
      </c>
    </row>
    <row r="515" spans="1:2" x14ac:dyDescent="0.25">
      <c r="A515" s="5">
        <v>514</v>
      </c>
      <c r="B515" s="2">
        <v>0.81828999999999996</v>
      </c>
    </row>
    <row r="516" spans="1:2" x14ac:dyDescent="0.25">
      <c r="A516" s="5">
        <v>515</v>
      </c>
      <c r="B516" s="2">
        <v>0.81849000000000005</v>
      </c>
    </row>
    <row r="517" spans="1:2" x14ac:dyDescent="0.25">
      <c r="A517" s="5">
        <v>516</v>
      </c>
      <c r="B517" s="2">
        <v>0.81798000000000004</v>
      </c>
    </row>
    <row r="518" spans="1:2" x14ac:dyDescent="0.25">
      <c r="A518" s="5">
        <v>517</v>
      </c>
      <c r="B518" s="2">
        <v>0.81725000000000003</v>
      </c>
    </row>
    <row r="519" spans="1:2" x14ac:dyDescent="0.25">
      <c r="A519" s="5">
        <v>518</v>
      </c>
      <c r="B519" s="2">
        <v>0.81618000000000002</v>
      </c>
    </row>
    <row r="520" spans="1:2" x14ac:dyDescent="0.25">
      <c r="A520" s="5">
        <v>519</v>
      </c>
      <c r="B520" s="2">
        <v>0.81420999999999999</v>
      </c>
    </row>
    <row r="521" spans="1:2" x14ac:dyDescent="0.25">
      <c r="A521" s="5">
        <v>520</v>
      </c>
      <c r="B521" s="2">
        <v>0.81176000000000004</v>
      </c>
    </row>
    <row r="522" spans="1:2" x14ac:dyDescent="0.25">
      <c r="A522" s="5">
        <v>521</v>
      </c>
      <c r="B522" s="2">
        <v>0.81128999999999996</v>
      </c>
    </row>
    <row r="523" spans="1:2" x14ac:dyDescent="0.25">
      <c r="A523" s="5">
        <v>522</v>
      </c>
      <c r="B523" s="2">
        <v>0.81162999999999996</v>
      </c>
    </row>
    <row r="524" spans="1:2" x14ac:dyDescent="0.25">
      <c r="A524" s="5">
        <v>523</v>
      </c>
      <c r="B524" s="2">
        <v>0.81155999999999995</v>
      </c>
    </row>
    <row r="525" spans="1:2" x14ac:dyDescent="0.25">
      <c r="A525" s="5">
        <v>524</v>
      </c>
      <c r="B525" s="2">
        <v>0.81145</v>
      </c>
    </row>
    <row r="526" spans="1:2" x14ac:dyDescent="0.25">
      <c r="A526" s="5">
        <v>525</v>
      </c>
      <c r="B526" s="2">
        <v>0.81157000000000001</v>
      </c>
    </row>
    <row r="527" spans="1:2" x14ac:dyDescent="0.25">
      <c r="A527" s="5">
        <v>526</v>
      </c>
      <c r="B527" s="2">
        <v>0.81100000000000005</v>
      </c>
    </row>
    <row r="528" spans="1:2" x14ac:dyDescent="0.25">
      <c r="A528" s="5">
        <v>527</v>
      </c>
      <c r="B528" s="2">
        <v>0.80976999999999999</v>
      </c>
    </row>
    <row r="529" spans="1:2" x14ac:dyDescent="0.25">
      <c r="A529" s="5">
        <v>528</v>
      </c>
      <c r="B529" s="2">
        <v>0.80876999999999999</v>
      </c>
    </row>
    <row r="530" spans="1:2" x14ac:dyDescent="0.25">
      <c r="A530" s="5">
        <v>529</v>
      </c>
      <c r="B530" s="2">
        <v>0.80684</v>
      </c>
    </row>
    <row r="531" spans="1:2" x14ac:dyDescent="0.25">
      <c r="A531" s="5">
        <v>530</v>
      </c>
      <c r="B531" s="2">
        <v>0.80525000000000002</v>
      </c>
    </row>
    <row r="532" spans="1:2" x14ac:dyDescent="0.25">
      <c r="A532" s="5">
        <v>531</v>
      </c>
      <c r="B532" s="2">
        <v>0.80418999999999996</v>
      </c>
    </row>
    <row r="533" spans="1:2" x14ac:dyDescent="0.25">
      <c r="A533" s="5">
        <v>532</v>
      </c>
      <c r="B533" s="2">
        <v>0.80359000000000003</v>
      </c>
    </row>
    <row r="534" spans="1:2" x14ac:dyDescent="0.25">
      <c r="A534" s="5">
        <v>533</v>
      </c>
      <c r="B534" s="2">
        <v>0.80284999999999995</v>
      </c>
    </row>
    <row r="535" spans="1:2" x14ac:dyDescent="0.25">
      <c r="A535" s="5">
        <v>534</v>
      </c>
      <c r="B535" s="2">
        <v>0.80279</v>
      </c>
    </row>
    <row r="536" spans="1:2" x14ac:dyDescent="0.25">
      <c r="A536" s="5">
        <v>535</v>
      </c>
      <c r="B536" s="2">
        <v>0.80235999999999996</v>
      </c>
    </row>
    <row r="537" spans="1:2" x14ac:dyDescent="0.25">
      <c r="A537" s="5">
        <v>536</v>
      </c>
      <c r="B537" s="2">
        <v>0.80135000000000001</v>
      </c>
    </row>
    <row r="538" spans="1:2" x14ac:dyDescent="0.25">
      <c r="A538" s="5">
        <v>537</v>
      </c>
      <c r="B538" s="6">
        <v>0.79995000000000005</v>
      </c>
    </row>
    <row r="539" spans="1:2" x14ac:dyDescent="0.25">
      <c r="A539" s="5">
        <v>538</v>
      </c>
      <c r="B539" s="2">
        <v>0.79852999999999996</v>
      </c>
    </row>
    <row r="540" spans="1:2" x14ac:dyDescent="0.25">
      <c r="A540" s="5">
        <v>539</v>
      </c>
      <c r="B540" s="2">
        <v>0.79657</v>
      </c>
    </row>
    <row r="541" spans="1:2" x14ac:dyDescent="0.25">
      <c r="A541" s="5">
        <v>540</v>
      </c>
      <c r="B541" s="2">
        <v>0.79561000000000004</v>
      </c>
    </row>
    <row r="542" spans="1:2" x14ac:dyDescent="0.25">
      <c r="A542" s="5">
        <v>541</v>
      </c>
      <c r="B542" s="2">
        <v>0.79668000000000005</v>
      </c>
    </row>
    <row r="543" spans="1:2" x14ac:dyDescent="0.25">
      <c r="A543" s="5">
        <v>542</v>
      </c>
      <c r="B543" s="2">
        <v>0.79512000000000005</v>
      </c>
    </row>
    <row r="544" spans="1:2" x14ac:dyDescent="0.25">
      <c r="A544" s="5">
        <v>543</v>
      </c>
      <c r="B544" s="2">
        <v>0.79422999999999999</v>
      </c>
    </row>
    <row r="545" spans="1:2" x14ac:dyDescent="0.25">
      <c r="A545" s="5">
        <v>544</v>
      </c>
      <c r="B545" s="2">
        <v>0.79291999999999996</v>
      </c>
    </row>
    <row r="546" spans="1:2" x14ac:dyDescent="0.25">
      <c r="A546" s="5">
        <v>545</v>
      </c>
      <c r="B546" s="2">
        <v>0.79166000000000003</v>
      </c>
    </row>
    <row r="547" spans="1:2" x14ac:dyDescent="0.25">
      <c r="A547" s="5">
        <v>546</v>
      </c>
      <c r="B547" s="2">
        <v>0.79035999999999995</v>
      </c>
    </row>
    <row r="548" spans="1:2" x14ac:dyDescent="0.25">
      <c r="A548" s="5">
        <v>547</v>
      </c>
      <c r="B548" s="2">
        <v>0.78956999999999999</v>
      </c>
    </row>
    <row r="549" spans="1:2" x14ac:dyDescent="0.25">
      <c r="A549" s="5">
        <v>548</v>
      </c>
      <c r="B549" s="2">
        <v>0.78859999999999997</v>
      </c>
    </row>
    <row r="550" spans="1:2" x14ac:dyDescent="0.25">
      <c r="A550" s="5">
        <v>549</v>
      </c>
      <c r="B550" s="2">
        <v>0.78735999999999995</v>
      </c>
    </row>
    <row r="551" spans="1:2" x14ac:dyDescent="0.25">
      <c r="A551" s="5">
        <v>550</v>
      </c>
      <c r="B551" s="2">
        <v>0.78646000000000005</v>
      </c>
    </row>
    <row r="552" spans="1:2" x14ac:dyDescent="0.25">
      <c r="A552" s="5">
        <v>551</v>
      </c>
      <c r="B552" s="2">
        <v>0.78549000000000002</v>
      </c>
    </row>
    <row r="553" spans="1:2" x14ac:dyDescent="0.25">
      <c r="A553" s="5">
        <v>552</v>
      </c>
      <c r="B553" s="2">
        <v>0.78569999999999995</v>
      </c>
    </row>
    <row r="554" spans="1:2" x14ac:dyDescent="0.25">
      <c r="A554" s="5">
        <v>553</v>
      </c>
      <c r="B554" s="2">
        <v>0.78481999999999996</v>
      </c>
    </row>
    <row r="555" spans="1:2" x14ac:dyDescent="0.25">
      <c r="A555" s="5">
        <v>554</v>
      </c>
      <c r="B555" s="2">
        <v>0.78380000000000005</v>
      </c>
    </row>
    <row r="556" spans="1:2" x14ac:dyDescent="0.25">
      <c r="A556" s="5">
        <v>555</v>
      </c>
      <c r="B556" s="2">
        <v>0.78229000000000004</v>
      </c>
    </row>
    <row r="557" spans="1:2" x14ac:dyDescent="0.25">
      <c r="A557" s="5">
        <v>556</v>
      </c>
      <c r="B557" s="2">
        <v>0.78076999999999996</v>
      </c>
    </row>
    <row r="558" spans="1:2" x14ac:dyDescent="0.25">
      <c r="A558" s="5">
        <v>557</v>
      </c>
      <c r="B558" s="2">
        <v>0.78022000000000002</v>
      </c>
    </row>
    <row r="559" spans="1:2" x14ac:dyDescent="0.25">
      <c r="A559" s="5">
        <v>558</v>
      </c>
      <c r="B559" s="2">
        <v>0.77856000000000003</v>
      </c>
    </row>
    <row r="560" spans="1:2" x14ac:dyDescent="0.25">
      <c r="A560" s="5">
        <v>559</v>
      </c>
      <c r="B560" s="2">
        <v>0.77771999999999997</v>
      </c>
    </row>
    <row r="561" spans="1:2" x14ac:dyDescent="0.25">
      <c r="A561" s="5">
        <v>560</v>
      </c>
      <c r="B561" s="2">
        <v>0.77685000000000004</v>
      </c>
    </row>
    <row r="562" spans="1:2" x14ac:dyDescent="0.25">
      <c r="A562" s="5">
        <v>561</v>
      </c>
      <c r="B562" s="2">
        <v>0.7762</v>
      </c>
    </row>
    <row r="563" spans="1:2" x14ac:dyDescent="0.25">
      <c r="A563" s="5">
        <v>562</v>
      </c>
      <c r="B563" s="2">
        <v>0.77673000000000003</v>
      </c>
    </row>
    <row r="564" spans="1:2" x14ac:dyDescent="0.25">
      <c r="A564" s="5">
        <v>563</v>
      </c>
      <c r="B564" s="2">
        <v>0.77588999999999997</v>
      </c>
    </row>
    <row r="565" spans="1:2" x14ac:dyDescent="0.25">
      <c r="A565" s="5">
        <v>564</v>
      </c>
      <c r="B565" s="2">
        <v>0.77466999999999997</v>
      </c>
    </row>
    <row r="566" spans="1:2" x14ac:dyDescent="0.25">
      <c r="A566" s="5">
        <v>565</v>
      </c>
      <c r="B566" s="2">
        <v>0.77329000000000003</v>
      </c>
    </row>
    <row r="567" spans="1:2" x14ac:dyDescent="0.25">
      <c r="A567" s="5">
        <v>566</v>
      </c>
      <c r="B567" s="2">
        <v>0.77171000000000001</v>
      </c>
    </row>
    <row r="568" spans="1:2" x14ac:dyDescent="0.25">
      <c r="A568" s="5">
        <v>567</v>
      </c>
      <c r="B568" s="2">
        <v>0.77159999999999995</v>
      </c>
    </row>
    <row r="569" spans="1:2" x14ac:dyDescent="0.25">
      <c r="A569" s="5">
        <v>568</v>
      </c>
      <c r="B569" s="2">
        <v>0.76983999999999997</v>
      </c>
    </row>
    <row r="570" spans="1:2" x14ac:dyDescent="0.25">
      <c r="A570" s="5">
        <v>569</v>
      </c>
      <c r="B570" s="2">
        <v>0.76912999999999998</v>
      </c>
    </row>
    <row r="571" spans="1:2" x14ac:dyDescent="0.25">
      <c r="A571" s="5">
        <v>570</v>
      </c>
      <c r="B571" s="2">
        <v>0.76876</v>
      </c>
    </row>
    <row r="572" spans="1:2" x14ac:dyDescent="0.25">
      <c r="A572" s="5">
        <v>571</v>
      </c>
      <c r="B572" s="2">
        <v>0.76781999999999995</v>
      </c>
    </row>
    <row r="573" spans="1:2" x14ac:dyDescent="0.25">
      <c r="A573" s="5">
        <v>572</v>
      </c>
      <c r="B573" s="2">
        <v>0.76676</v>
      </c>
    </row>
    <row r="574" spans="1:2" x14ac:dyDescent="0.25">
      <c r="A574" s="5">
        <v>573</v>
      </c>
      <c r="B574" s="2">
        <v>0.76666999999999996</v>
      </c>
    </row>
    <row r="575" spans="1:2" x14ac:dyDescent="0.25">
      <c r="A575" s="5">
        <v>574</v>
      </c>
      <c r="B575" s="2">
        <v>0.76541999999999999</v>
      </c>
    </row>
    <row r="576" spans="1:2" x14ac:dyDescent="0.25">
      <c r="A576" s="5">
        <v>575</v>
      </c>
      <c r="B576" s="2">
        <v>0.76395000000000002</v>
      </c>
    </row>
    <row r="577" spans="1:2" x14ac:dyDescent="0.25">
      <c r="A577" s="5">
        <v>576</v>
      </c>
      <c r="B577" s="2">
        <v>0.76209000000000005</v>
      </c>
    </row>
    <row r="578" spans="1:2" x14ac:dyDescent="0.25">
      <c r="A578" s="5">
        <v>577</v>
      </c>
      <c r="B578" s="2">
        <v>0.75946999999999998</v>
      </c>
    </row>
    <row r="579" spans="1:2" x14ac:dyDescent="0.25">
      <c r="A579" s="5">
        <v>578</v>
      </c>
      <c r="B579" s="2">
        <v>0.76017000000000001</v>
      </c>
    </row>
    <row r="580" spans="1:2" x14ac:dyDescent="0.25">
      <c r="A580" s="5">
        <v>579</v>
      </c>
      <c r="B580" s="2">
        <v>0.76005</v>
      </c>
    </row>
    <row r="581" spans="1:2" x14ac:dyDescent="0.25">
      <c r="A581" s="5">
        <v>580</v>
      </c>
      <c r="B581" s="2">
        <v>0.75938000000000005</v>
      </c>
    </row>
    <row r="582" spans="1:2" x14ac:dyDescent="0.25">
      <c r="A582" s="5">
        <v>581</v>
      </c>
      <c r="B582" s="2">
        <v>0.75871</v>
      </c>
    </row>
    <row r="583" spans="1:2" x14ac:dyDescent="0.25">
      <c r="A583" s="5">
        <v>582</v>
      </c>
      <c r="B583" s="2">
        <v>0.75788999999999995</v>
      </c>
    </row>
    <row r="584" spans="1:2" x14ac:dyDescent="0.25">
      <c r="A584" s="5">
        <v>583</v>
      </c>
      <c r="B584" s="2">
        <v>0.75690999999999997</v>
      </c>
    </row>
    <row r="585" spans="1:2" x14ac:dyDescent="0.25">
      <c r="A585" s="5">
        <v>584</v>
      </c>
      <c r="B585" s="2">
        <v>0.75658999999999998</v>
      </c>
    </row>
    <row r="586" spans="1:2" x14ac:dyDescent="0.25">
      <c r="A586" s="5">
        <v>585</v>
      </c>
      <c r="B586" s="2">
        <v>0.75214999999999999</v>
      </c>
    </row>
    <row r="587" spans="1:2" x14ac:dyDescent="0.25">
      <c r="A587" s="5">
        <v>586</v>
      </c>
      <c r="B587" s="10">
        <v>0.74711000000000005</v>
      </c>
    </row>
    <row r="588" spans="1:2" x14ac:dyDescent="0.25">
      <c r="A588" s="5">
        <v>587</v>
      </c>
      <c r="B588" s="2">
        <v>0.74380999999999997</v>
      </c>
    </row>
    <row r="589" spans="1:2" x14ac:dyDescent="0.25">
      <c r="A589" s="5">
        <v>588</v>
      </c>
      <c r="B589" s="2">
        <v>0.74672000000000005</v>
      </c>
    </row>
    <row r="590" spans="1:2" x14ac:dyDescent="0.25">
      <c r="A590" s="5">
        <v>589</v>
      </c>
      <c r="B590" s="2">
        <v>0.74705999999999995</v>
      </c>
    </row>
    <row r="591" spans="1:2" x14ac:dyDescent="0.25">
      <c r="A591" s="5">
        <v>590</v>
      </c>
      <c r="B591" s="2">
        <v>0.74656</v>
      </c>
    </row>
    <row r="592" spans="1:2" x14ac:dyDescent="0.25">
      <c r="A592" s="5">
        <v>591</v>
      </c>
      <c r="B592" s="2">
        <v>0.74663000000000002</v>
      </c>
    </row>
    <row r="593" spans="1:2" x14ac:dyDescent="0.25">
      <c r="A593" s="5">
        <v>592</v>
      </c>
      <c r="B593" s="2">
        <v>0.74666999999999994</v>
      </c>
    </row>
    <row r="594" spans="1:2" x14ac:dyDescent="0.25">
      <c r="A594" s="5">
        <v>593</v>
      </c>
      <c r="B594" s="2">
        <v>0.74924999999999997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93"/>
  <sheetViews>
    <sheetView topLeftCell="A4" zoomScale="90" zoomScaleNormal="90" workbookViewId="0">
      <selection activeCell="K11" sqref="K11"/>
    </sheetView>
  </sheetViews>
  <sheetFormatPr defaultColWidth="9.140625" defaultRowHeight="15" x14ac:dyDescent="0.25"/>
  <cols>
    <col min="1" max="4" width="9.140625" style="21" customWidth="1"/>
    <col min="5" max="5" width="17.5703125" style="21" customWidth="1"/>
    <col min="6" max="6" width="8.5703125" style="21" bestFit="1" customWidth="1"/>
    <col min="7" max="7" width="9.140625" style="21" bestFit="1" customWidth="1"/>
    <col min="8" max="8" width="9.140625" style="21" customWidth="1"/>
    <col min="9" max="9" width="12.42578125" style="38" bestFit="1" customWidth="1"/>
    <col min="10" max="10" width="8.140625" style="35" bestFit="1" customWidth="1"/>
    <col min="11" max="11" width="12.5703125" style="34" bestFit="1" customWidth="1"/>
    <col min="12" max="16" width="9.140625" style="34"/>
    <col min="17" max="17" width="8.140625" style="37" customWidth="1"/>
    <col min="18" max="18" width="5.7109375" style="34" customWidth="1"/>
    <col min="19" max="27" width="9.140625" style="34"/>
    <col min="28" max="16384" width="9.140625" style="21"/>
  </cols>
  <sheetData>
    <row r="1" spans="1:27" s="40" customFormat="1" ht="23.25" x14ac:dyDescent="0.35">
      <c r="E1" s="79" t="s">
        <v>152</v>
      </c>
      <c r="I1" s="42"/>
      <c r="J1" s="44"/>
      <c r="K1" s="45"/>
      <c r="L1" s="45"/>
      <c r="M1" s="45" t="s">
        <v>87</v>
      </c>
      <c r="N1" s="45"/>
      <c r="O1" s="45"/>
      <c r="P1" s="45"/>
      <c r="Q1" s="43"/>
      <c r="R1" s="41"/>
      <c r="S1" s="41"/>
      <c r="T1" s="41"/>
      <c r="U1" s="41"/>
      <c r="V1" s="45"/>
      <c r="W1" s="45" t="s">
        <v>156</v>
      </c>
      <c r="X1" s="45"/>
      <c r="Y1" s="41"/>
      <c r="Z1" s="41"/>
      <c r="AA1" s="41"/>
    </row>
    <row r="2" spans="1:27" ht="15.75" x14ac:dyDescent="0.25">
      <c r="V2" s="46" t="s">
        <v>80</v>
      </c>
      <c r="W2" s="47">
        <v>8.5920000000000005</v>
      </c>
    </row>
    <row r="3" spans="1:27" s="32" customFormat="1" ht="15.75" x14ac:dyDescent="0.25">
      <c r="F3" s="32" t="s">
        <v>154</v>
      </c>
      <c r="G3" s="32" t="s">
        <v>153</v>
      </c>
      <c r="H3" s="32" t="s">
        <v>155</v>
      </c>
      <c r="I3" s="39" t="s">
        <v>86</v>
      </c>
      <c r="J3" s="33" t="s">
        <v>83</v>
      </c>
      <c r="K3" s="18" t="s">
        <v>84</v>
      </c>
      <c r="L3" s="18"/>
      <c r="M3" s="18"/>
      <c r="N3" s="18"/>
      <c r="O3" s="18"/>
      <c r="P3" s="18"/>
      <c r="S3" s="18"/>
      <c r="T3" s="18"/>
      <c r="U3" s="18"/>
      <c r="V3" s="46" t="s">
        <v>81</v>
      </c>
      <c r="W3" s="47">
        <v>2656</v>
      </c>
      <c r="X3" s="18"/>
      <c r="Y3" s="18"/>
      <c r="Z3" s="18"/>
      <c r="AA3" s="18"/>
    </row>
    <row r="4" spans="1:27" ht="18.75" x14ac:dyDescent="0.3">
      <c r="A4" s="78" t="s">
        <v>130</v>
      </c>
      <c r="B4" s="21" t="s">
        <v>100</v>
      </c>
      <c r="C4" s="78" t="s">
        <v>131</v>
      </c>
      <c r="D4" s="21" t="s">
        <v>125</v>
      </c>
      <c r="E4" s="21" t="str">
        <f>A4&amp;B4&amp;C4&amp;D4</f>
        <v>'data b'!AI4</v>
      </c>
      <c r="F4" s="22">
        <f>'data b'!AI4</f>
        <v>-2.298E-4</v>
      </c>
      <c r="G4" s="5">
        <f>-F4*10000000</f>
        <v>2298</v>
      </c>
      <c r="H4" s="5">
        <v>0</v>
      </c>
      <c r="I4" s="38">
        <v>1200</v>
      </c>
      <c r="J4" s="35">
        <f>_xlfn.WEIBULL.DIST(I4,$W$2,$W$3,FALSE)</f>
        <v>7.7588896211678369E-6</v>
      </c>
      <c r="K4" s="35">
        <f>J4/$J$60</f>
        <v>6.4837754242070347E-3</v>
      </c>
      <c r="L4" s="18"/>
      <c r="M4" s="18"/>
      <c r="V4" s="80"/>
      <c r="W4" s="81"/>
      <c r="X4" s="36"/>
    </row>
    <row r="5" spans="1:27" x14ac:dyDescent="0.25">
      <c r="A5" s="78" t="s">
        <v>130</v>
      </c>
      <c r="B5" s="21" t="s">
        <v>101</v>
      </c>
      <c r="C5" s="78" t="s">
        <v>131</v>
      </c>
      <c r="D5" s="21" t="s">
        <v>125</v>
      </c>
      <c r="E5" s="21" t="str">
        <f t="shared" ref="E5:E27" si="0">A5&amp;B5&amp;C5&amp;D5</f>
        <v>'data c'!AI4</v>
      </c>
      <c r="F5" s="22">
        <f ca="1">INDIRECT(E5)</f>
        <v>-2.5490000000000002E-4</v>
      </c>
      <c r="G5" s="5">
        <f t="shared" ref="G5:G27" ca="1" si="1">-F5*10000000</f>
        <v>2549</v>
      </c>
      <c r="H5" s="5">
        <v>0</v>
      </c>
      <c r="I5" s="38">
        <f>I4+25</f>
        <v>1225</v>
      </c>
      <c r="J5" s="35">
        <f t="shared" ref="J5:J68" si="2">_xlfn.WEIBULL.DIST(I5,$W$2,$W$3,FALSE)</f>
        <v>9.071799076425068E-6</v>
      </c>
      <c r="K5" s="35">
        <f t="shared" ref="K5:K68" si="3">J5/$J$60</f>
        <v>7.5809182469353982E-3</v>
      </c>
      <c r="U5" s="18"/>
      <c r="V5" s="18"/>
      <c r="W5" s="18"/>
      <c r="X5" s="18"/>
    </row>
    <row r="6" spans="1:27" x14ac:dyDescent="0.25">
      <c r="A6" s="78" t="s">
        <v>130</v>
      </c>
      <c r="B6" s="21" t="s">
        <v>102</v>
      </c>
      <c r="C6" s="78" t="s">
        <v>131</v>
      </c>
      <c r="D6" s="21" t="s">
        <v>125</v>
      </c>
      <c r="E6" s="21" t="str">
        <f t="shared" si="0"/>
        <v>'data d'!AI4</v>
      </c>
      <c r="F6" s="22">
        <f t="shared" ref="F6:F27" ca="1" si="4">INDIRECT(E6)</f>
        <v>-2.4640000000000003E-4</v>
      </c>
      <c r="G6" s="5">
        <f t="shared" ca="1" si="1"/>
        <v>2464.0000000000005</v>
      </c>
      <c r="H6" s="5">
        <v>0</v>
      </c>
      <c r="I6" s="38">
        <f t="shared" ref="I6:I69" si="5">I5+25</f>
        <v>1250</v>
      </c>
      <c r="J6" s="35">
        <f t="shared" si="2"/>
        <v>1.0573005055156719E-5</v>
      </c>
      <c r="K6" s="35">
        <f t="shared" si="3"/>
        <v>8.8354124989244998E-3</v>
      </c>
    </row>
    <row r="7" spans="1:27" x14ac:dyDescent="0.25">
      <c r="A7" s="78" t="s">
        <v>130</v>
      </c>
      <c r="B7" s="21" t="s">
        <v>103</v>
      </c>
      <c r="C7" s="78" t="s">
        <v>131</v>
      </c>
      <c r="D7" s="21" t="s">
        <v>125</v>
      </c>
      <c r="E7" s="21" t="str">
        <f t="shared" si="0"/>
        <v>'data e'!AI4</v>
      </c>
      <c r="F7" s="22">
        <f t="shared" ca="1" si="4"/>
        <v>-2.4570000000000001E-4</v>
      </c>
      <c r="G7" s="5">
        <f t="shared" ca="1" si="1"/>
        <v>2457</v>
      </c>
      <c r="H7" s="5">
        <v>0</v>
      </c>
      <c r="I7" s="38">
        <f t="shared" si="5"/>
        <v>1275</v>
      </c>
      <c r="J7" s="35">
        <f t="shared" si="2"/>
        <v>1.2284764876631874E-5</v>
      </c>
      <c r="K7" s="35">
        <f t="shared" si="3"/>
        <v>1.0265857679166039E-2</v>
      </c>
    </row>
    <row r="8" spans="1:27" x14ac:dyDescent="0.25">
      <c r="A8" s="78" t="s">
        <v>130</v>
      </c>
      <c r="B8" s="21" t="s">
        <v>104</v>
      </c>
      <c r="C8" s="78" t="s">
        <v>131</v>
      </c>
      <c r="D8" s="21" t="s">
        <v>125</v>
      </c>
      <c r="E8" s="21" t="str">
        <f t="shared" si="0"/>
        <v>'data f'!AI4</v>
      </c>
      <c r="F8" s="22">
        <f t="shared" ca="1" si="4"/>
        <v>-2.6449999999999998E-4</v>
      </c>
      <c r="G8" s="5">
        <f t="shared" ca="1" si="1"/>
        <v>2645</v>
      </c>
      <c r="H8" s="5">
        <v>0</v>
      </c>
      <c r="I8" s="38">
        <f t="shared" si="5"/>
        <v>1300</v>
      </c>
      <c r="J8" s="35">
        <f t="shared" si="2"/>
        <v>1.4231394133099494E-5</v>
      </c>
      <c r="K8" s="35">
        <f t="shared" si="3"/>
        <v>1.1892573298201668E-2</v>
      </c>
    </row>
    <row r="9" spans="1:27" x14ac:dyDescent="0.25">
      <c r="A9" s="78" t="s">
        <v>130</v>
      </c>
      <c r="B9" s="21" t="s">
        <v>105</v>
      </c>
      <c r="C9" s="78" t="s">
        <v>131</v>
      </c>
      <c r="D9" s="21" t="s">
        <v>125</v>
      </c>
      <c r="E9" s="21" t="str">
        <f t="shared" si="0"/>
        <v>'data g'!AI4</v>
      </c>
      <c r="F9" s="22">
        <f t="shared" ca="1" si="4"/>
        <v>-2.5030000000000001E-4</v>
      </c>
      <c r="G9" s="5">
        <f t="shared" ca="1" si="1"/>
        <v>2503</v>
      </c>
      <c r="H9" s="5">
        <v>0</v>
      </c>
      <c r="I9" s="38">
        <f t="shared" si="5"/>
        <v>1325</v>
      </c>
      <c r="J9" s="35">
        <f t="shared" si="2"/>
        <v>1.643939458345249E-5</v>
      </c>
      <c r="K9" s="35">
        <f t="shared" si="3"/>
        <v>1.3737705753441057E-2</v>
      </c>
    </row>
    <row r="10" spans="1:27" x14ac:dyDescent="0.25">
      <c r="A10" s="78" t="s">
        <v>130</v>
      </c>
      <c r="B10" s="21" t="s">
        <v>106</v>
      </c>
      <c r="C10" s="78" t="s">
        <v>131</v>
      </c>
      <c r="D10" s="21" t="s">
        <v>125</v>
      </c>
      <c r="E10" s="21" t="str">
        <f t="shared" si="0"/>
        <v>'data h'!AI4</v>
      </c>
      <c r="F10" s="22">
        <f t="shared" ca="1" si="4"/>
        <v>-2.5030000000000001E-4</v>
      </c>
      <c r="G10" s="5">
        <f t="shared" ca="1" si="1"/>
        <v>2503</v>
      </c>
      <c r="H10" s="5">
        <v>0</v>
      </c>
      <c r="I10" s="38">
        <f t="shared" si="5"/>
        <v>1350</v>
      </c>
      <c r="J10" s="35">
        <f t="shared" si="2"/>
        <v>1.8937582489355163E-5</v>
      </c>
      <c r="K10" s="35">
        <f t="shared" si="3"/>
        <v>1.5825335574227835E-2</v>
      </c>
    </row>
    <row r="11" spans="1:27" x14ac:dyDescent="0.25">
      <c r="A11" s="78" t="s">
        <v>130</v>
      </c>
      <c r="B11" s="21" t="s">
        <v>107</v>
      </c>
      <c r="C11" s="78" t="s">
        <v>131</v>
      </c>
      <c r="D11" s="21" t="s">
        <v>125</v>
      </c>
      <c r="E11" s="21" t="str">
        <f t="shared" si="0"/>
        <v>'data i'!AI4</v>
      </c>
      <c r="F11" s="22">
        <f t="shared" ca="1" si="4"/>
        <v>-2.232E-4</v>
      </c>
      <c r="G11" s="5">
        <f t="shared" ca="1" si="1"/>
        <v>2232</v>
      </c>
      <c r="H11" s="5">
        <v>0</v>
      </c>
      <c r="I11" s="38">
        <f t="shared" si="5"/>
        <v>1375</v>
      </c>
      <c r="J11" s="35">
        <f t="shared" si="2"/>
        <v>2.1757215958040433E-5</v>
      </c>
      <c r="K11" s="35">
        <f t="shared" si="3"/>
        <v>1.8181583836821558E-2</v>
      </c>
    </row>
    <row r="12" spans="1:27" x14ac:dyDescent="0.25">
      <c r="A12" s="78" t="s">
        <v>130</v>
      </c>
      <c r="B12" s="21" t="s">
        <v>108</v>
      </c>
      <c r="C12" s="78" t="s">
        <v>131</v>
      </c>
      <c r="D12" s="21" t="s">
        <v>125</v>
      </c>
      <c r="E12" s="21" t="str">
        <f t="shared" si="0"/>
        <v>'data j'!AI4</v>
      </c>
      <c r="F12" s="22">
        <f t="shared" ca="1" si="4"/>
        <v>-2.476E-4</v>
      </c>
      <c r="G12" s="5">
        <f t="shared" ca="1" si="1"/>
        <v>2476</v>
      </c>
      <c r="H12" s="5">
        <v>0</v>
      </c>
      <c r="I12" s="38">
        <f t="shared" si="5"/>
        <v>1400</v>
      </c>
      <c r="J12" s="35">
        <f t="shared" si="2"/>
        <v>2.4932119544784233E-5</v>
      </c>
      <c r="K12" s="35">
        <f t="shared" si="3"/>
        <v>2.0834716289407959E-2</v>
      </c>
    </row>
    <row r="13" spans="1:27" x14ac:dyDescent="0.25">
      <c r="A13" s="78" t="s">
        <v>130</v>
      </c>
      <c r="B13" s="21" t="s">
        <v>109</v>
      </c>
      <c r="C13" s="78" t="s">
        <v>131</v>
      </c>
      <c r="D13" s="21" t="s">
        <v>125</v>
      </c>
      <c r="E13" s="21" t="str">
        <f t="shared" si="0"/>
        <v>'data k'!AI4</v>
      </c>
      <c r="F13" s="22">
        <f t="shared" ca="1" si="4"/>
        <v>-2.7339999999999998E-4</v>
      </c>
      <c r="G13" s="5">
        <f t="shared" ca="1" si="1"/>
        <v>2734</v>
      </c>
      <c r="H13" s="5">
        <v>0</v>
      </c>
      <c r="I13" s="38">
        <f t="shared" si="5"/>
        <v>1425</v>
      </c>
      <c r="J13" s="35">
        <f t="shared" si="2"/>
        <v>2.8498804009111557E-5</v>
      </c>
      <c r="K13" s="35">
        <f t="shared" si="3"/>
        <v>2.3815243427288003E-2</v>
      </c>
    </row>
    <row r="14" spans="1:27" x14ac:dyDescent="0.25">
      <c r="A14" s="78" t="s">
        <v>130</v>
      </c>
      <c r="B14" s="21" t="s">
        <v>110</v>
      </c>
      <c r="C14" s="78" t="s">
        <v>131</v>
      </c>
      <c r="D14" s="21" t="s">
        <v>125</v>
      </c>
      <c r="E14" s="21" t="str">
        <f t="shared" si="0"/>
        <v>'data l'!AI4</v>
      </c>
      <c r="F14" s="22">
        <f t="shared" ca="1" si="4"/>
        <v>-2.8449999999999998E-4</v>
      </c>
      <c r="G14" s="5">
        <f t="shared" ca="1" si="1"/>
        <v>2844.9999999999995</v>
      </c>
      <c r="H14" s="5">
        <v>0</v>
      </c>
      <c r="I14" s="38">
        <f t="shared" si="5"/>
        <v>1450</v>
      </c>
      <c r="J14" s="35">
        <f t="shared" si="2"/>
        <v>3.2496578707019536E-5</v>
      </c>
      <c r="K14" s="35">
        <f t="shared" si="3"/>
        <v>2.7156014414298251E-2</v>
      </c>
    </row>
    <row r="15" spans="1:27" x14ac:dyDescent="0.25">
      <c r="A15" s="78" t="s">
        <v>130</v>
      </c>
      <c r="B15" s="21" t="s">
        <v>111</v>
      </c>
      <c r="C15" s="78" t="s">
        <v>131</v>
      </c>
      <c r="D15" s="21" t="s">
        <v>125</v>
      </c>
      <c r="E15" s="21" t="str">
        <f t="shared" si="0"/>
        <v>'data m'!AI4</v>
      </c>
      <c r="F15" s="22">
        <f t="shared" ca="1" si="4"/>
        <v>-3.3639999999999999E-4</v>
      </c>
      <c r="G15" s="5">
        <f t="shared" ca="1" si="1"/>
        <v>3364</v>
      </c>
      <c r="H15" s="5">
        <v>0</v>
      </c>
      <c r="I15" s="38">
        <f t="shared" si="5"/>
        <v>1475</v>
      </c>
      <c r="J15" s="35">
        <f t="shared" si="2"/>
        <v>3.6967653631822346E-5</v>
      </c>
      <c r="K15" s="35">
        <f t="shared" si="3"/>
        <v>3.0892302354022984E-2</v>
      </c>
    </row>
    <row r="16" spans="1:27" x14ac:dyDescent="0.25">
      <c r="A16" s="78" t="s">
        <v>130</v>
      </c>
      <c r="B16" s="21" t="s">
        <v>112</v>
      </c>
      <c r="C16" s="78" t="s">
        <v>131</v>
      </c>
      <c r="D16" s="21" t="s">
        <v>125</v>
      </c>
      <c r="E16" s="21" t="str">
        <f t="shared" si="0"/>
        <v>'data n'!AI4</v>
      </c>
      <c r="F16" s="22">
        <f t="shared" ca="1" si="4"/>
        <v>-2.5510000000000002E-4</v>
      </c>
      <c r="G16" s="5">
        <f t="shared" ca="1" si="1"/>
        <v>2551</v>
      </c>
      <c r="H16" s="5">
        <v>0</v>
      </c>
      <c r="I16" s="38">
        <f t="shared" si="5"/>
        <v>1500</v>
      </c>
      <c r="J16" s="35">
        <f t="shared" si="2"/>
        <v>4.195722758371637E-5</v>
      </c>
      <c r="K16" s="35">
        <f t="shared" si="3"/>
        <v>3.5061877969365308E-2</v>
      </c>
    </row>
    <row r="17" spans="1:27" x14ac:dyDescent="0.25">
      <c r="A17" s="78" t="s">
        <v>130</v>
      </c>
      <c r="B17" s="21" t="s">
        <v>113</v>
      </c>
      <c r="C17" s="78" t="s">
        <v>131</v>
      </c>
      <c r="D17" s="21" t="s">
        <v>125</v>
      </c>
      <c r="E17" s="21" t="str">
        <f t="shared" si="0"/>
        <v>'data o'!AI4</v>
      </c>
      <c r="F17" s="22">
        <f t="shared" ca="1" si="4"/>
        <v>-2.3000000000000001E-4</v>
      </c>
      <c r="G17" s="5">
        <f t="shared" ca="1" si="1"/>
        <v>2300</v>
      </c>
      <c r="H17" s="5">
        <v>0</v>
      </c>
      <c r="I17" s="38">
        <f t="shared" si="5"/>
        <v>1525</v>
      </c>
      <c r="J17" s="35">
        <f t="shared" si="2"/>
        <v>4.7513558348282909E-5</v>
      </c>
      <c r="K17" s="35">
        <f t="shared" si="3"/>
        <v>3.9705068247749435E-2</v>
      </c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5">
      <c r="A18" s="78" t="s">
        <v>130</v>
      </c>
      <c r="B18" s="21" t="s">
        <v>114</v>
      </c>
      <c r="C18" s="78" t="s">
        <v>131</v>
      </c>
      <c r="D18" s="21" t="s">
        <v>125</v>
      </c>
      <c r="E18" s="21" t="str">
        <f t="shared" si="0"/>
        <v>'data p'!AI4</v>
      </c>
      <c r="F18" s="22">
        <f t="shared" ca="1" si="4"/>
        <v>-2.5950000000000002E-4</v>
      </c>
      <c r="G18" s="5">
        <f t="shared" ca="1" si="1"/>
        <v>2595</v>
      </c>
      <c r="H18" s="5">
        <v>0</v>
      </c>
      <c r="I18" s="38">
        <f t="shared" si="5"/>
        <v>1550</v>
      </c>
      <c r="J18" s="35">
        <f t="shared" si="2"/>
        <v>5.3688010093056069E-5</v>
      </c>
      <c r="K18" s="35">
        <f t="shared" si="3"/>
        <v>4.4864796048424957E-2</v>
      </c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5">
      <c r="A19" s="78" t="s">
        <v>130</v>
      </c>
      <c r="B19" s="21" t="s">
        <v>115</v>
      </c>
      <c r="C19" s="78" t="s">
        <v>131</v>
      </c>
      <c r="D19" s="21" t="s">
        <v>125</v>
      </c>
      <c r="E19" s="21" t="str">
        <f t="shared" si="0"/>
        <v>'data q'!AI4</v>
      </c>
      <c r="F19" s="22">
        <f t="shared" ca="1" si="4"/>
        <v>-2.63E-4</v>
      </c>
      <c r="G19" s="5">
        <f t="shared" ca="1" si="1"/>
        <v>2630</v>
      </c>
      <c r="H19" s="5">
        <v>0</v>
      </c>
      <c r="I19" s="38">
        <f t="shared" si="5"/>
        <v>1575</v>
      </c>
      <c r="J19" s="35">
        <f t="shared" si="2"/>
        <v>6.0535072446190562E-5</v>
      </c>
      <c r="K19" s="35">
        <f t="shared" si="3"/>
        <v>5.0586596045701433E-2</v>
      </c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5">
      <c r="A20" s="78" t="s">
        <v>130</v>
      </c>
      <c r="B20" s="21" t="s">
        <v>116</v>
      </c>
      <c r="C20" s="78" t="s">
        <v>131</v>
      </c>
      <c r="D20" s="21" t="s">
        <v>125</v>
      </c>
      <c r="E20" s="21" t="str">
        <f t="shared" si="0"/>
        <v>'data r'!AI4</v>
      </c>
      <c r="F20" s="22">
        <f t="shared" ca="1" si="4"/>
        <v>-2.2533000000000001E-4</v>
      </c>
      <c r="G20" s="5">
        <f t="shared" ca="1" si="1"/>
        <v>2253.3000000000002</v>
      </c>
      <c r="H20" s="5">
        <v>0</v>
      </c>
      <c r="I20" s="38">
        <f t="shared" si="5"/>
        <v>1600</v>
      </c>
      <c r="J20" s="35">
        <f t="shared" si="2"/>
        <v>6.8112344901017293E-5</v>
      </c>
      <c r="K20" s="35">
        <f t="shared" si="3"/>
        <v>5.6918601696496054E-2</v>
      </c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5">
      <c r="A21" s="78" t="s">
        <v>130</v>
      </c>
      <c r="B21" s="21" t="s">
        <v>117</v>
      </c>
      <c r="C21" s="78" t="s">
        <v>131</v>
      </c>
      <c r="D21" s="21" t="s">
        <v>125</v>
      </c>
      <c r="E21" s="21" t="str">
        <f t="shared" si="0"/>
        <v>'data s'!AI4</v>
      </c>
      <c r="F21" s="22">
        <f t="shared" ca="1" si="4"/>
        <v>-2.7E-4</v>
      </c>
      <c r="G21" s="5">
        <f t="shared" ca="1" si="1"/>
        <v>2700</v>
      </c>
      <c r="H21" s="5">
        <v>0</v>
      </c>
      <c r="I21" s="38">
        <f t="shared" si="5"/>
        <v>1625</v>
      </c>
      <c r="J21" s="35">
        <f t="shared" si="2"/>
        <v>7.6480479295799826E-5</v>
      </c>
      <c r="K21" s="35">
        <f t="shared" si="3"/>
        <v>6.3911497173102419E-2</v>
      </c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5">
      <c r="A22" s="78" t="s">
        <v>130</v>
      </c>
      <c r="B22" s="21" t="s">
        <v>118</v>
      </c>
      <c r="C22" s="78" t="s">
        <v>131</v>
      </c>
      <c r="D22" s="21" t="s">
        <v>125</v>
      </c>
      <c r="E22" s="21" t="str">
        <f t="shared" si="0"/>
        <v>'data t'!AI4</v>
      </c>
      <c r="F22" s="22">
        <f t="shared" ca="1" si="4"/>
        <v>-2.6929999999999999E-4</v>
      </c>
      <c r="G22" s="5">
        <f t="shared" ca="1" si="1"/>
        <v>2693</v>
      </c>
      <c r="H22" s="5">
        <v>0</v>
      </c>
      <c r="I22" s="38">
        <f t="shared" si="5"/>
        <v>1650</v>
      </c>
      <c r="J22" s="35">
        <f t="shared" si="2"/>
        <v>8.5703072153259363E-5</v>
      </c>
      <c r="K22" s="35">
        <f t="shared" si="3"/>
        <v>7.1618427395891568E-2</v>
      </c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5">
      <c r="A23" s="78" t="s">
        <v>130</v>
      </c>
      <c r="B23" s="21" t="s">
        <v>119</v>
      </c>
      <c r="C23" s="78" t="s">
        <v>131</v>
      </c>
      <c r="D23" s="21" t="s">
        <v>125</v>
      </c>
      <c r="E23" s="21" t="str">
        <f t="shared" si="0"/>
        <v>'data u'!AI4</v>
      </c>
      <c r="F23" s="22">
        <f t="shared" ca="1" si="4"/>
        <v>-2.853E-4</v>
      </c>
      <c r="G23" s="5">
        <f t="shared" ca="1" si="1"/>
        <v>2853</v>
      </c>
      <c r="H23" s="5">
        <v>0</v>
      </c>
      <c r="I23" s="38">
        <f t="shared" si="5"/>
        <v>1675</v>
      </c>
      <c r="J23" s="35">
        <f t="shared" si="2"/>
        <v>9.5846497637109285E-5</v>
      </c>
      <c r="K23" s="35">
        <f t="shared" si="3"/>
        <v>8.0094858442163158E-2</v>
      </c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5">
      <c r="A24" s="78" t="s">
        <v>130</v>
      </c>
      <c r="B24" s="21" t="s">
        <v>120</v>
      </c>
      <c r="C24" s="78" t="s">
        <v>131</v>
      </c>
      <c r="D24" s="21" t="s">
        <v>125</v>
      </c>
      <c r="E24" s="21" t="str">
        <f t="shared" si="0"/>
        <v>'data v'!AI4</v>
      </c>
      <c r="F24" s="22">
        <f t="shared" ca="1" si="4"/>
        <v>-2.2230000000000001E-4</v>
      </c>
      <c r="G24" s="5">
        <f t="shared" ca="1" si="1"/>
        <v>2223</v>
      </c>
      <c r="H24" s="5">
        <v>0</v>
      </c>
      <c r="I24" s="38">
        <f t="shared" si="5"/>
        <v>1700</v>
      </c>
      <c r="J24" s="35">
        <f t="shared" si="2"/>
        <v>1.0697967080557409E-4</v>
      </c>
      <c r="K24" s="35">
        <f t="shared" si="3"/>
        <v>8.9398379707138736E-2</v>
      </c>
      <c r="L24" s="21"/>
      <c r="M24" s="112">
        <f ca="1">AVERAGE(G4:G26)</f>
        <v>2537.1434782608699</v>
      </c>
      <c r="N24" s="113" t="s">
        <v>190</v>
      </c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5">
      <c r="A25" s="78" t="s">
        <v>130</v>
      </c>
      <c r="B25" s="21" t="s">
        <v>121</v>
      </c>
      <c r="C25" s="78" t="s">
        <v>131</v>
      </c>
      <c r="D25" s="21" t="s">
        <v>125</v>
      </c>
      <c r="E25" s="21" t="str">
        <f t="shared" si="0"/>
        <v>'data w'!AI4</v>
      </c>
      <c r="F25" s="22">
        <f t="shared" ca="1" si="4"/>
        <v>-2.1259999999999999E-4</v>
      </c>
      <c r="G25" s="5">
        <f t="shared" ca="1" si="1"/>
        <v>2126</v>
      </c>
      <c r="H25" s="5">
        <v>0</v>
      </c>
      <c r="I25" s="38">
        <f t="shared" si="5"/>
        <v>1725</v>
      </c>
      <c r="J25" s="35">
        <f t="shared" si="2"/>
        <v>1.1917372973339377E-4</v>
      </c>
      <c r="K25" s="35">
        <f t="shared" si="3"/>
        <v>9.9588438266784707E-2</v>
      </c>
      <c r="L25" s="21"/>
      <c r="M25" s="113">
        <f ca="1">_xlfn.STDEV.P(G4:G26)</f>
        <v>263.40481463046484</v>
      </c>
      <c r="N25" s="113" t="s">
        <v>192</v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5">
      <c r="A26" s="78" t="s">
        <v>130</v>
      </c>
      <c r="B26" s="21" t="s">
        <v>122</v>
      </c>
      <c r="C26" s="78" t="s">
        <v>131</v>
      </c>
      <c r="D26" s="21" t="s">
        <v>125</v>
      </c>
      <c r="E26" s="21" t="str">
        <f t="shared" si="0"/>
        <v>'data x'!AI4</v>
      </c>
      <c r="F26" s="22">
        <f t="shared" ca="1" si="4"/>
        <v>-2.3599999999999999E-4</v>
      </c>
      <c r="G26" s="5">
        <f t="shared" ca="1" si="1"/>
        <v>2360</v>
      </c>
      <c r="H26" s="5">
        <v>0</v>
      </c>
      <c r="I26" s="38">
        <f t="shared" si="5"/>
        <v>1750</v>
      </c>
      <c r="J26" s="35">
        <f t="shared" si="2"/>
        <v>1.3250162396055251E-4</v>
      </c>
      <c r="K26" s="35">
        <f t="shared" si="3"/>
        <v>0.11072599496184642</v>
      </c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27" x14ac:dyDescent="0.25">
      <c r="A27" s="78" t="s">
        <v>130</v>
      </c>
      <c r="B27" s="21" t="s">
        <v>123</v>
      </c>
      <c r="C27" s="78" t="s">
        <v>131</v>
      </c>
      <c r="D27" s="21" t="s">
        <v>125</v>
      </c>
      <c r="E27" s="21" t="str">
        <f t="shared" si="0"/>
        <v>'data y'!AI4</v>
      </c>
      <c r="F27" s="22" t="e">
        <f t="shared" ca="1" si="4"/>
        <v>#REF!</v>
      </c>
      <c r="G27" s="5" t="e">
        <f t="shared" ca="1" si="1"/>
        <v>#REF!</v>
      </c>
      <c r="H27" s="5">
        <v>0</v>
      </c>
      <c r="I27" s="38">
        <f t="shared" si="5"/>
        <v>1775</v>
      </c>
      <c r="J27" s="35">
        <f t="shared" si="2"/>
        <v>1.4703759564342706E-4</v>
      </c>
      <c r="K27" s="35">
        <f t="shared" si="3"/>
        <v>0.12287309081783895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5">
      <c r="I28" s="38">
        <f t="shared" si="5"/>
        <v>1800</v>
      </c>
      <c r="J28" s="35">
        <f t="shared" si="2"/>
        <v>1.6285653877895522E-4</v>
      </c>
      <c r="K28" s="35">
        <f t="shared" si="3"/>
        <v>0.13609231157582521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5">
      <c r="I29" s="38">
        <f t="shared" si="5"/>
        <v>1825</v>
      </c>
      <c r="J29" s="35">
        <f t="shared" si="2"/>
        <v>1.8003322100442561E-4</v>
      </c>
      <c r="K29" s="35">
        <f t="shared" si="3"/>
        <v>0.15044613738346133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5">
      <c r="I30" s="38">
        <f t="shared" si="5"/>
        <v>1850</v>
      </c>
      <c r="J30" s="35">
        <f t="shared" si="2"/>
        <v>1.9864135181937008E-4</v>
      </c>
      <c r="K30" s="35">
        <f t="shared" si="3"/>
        <v>0.16599616414749804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5">
      <c r="I31" s="38">
        <f t="shared" si="5"/>
        <v>1875</v>
      </c>
      <c r="J31" s="35">
        <f t="shared" si="2"/>
        <v>2.1875248072382466E-4</v>
      </c>
      <c r="K31" s="35">
        <f t="shared" si="3"/>
        <v>0.18280218275459553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5">
      <c r="I32" s="38">
        <f t="shared" si="5"/>
        <v>1900</v>
      </c>
      <c r="J32" s="35">
        <f t="shared" si="2"/>
        <v>2.404347088300007E-4</v>
      </c>
      <c r="K32" s="35">
        <f t="shared" si="3"/>
        <v>0.20092110241976732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9:27" x14ac:dyDescent="0.25">
      <c r="I33" s="38">
        <f t="shared" si="5"/>
        <v>1925</v>
      </c>
      <c r="J33" s="35">
        <f t="shared" si="2"/>
        <v>2.6375119811420191E-4</v>
      </c>
      <c r="K33" s="35">
        <f t="shared" si="3"/>
        <v>0.22040570493134884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9:27" x14ac:dyDescent="0.25">
      <c r="I34" s="38">
        <f t="shared" si="5"/>
        <v>1950</v>
      </c>
      <c r="J34" s="35">
        <f t="shared" si="2"/>
        <v>2.8875846378653984E-4</v>
      </c>
      <c r="K34" s="35">
        <f t="shared" si="3"/>
        <v>0.24130321765669624</v>
      </c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9:27" x14ac:dyDescent="0.25">
      <c r="I35" s="38">
        <f t="shared" si="5"/>
        <v>1975</v>
      </c>
      <c r="J35" s="35">
        <f t="shared" si="2"/>
        <v>3.1550443744378885E-4</v>
      </c>
      <c r="K35" s="35">
        <f t="shared" si="3"/>
        <v>0.26365369500106378</v>
      </c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9:27" x14ac:dyDescent="0.25">
      <c r="I36" s="38">
        <f t="shared" si="5"/>
        <v>2000</v>
      </c>
      <c r="J36" s="35">
        <f t="shared" si="2"/>
        <v>3.4402629193326211E-4</v>
      </c>
      <c r="K36" s="35">
        <f t="shared" si="3"/>
        <v>0.28748820073847375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9:27" x14ac:dyDescent="0.25">
      <c r="I37" s="38">
        <f t="shared" si="5"/>
        <v>2025</v>
      </c>
      <c r="J37" s="35">
        <f t="shared" si="2"/>
        <v>3.7434802340850884E-4</v>
      </c>
      <c r="K37" s="35">
        <f t="shared" si="3"/>
        <v>0.31282678743807657</v>
      </c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9:27" x14ac:dyDescent="0.25">
      <c r="I38" s="38">
        <f t="shared" si="5"/>
        <v>2050</v>
      </c>
      <c r="J38" s="35">
        <f t="shared" si="2"/>
        <v>4.0647779213093266E-4</v>
      </c>
      <c r="K38" s="35">
        <f t="shared" si="3"/>
        <v>0.33967627428469466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9:27" x14ac:dyDescent="0.25">
      <c r="I39" s="38">
        <f t="shared" si="5"/>
        <v>2075</v>
      </c>
      <c r="J39" s="35">
        <f t="shared" si="2"/>
        <v>4.4040503139973182E-4</v>
      </c>
      <c r="K39" s="35">
        <f t="shared" si="3"/>
        <v>0.36802783113402665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9:27" x14ac:dyDescent="0.25">
      <c r="I40" s="38">
        <f t="shared" si="5"/>
        <v>2100</v>
      </c>
      <c r="J40" s="35">
        <f t="shared" si="2"/>
        <v>4.7609734380434261E-4</v>
      </c>
      <c r="K40" s="35">
        <f t="shared" si="3"/>
        <v>0.39785438484227525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9:27" x14ac:dyDescent="0.25">
      <c r="I41" s="38">
        <f t="shared" si="5"/>
        <v>2125</v>
      </c>
      <c r="J41" s="35">
        <f t="shared" si="2"/>
        <v>5.1349721599459777E-4</v>
      </c>
      <c r="K41" s="35">
        <f t="shared" si="3"/>
        <v>0.42910787393871658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9:27" x14ac:dyDescent="0.25">
      <c r="I42" s="38">
        <f t="shared" si="5"/>
        <v>2150</v>
      </c>
      <c r="J42" s="35">
        <f t="shared" si="2"/>
        <v>5.5251859751461851E-4</v>
      </c>
      <c r="K42" s="35">
        <f t="shared" si="3"/>
        <v>0.46171638970208884</v>
      </c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9:27" x14ac:dyDescent="0.25">
      <c r="I43" s="38">
        <f t="shared" si="5"/>
        <v>2175</v>
      </c>
      <c r="J43" s="35">
        <f t="shared" si="2"/>
        <v>5.9304340603511961E-4</v>
      </c>
      <c r="K43" s="35">
        <f t="shared" si="3"/>
        <v>0.495581255731253</v>
      </c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9:27" x14ac:dyDescent="0.25">
      <c r="I44" s="38">
        <f t="shared" si="5"/>
        <v>2200</v>
      </c>
      <c r="J44" s="35">
        <f t="shared" si="2"/>
        <v>6.3491804052647719E-4</v>
      </c>
      <c r="K44" s="35">
        <f t="shared" si="3"/>
        <v>0.53057411415161171</v>
      </c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9:27" x14ac:dyDescent="0.25">
      <c r="I45" s="38">
        <f t="shared" si="5"/>
        <v>2225</v>
      </c>
      <c r="J45" s="35">
        <f t="shared" si="2"/>
        <v>6.779500053738578E-4</v>
      </c>
      <c r="K45" s="35">
        <f t="shared" si="3"/>
        <v>0.56653410453111031</v>
      </c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9:27" x14ac:dyDescent="0.25">
      <c r="I46" s="38">
        <f t="shared" si="5"/>
        <v>2250</v>
      </c>
      <c r="J46" s="35">
        <f t="shared" si="2"/>
        <v>7.2190477178326305E-4</v>
      </c>
      <c r="K46" s="35">
        <f t="shared" si="3"/>
        <v>0.60326524109020563</v>
      </c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9:27" x14ac:dyDescent="0.25">
      <c r="I47" s="38">
        <f t="shared" si="5"/>
        <v>2275</v>
      </c>
      <c r="J47" s="35">
        <f t="shared" si="2"/>
        <v>7.6650302745367299E-4</v>
      </c>
      <c r="K47" s="35">
        <f t="shared" si="3"/>
        <v>0.64053411436936714</v>
      </c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9:27" x14ac:dyDescent="0.25">
      <c r="I48" s="38">
        <f t="shared" si="5"/>
        <v>2300</v>
      </c>
      <c r="J48" s="35">
        <f t="shared" si="2"/>
        <v>8.1141849048323351E-4</v>
      </c>
      <c r="K48" s="35">
        <f t="shared" si="3"/>
        <v>0.67806806440307199</v>
      </c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9:27" x14ac:dyDescent="0.25">
      <c r="I49" s="38">
        <f t="shared" si="5"/>
        <v>2325</v>
      </c>
      <c r="J49" s="35">
        <f t="shared" si="2"/>
        <v>8.5627648757200566E-4</v>
      </c>
      <c r="K49" s="35">
        <f t="shared" si="3"/>
        <v>0.7155539925840626</v>
      </c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9:27" x14ac:dyDescent="0.25">
      <c r="I50" s="38">
        <f t="shared" si="5"/>
        <v>2350</v>
      </c>
      <c r="J50" s="35">
        <f t="shared" si="2"/>
        <v>9.0065351811642223E-4</v>
      </c>
      <c r="K50" s="35">
        <f t="shared" si="3"/>
        <v>0.75263799739554815</v>
      </c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9:27" x14ac:dyDescent="0.25">
      <c r="I51" s="38">
        <f>I50+25</f>
        <v>2375</v>
      </c>
      <c r="J51" s="35">
        <f t="shared" si="2"/>
        <v>9.4407804267031595E-4</v>
      </c>
      <c r="K51" s="35">
        <f t="shared" si="3"/>
        <v>0.78892603329468913</v>
      </c>
    </row>
    <row r="52" spans="9:27" x14ac:dyDescent="0.25">
      <c r="I52" s="38">
        <f t="shared" si="5"/>
        <v>2400</v>
      </c>
      <c r="J52" s="35">
        <f t="shared" si="2"/>
        <v>9.8603274395409231E-4</v>
      </c>
      <c r="K52" s="35">
        <f t="shared" si="3"/>
        <v>0.82398580014219747</v>
      </c>
    </row>
    <row r="53" spans="9:27" x14ac:dyDescent="0.25">
      <c r="I53" s="38">
        <f t="shared" si="5"/>
        <v>2425</v>
      </c>
      <c r="J53" s="35">
        <f t="shared" si="2"/>
        <v>1.0259585082090931E-3</v>
      </c>
      <c r="K53" s="35">
        <f t="shared" si="3"/>
        <v>0.85735007025154508</v>
      </c>
    </row>
    <row r="54" spans="9:27" x14ac:dyDescent="0.25">
      <c r="I54" s="38">
        <f t="shared" si="5"/>
        <v>2450</v>
      </c>
      <c r="J54" s="35">
        <f t="shared" si="2"/>
        <v>1.0632603609936331E-3</v>
      </c>
      <c r="K54" s="35">
        <f t="shared" si="3"/>
        <v>0.88852164868229822</v>
      </c>
    </row>
    <row r="55" spans="9:27" x14ac:dyDescent="0.25">
      <c r="I55" s="38">
        <f t="shared" si="5"/>
        <v>2475</v>
      </c>
      <c r="J55" s="35">
        <f t="shared" si="2"/>
        <v>1.0973155611153052E-3</v>
      </c>
      <c r="K55" s="35">
        <f t="shared" si="3"/>
        <v>0.91698013699652103</v>
      </c>
    </row>
    <row r="56" spans="9:27" x14ac:dyDescent="0.25">
      <c r="I56" s="38">
        <f t="shared" si="5"/>
        <v>2500</v>
      </c>
      <c r="J56" s="35">
        <f t="shared" si="2"/>
        <v>1.1274840059825634E-3</v>
      </c>
      <c r="K56" s="35">
        <f t="shared" si="3"/>
        <v>0.94219062857036973</v>
      </c>
    </row>
    <row r="57" spans="9:27" x14ac:dyDescent="0.25">
      <c r="I57" s="38">
        <f t="shared" si="5"/>
        <v>2525</v>
      </c>
      <c r="J57" s="35">
        <f t="shared" si="2"/>
        <v>1.1531210283234107E-3</v>
      </c>
      <c r="K57" s="35">
        <f t="shared" si="3"/>
        <v>0.96361440226988693</v>
      </c>
    </row>
    <row r="58" spans="9:27" x14ac:dyDescent="0.25">
      <c r="I58" s="38">
        <f t="shared" si="5"/>
        <v>2550</v>
      </c>
      <c r="J58" s="35">
        <f t="shared" si="2"/>
        <v>1.1735925658576379E-3</v>
      </c>
      <c r="K58" s="35">
        <f t="shared" si="3"/>
        <v>0.98072159910357193</v>
      </c>
    </row>
    <row r="59" spans="9:27" x14ac:dyDescent="0.25">
      <c r="I59" s="38">
        <f t="shared" si="5"/>
        <v>2575</v>
      </c>
      <c r="J59" s="35">
        <f t="shared" si="2"/>
        <v>1.1882925613335672E-3</v>
      </c>
      <c r="K59" s="35">
        <f t="shared" si="3"/>
        <v>0.99300576269609886</v>
      </c>
    </row>
    <row r="60" spans="9:27" x14ac:dyDescent="0.25">
      <c r="I60" s="38">
        <f t="shared" si="5"/>
        <v>2600</v>
      </c>
      <c r="J60" s="35">
        <f t="shared" si="2"/>
        <v>1.1966623014424884E-3</v>
      </c>
      <c r="K60" s="35">
        <f t="shared" si="3"/>
        <v>1</v>
      </c>
    </row>
    <row r="61" spans="9:27" x14ac:dyDescent="0.25">
      <c r="I61" s="38">
        <f t="shared" si="5"/>
        <v>2625</v>
      </c>
      <c r="J61" s="35">
        <f t="shared" si="2"/>
        <v>1.1982112330733937E-3</v>
      </c>
      <c r="K61" s="35">
        <f t="shared" si="3"/>
        <v>1.0012943765580633</v>
      </c>
    </row>
    <row r="62" spans="9:27" x14ac:dyDescent="0.25">
      <c r="I62" s="38">
        <f t="shared" si="5"/>
        <v>2650</v>
      </c>
      <c r="J62" s="35">
        <f t="shared" si="2"/>
        <v>1.1925386107673353E-3</v>
      </c>
      <c r="K62" s="35">
        <f t="shared" si="3"/>
        <v>0.99655400636404912</v>
      </c>
    </row>
    <row r="63" spans="9:27" x14ac:dyDescent="0.25">
      <c r="I63" s="38">
        <f t="shared" si="5"/>
        <v>2675</v>
      </c>
      <c r="J63" s="35">
        <f t="shared" si="2"/>
        <v>1.1793551401387868E-3</v>
      </c>
      <c r="K63" s="35">
        <f t="shared" si="3"/>
        <v>0.985537138353202</v>
      </c>
    </row>
    <row r="64" spans="9:27" x14ac:dyDescent="0.25">
      <c r="I64" s="38">
        <f t="shared" si="5"/>
        <v>2700</v>
      </c>
      <c r="J64" s="35">
        <f t="shared" si="2"/>
        <v>1.1585036021718789E-3</v>
      </c>
      <c r="K64" s="35">
        <f t="shared" si="3"/>
        <v>0.96811239125306114</v>
      </c>
    </row>
    <row r="65" spans="9:11" s="21" customFormat="1" x14ac:dyDescent="0.25">
      <c r="I65" s="38">
        <f t="shared" si="5"/>
        <v>2725</v>
      </c>
      <c r="J65" s="35">
        <f t="shared" si="2"/>
        <v>1.1299772898857169E-3</v>
      </c>
      <c r="K65" s="35">
        <f t="shared" si="3"/>
        <v>0.94427416032377087</v>
      </c>
    </row>
    <row r="66" spans="9:11" s="21" customFormat="1" x14ac:dyDescent="0.25">
      <c r="I66" s="38">
        <f t="shared" si="5"/>
        <v>2750</v>
      </c>
      <c r="J66" s="35">
        <f t="shared" si="2"/>
        <v>1.0939349819362755E-3</v>
      </c>
      <c r="K66" s="35">
        <f t="shared" si="3"/>
        <v>0.91415513016296857</v>
      </c>
    </row>
    <row r="67" spans="9:11" s="21" customFormat="1" x14ac:dyDescent="0.25">
      <c r="I67" s="38">
        <f t="shared" si="5"/>
        <v>2775</v>
      </c>
      <c r="J67" s="35">
        <f t="shared" si="2"/>
        <v>1.0507111388905121E-3</v>
      </c>
      <c r="K67" s="35">
        <f t="shared" si="3"/>
        <v>0.87803479530019213</v>
      </c>
    </row>
    <row r="68" spans="9:11" s="21" customFormat="1" x14ac:dyDescent="0.25">
      <c r="I68" s="38">
        <f t="shared" si="5"/>
        <v>2800</v>
      </c>
      <c r="J68" s="35">
        <f t="shared" si="2"/>
        <v>1.0008200584012237E-3</v>
      </c>
      <c r="K68" s="35">
        <f t="shared" si="3"/>
        <v>0.83634293250051306</v>
      </c>
    </row>
    <row r="69" spans="9:11" s="21" customFormat="1" x14ac:dyDescent="0.25">
      <c r="I69" s="38">
        <f t="shared" si="5"/>
        <v>2825</v>
      </c>
      <c r="J69" s="35">
        <f t="shared" ref="J69:J93" si="6">_xlfn.WEIBULL.DIST(I69,$W$2,$W$3,FALSE)</f>
        <v>9.4495288359144826E-4</v>
      </c>
      <c r="K69" s="35">
        <f t="shared" ref="K69:K93" si="7">J69/$J$60</f>
        <v>0.78965710079809237</v>
      </c>
    </row>
    <row r="70" spans="9:11" s="21" customFormat="1" x14ac:dyDescent="0.25">
      <c r="I70" s="38">
        <f t="shared" ref="I70:I88" si="8">I69+25</f>
        <v>2850</v>
      </c>
      <c r="J70" s="35">
        <f t="shared" si="6"/>
        <v>8.8396663678040794E-4</v>
      </c>
      <c r="K70" s="35">
        <f t="shared" si="7"/>
        <v>0.73869347744543401</v>
      </c>
    </row>
    <row r="71" spans="9:11" s="21" customFormat="1" x14ac:dyDescent="0.25">
      <c r="I71" s="38">
        <f t="shared" si="8"/>
        <v>2875</v>
      </c>
      <c r="J71" s="35">
        <f t="shared" si="6"/>
        <v>8.188648509171617E-4</v>
      </c>
      <c r="K71" s="35">
        <f t="shared" si="7"/>
        <v>0.68429067242285513</v>
      </c>
    </row>
    <row r="72" spans="9:11" s="21" customFormat="1" x14ac:dyDescent="0.25">
      <c r="I72" s="38">
        <f t="shared" si="8"/>
        <v>2900</v>
      </c>
      <c r="J72" s="35">
        <f t="shared" si="6"/>
        <v>7.5076988368921239E-4</v>
      </c>
      <c r="K72" s="35">
        <f t="shared" si="7"/>
        <v>0.6273865925117007</v>
      </c>
    </row>
    <row r="73" spans="9:11" s="21" customFormat="1" x14ac:dyDescent="0.25">
      <c r="I73" s="38">
        <f t="shared" si="8"/>
        <v>2925</v>
      </c>
      <c r="J73" s="35">
        <f t="shared" si="6"/>
        <v>6.8088759901421673E-4</v>
      </c>
      <c r="K73" s="35">
        <f t="shared" si="7"/>
        <v>0.56898892711290128</v>
      </c>
    </row>
    <row r="74" spans="9:11" s="21" customFormat="1" x14ac:dyDescent="0.25">
      <c r="I74" s="38">
        <f t="shared" si="8"/>
        <v>2950</v>
      </c>
      <c r="J74" s="35">
        <f t="shared" si="6"/>
        <v>6.1046574604547413E-4</v>
      </c>
      <c r="K74" s="35">
        <f t="shared" si="7"/>
        <v>0.51014036734474089</v>
      </c>
    </row>
    <row r="75" spans="9:11" s="21" customFormat="1" x14ac:dyDescent="0.25">
      <c r="I75" s="38">
        <f t="shared" si="8"/>
        <v>2975</v>
      </c>
      <c r="J75" s="35">
        <f t="shared" si="6"/>
        <v>5.407480002758429E-4</v>
      </c>
      <c r="K75" s="35">
        <f t="shared" si="7"/>
        <v>0.45188020014001523</v>
      </c>
    </row>
    <row r="76" spans="9:11" s="21" customFormat="1" x14ac:dyDescent="0.25">
      <c r="I76" s="38">
        <f t="shared" si="8"/>
        <v>3000</v>
      </c>
      <c r="J76" s="35">
        <f t="shared" si="6"/>
        <v>4.7292618664063793E-4</v>
      </c>
      <c r="K76" s="35">
        <f t="shared" si="7"/>
        <v>0.39520438311674078</v>
      </c>
    </row>
    <row r="77" spans="9:11" s="21" customFormat="1" x14ac:dyDescent="0.25">
      <c r="I77" s="38">
        <f t="shared" si="8"/>
        <v>3025</v>
      </c>
      <c r="J77" s="35">
        <f t="shared" si="6"/>
        <v>4.080936075437577E-4</v>
      </c>
      <c r="K77" s="35">
        <f t="shared" si="7"/>
        <v>0.34102654278640754</v>
      </c>
    </row>
    <row r="78" spans="9:11" s="21" customFormat="1" x14ac:dyDescent="0.25">
      <c r="I78" s="38">
        <f t="shared" si="8"/>
        <v>3050</v>
      </c>
      <c r="J78" s="35">
        <f t="shared" si="6"/>
        <v>3.472025804600101E-4</v>
      </c>
      <c r="K78" s="35">
        <f t="shared" si="7"/>
        <v>0.29014249052676172</v>
      </c>
    </row>
    <row r="79" spans="9:11" s="21" customFormat="1" x14ac:dyDescent="0.25">
      <c r="I79" s="38">
        <f t="shared" si="8"/>
        <v>3075</v>
      </c>
      <c r="J79" s="35">
        <f t="shared" si="6"/>
        <v>2.910291962550343E-4</v>
      </c>
      <c r="K79" s="35">
        <f t="shared" si="7"/>
        <v>0.24320077260244599</v>
      </c>
    </row>
    <row r="80" spans="9:11" s="21" customFormat="1" x14ac:dyDescent="0.25">
      <c r="I80" s="38">
        <f t="shared" si="8"/>
        <v>3100</v>
      </c>
      <c r="J80" s="35">
        <f t="shared" si="6"/>
        <v>2.4014791288299607E-4</v>
      </c>
      <c r="K80" s="35">
        <f t="shared" si="7"/>
        <v>0.20068143919426176</v>
      </c>
    </row>
    <row r="81" spans="9:11" s="21" customFormat="1" x14ac:dyDescent="0.25">
      <c r="I81" s="38">
        <f t="shared" si="8"/>
        <v>3125</v>
      </c>
      <c r="J81" s="35">
        <f t="shared" si="6"/>
        <v>1.9491790757540837E-4</v>
      </c>
      <c r="K81" s="35">
        <f t="shared" si="7"/>
        <v>0.16288463950142756</v>
      </c>
    </row>
    <row r="82" spans="9:11" s="21" customFormat="1" x14ac:dyDescent="0.25">
      <c r="I82" s="38">
        <f t="shared" si="8"/>
        <v>3150</v>
      </c>
      <c r="J82" s="35">
        <f t="shared" si="6"/>
        <v>1.5548217295211097E-4</v>
      </c>
      <c r="K82" s="35">
        <f t="shared" si="7"/>
        <v>0.12992986639980941</v>
      </c>
    </row>
    <row r="83" spans="9:11" s="21" customFormat="1" x14ac:dyDescent="0.25">
      <c r="I83" s="38">
        <f t="shared" si="8"/>
        <v>3175</v>
      </c>
      <c r="J83" s="35">
        <f t="shared" si="6"/>
        <v>1.2177924798013767E-4</v>
      </c>
      <c r="K83" s="35">
        <f t="shared" si="7"/>
        <v>0.10176575950737458</v>
      </c>
    </row>
    <row r="84" spans="9:11" s="21" customFormat="1" x14ac:dyDescent="0.25">
      <c r="I84" s="38">
        <f t="shared" si="8"/>
        <v>3200</v>
      </c>
      <c r="J84" s="35">
        <f t="shared" si="6"/>
        <v>9.3566345094929729E-5</v>
      </c>
      <c r="K84" s="35">
        <f t="shared" si="7"/>
        <v>7.8189431539827381E-2</v>
      </c>
    </row>
    <row r="85" spans="9:11" s="21" customFormat="1" x14ac:dyDescent="0.25">
      <c r="I85" s="38">
        <f t="shared" si="8"/>
        <v>3225</v>
      </c>
      <c r="J85" s="35">
        <f t="shared" si="6"/>
        <v>7.045160896234288E-5</v>
      </c>
      <c r="K85" s="35">
        <f t="shared" si="7"/>
        <v>5.8873425591679997E-2</v>
      </c>
    </row>
    <row r="86" spans="9:11" s="21" customFormat="1" x14ac:dyDescent="0.25">
      <c r="I86" s="38">
        <f t="shared" si="8"/>
        <v>3250</v>
      </c>
      <c r="J86" s="35">
        <f t="shared" si="6"/>
        <v>5.1932455518097658E-5</v>
      </c>
      <c r="K86" s="35">
        <f t="shared" si="7"/>
        <v>4.3397753447649269E-2</v>
      </c>
    </row>
    <row r="87" spans="9:11" s="21" customFormat="1" x14ac:dyDescent="0.25">
      <c r="I87" s="38">
        <f t="shared" si="8"/>
        <v>3275</v>
      </c>
      <c r="J87" s="35">
        <f t="shared" si="6"/>
        <v>3.7436500592194398E-5</v>
      </c>
      <c r="K87" s="35">
        <f t="shared" si="7"/>
        <v>3.1284097900525026E-2</v>
      </c>
    </row>
    <row r="88" spans="9:11" s="21" customFormat="1" x14ac:dyDescent="0.25">
      <c r="I88" s="38">
        <f t="shared" si="8"/>
        <v>3300</v>
      </c>
      <c r="J88" s="35">
        <f t="shared" si="6"/>
        <v>2.6361556701645266E-5</v>
      </c>
      <c r="K88" s="35">
        <f t="shared" si="7"/>
        <v>2.2029236376769241E-2</v>
      </c>
    </row>
    <row r="89" spans="9:11" s="21" customFormat="1" x14ac:dyDescent="0.25">
      <c r="I89" s="38">
        <f t="shared" ref="I89:I93" si="9">I88+25</f>
        <v>3325</v>
      </c>
      <c r="J89" s="35">
        <f t="shared" si="6"/>
        <v>1.811155453272687E-5</v>
      </c>
      <c r="K89" s="35">
        <f t="shared" si="7"/>
        <v>1.5135058997759621E-2</v>
      </c>
    </row>
    <row r="90" spans="9:11" s="21" customFormat="1" x14ac:dyDescent="0.25">
      <c r="I90" s="38">
        <f t="shared" si="9"/>
        <v>3350</v>
      </c>
      <c r="J90" s="35">
        <f t="shared" si="6"/>
        <v>1.2125968587075711E-5</v>
      </c>
      <c r="K90" s="35">
        <f t="shared" si="7"/>
        <v>1.0133158345891525E-2</v>
      </c>
    </row>
    <row r="91" spans="9:11" s="21" customFormat="1" x14ac:dyDescent="0.25">
      <c r="I91" s="38">
        <f t="shared" si="9"/>
        <v>3375</v>
      </c>
      <c r="J91" s="35">
        <f t="shared" si="6"/>
        <v>7.901277022780052E-6</v>
      </c>
      <c r="K91" s="35">
        <f t="shared" si="7"/>
        <v>6.6027625448346148E-3</v>
      </c>
    </row>
    <row r="92" spans="9:11" s="21" customFormat="1" x14ac:dyDescent="0.25">
      <c r="I92" s="38">
        <f t="shared" si="9"/>
        <v>3400</v>
      </c>
      <c r="J92" s="35">
        <f t="shared" si="6"/>
        <v>5.004013965462721E-6</v>
      </c>
      <c r="K92" s="35">
        <f t="shared" si="7"/>
        <v>4.1816425230666579E-3</v>
      </c>
    </row>
    <row r="93" spans="9:11" s="21" customFormat="1" x14ac:dyDescent="0.25">
      <c r="I93" s="38">
        <f t="shared" si="9"/>
        <v>3425</v>
      </c>
      <c r="J93" s="35">
        <f t="shared" si="6"/>
        <v>3.0759243898823156E-6</v>
      </c>
      <c r="K93" s="35">
        <f t="shared" si="7"/>
        <v>2.5704197300896962E-3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50"/>
  <sheetViews>
    <sheetView tabSelected="1" zoomScaleNormal="100" workbookViewId="0">
      <selection activeCell="X2" sqref="X2"/>
    </sheetView>
  </sheetViews>
  <sheetFormatPr defaultColWidth="9.140625" defaultRowHeight="15" x14ac:dyDescent="0.25"/>
  <cols>
    <col min="1" max="1" width="14.140625" style="21" bestFit="1" customWidth="1"/>
    <col min="2" max="2" width="2.42578125" style="21" customWidth="1"/>
    <col min="3" max="3" width="18.42578125" style="34" bestFit="1" customWidth="1"/>
    <col min="4" max="4" width="9.5703125" style="35" customWidth="1"/>
    <col min="5" max="5" width="12.5703125" style="34" bestFit="1" customWidth="1"/>
    <col min="6" max="10" width="9.140625" style="34"/>
    <col min="11" max="11" width="8.140625" style="37" customWidth="1"/>
    <col min="12" max="12" width="5.7109375" style="34" customWidth="1"/>
    <col min="13" max="21" width="9.140625" style="34"/>
    <col min="22" max="16384" width="9.140625" style="21"/>
  </cols>
  <sheetData>
    <row r="1" spans="1:21" s="40" customFormat="1" ht="23.25" x14ac:dyDescent="0.35">
      <c r="C1" s="41"/>
      <c r="D1" s="44"/>
      <c r="E1" s="45"/>
      <c r="F1" s="45"/>
      <c r="G1" s="45" t="s">
        <v>90</v>
      </c>
      <c r="H1" s="45"/>
      <c r="I1" s="45"/>
      <c r="J1" s="45"/>
      <c r="K1" s="43"/>
      <c r="L1" s="41"/>
      <c r="M1" s="41"/>
      <c r="N1" s="41"/>
      <c r="O1" s="45"/>
      <c r="P1" s="45" t="s">
        <v>156</v>
      </c>
      <c r="Q1" s="45"/>
      <c r="R1" s="41"/>
      <c r="S1" s="41"/>
      <c r="T1" s="41"/>
      <c r="U1" s="41"/>
    </row>
    <row r="2" spans="1:21" ht="15.75" x14ac:dyDescent="0.25">
      <c r="P2" s="46" t="s">
        <v>80</v>
      </c>
      <c r="Q2" s="47">
        <v>3</v>
      </c>
    </row>
    <row r="3" spans="1:21" s="32" customFormat="1" ht="15.75" x14ac:dyDescent="0.25">
      <c r="A3" s="32" t="s">
        <v>89</v>
      </c>
      <c r="C3" s="18" t="s">
        <v>85</v>
      </c>
      <c r="D3" s="33" t="s">
        <v>83</v>
      </c>
      <c r="E3" s="18" t="s">
        <v>84</v>
      </c>
      <c r="F3" s="18"/>
      <c r="G3" s="18"/>
      <c r="H3" s="18"/>
      <c r="I3" s="18"/>
      <c r="J3" s="18"/>
      <c r="M3" s="18"/>
      <c r="N3" s="18"/>
      <c r="O3" s="18"/>
      <c r="P3" s="46" t="s">
        <v>81</v>
      </c>
      <c r="Q3" s="47">
        <v>10582</v>
      </c>
      <c r="R3" s="18"/>
      <c r="S3" s="18"/>
      <c r="T3" s="18"/>
      <c r="U3" s="18"/>
    </row>
    <row r="4" spans="1:21" ht="18.75" x14ac:dyDescent="0.3">
      <c r="A4" s="5">
        <f ca="1">-correlations!K3*10000000</f>
        <v>19120</v>
      </c>
      <c r="B4" s="21">
        <v>0</v>
      </c>
      <c r="C4" s="34">
        <v>500</v>
      </c>
      <c r="D4" s="35">
        <f t="shared" ref="D4:D50" si="0">_xlfn.WEIBULL.DIST(C4,$Q$2,$Q$3,FALSE)</f>
        <v>6.3286660362839901E-7</v>
      </c>
      <c r="E4" s="35">
        <f>D4/$D$22</f>
        <v>5.7105775162711921E-3</v>
      </c>
      <c r="F4" s="18"/>
      <c r="G4" s="18"/>
      <c r="P4" s="80"/>
      <c r="Q4" s="81"/>
      <c r="R4" s="36"/>
    </row>
    <row r="5" spans="1:21" x14ac:dyDescent="0.25">
      <c r="A5" s="5">
        <f ca="1">-correlations!K4*10000000</f>
        <v>10420</v>
      </c>
      <c r="B5" s="21">
        <v>0</v>
      </c>
      <c r="C5" s="34">
        <f>C4+500</f>
        <v>1000</v>
      </c>
      <c r="D5" s="35">
        <f t="shared" si="0"/>
        <v>2.5295978133505178E-6</v>
      </c>
      <c r="E5" s="35">
        <f t="shared" ref="E5:E50" si="1">D5/$D$22</f>
        <v>2.282544902086538E-2</v>
      </c>
      <c r="O5" s="18"/>
      <c r="P5" s="18"/>
      <c r="Q5" s="18"/>
      <c r="R5" s="18"/>
    </row>
    <row r="6" spans="1:21" x14ac:dyDescent="0.25">
      <c r="A6" s="5">
        <f ca="1">-correlations!K5*10000000</f>
        <v>7069.9999999999991</v>
      </c>
      <c r="B6" s="21">
        <v>0</v>
      </c>
      <c r="C6" s="34">
        <f t="shared" ref="C6:C50" si="2">C5+500</f>
        <v>1500</v>
      </c>
      <c r="D6" s="35">
        <f t="shared" si="0"/>
        <v>5.6801989030741097E-6</v>
      </c>
      <c r="E6" s="35">
        <f t="shared" si="1"/>
        <v>5.125442859185772E-2</v>
      </c>
    </row>
    <row r="7" spans="1:21" x14ac:dyDescent="0.25">
      <c r="A7" s="5">
        <f ca="1">-correlations!K6*10000000</f>
        <v>8145</v>
      </c>
      <c r="B7" s="21">
        <v>0</v>
      </c>
      <c r="C7" s="34">
        <f t="shared" si="2"/>
        <v>2000</v>
      </c>
      <c r="D7" s="35">
        <f t="shared" si="0"/>
        <v>1.0058794294731219E-5</v>
      </c>
      <c r="E7" s="35">
        <f t="shared" si="1"/>
        <v>9.0764031805377191E-2</v>
      </c>
    </row>
    <row r="8" spans="1:21" x14ac:dyDescent="0.25">
      <c r="A8" s="5">
        <f ca="1">-correlations!K7*10000000</f>
        <v>4421</v>
      </c>
      <c r="B8" s="21">
        <v>0</v>
      </c>
      <c r="C8" s="34">
        <f t="shared" si="2"/>
        <v>2500</v>
      </c>
      <c r="D8" s="35">
        <f t="shared" si="0"/>
        <v>1.5616055537748128E-5</v>
      </c>
      <c r="E8" s="35">
        <f t="shared" si="1"/>
        <v>0.14090915073639859</v>
      </c>
    </row>
    <row r="9" spans="1:21" x14ac:dyDescent="0.25">
      <c r="A9" s="5">
        <f ca="1">-correlations!K8*10000000</f>
        <v>9092</v>
      </c>
      <c r="B9" s="21">
        <v>0</v>
      </c>
      <c r="C9" s="34">
        <f t="shared" si="2"/>
        <v>3000</v>
      </c>
      <c r="D9" s="35">
        <f t="shared" si="0"/>
        <v>2.2272287893227164E-5</v>
      </c>
      <c r="E9" s="35">
        <f t="shared" si="1"/>
        <v>0.20097067178103623</v>
      </c>
    </row>
    <row r="10" spans="1:21" x14ac:dyDescent="0.25">
      <c r="A10" s="5">
        <f ca="1">-correlations!K9*10000000</f>
        <v>3173</v>
      </c>
      <c r="B10" s="21">
        <v>0</v>
      </c>
      <c r="C10" s="34">
        <f t="shared" si="2"/>
        <v>3500</v>
      </c>
      <c r="D10" s="35">
        <f t="shared" si="0"/>
        <v>2.9911633361156909E-5</v>
      </c>
      <c r="E10" s="35">
        <f t="shared" si="1"/>
        <v>0.26990316753618149</v>
      </c>
      <c r="O10" s="114">
        <f ca="1">A4</f>
        <v>19120</v>
      </c>
      <c r="P10" s="38">
        <f ca="1">'Crossing point 2-Weibull'!A4</f>
        <v>448.04422779693255</v>
      </c>
    </row>
    <row r="11" spans="1:21" x14ac:dyDescent="0.25">
      <c r="A11" s="5">
        <f ca="1">-correlations!K10*10000000</f>
        <v>12979.999999999998</v>
      </c>
      <c r="B11" s="21">
        <v>0</v>
      </c>
      <c r="C11" s="34">
        <f t="shared" si="2"/>
        <v>4000</v>
      </c>
      <c r="D11" s="35">
        <f t="shared" si="0"/>
        <v>3.8377933363026918E-5</v>
      </c>
      <c r="E11" s="35">
        <f t="shared" si="1"/>
        <v>0.34629756433243569</v>
      </c>
      <c r="O11" s="114">
        <f ca="1">A5</f>
        <v>10420</v>
      </c>
      <c r="P11" s="38">
        <f ca="1">'Crossing point 2-Weibull'!A5</f>
        <v>292.08486850463743</v>
      </c>
    </row>
    <row r="12" spans="1:21" x14ac:dyDescent="0.25">
      <c r="A12" s="5">
        <f ca="1">-correlations!K11*10000000</f>
        <v>8234</v>
      </c>
      <c r="B12" s="21">
        <v>0</v>
      </c>
      <c r="C12" s="34">
        <f t="shared" si="2"/>
        <v>4500</v>
      </c>
      <c r="D12" s="35">
        <f t="shared" si="0"/>
        <v>4.7472833618079387E-5</v>
      </c>
      <c r="E12" s="35">
        <f t="shared" si="1"/>
        <v>0.42836404186729349</v>
      </c>
      <c r="O12" s="114">
        <f ca="1">A6</f>
        <v>7069.9999999999991</v>
      </c>
      <c r="P12" s="38">
        <f ca="1">'Crossing point 2-Weibull'!A6</f>
        <v>399.696048632219</v>
      </c>
    </row>
    <row r="13" spans="1:21" x14ac:dyDescent="0.25">
      <c r="A13" s="5">
        <f ca="1">-correlations!K12*10000000</f>
        <v>9249</v>
      </c>
      <c r="B13" s="21">
        <v>0</v>
      </c>
      <c r="C13" s="34">
        <f t="shared" si="2"/>
        <v>5000</v>
      </c>
      <c r="D13" s="35">
        <f t="shared" si="0"/>
        <v>5.695669057076898E-5</v>
      </c>
      <c r="E13" s="35">
        <f t="shared" si="1"/>
        <v>0.51394021221829145</v>
      </c>
      <c r="O13" s="114">
        <f ca="1">A7</f>
        <v>8145</v>
      </c>
      <c r="P13" s="38">
        <f ca="1">'Crossing point 2-Weibull'!A7</f>
        <v>378.69198312236279</v>
      </c>
    </row>
    <row r="14" spans="1:21" x14ac:dyDescent="0.25">
      <c r="A14" s="5">
        <f ca="1">-correlations!K13*10000000</f>
        <v>8787</v>
      </c>
      <c r="B14" s="21">
        <v>0</v>
      </c>
      <c r="C14" s="34">
        <f t="shared" si="2"/>
        <v>5500</v>
      </c>
      <c r="D14" s="35">
        <f t="shared" si="0"/>
        <v>6.6552738930863732E-5</v>
      </c>
      <c r="E14" s="35">
        <f t="shared" si="1"/>
        <v>0.60052872502024768</v>
      </c>
      <c r="O14" s="114">
        <f ca="1">A8</f>
        <v>4421</v>
      </c>
      <c r="P14" s="38">
        <f ca="1">'Crossing point 2-Weibull'!A8</f>
        <v>446.50900900900911</v>
      </c>
    </row>
    <row r="15" spans="1:21" x14ac:dyDescent="0.25">
      <c r="A15" s="5">
        <f ca="1">-correlations!K14*10000000</f>
        <v>11509.999999999998</v>
      </c>
      <c r="B15" s="21">
        <v>0</v>
      </c>
      <c r="C15" s="34">
        <f t="shared" si="2"/>
        <v>6000</v>
      </c>
      <c r="D15" s="35">
        <f t="shared" si="0"/>
        <v>7.5954795160808656E-5</v>
      </c>
      <c r="E15" s="35">
        <f t="shared" si="1"/>
        <v>0.68536677873585639</v>
      </c>
      <c r="O15" s="114">
        <f ca="1">A9</f>
        <v>9092</v>
      </c>
      <c r="P15" s="38">
        <f ca="1">'Crossing point 2-Weibull'!A9</f>
        <v>413.87160418879961</v>
      </c>
    </row>
    <row r="16" spans="1:21" x14ac:dyDescent="0.25">
      <c r="A16" s="5">
        <f ca="1">-correlations!K15*10000000</f>
        <v>11019.999999999998</v>
      </c>
      <c r="B16" s="21">
        <v>0</v>
      </c>
      <c r="C16" s="34">
        <f t="shared" si="2"/>
        <v>6500</v>
      </c>
      <c r="D16" s="35">
        <f t="shared" si="0"/>
        <v>8.4838503172082278E-5</v>
      </c>
      <c r="E16" s="35">
        <f t="shared" si="1"/>
        <v>0.76552759452142949</v>
      </c>
      <c r="O16" s="114">
        <f ca="1">A10</f>
        <v>3173</v>
      </c>
      <c r="P16" s="38">
        <f ca="1">'Crossing point 2-Weibull'!A10</f>
        <v>558.20895522387877</v>
      </c>
    </row>
    <row r="17" spans="1:19" x14ac:dyDescent="0.25">
      <c r="A17" s="5">
        <f ca="1">-correlations!K16*10000000</f>
        <v>6496</v>
      </c>
      <c r="B17" s="21">
        <v>0</v>
      </c>
      <c r="C17" s="34">
        <f t="shared" si="2"/>
        <v>7000</v>
      </c>
      <c r="D17" s="35">
        <f t="shared" si="0"/>
        <v>9.2875789674755254E-5</v>
      </c>
      <c r="E17" s="35">
        <f t="shared" si="1"/>
        <v>0.83805085192014661</v>
      </c>
      <c r="F17" s="21"/>
      <c r="G17" s="21"/>
      <c r="H17" s="21"/>
      <c r="I17" s="21"/>
      <c r="J17" s="21"/>
      <c r="K17" s="21"/>
      <c r="L17" s="21"/>
      <c r="M17" s="21"/>
      <c r="N17" s="21"/>
      <c r="O17" s="114">
        <f ca="1">A11</f>
        <v>12979.999999999998</v>
      </c>
      <c r="P17" s="38">
        <f ca="1">'Crossing point 2-Weibull'!A11</f>
        <v>274.65574990695939</v>
      </c>
      <c r="S17" s="21"/>
    </row>
    <row r="18" spans="1:19" x14ac:dyDescent="0.25">
      <c r="A18" s="5">
        <f ca="1">-correlations!K17*10000000</f>
        <v>4080</v>
      </c>
      <c r="B18" s="21">
        <v>0</v>
      </c>
      <c r="C18" s="34">
        <f t="shared" si="2"/>
        <v>7500</v>
      </c>
      <c r="D18" s="35">
        <f t="shared" si="0"/>
        <v>9.975181549376487E-5</v>
      </c>
      <c r="E18" s="35">
        <f t="shared" si="1"/>
        <v>0.90009564653912832</v>
      </c>
      <c r="F18" s="21"/>
      <c r="G18" s="21"/>
      <c r="H18" s="21"/>
      <c r="I18" s="21"/>
      <c r="J18" s="21"/>
      <c r="K18" s="21"/>
      <c r="L18" s="21"/>
      <c r="M18" s="21"/>
      <c r="N18" s="21"/>
      <c r="O18" s="114">
        <f ca="1">A12</f>
        <v>8234</v>
      </c>
      <c r="P18" s="38">
        <f ca="1">'Crossing point 2-Weibull'!A12</f>
        <v>398.22855158040977</v>
      </c>
      <c r="S18" s="21"/>
    </row>
    <row r="19" spans="1:19" x14ac:dyDescent="0.25">
      <c r="A19" s="5">
        <f ca="1">-correlations!K18*10000000</f>
        <v>8870</v>
      </c>
      <c r="B19" s="21">
        <v>0</v>
      </c>
      <c r="C19" s="34">
        <f t="shared" si="2"/>
        <v>8000</v>
      </c>
      <c r="D19" s="35">
        <f t="shared" si="0"/>
        <v>1.0518332764877595E-4</v>
      </c>
      <c r="E19" s="35">
        <f t="shared" si="1"/>
        <v>0.94910608730805257</v>
      </c>
      <c r="F19" s="21"/>
      <c r="G19" s="21"/>
      <c r="H19" s="21"/>
      <c r="I19" s="21"/>
      <c r="J19" s="21"/>
      <c r="K19" s="21"/>
      <c r="L19" s="21"/>
      <c r="M19" s="21"/>
      <c r="N19" s="21"/>
      <c r="O19" s="114">
        <f ca="1">A13</f>
        <v>9249</v>
      </c>
      <c r="P19" s="38">
        <f ca="1">'Crossing point 2-Weibull'!A13</f>
        <v>322.64006139677679</v>
      </c>
      <c r="S19" s="21"/>
    </row>
    <row r="20" spans="1:19" x14ac:dyDescent="0.25">
      <c r="A20" s="5">
        <f ca="1">-correlations!K19*10000000</f>
        <v>10039.999999999998</v>
      </c>
      <c r="B20" s="21">
        <v>0</v>
      </c>
      <c r="C20" s="34">
        <f t="shared" si="2"/>
        <v>8500</v>
      </c>
      <c r="D20" s="35">
        <f t="shared" si="0"/>
        <v>1.0893698786306789E-4</v>
      </c>
      <c r="E20" s="35">
        <f t="shared" si="1"/>
        <v>0.98297668104859959</v>
      </c>
      <c r="F20" s="21"/>
      <c r="G20" s="21"/>
      <c r="H20" s="21"/>
      <c r="I20" s="21"/>
      <c r="J20" s="21"/>
      <c r="K20" s="21"/>
      <c r="L20" s="21"/>
      <c r="M20" s="21"/>
      <c r="N20" s="21"/>
      <c r="O20" s="114">
        <f ca="1">A14</f>
        <v>8787</v>
      </c>
      <c r="P20" s="38">
        <f ca="1">'Crossing point 2-Weibull'!A14</f>
        <v>353.58465163244711</v>
      </c>
      <c r="S20" s="21"/>
    </row>
    <row r="21" spans="1:19" x14ac:dyDescent="0.25">
      <c r="A21" s="5">
        <f ca="1">-correlations!K20*10000000</f>
        <v>11980</v>
      </c>
      <c r="B21" s="21">
        <v>0</v>
      </c>
      <c r="C21" s="34">
        <f t="shared" si="2"/>
        <v>9000</v>
      </c>
      <c r="D21" s="35">
        <f t="shared" si="0"/>
        <v>1.1084603380892666E-4</v>
      </c>
      <c r="E21" s="35">
        <f t="shared" si="1"/>
        <v>1.0002026727401299</v>
      </c>
      <c r="F21" s="21"/>
      <c r="G21" s="21"/>
      <c r="H21" s="21"/>
      <c r="I21" s="21"/>
      <c r="J21" s="21"/>
      <c r="K21" s="21"/>
      <c r="L21" s="21"/>
      <c r="M21" s="21"/>
      <c r="N21" s="21"/>
      <c r="O21" s="114">
        <f ca="1">A15</f>
        <v>11509.999999999998</v>
      </c>
      <c r="P21" s="38">
        <f ca="1">'Crossing point 2-Weibull'!A15</f>
        <v>131.8438497422047</v>
      </c>
      <c r="S21" s="21"/>
    </row>
    <row r="22" spans="1:19" x14ac:dyDescent="0.25">
      <c r="A22" s="5">
        <f ca="1">-correlations!K21*10000000</f>
        <v>12320</v>
      </c>
      <c r="B22" s="21">
        <v>0</v>
      </c>
      <c r="C22" s="34">
        <f t="shared" si="2"/>
        <v>9500</v>
      </c>
      <c r="D22" s="35">
        <f t="shared" si="0"/>
        <v>1.1082357289173772E-4</v>
      </c>
      <c r="E22" s="35">
        <f t="shared" si="1"/>
        <v>1</v>
      </c>
      <c r="F22" s="21"/>
      <c r="G22" s="21"/>
      <c r="H22" s="21"/>
      <c r="I22" s="21"/>
      <c r="J22" s="21"/>
      <c r="K22" s="21"/>
      <c r="L22" s="21"/>
      <c r="M22" s="21"/>
      <c r="N22" s="21"/>
      <c r="O22" s="114">
        <f ca="1">A16</f>
        <v>11019.999999999998</v>
      </c>
      <c r="P22" s="38">
        <f ca="1">'Crossing point 2-Weibull'!A16</f>
        <v>366.04085488251269</v>
      </c>
      <c r="S22" s="21"/>
    </row>
    <row r="23" spans="1:19" x14ac:dyDescent="0.25">
      <c r="A23" s="5">
        <f ca="1">-correlations!K22*10000000</f>
        <v>6960.9999999999991</v>
      </c>
      <c r="B23" s="21">
        <v>0</v>
      </c>
      <c r="C23" s="34">
        <f t="shared" si="2"/>
        <v>10000</v>
      </c>
      <c r="D23" s="35">
        <f t="shared" si="0"/>
        <v>1.0887095300517299E-4</v>
      </c>
      <c r="E23" s="35">
        <f t="shared" si="1"/>
        <v>0.98238082534595583</v>
      </c>
      <c r="F23" s="21"/>
      <c r="G23" s="21"/>
      <c r="H23" s="21"/>
      <c r="I23" s="21"/>
      <c r="J23" s="21"/>
      <c r="K23" s="21"/>
      <c r="L23" s="21"/>
      <c r="M23" s="21"/>
      <c r="N23" s="21"/>
      <c r="O23" s="114">
        <f ca="1">A17</f>
        <v>6496</v>
      </c>
      <c r="P23" s="38">
        <f ca="1">'Crossing point 2-Weibull'!A17</f>
        <v>358.19828408007601</v>
      </c>
      <c r="S23" s="21"/>
    </row>
    <row r="24" spans="1:19" x14ac:dyDescent="0.25">
      <c r="A24" s="5">
        <f ca="1">-correlations!K23*10000000</f>
        <v>9052</v>
      </c>
      <c r="B24" s="21">
        <v>0</v>
      </c>
      <c r="C24" s="34">
        <f t="shared" si="2"/>
        <v>10500</v>
      </c>
      <c r="D24" s="35">
        <f t="shared" si="0"/>
        <v>1.0508001375532909E-4</v>
      </c>
      <c r="E24" s="35">
        <f t="shared" si="1"/>
        <v>0.94817384978176578</v>
      </c>
      <c r="F24" s="21"/>
      <c r="G24" s="21"/>
      <c r="H24" s="21"/>
      <c r="I24" s="21"/>
      <c r="J24" s="21"/>
      <c r="K24" s="21"/>
      <c r="L24" s="21"/>
      <c r="M24" s="21"/>
      <c r="N24" s="21"/>
      <c r="O24" s="114">
        <f ca="1">A18</f>
        <v>4080</v>
      </c>
      <c r="P24" s="38">
        <f ca="1">'Crossing point 2-Weibull'!A18</f>
        <v>432.32323232323188</v>
      </c>
      <c r="S24" s="21"/>
    </row>
    <row r="25" spans="1:19" x14ac:dyDescent="0.25">
      <c r="A25" s="5">
        <f ca="1">-correlations!K24*10000000</f>
        <v>11070</v>
      </c>
      <c r="B25" s="21">
        <v>0</v>
      </c>
      <c r="C25" s="34">
        <f t="shared" si="2"/>
        <v>11000</v>
      </c>
      <c r="D25" s="35">
        <f t="shared" si="0"/>
        <v>9.9628575912460152E-5</v>
      </c>
      <c r="E25" s="35">
        <f t="shared" si="1"/>
        <v>0.89898361253689385</v>
      </c>
      <c r="F25" s="21"/>
      <c r="G25" s="21"/>
      <c r="H25" s="21"/>
      <c r="I25" s="21"/>
      <c r="J25" s="21"/>
      <c r="K25" s="21"/>
      <c r="L25" s="21"/>
      <c r="M25" s="21"/>
      <c r="N25" s="21"/>
      <c r="O25" s="114">
        <f ca="1">A19</f>
        <v>8870</v>
      </c>
      <c r="P25" s="38">
        <f ca="1">'Crossing point 2-Weibull'!A19</f>
        <v>167.62820512820534</v>
      </c>
      <c r="S25" s="21"/>
    </row>
    <row r="26" spans="1:19" x14ac:dyDescent="0.25">
      <c r="A26" s="5">
        <f ca="1">-correlations!K25*10000000</f>
        <v>14009.999999999998</v>
      </c>
      <c r="B26" s="21">
        <v>0</v>
      </c>
      <c r="C26" s="34">
        <f t="shared" si="2"/>
        <v>11500</v>
      </c>
      <c r="D26" s="35">
        <f t="shared" si="0"/>
        <v>9.2769221921280037E-5</v>
      </c>
      <c r="E26" s="35">
        <f t="shared" si="1"/>
        <v>0.83708925367263909</v>
      </c>
      <c r="F26" s="21"/>
      <c r="G26" s="21"/>
      <c r="H26" s="21"/>
      <c r="I26" s="21"/>
      <c r="J26" s="21"/>
      <c r="K26" s="21"/>
      <c r="L26" s="21"/>
      <c r="M26" s="21"/>
      <c r="N26" s="21"/>
      <c r="O26" s="114">
        <f ca="1">A20</f>
        <v>10039.999999999998</v>
      </c>
      <c r="P26" s="38">
        <f ca="1">'Crossing point 2-Weibull'!A20</f>
        <v>120.7186613071007</v>
      </c>
      <c r="S26" s="21"/>
    </row>
    <row r="27" spans="1:19" x14ac:dyDescent="0.25">
      <c r="A27" s="5" t="e">
        <f ca="1">-correlations!K26*10000000</f>
        <v>#REF!</v>
      </c>
      <c r="B27" s="21">
        <v>0</v>
      </c>
      <c r="C27" s="34">
        <f t="shared" si="2"/>
        <v>12000</v>
      </c>
      <c r="D27" s="35">
        <f t="shared" si="0"/>
        <v>8.481217070374892E-5</v>
      </c>
      <c r="E27" s="35">
        <f t="shared" si="1"/>
        <v>0.76528998741631404</v>
      </c>
      <c r="F27" s="21"/>
      <c r="G27" s="21"/>
      <c r="H27" s="21"/>
      <c r="I27" s="21"/>
      <c r="J27" s="21"/>
      <c r="K27" s="21"/>
      <c r="L27" s="21"/>
      <c r="M27" s="21"/>
      <c r="N27" s="21"/>
      <c r="O27" s="114">
        <f ca="1">A21</f>
        <v>11980</v>
      </c>
      <c r="P27" s="38">
        <f ca="1">'Crossing point 2-Weibull'!A21</f>
        <v>198.49137931034485</v>
      </c>
      <c r="S27" s="21"/>
    </row>
    <row r="28" spans="1:19" x14ac:dyDescent="0.25">
      <c r="C28" s="34">
        <f t="shared" si="2"/>
        <v>12500</v>
      </c>
      <c r="D28" s="35">
        <f t="shared" si="0"/>
        <v>7.6103750297604807E-5</v>
      </c>
      <c r="E28" s="35">
        <f t="shared" si="1"/>
        <v>0.68671085322208203</v>
      </c>
      <c r="F28" s="21"/>
      <c r="G28" s="21"/>
      <c r="H28" s="21"/>
      <c r="I28" s="21"/>
      <c r="J28" s="21"/>
      <c r="K28" s="21"/>
      <c r="L28" s="21"/>
      <c r="M28" s="21"/>
      <c r="N28" s="21"/>
      <c r="O28" s="114">
        <f ca="1">A22</f>
        <v>12320</v>
      </c>
      <c r="P28" s="38">
        <f ca="1">'Crossing point 2-Weibull'!A22</f>
        <v>222.81084449984408</v>
      </c>
      <c r="S28" s="21"/>
    </row>
    <row r="29" spans="1:19" x14ac:dyDescent="0.25">
      <c r="C29" s="34">
        <f t="shared" si="2"/>
        <v>13000</v>
      </c>
      <c r="D29" s="35">
        <f t="shared" si="0"/>
        <v>6.7002513779866545E-5</v>
      </c>
      <c r="E29" s="35">
        <f t="shared" si="1"/>
        <v>0.60458720136482635</v>
      </c>
      <c r="F29" s="21"/>
      <c r="G29" s="21"/>
      <c r="H29" s="21"/>
      <c r="I29" s="21"/>
      <c r="J29" s="21"/>
      <c r="K29" s="21"/>
      <c r="L29" s="21"/>
      <c r="M29" s="21"/>
      <c r="N29" s="21"/>
      <c r="O29" s="114">
        <f ca="1">A23</f>
        <v>6960.9999999999991</v>
      </c>
      <c r="P29" s="38">
        <f ca="1">'Crossing point 2-Weibull'!A23</f>
        <v>179.649464459591</v>
      </c>
      <c r="S29" s="21"/>
    </row>
    <row r="30" spans="1:19" x14ac:dyDescent="0.25">
      <c r="C30" s="34">
        <f t="shared" si="2"/>
        <v>13500</v>
      </c>
      <c r="D30" s="35">
        <f t="shared" si="0"/>
        <v>5.7855336284496161E-5</v>
      </c>
      <c r="E30" s="35">
        <f t="shared" si="1"/>
        <v>0.52204900793998388</v>
      </c>
      <c r="F30" s="21"/>
      <c r="G30" s="21"/>
      <c r="H30" s="21"/>
      <c r="I30" s="21"/>
      <c r="J30" s="21"/>
      <c r="K30" s="21"/>
      <c r="L30" s="21"/>
      <c r="M30" s="21"/>
      <c r="N30" s="21"/>
      <c r="O30" s="114">
        <f ca="1">A24</f>
        <v>9052</v>
      </c>
      <c r="P30" s="38">
        <f ca="1">'Crossing point 2-Weibull'!A24</f>
        <v>510.0307512080833</v>
      </c>
      <c r="S30" s="21"/>
    </row>
    <row r="31" spans="1:19" x14ac:dyDescent="0.25">
      <c r="C31" s="34">
        <f t="shared" si="2"/>
        <v>14000</v>
      </c>
      <c r="D31" s="35">
        <f t="shared" si="0"/>
        <v>4.8975818650151335E-5</v>
      </c>
      <c r="E31" s="35">
        <f t="shared" si="1"/>
        <v>0.44192600339636456</v>
      </c>
      <c r="F31" s="21"/>
      <c r="G31" s="21"/>
      <c r="H31" s="21"/>
      <c r="I31" s="21"/>
      <c r="J31" s="21"/>
      <c r="K31" s="21"/>
      <c r="L31" s="21"/>
      <c r="M31" s="21"/>
      <c r="N31" s="21"/>
      <c r="O31" s="114">
        <f ca="1">A25</f>
        <v>11070</v>
      </c>
      <c r="P31" s="38">
        <f ca="1">'Crossing point 2-Weibull'!A25</f>
        <v>470.70661896243297</v>
      </c>
      <c r="S31" s="21"/>
    </row>
    <row r="32" spans="1:19" x14ac:dyDescent="0.25">
      <c r="C32" s="34">
        <f t="shared" si="2"/>
        <v>14500</v>
      </c>
      <c r="D32" s="35">
        <f t="shared" si="0"/>
        <v>4.0627000514390236E-5</v>
      </c>
      <c r="E32" s="35">
        <f t="shared" si="1"/>
        <v>0.36659168671703346</v>
      </c>
      <c r="F32" s="21"/>
      <c r="G32" s="21"/>
      <c r="H32" s="21"/>
      <c r="I32" s="21"/>
      <c r="J32" s="21"/>
      <c r="K32" s="21"/>
      <c r="L32" s="21"/>
      <c r="M32" s="21"/>
      <c r="N32" s="21"/>
      <c r="O32" s="114">
        <f ca="1">A26</f>
        <v>14009.999999999998</v>
      </c>
      <c r="P32" s="38">
        <f ca="1">'Crossing point 2-Weibull'!A26</f>
        <v>241.2017167381974</v>
      </c>
      <c r="S32" s="21"/>
    </row>
    <row r="33" spans="3:21" x14ac:dyDescent="0.25">
      <c r="C33" s="34">
        <f t="shared" si="2"/>
        <v>15000</v>
      </c>
      <c r="D33" s="35">
        <f t="shared" si="0"/>
        <v>3.3009799847007937E-5</v>
      </c>
      <c r="E33" s="35">
        <f t="shared" si="1"/>
        <v>0.29785901127059705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5"/>
      <c r="S33" s="21"/>
      <c r="T33" s="21"/>
      <c r="U33" s="21"/>
    </row>
    <row r="34" spans="3:21" x14ac:dyDescent="0.25">
      <c r="C34" s="34">
        <f t="shared" si="2"/>
        <v>15500</v>
      </c>
      <c r="D34" s="35">
        <f t="shared" si="0"/>
        <v>2.625784031958726E-5</v>
      </c>
      <c r="E34" s="35">
        <f t="shared" si="1"/>
        <v>0.23693371035093991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</row>
    <row r="35" spans="3:21" x14ac:dyDescent="0.25">
      <c r="C35" s="34">
        <f t="shared" si="2"/>
        <v>16000</v>
      </c>
      <c r="D35" s="35">
        <f t="shared" si="0"/>
        <v>2.0438524599589067E-5</v>
      </c>
      <c r="E35" s="35">
        <f t="shared" si="1"/>
        <v>0.18442398188655429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</row>
    <row r="36" spans="3:21" x14ac:dyDescent="0.25">
      <c r="C36" s="34">
        <f t="shared" si="2"/>
        <v>16500</v>
      </c>
      <c r="D36" s="35">
        <f t="shared" si="0"/>
        <v>1.5559487654003351E-5</v>
      </c>
      <c r="E36" s="35">
        <f t="shared" si="1"/>
        <v>0.14039871886465199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</row>
    <row r="37" spans="3:21" x14ac:dyDescent="0.25">
      <c r="C37" s="34">
        <f t="shared" si="2"/>
        <v>17000</v>
      </c>
      <c r="D37" s="35">
        <f t="shared" si="0"/>
        <v>1.1579026593144965E-5</v>
      </c>
      <c r="E37" s="35">
        <f t="shared" si="1"/>
        <v>0.10448162147286466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</row>
    <row r="38" spans="3:21" x14ac:dyDescent="0.25">
      <c r="C38" s="34">
        <f t="shared" si="2"/>
        <v>17500</v>
      </c>
      <c r="D38" s="35">
        <f t="shared" si="0"/>
        <v>8.4188197014935017E-6</v>
      </c>
      <c r="E38" s="35">
        <f t="shared" si="1"/>
        <v>7.5965965379204567E-2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</row>
    <row r="39" spans="3:21" x14ac:dyDescent="0.25">
      <c r="C39" s="34">
        <f t="shared" si="2"/>
        <v>18000</v>
      </c>
      <c r="D39" s="35">
        <f t="shared" si="0"/>
        <v>5.9772337895467595E-6</v>
      </c>
      <c r="E39" s="35">
        <f t="shared" si="1"/>
        <v>5.3934678639045962E-2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</row>
    <row r="40" spans="3:21" x14ac:dyDescent="0.25">
      <c r="C40" s="34">
        <f t="shared" si="2"/>
        <v>18500</v>
      </c>
      <c r="D40" s="35">
        <f t="shared" si="0"/>
        <v>4.1417430286120418E-6</v>
      </c>
      <c r="E40" s="35">
        <f t="shared" si="1"/>
        <v>3.7372401200763156E-2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</row>
    <row r="41" spans="3:21" x14ac:dyDescent="0.25">
      <c r="C41" s="34">
        <f t="shared" si="2"/>
        <v>19000</v>
      </c>
      <c r="D41" s="35">
        <f t="shared" si="0"/>
        <v>2.7993732938944738E-6</v>
      </c>
      <c r="E41" s="35">
        <f t="shared" si="1"/>
        <v>2.525972787963757E-2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</row>
    <row r="42" spans="3:21" x14ac:dyDescent="0.25">
      <c r="C42" s="34">
        <f t="shared" si="2"/>
        <v>19500</v>
      </c>
      <c r="D42" s="35">
        <f t="shared" si="0"/>
        <v>1.8445538399403834E-6</v>
      </c>
      <c r="E42" s="35">
        <f t="shared" si="1"/>
        <v>1.6644056781514406E-2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</row>
    <row r="43" spans="3:21" x14ac:dyDescent="0.25">
      <c r="C43" s="34">
        <f t="shared" si="2"/>
        <v>20000</v>
      </c>
      <c r="D43" s="35">
        <f t="shared" si="0"/>
        <v>1.1842143127414095E-6</v>
      </c>
      <c r="E43" s="35">
        <f t="shared" si="1"/>
        <v>1.068558143219453E-2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</row>
    <row r="44" spans="3:21" x14ac:dyDescent="0.25">
      <c r="C44" s="34">
        <f t="shared" si="2"/>
        <v>20500</v>
      </c>
      <c r="D44" s="35">
        <f t="shared" si="0"/>
        <v>7.4033973436988114E-7</v>
      </c>
      <c r="E44" s="35">
        <f t="shared" si="1"/>
        <v>6.6803453006618963E-3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</row>
    <row r="45" spans="3:21" x14ac:dyDescent="0.25">
      <c r="C45" s="34">
        <f t="shared" si="2"/>
        <v>21000</v>
      </c>
      <c r="D45" s="35">
        <f t="shared" si="0"/>
        <v>4.504482356136612E-7</v>
      </c>
      <c r="E45" s="35">
        <f t="shared" si="1"/>
        <v>4.0645525483436534E-3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</row>
    <row r="46" spans="3:21" x14ac:dyDescent="0.25">
      <c r="C46" s="34">
        <f t="shared" si="2"/>
        <v>21500</v>
      </c>
      <c r="D46" s="35">
        <f t="shared" si="0"/>
        <v>2.6657612262265398E-7</v>
      </c>
      <c r="E46" s="35">
        <f t="shared" si="1"/>
        <v>2.4054099291950203E-3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</row>
    <row r="47" spans="3:21" x14ac:dyDescent="0.25">
      <c r="C47" s="34">
        <f t="shared" si="2"/>
        <v>22000</v>
      </c>
      <c r="D47" s="35">
        <f t="shared" si="0"/>
        <v>1.5335851614102456E-7</v>
      </c>
      <c r="E47" s="35">
        <f t="shared" si="1"/>
        <v>1.383807723748798E-3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spans="3:21" x14ac:dyDescent="0.25">
      <c r="C48" s="34">
        <f t="shared" si="2"/>
        <v>22500</v>
      </c>
      <c r="D48" s="35">
        <f t="shared" si="0"/>
        <v>8.571386621315228E-8</v>
      </c>
      <c r="E48" s="35">
        <f t="shared" si="1"/>
        <v>7.7342630251494573E-4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spans="3:21" x14ac:dyDescent="0.25">
      <c r="C49" s="34">
        <f t="shared" si="2"/>
        <v>23000</v>
      </c>
      <c r="D49" s="35">
        <f t="shared" si="0"/>
        <v>4.6515281876126289E-8</v>
      </c>
      <c r="E49" s="35">
        <f t="shared" si="1"/>
        <v>4.1972371637545504E-4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</row>
    <row r="50" spans="3:21" x14ac:dyDescent="0.25">
      <c r="C50" s="34">
        <f t="shared" si="2"/>
        <v>23500</v>
      </c>
      <c r="D50" s="35">
        <f t="shared" si="0"/>
        <v>2.4495436927010363E-8</v>
      </c>
      <c r="E50" s="35">
        <f t="shared" si="1"/>
        <v>2.2103092589281231E-4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50"/>
  <sheetViews>
    <sheetView workbookViewId="0">
      <selection activeCell="D5" sqref="D5"/>
    </sheetView>
  </sheetViews>
  <sheetFormatPr defaultColWidth="9.140625" defaultRowHeight="15" x14ac:dyDescent="0.25"/>
  <cols>
    <col min="1" max="1" width="10.42578125" style="21" bestFit="1" customWidth="1"/>
    <col min="2" max="2" width="1.7109375" style="21" bestFit="1" customWidth="1"/>
    <col min="3" max="3" width="8.5703125" style="34" bestFit="1" customWidth="1"/>
    <col min="4" max="4" width="8.140625" style="35" bestFit="1" customWidth="1"/>
    <col min="5" max="5" width="12.5703125" style="34" bestFit="1" customWidth="1"/>
    <col min="6" max="10" width="9.140625" style="34"/>
    <col min="11" max="11" width="8.140625" style="37" customWidth="1"/>
    <col min="12" max="12" width="5.7109375" style="34" customWidth="1"/>
    <col min="13" max="21" width="9.140625" style="34"/>
    <col min="22" max="16384" width="9.140625" style="21"/>
  </cols>
  <sheetData>
    <row r="1" spans="1:21" s="40" customFormat="1" ht="23.25" x14ac:dyDescent="0.35">
      <c r="C1" s="41"/>
      <c r="D1" s="44"/>
      <c r="E1" s="45"/>
      <c r="F1" s="45"/>
      <c r="G1" s="45" t="s">
        <v>159</v>
      </c>
      <c r="H1" s="45"/>
      <c r="I1" s="45"/>
      <c r="J1" s="45"/>
      <c r="K1" s="43"/>
      <c r="L1" s="41"/>
      <c r="M1" s="41"/>
      <c r="N1" s="41"/>
      <c r="O1" s="41"/>
      <c r="P1" s="45"/>
      <c r="Q1" s="45" t="s">
        <v>156</v>
      </c>
      <c r="R1" s="45"/>
      <c r="S1" s="41"/>
      <c r="T1" s="41"/>
      <c r="U1" s="41"/>
    </row>
    <row r="2" spans="1:21" ht="15.75" x14ac:dyDescent="0.25">
      <c r="P2" s="46" t="s">
        <v>80</v>
      </c>
      <c r="Q2" s="47">
        <v>4.95</v>
      </c>
    </row>
    <row r="3" spans="1:21" s="32" customFormat="1" ht="15.75" x14ac:dyDescent="0.25">
      <c r="A3" s="32" t="s">
        <v>160</v>
      </c>
      <c r="C3" s="18" t="s">
        <v>161</v>
      </c>
      <c r="D3" s="33" t="s">
        <v>83</v>
      </c>
      <c r="E3" s="18" t="s">
        <v>84</v>
      </c>
      <c r="F3" s="18"/>
      <c r="G3" s="18"/>
      <c r="H3" s="18"/>
      <c r="I3" s="18"/>
      <c r="J3" s="18"/>
      <c r="M3" s="18"/>
      <c r="N3" s="18"/>
      <c r="O3" s="18"/>
      <c r="P3" s="46" t="s">
        <v>81</v>
      </c>
      <c r="Q3" s="47">
        <v>505.02</v>
      </c>
      <c r="R3" s="18"/>
      <c r="S3" s="18"/>
      <c r="T3" s="18"/>
      <c r="U3" s="18"/>
    </row>
    <row r="4" spans="1:21" ht="18.75" x14ac:dyDescent="0.3">
      <c r="A4" s="5">
        <v>255</v>
      </c>
      <c r="B4" s="21">
        <v>0</v>
      </c>
      <c r="E4" s="35"/>
      <c r="F4" s="18"/>
      <c r="G4" s="18"/>
      <c r="P4" s="80"/>
      <c r="Q4" s="81"/>
      <c r="R4" s="36"/>
    </row>
    <row r="5" spans="1:21" x14ac:dyDescent="0.25">
      <c r="A5" s="5">
        <v>301</v>
      </c>
      <c r="B5" s="21">
        <v>0</v>
      </c>
      <c r="C5" s="34">
        <f>C4+25</f>
        <v>25</v>
      </c>
      <c r="D5" s="35">
        <f t="shared" ref="D5:D50" si="0">_xlfn.WEIBULL.DIST(C5,$Q$2,$Q$3,FALSE)</f>
        <v>6.8405437401237806E-8</v>
      </c>
      <c r="E5" s="35">
        <f>D5/$D$23</f>
        <v>1.8602861524555491E-5</v>
      </c>
      <c r="O5" s="18"/>
      <c r="P5" s="18"/>
      <c r="Q5" s="18"/>
      <c r="R5" s="18"/>
    </row>
    <row r="6" spans="1:21" x14ac:dyDescent="0.25">
      <c r="A6" s="5">
        <v>326</v>
      </c>
      <c r="B6" s="21">
        <v>0</v>
      </c>
      <c r="C6" s="34">
        <f t="shared" ref="C6:C50" si="1">C5+25</f>
        <v>50</v>
      </c>
      <c r="D6" s="35">
        <f t="shared" si="0"/>
        <v>1.0571938288914254E-6</v>
      </c>
      <c r="E6" s="35">
        <f t="shared" ref="E6:E50" si="2">D6/$D$23</f>
        <v>2.8750390540044883E-4</v>
      </c>
    </row>
    <row r="7" spans="1:21" x14ac:dyDescent="0.25">
      <c r="A7" s="5">
        <v>338</v>
      </c>
      <c r="B7" s="21">
        <v>0</v>
      </c>
      <c r="C7" s="34">
        <f t="shared" si="1"/>
        <v>75</v>
      </c>
      <c r="D7" s="35">
        <f t="shared" si="0"/>
        <v>5.2442721260534933E-6</v>
      </c>
      <c r="E7" s="35">
        <f t="shared" si="2"/>
        <v>1.4261800211264203E-3</v>
      </c>
    </row>
    <row r="8" spans="1:21" x14ac:dyDescent="0.25">
      <c r="A8" s="5">
        <v>340</v>
      </c>
      <c r="B8" s="21">
        <v>0</v>
      </c>
      <c r="C8" s="34">
        <f t="shared" si="1"/>
        <v>100</v>
      </c>
      <c r="D8" s="35">
        <f t="shared" si="0"/>
        <v>1.6333692941577702E-5</v>
      </c>
      <c r="E8" s="35">
        <f t="shared" si="2"/>
        <v>4.4419484696004759E-3</v>
      </c>
    </row>
    <row r="9" spans="1:21" x14ac:dyDescent="0.25">
      <c r="A9" s="5">
        <v>341</v>
      </c>
      <c r="B9" s="21">
        <v>0</v>
      </c>
      <c r="C9" s="34">
        <f t="shared" si="1"/>
        <v>125</v>
      </c>
      <c r="D9" s="35">
        <f t="shared" si="0"/>
        <v>3.9408478394282385E-5</v>
      </c>
      <c r="E9" s="35">
        <f t="shared" si="2"/>
        <v>1.0717137325826184E-2</v>
      </c>
    </row>
    <row r="10" spans="1:21" x14ac:dyDescent="0.25">
      <c r="A10" s="5">
        <v>379</v>
      </c>
      <c r="B10" s="21">
        <v>0</v>
      </c>
      <c r="C10" s="34">
        <f t="shared" si="1"/>
        <v>150</v>
      </c>
      <c r="D10" s="35">
        <f t="shared" si="0"/>
        <v>8.0857716685760883E-5</v>
      </c>
      <c r="E10" s="35">
        <f t="shared" si="2"/>
        <v>2.1989259389922872E-2</v>
      </c>
    </row>
    <row r="11" spans="1:21" x14ac:dyDescent="0.25">
      <c r="A11" s="5">
        <v>408</v>
      </c>
      <c r="B11" s="21">
        <v>0</v>
      </c>
      <c r="C11" s="34">
        <f t="shared" si="1"/>
        <v>175</v>
      </c>
      <c r="D11" s="35">
        <f t="shared" si="0"/>
        <v>1.4823135868594867E-4</v>
      </c>
      <c r="E11" s="35">
        <f t="shared" si="2"/>
        <v>4.031152411257765E-2</v>
      </c>
    </row>
    <row r="12" spans="1:21" x14ac:dyDescent="0.25">
      <c r="A12" s="5">
        <v>409</v>
      </c>
      <c r="B12" s="21">
        <v>0</v>
      </c>
      <c r="C12" s="34">
        <f t="shared" si="1"/>
        <v>200</v>
      </c>
      <c r="D12" s="35">
        <f t="shared" si="0"/>
        <v>2.4995693252007452E-4</v>
      </c>
      <c r="E12" s="35">
        <f t="shared" si="2"/>
        <v>6.797579811527478E-2</v>
      </c>
    </row>
    <row r="13" spans="1:21" x14ac:dyDescent="0.25">
      <c r="A13" s="5">
        <v>430</v>
      </c>
      <c r="B13" s="21">
        <v>0</v>
      </c>
      <c r="C13" s="34">
        <f t="shared" si="1"/>
        <v>225</v>
      </c>
      <c r="D13" s="35">
        <f t="shared" si="0"/>
        <v>3.9483050631394182E-4</v>
      </c>
      <c r="E13" s="35">
        <f t="shared" si="2"/>
        <v>0.10737417248786547</v>
      </c>
    </row>
    <row r="14" spans="1:21" x14ac:dyDescent="0.25">
      <c r="A14" s="5">
        <v>449</v>
      </c>
      <c r="B14" s="21">
        <v>0</v>
      </c>
      <c r="C14" s="34">
        <f t="shared" si="1"/>
        <v>250</v>
      </c>
      <c r="D14" s="35">
        <f t="shared" si="0"/>
        <v>5.9117812772043821E-4</v>
      </c>
      <c r="E14" s="35">
        <f t="shared" si="2"/>
        <v>0.16077091623319245</v>
      </c>
    </row>
    <row r="15" spans="1:21" x14ac:dyDescent="0.25">
      <c r="A15" s="5">
        <v>475</v>
      </c>
      <c r="B15" s="21">
        <v>0</v>
      </c>
      <c r="C15" s="34">
        <f t="shared" si="1"/>
        <v>275</v>
      </c>
      <c r="D15" s="35">
        <f t="shared" si="0"/>
        <v>8.4558614404924004E-4</v>
      </c>
      <c r="E15" s="35">
        <f t="shared" si="2"/>
        <v>0.22995718677395963</v>
      </c>
    </row>
    <row r="16" spans="1:21" x14ac:dyDescent="0.25">
      <c r="A16" s="5">
        <v>497</v>
      </c>
      <c r="B16" s="21">
        <v>0</v>
      </c>
      <c r="C16" s="34">
        <f t="shared" si="1"/>
        <v>300</v>
      </c>
      <c r="D16" s="35">
        <f t="shared" si="0"/>
        <v>1.1611379041820205E-3</v>
      </c>
      <c r="E16" s="35">
        <f t="shared" si="2"/>
        <v>0.3157715009657967</v>
      </c>
    </row>
    <row r="17" spans="1:21" x14ac:dyDescent="0.25">
      <c r="A17" s="5">
        <v>509</v>
      </c>
      <c r="B17" s="21">
        <v>0</v>
      </c>
      <c r="C17" s="34">
        <f t="shared" si="1"/>
        <v>325</v>
      </c>
      <c r="D17" s="35">
        <f t="shared" si="0"/>
        <v>1.5351939360521325E-3</v>
      </c>
      <c r="E17" s="35">
        <f t="shared" si="2"/>
        <v>0.41749605427124042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</row>
    <row r="18" spans="1:21" x14ac:dyDescent="0.25">
      <c r="A18" s="5">
        <v>515</v>
      </c>
      <c r="B18" s="21">
        <v>0</v>
      </c>
      <c r="C18" s="34">
        <f t="shared" si="1"/>
        <v>350</v>
      </c>
      <c r="D18" s="35">
        <f t="shared" si="0"/>
        <v>1.9569344739863025E-3</v>
      </c>
      <c r="E18" s="35">
        <f t="shared" si="2"/>
        <v>0.53218841096888125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</row>
    <row r="19" spans="1:21" x14ac:dyDescent="0.25">
      <c r="A19" s="5">
        <v>518</v>
      </c>
      <c r="B19" s="21">
        <v>0</v>
      </c>
      <c r="C19" s="34">
        <f t="shared" si="1"/>
        <v>375</v>
      </c>
      <c r="D19" s="35">
        <f t="shared" si="0"/>
        <v>2.405151378630321E-3</v>
      </c>
      <c r="E19" s="35">
        <f t="shared" si="2"/>
        <v>0.65408101668602103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</row>
    <row r="20" spans="1:21" x14ac:dyDescent="0.25">
      <c r="A20" s="5">
        <v>537</v>
      </c>
      <c r="B20" s="21">
        <v>0</v>
      </c>
      <c r="C20" s="34">
        <f t="shared" si="1"/>
        <v>400</v>
      </c>
      <c r="D20" s="35">
        <f t="shared" si="0"/>
        <v>2.8470922064233036E-3</v>
      </c>
      <c r="E20" s="35">
        <f t="shared" si="2"/>
        <v>0.77426684304449001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</row>
    <row r="21" spans="1:21" x14ac:dyDescent="0.25">
      <c r="A21" s="5">
        <v>541</v>
      </c>
      <c r="B21" s="21">
        <v>0</v>
      </c>
      <c r="C21" s="34">
        <f t="shared" si="1"/>
        <v>425</v>
      </c>
      <c r="D21" s="35">
        <f t="shared" si="0"/>
        <v>3.2394112098811942E-3</v>
      </c>
      <c r="E21" s="35">
        <f t="shared" si="2"/>
        <v>0.88095801222699543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</row>
    <row r="22" spans="1:21" x14ac:dyDescent="0.25">
      <c r="A22" s="5">
        <v>541</v>
      </c>
      <c r="B22" s="21">
        <v>0</v>
      </c>
      <c r="C22" s="34">
        <f t="shared" si="1"/>
        <v>450</v>
      </c>
      <c r="D22" s="35">
        <f t="shared" si="0"/>
        <v>3.5322735247164841E-3</v>
      </c>
      <c r="E22" s="35">
        <f t="shared" si="2"/>
        <v>0.96060193083372136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</row>
    <row r="23" spans="1:21" x14ac:dyDescent="0.25">
      <c r="A23" s="5">
        <v>560</v>
      </c>
      <c r="B23" s="21">
        <v>0</v>
      </c>
      <c r="C23" s="34">
        <f t="shared" si="1"/>
        <v>475</v>
      </c>
      <c r="D23" s="35">
        <f t="shared" si="0"/>
        <v>3.6771459762221892E-3</v>
      </c>
      <c r="E23" s="35">
        <f t="shared" si="2"/>
        <v>1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</row>
    <row r="24" spans="1:21" x14ac:dyDescent="0.25">
      <c r="A24" s="5"/>
      <c r="B24" s="21">
        <v>0</v>
      </c>
      <c r="C24" s="34">
        <f t="shared" si="1"/>
        <v>500</v>
      </c>
      <c r="D24" s="35">
        <f t="shared" si="0"/>
        <v>3.637628666800266E-3</v>
      </c>
      <c r="E24" s="35">
        <f t="shared" si="2"/>
        <v>0.98925326607171515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1:21" x14ac:dyDescent="0.25">
      <c r="A25" s="5"/>
      <c r="B25" s="21">
        <v>0</v>
      </c>
      <c r="C25" s="34">
        <f t="shared" si="1"/>
        <v>525</v>
      </c>
      <c r="D25" s="35">
        <f t="shared" si="0"/>
        <v>3.4009715213417606E-3</v>
      </c>
      <c r="E25" s="35">
        <f t="shared" si="2"/>
        <v>0.92489434559675454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</row>
    <row r="26" spans="1:21" x14ac:dyDescent="0.25">
      <c r="A26" s="5"/>
      <c r="B26" s="21">
        <v>0</v>
      </c>
      <c r="C26" s="34">
        <f t="shared" si="1"/>
        <v>550</v>
      </c>
      <c r="D26" s="35">
        <f t="shared" si="0"/>
        <v>2.986314371514657E-3</v>
      </c>
      <c r="E26" s="35">
        <f t="shared" si="2"/>
        <v>0.81212831658718221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</row>
    <row r="27" spans="1:21" x14ac:dyDescent="0.25">
      <c r="A27" s="5"/>
      <c r="B27" s="21">
        <v>0</v>
      </c>
      <c r="C27" s="34">
        <f t="shared" si="1"/>
        <v>575</v>
      </c>
      <c r="D27" s="35">
        <f t="shared" si="0"/>
        <v>2.4452824721815274E-3</v>
      </c>
      <c r="E27" s="35">
        <f t="shared" si="2"/>
        <v>0.66499466923359718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</row>
    <row r="28" spans="1:21" x14ac:dyDescent="0.25">
      <c r="C28" s="34">
        <f t="shared" si="1"/>
        <v>600</v>
      </c>
      <c r="D28" s="35">
        <f t="shared" si="0"/>
        <v>1.8523978515610818E-3</v>
      </c>
      <c r="E28" s="35">
        <f t="shared" si="2"/>
        <v>0.50375967218581585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</row>
    <row r="29" spans="1:21" x14ac:dyDescent="0.25">
      <c r="C29" s="34">
        <f t="shared" si="1"/>
        <v>625</v>
      </c>
      <c r="D29" s="35">
        <f t="shared" si="0"/>
        <v>1.2868654245986265E-3</v>
      </c>
      <c r="E29" s="35">
        <f t="shared" si="2"/>
        <v>0.34996310533222857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</row>
    <row r="30" spans="1:21" x14ac:dyDescent="0.25">
      <c r="C30" s="34">
        <f t="shared" si="1"/>
        <v>650</v>
      </c>
      <c r="D30" s="35">
        <f t="shared" si="0"/>
        <v>8.1195286207323941E-4</v>
      </c>
      <c r="E30" s="35">
        <f t="shared" si="2"/>
        <v>0.22081061435244409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1:21" x14ac:dyDescent="0.25">
      <c r="C31" s="34">
        <f t="shared" si="1"/>
        <v>675</v>
      </c>
      <c r="D31" s="35">
        <f t="shared" si="0"/>
        <v>4.6041222545785475E-4</v>
      </c>
      <c r="E31" s="35">
        <f t="shared" si="2"/>
        <v>0.12520912371579851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</row>
    <row r="32" spans="1:21" x14ac:dyDescent="0.25">
      <c r="C32" s="34">
        <f t="shared" si="1"/>
        <v>700</v>
      </c>
      <c r="D32" s="35">
        <f t="shared" si="0"/>
        <v>2.3195583468237069E-4</v>
      </c>
      <c r="E32" s="35">
        <f t="shared" si="2"/>
        <v>6.3080398815354211E-2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</row>
    <row r="33" spans="3:21" x14ac:dyDescent="0.25">
      <c r="C33" s="34">
        <f t="shared" si="1"/>
        <v>725</v>
      </c>
      <c r="D33" s="35">
        <f t="shared" si="0"/>
        <v>1.0254733584216353E-4</v>
      </c>
      <c r="E33" s="35">
        <f t="shared" si="2"/>
        <v>2.7887752214699451E-2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</row>
    <row r="34" spans="3:21" x14ac:dyDescent="0.25">
      <c r="C34" s="34">
        <f t="shared" si="1"/>
        <v>750</v>
      </c>
      <c r="D34" s="35">
        <f t="shared" si="0"/>
        <v>3.9255947999329776E-5</v>
      </c>
      <c r="E34" s="35">
        <f t="shared" si="2"/>
        <v>1.0675656678623455E-2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</row>
    <row r="35" spans="3:21" x14ac:dyDescent="0.25">
      <c r="C35" s="34">
        <f t="shared" si="1"/>
        <v>775</v>
      </c>
      <c r="D35" s="35">
        <f t="shared" si="0"/>
        <v>1.2826901823134696E-5</v>
      </c>
      <c r="E35" s="35">
        <f t="shared" si="2"/>
        <v>3.4882764802045591E-3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</row>
    <row r="36" spans="3:21" x14ac:dyDescent="0.25">
      <c r="C36" s="34">
        <f t="shared" si="1"/>
        <v>800</v>
      </c>
      <c r="D36" s="35">
        <f t="shared" si="0"/>
        <v>3.5229512712654063E-6</v>
      </c>
      <c r="E36" s="35">
        <f t="shared" si="2"/>
        <v>9.5806674362294451E-4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</row>
    <row r="37" spans="3:21" x14ac:dyDescent="0.25">
      <c r="C37" s="34">
        <f t="shared" si="1"/>
        <v>825</v>
      </c>
      <c r="D37" s="35">
        <f t="shared" si="0"/>
        <v>8.000951150400305E-7</v>
      </c>
      <c r="E37" s="35">
        <f t="shared" si="2"/>
        <v>2.1758589955735966E-4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</row>
    <row r="38" spans="3:21" x14ac:dyDescent="0.25">
      <c r="C38" s="34">
        <f t="shared" si="1"/>
        <v>850</v>
      </c>
      <c r="D38" s="35">
        <f t="shared" si="0"/>
        <v>1.4765369403665716E-7</v>
      </c>
      <c r="E38" s="35">
        <f t="shared" si="2"/>
        <v>4.015442818736095E-5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</row>
    <row r="39" spans="3:21" x14ac:dyDescent="0.25">
      <c r="C39" s="34">
        <f t="shared" si="1"/>
        <v>875</v>
      </c>
      <c r="D39" s="35">
        <f t="shared" si="0"/>
        <v>2.1734819814262107E-8</v>
      </c>
      <c r="E39" s="35">
        <f t="shared" si="2"/>
        <v>5.910785145547019E-6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</row>
    <row r="40" spans="3:21" x14ac:dyDescent="0.25">
      <c r="C40" s="34">
        <f t="shared" si="1"/>
        <v>900</v>
      </c>
      <c r="D40" s="35">
        <f t="shared" si="0"/>
        <v>2.502242305799253E-9</v>
      </c>
      <c r="E40" s="35">
        <f t="shared" si="2"/>
        <v>6.8048489833683361E-7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</row>
    <row r="41" spans="3:21" x14ac:dyDescent="0.25">
      <c r="C41" s="34">
        <f t="shared" si="1"/>
        <v>925</v>
      </c>
      <c r="D41" s="35">
        <f t="shared" si="0"/>
        <v>2.2065587544782756E-10</v>
      </c>
      <c r="E41" s="35">
        <f t="shared" si="2"/>
        <v>6.0007374435138437E-8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</row>
    <row r="42" spans="3:21" x14ac:dyDescent="0.25">
      <c r="C42" s="34">
        <f t="shared" si="1"/>
        <v>950</v>
      </c>
      <c r="D42" s="35">
        <f t="shared" si="0"/>
        <v>1.4579802930353501E-11</v>
      </c>
      <c r="E42" s="35">
        <f t="shared" si="2"/>
        <v>3.964978008659977E-9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</row>
    <row r="43" spans="3:21" x14ac:dyDescent="0.25">
      <c r="C43" s="34">
        <f t="shared" si="1"/>
        <v>975</v>
      </c>
      <c r="D43" s="35">
        <f t="shared" si="0"/>
        <v>7.0525841321393306E-13</v>
      </c>
      <c r="E43" s="35">
        <f t="shared" si="2"/>
        <v>1.9179505458156939E-10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</row>
    <row r="44" spans="3:21" x14ac:dyDescent="0.25">
      <c r="C44" s="34">
        <f t="shared" si="1"/>
        <v>1000</v>
      </c>
      <c r="D44" s="35">
        <f t="shared" si="0"/>
        <v>2.4371160746324737E-14</v>
      </c>
      <c r="E44" s="35">
        <f t="shared" si="2"/>
        <v>6.627738170830813E-12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</row>
    <row r="45" spans="3:21" x14ac:dyDescent="0.25">
      <c r="C45" s="34">
        <f t="shared" si="1"/>
        <v>1025</v>
      </c>
      <c r="D45" s="35">
        <f t="shared" si="0"/>
        <v>5.8634586461561688E-16</v>
      </c>
      <c r="E45" s="35">
        <f t="shared" si="2"/>
        <v>1.5945678208239489E-13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</row>
    <row r="46" spans="3:21" x14ac:dyDescent="0.25">
      <c r="C46" s="34">
        <f t="shared" si="1"/>
        <v>1050</v>
      </c>
      <c r="D46" s="35">
        <f t="shared" si="0"/>
        <v>9.5594798850945587E-18</v>
      </c>
      <c r="E46" s="35">
        <f t="shared" si="2"/>
        <v>2.599700949298656E-15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</row>
    <row r="47" spans="3:21" x14ac:dyDescent="0.25">
      <c r="C47" s="34">
        <f t="shared" si="1"/>
        <v>1075</v>
      </c>
      <c r="D47" s="35">
        <f t="shared" si="0"/>
        <v>1.0265784104687995E-19</v>
      </c>
      <c r="E47" s="35">
        <f t="shared" si="2"/>
        <v>2.7917804109682948E-17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spans="3:21" x14ac:dyDescent="0.25">
      <c r="C48" s="34">
        <f t="shared" si="1"/>
        <v>1100</v>
      </c>
      <c r="D48" s="35">
        <f t="shared" si="0"/>
        <v>7.0487302998848363E-22</v>
      </c>
      <c r="E48" s="35">
        <f t="shared" si="2"/>
        <v>1.9169024959750255E-19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spans="3:21" x14ac:dyDescent="0.25">
      <c r="C49" s="34">
        <f t="shared" si="1"/>
        <v>1125</v>
      </c>
      <c r="D49" s="35">
        <f t="shared" si="0"/>
        <v>2.9996440910190994E-24</v>
      </c>
      <c r="E49" s="35">
        <f t="shared" si="2"/>
        <v>8.1575333435657111E-22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</row>
    <row r="50" spans="3:21" x14ac:dyDescent="0.25">
      <c r="C50" s="34">
        <f t="shared" si="1"/>
        <v>1150</v>
      </c>
      <c r="D50" s="35">
        <f t="shared" si="0"/>
        <v>7.658267066002956E-27</v>
      </c>
      <c r="E50" s="35">
        <f t="shared" si="2"/>
        <v>2.0826660446781813E-24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50"/>
  <sheetViews>
    <sheetView zoomScaleNormal="100" workbookViewId="0">
      <selection activeCell="A4" sqref="A4:A26"/>
    </sheetView>
  </sheetViews>
  <sheetFormatPr defaultColWidth="9.140625" defaultRowHeight="15" x14ac:dyDescent="0.25"/>
  <cols>
    <col min="1" max="1" width="14.140625" style="21" bestFit="1" customWidth="1"/>
    <col min="2" max="2" width="2.42578125" style="21" customWidth="1"/>
    <col min="3" max="3" width="18.42578125" style="34" bestFit="1" customWidth="1"/>
    <col min="4" max="4" width="8.140625" style="35" bestFit="1" customWidth="1"/>
    <col min="5" max="5" width="12.5703125" style="34" bestFit="1" customWidth="1"/>
    <col min="6" max="10" width="9.140625" style="34"/>
    <col min="11" max="11" width="8.140625" style="37" customWidth="1"/>
    <col min="12" max="12" width="5.7109375" style="34" customWidth="1"/>
    <col min="13" max="21" width="9.140625" style="34"/>
    <col min="22" max="16384" width="9.140625" style="21"/>
  </cols>
  <sheetData>
    <row r="1" spans="1:21" s="40" customFormat="1" ht="23.25" x14ac:dyDescent="0.35">
      <c r="C1" s="41"/>
      <c r="D1" s="44"/>
      <c r="E1" s="45"/>
      <c r="F1" s="45"/>
      <c r="G1" s="45" t="s">
        <v>94</v>
      </c>
      <c r="H1" s="45"/>
      <c r="I1" s="45"/>
      <c r="J1" s="45"/>
      <c r="K1" s="43"/>
      <c r="L1" s="41"/>
      <c r="M1" s="41"/>
      <c r="N1" s="41"/>
      <c r="O1" s="41"/>
      <c r="P1" s="45"/>
      <c r="Q1" s="45" t="s">
        <v>156</v>
      </c>
      <c r="R1" s="45"/>
      <c r="S1" s="41"/>
      <c r="T1" s="41"/>
      <c r="U1" s="41"/>
    </row>
    <row r="2" spans="1:21" ht="15.75" x14ac:dyDescent="0.25">
      <c r="P2" s="46" t="s">
        <v>80</v>
      </c>
      <c r="Q2" s="47">
        <v>3.226</v>
      </c>
    </row>
    <row r="3" spans="1:21" s="32" customFormat="1" ht="15.75" x14ac:dyDescent="0.25">
      <c r="A3" s="32" t="s">
        <v>92</v>
      </c>
      <c r="C3" s="18" t="s">
        <v>93</v>
      </c>
      <c r="D3" s="33" t="s">
        <v>83</v>
      </c>
      <c r="E3" s="18" t="s">
        <v>84</v>
      </c>
      <c r="F3" s="18"/>
      <c r="G3" s="18"/>
      <c r="H3" s="18"/>
      <c r="I3" s="18"/>
      <c r="J3" s="18"/>
      <c r="M3" s="18"/>
      <c r="N3" s="18"/>
      <c r="O3" s="18"/>
      <c r="P3" s="46" t="s">
        <v>81</v>
      </c>
      <c r="Q3" s="47">
        <v>377.61</v>
      </c>
      <c r="R3" s="18"/>
      <c r="S3" s="18"/>
      <c r="T3" s="18"/>
      <c r="U3" s="18"/>
    </row>
    <row r="4" spans="1:21" ht="18.75" x14ac:dyDescent="0.3">
      <c r="A4" s="5">
        <f ca="1">correlations!M3</f>
        <v>448.04422779693255</v>
      </c>
      <c r="B4" s="21">
        <v>0</v>
      </c>
      <c r="E4" s="35"/>
      <c r="F4" s="18"/>
      <c r="G4" s="18"/>
      <c r="P4" s="80"/>
      <c r="Q4" s="81"/>
      <c r="R4" s="36"/>
    </row>
    <row r="5" spans="1:21" x14ac:dyDescent="0.25">
      <c r="A5" s="5">
        <f ca="1">correlations!M4</f>
        <v>292.08486850463743</v>
      </c>
      <c r="B5" s="21">
        <v>0</v>
      </c>
      <c r="C5" s="34">
        <f>C4+25</f>
        <v>25</v>
      </c>
      <c r="D5" s="35">
        <f t="shared" ref="D5:D50" si="0">_xlfn.WEIBULL.DIST(C5,$Q$2,$Q$3,FALSE)</f>
        <v>2.0270679181828166E-5</v>
      </c>
      <c r="E5" s="35">
        <f>D5/$D$17</f>
        <v>6.1369181906450309E-3</v>
      </c>
      <c r="O5" s="18"/>
      <c r="P5" s="18"/>
      <c r="Q5" s="18"/>
      <c r="R5" s="18"/>
    </row>
    <row r="6" spans="1:21" x14ac:dyDescent="0.25">
      <c r="A6" s="5">
        <f ca="1">correlations!M5</f>
        <v>399.696048632219</v>
      </c>
      <c r="B6" s="21">
        <v>0</v>
      </c>
      <c r="C6" s="34">
        <f t="shared" ref="C6:C50" si="1">C5+25</f>
        <v>50</v>
      </c>
      <c r="D6" s="35">
        <f t="shared" si="0"/>
        <v>9.4708915837456005E-5</v>
      </c>
      <c r="E6" s="35">
        <f t="shared" ref="E6:E50" si="2">D6/$D$17</f>
        <v>2.8672984422751544E-2</v>
      </c>
    </row>
    <row r="7" spans="1:21" x14ac:dyDescent="0.25">
      <c r="A7" s="5">
        <f ca="1">correlations!M6</f>
        <v>378.69198312236279</v>
      </c>
      <c r="B7" s="21">
        <v>0</v>
      </c>
      <c r="C7" s="34">
        <f t="shared" si="1"/>
        <v>75</v>
      </c>
      <c r="D7" s="35">
        <f t="shared" si="0"/>
        <v>2.3261993887964519E-4</v>
      </c>
      <c r="E7" s="35">
        <f t="shared" si="2"/>
        <v>7.0425343009571553E-2</v>
      </c>
    </row>
    <row r="8" spans="1:21" x14ac:dyDescent="0.25">
      <c r="A8" s="5">
        <f ca="1">correlations!M7</f>
        <v>446.50900900900911</v>
      </c>
      <c r="B8" s="21">
        <v>0</v>
      </c>
      <c r="C8" s="34">
        <f t="shared" si="1"/>
        <v>100</v>
      </c>
      <c r="D8" s="35">
        <f t="shared" si="0"/>
        <v>4.3767162686679382E-4</v>
      </c>
      <c r="E8" s="35">
        <f t="shared" si="2"/>
        <v>0.13250443876867629</v>
      </c>
    </row>
    <row r="9" spans="1:21" x14ac:dyDescent="0.25">
      <c r="A9" s="5">
        <f ca="1">correlations!M8</f>
        <v>413.87160418879961</v>
      </c>
      <c r="B9" s="21">
        <v>0</v>
      </c>
      <c r="C9" s="34">
        <f t="shared" si="1"/>
        <v>125</v>
      </c>
      <c r="D9" s="35">
        <f t="shared" si="0"/>
        <v>7.0888035214453223E-4</v>
      </c>
      <c r="E9" s="35">
        <f t="shared" si="2"/>
        <v>0.21461247988012841</v>
      </c>
    </row>
    <row r="10" spans="1:21" x14ac:dyDescent="0.25">
      <c r="A10" s="5">
        <f ca="1">correlations!M9</f>
        <v>558.20895522387877</v>
      </c>
      <c r="B10" s="21">
        <v>0</v>
      </c>
      <c r="C10" s="34">
        <f t="shared" si="1"/>
        <v>150</v>
      </c>
      <c r="D10" s="35">
        <f t="shared" si="0"/>
        <v>1.0399328085423229E-3</v>
      </c>
      <c r="E10" s="35">
        <f t="shared" si="2"/>
        <v>0.31483812222301577</v>
      </c>
    </row>
    <row r="11" spans="1:21" x14ac:dyDescent="0.25">
      <c r="A11" s="5">
        <f ca="1">correlations!M10</f>
        <v>274.65574990695939</v>
      </c>
      <c r="B11" s="21">
        <v>0</v>
      </c>
      <c r="C11" s="34">
        <f t="shared" si="1"/>
        <v>175</v>
      </c>
      <c r="D11" s="35">
        <f t="shared" si="0"/>
        <v>1.4183823474098666E-3</v>
      </c>
      <c r="E11" s="35">
        <f t="shared" si="2"/>
        <v>0.42941316129716239</v>
      </c>
    </row>
    <row r="12" spans="1:21" x14ac:dyDescent="0.25">
      <c r="A12" s="5">
        <f ca="1">correlations!M11</f>
        <v>398.22855158040977</v>
      </c>
      <c r="B12" s="21">
        <v>0</v>
      </c>
      <c r="C12" s="34">
        <f t="shared" si="1"/>
        <v>200</v>
      </c>
      <c r="D12" s="35">
        <f t="shared" si="0"/>
        <v>1.8252438607471628E-3</v>
      </c>
      <c r="E12" s="35">
        <f t="shared" si="2"/>
        <v>0.55258988368894912</v>
      </c>
    </row>
    <row r="13" spans="1:21" x14ac:dyDescent="0.25">
      <c r="A13" s="5">
        <f ca="1">correlations!M12</f>
        <v>322.64006139677679</v>
      </c>
      <c r="B13" s="21">
        <v>0</v>
      </c>
      <c r="C13" s="34">
        <f t="shared" si="1"/>
        <v>225</v>
      </c>
      <c r="D13" s="35">
        <f t="shared" si="0"/>
        <v>2.2353735602772809E-3</v>
      </c>
      <c r="E13" s="35">
        <f t="shared" si="2"/>
        <v>0.67675604462481409</v>
      </c>
    </row>
    <row r="14" spans="1:21" x14ac:dyDescent="0.25">
      <c r="A14" s="5">
        <f ca="1">correlations!M13</f>
        <v>353.58465163244711</v>
      </c>
      <c r="B14" s="21">
        <v>0</v>
      </c>
      <c r="C14" s="34">
        <f t="shared" si="1"/>
        <v>250</v>
      </c>
      <c r="D14" s="35">
        <f t="shared" si="0"/>
        <v>2.6189191977902897E-3</v>
      </c>
      <c r="E14" s="35">
        <f t="shared" si="2"/>
        <v>0.79287392003898383</v>
      </c>
    </row>
    <row r="15" spans="1:21" x14ac:dyDescent="0.25">
      <c r="A15" s="5">
        <f ca="1">correlations!M14</f>
        <v>131.8438497422047</v>
      </c>
      <c r="B15" s="21">
        <v>0</v>
      </c>
      <c r="C15" s="34">
        <f t="shared" si="1"/>
        <v>275</v>
      </c>
      <c r="D15" s="35">
        <f t="shared" si="0"/>
        <v>2.9439553262038164E-3</v>
      </c>
      <c r="E15" s="35">
        <f t="shared" si="2"/>
        <v>0.89127812796833594</v>
      </c>
    </row>
    <row r="16" spans="1:21" x14ac:dyDescent="0.25">
      <c r="A16" s="5">
        <f ca="1">correlations!M15</f>
        <v>366.04085488251269</v>
      </c>
      <c r="B16" s="21">
        <v>0</v>
      </c>
      <c r="C16" s="34">
        <f t="shared" si="1"/>
        <v>300</v>
      </c>
      <c r="D16" s="35">
        <f t="shared" si="0"/>
        <v>3.1801595109695684E-3</v>
      </c>
      <c r="E16" s="35">
        <f t="shared" si="2"/>
        <v>0.96278859612743439</v>
      </c>
    </row>
    <row r="17" spans="1:21" x14ac:dyDescent="0.25">
      <c r="A17" s="5">
        <f ca="1">correlations!M16</f>
        <v>358.19828408007601</v>
      </c>
      <c r="B17" s="21">
        <v>0</v>
      </c>
      <c r="C17" s="34">
        <f t="shared" si="1"/>
        <v>325</v>
      </c>
      <c r="D17" s="35">
        <f t="shared" si="0"/>
        <v>3.3030714362020171E-3</v>
      </c>
      <c r="E17" s="35">
        <f t="shared" si="2"/>
        <v>1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</row>
    <row r="18" spans="1:21" x14ac:dyDescent="0.25">
      <c r="A18" s="5">
        <f ca="1">correlations!M17</f>
        <v>432.32323232323188</v>
      </c>
      <c r="B18" s="21">
        <v>0</v>
      </c>
      <c r="C18" s="34">
        <f t="shared" si="1"/>
        <v>350</v>
      </c>
      <c r="D18" s="35">
        <f t="shared" si="0"/>
        <v>3.2981848047783716E-3</v>
      </c>
      <c r="E18" s="35">
        <f t="shared" si="2"/>
        <v>0.99852057955208373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</row>
    <row r="19" spans="1:21" x14ac:dyDescent="0.25">
      <c r="A19" s="5">
        <f ca="1">correlations!M18</f>
        <v>167.62820512820534</v>
      </c>
      <c r="B19" s="21">
        <v>0</v>
      </c>
      <c r="C19" s="34">
        <f t="shared" si="1"/>
        <v>375</v>
      </c>
      <c r="D19" s="35">
        <f t="shared" si="0"/>
        <v>3.1639579665166599E-3</v>
      </c>
      <c r="E19" s="35">
        <f t="shared" si="2"/>
        <v>0.95788360246749171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</row>
    <row r="20" spans="1:21" x14ac:dyDescent="0.25">
      <c r="A20" s="5">
        <f ca="1">correlations!M19</f>
        <v>120.7186613071007</v>
      </c>
      <c r="B20" s="21">
        <v>0</v>
      </c>
      <c r="C20" s="34">
        <f t="shared" si="1"/>
        <v>400</v>
      </c>
      <c r="D20" s="35">
        <f t="shared" si="0"/>
        <v>2.9128936982463025E-3</v>
      </c>
      <c r="E20" s="35">
        <f t="shared" si="2"/>
        <v>0.88187426596975027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</row>
    <row r="21" spans="1:21" x14ac:dyDescent="0.25">
      <c r="A21" s="5">
        <f ca="1">correlations!M20</f>
        <v>198.49137931034485</v>
      </c>
      <c r="B21" s="21">
        <v>0</v>
      </c>
      <c r="C21" s="34">
        <f t="shared" si="1"/>
        <v>425</v>
      </c>
      <c r="D21" s="35">
        <f t="shared" si="0"/>
        <v>2.5701784969303825E-3</v>
      </c>
      <c r="E21" s="35">
        <f t="shared" si="2"/>
        <v>0.77811774482409024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</row>
    <row r="22" spans="1:21" x14ac:dyDescent="0.25">
      <c r="A22" s="5">
        <f ca="1">correlations!M21</f>
        <v>222.81084449984408</v>
      </c>
      <c r="B22" s="21">
        <v>0</v>
      </c>
      <c r="C22" s="34">
        <f t="shared" si="1"/>
        <v>450</v>
      </c>
      <c r="D22" s="35">
        <f t="shared" si="0"/>
        <v>2.1699393477266106E-3</v>
      </c>
      <c r="E22" s="35">
        <f t="shared" si="2"/>
        <v>0.65694593339515539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</row>
    <row r="23" spans="1:21" x14ac:dyDescent="0.25">
      <c r="A23" s="5">
        <f ca="1">correlations!M22</f>
        <v>179.649464459591</v>
      </c>
      <c r="B23" s="21">
        <v>0</v>
      </c>
      <c r="C23" s="34">
        <f t="shared" si="1"/>
        <v>475</v>
      </c>
      <c r="D23" s="35">
        <f t="shared" si="0"/>
        <v>1.7498188190285934E-3</v>
      </c>
      <c r="E23" s="35">
        <f t="shared" si="2"/>
        <v>0.52975506368115188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</row>
    <row r="24" spans="1:21" x14ac:dyDescent="0.25">
      <c r="A24" s="5">
        <f ca="1">correlations!M23</f>
        <v>510.0307512080833</v>
      </c>
      <c r="B24" s="21">
        <v>0</v>
      </c>
      <c r="C24" s="34">
        <f t="shared" si="1"/>
        <v>500</v>
      </c>
      <c r="D24" s="35">
        <f t="shared" si="0"/>
        <v>1.345070151907416E-3</v>
      </c>
      <c r="E24" s="35">
        <f t="shared" si="2"/>
        <v>0.40721800236146966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1:21" x14ac:dyDescent="0.25">
      <c r="A25" s="5">
        <f ca="1">correlations!M24</f>
        <v>470.70661896243297</v>
      </c>
      <c r="B25" s="21">
        <v>0</v>
      </c>
      <c r="C25" s="34">
        <f t="shared" si="1"/>
        <v>525</v>
      </c>
      <c r="D25" s="35">
        <f t="shared" si="0"/>
        <v>9.8353428919150526E-4</v>
      </c>
      <c r="E25" s="35">
        <f t="shared" si="2"/>
        <v>0.29776355376752195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</row>
    <row r="26" spans="1:21" x14ac:dyDescent="0.25">
      <c r="A26" s="5">
        <f ca="1">correlations!M25</f>
        <v>241.2017167381974</v>
      </c>
      <c r="B26" s="21">
        <v>0</v>
      </c>
      <c r="C26" s="34">
        <f t="shared" si="1"/>
        <v>550</v>
      </c>
      <c r="D26" s="35">
        <f t="shared" si="0"/>
        <v>6.825951865847183E-4</v>
      </c>
      <c r="E26" s="35">
        <f t="shared" si="2"/>
        <v>0.20665468481952945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</row>
    <row r="27" spans="1:21" x14ac:dyDescent="0.25">
      <c r="A27" s="5" t="e">
        <f ca="1">correlations!M26</f>
        <v>#REF!</v>
      </c>
      <c r="B27" s="21">
        <v>0</v>
      </c>
      <c r="C27" s="34">
        <f t="shared" si="1"/>
        <v>575</v>
      </c>
      <c r="D27" s="35">
        <f t="shared" si="0"/>
        <v>4.4860033021425704E-4</v>
      </c>
      <c r="E27" s="35">
        <f t="shared" si="2"/>
        <v>0.13581308756981436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</row>
    <row r="28" spans="1:21" x14ac:dyDescent="0.25">
      <c r="C28" s="34">
        <f t="shared" si="1"/>
        <v>600</v>
      </c>
      <c r="D28" s="35">
        <f t="shared" si="0"/>
        <v>2.785061342408858E-4</v>
      </c>
      <c r="E28" s="35">
        <f t="shared" si="2"/>
        <v>8.4317320899702231E-2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</row>
    <row r="29" spans="1:21" x14ac:dyDescent="0.25">
      <c r="C29" s="34">
        <f t="shared" si="1"/>
        <v>625</v>
      </c>
      <c r="D29" s="35">
        <f t="shared" si="0"/>
        <v>1.6293412536896629E-4</v>
      </c>
      <c r="E29" s="35">
        <f t="shared" si="2"/>
        <v>4.9328065867177681E-2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</row>
    <row r="30" spans="1:21" x14ac:dyDescent="0.25">
      <c r="C30" s="34">
        <f t="shared" si="1"/>
        <v>650</v>
      </c>
      <c r="D30" s="35">
        <f t="shared" si="0"/>
        <v>8.9595370010022782E-5</v>
      </c>
      <c r="E30" s="35">
        <f t="shared" si="2"/>
        <v>2.7124865974149974E-2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1:21" x14ac:dyDescent="0.25">
      <c r="C31" s="34">
        <f t="shared" si="1"/>
        <v>675</v>
      </c>
      <c r="D31" s="35">
        <f t="shared" si="0"/>
        <v>4.6187371347921451E-5</v>
      </c>
      <c r="E31" s="35">
        <f t="shared" si="2"/>
        <v>1.3983158475382309E-2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</row>
    <row r="32" spans="1:21" x14ac:dyDescent="0.25">
      <c r="C32" s="34">
        <f t="shared" si="1"/>
        <v>700</v>
      </c>
      <c r="D32" s="35">
        <f t="shared" si="0"/>
        <v>2.2262265897776892E-5</v>
      </c>
      <c r="E32" s="35">
        <f t="shared" si="2"/>
        <v>6.7398681281246511E-3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</row>
    <row r="33" spans="3:21" x14ac:dyDescent="0.25">
      <c r="C33" s="34">
        <f t="shared" si="1"/>
        <v>725</v>
      </c>
      <c r="D33" s="35">
        <f t="shared" si="0"/>
        <v>1.0005680791847257E-5</v>
      </c>
      <c r="E33" s="35">
        <f t="shared" si="2"/>
        <v>3.0292050853590155E-3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</row>
    <row r="34" spans="3:21" x14ac:dyDescent="0.25">
      <c r="C34" s="34">
        <f t="shared" si="1"/>
        <v>750</v>
      </c>
      <c r="D34" s="35">
        <f t="shared" si="0"/>
        <v>4.1817495711208026E-6</v>
      </c>
      <c r="E34" s="35">
        <f t="shared" si="2"/>
        <v>1.2660185078918909E-3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</row>
    <row r="35" spans="3:21" x14ac:dyDescent="0.25">
      <c r="C35" s="34">
        <f t="shared" si="1"/>
        <v>775</v>
      </c>
      <c r="D35" s="35">
        <f t="shared" si="0"/>
        <v>1.6206460760037109E-6</v>
      </c>
      <c r="E35" s="35">
        <f t="shared" si="2"/>
        <v>4.9064820646664076E-4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</row>
    <row r="36" spans="3:21" x14ac:dyDescent="0.25">
      <c r="C36" s="34">
        <f t="shared" si="1"/>
        <v>800</v>
      </c>
      <c r="D36" s="35">
        <f t="shared" si="0"/>
        <v>5.8077091604765203E-7</v>
      </c>
      <c r="E36" s="35">
        <f t="shared" si="2"/>
        <v>1.7582753726799261E-4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</row>
    <row r="37" spans="3:21" x14ac:dyDescent="0.25">
      <c r="C37" s="34">
        <f t="shared" si="1"/>
        <v>825</v>
      </c>
      <c r="D37" s="35">
        <f t="shared" si="0"/>
        <v>1.9189336799863722E-7</v>
      </c>
      <c r="E37" s="35">
        <f t="shared" si="2"/>
        <v>5.8095433812137802E-5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</row>
    <row r="38" spans="3:21" x14ac:dyDescent="0.25">
      <c r="C38" s="34">
        <f t="shared" si="1"/>
        <v>850</v>
      </c>
      <c r="D38" s="35">
        <f t="shared" si="0"/>
        <v>5.828953275455488E-8</v>
      </c>
      <c r="E38" s="35">
        <f t="shared" si="2"/>
        <v>1.7647069971207812E-5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</row>
    <row r="39" spans="3:21" x14ac:dyDescent="0.25">
      <c r="C39" s="34">
        <f t="shared" si="1"/>
        <v>875</v>
      </c>
      <c r="D39" s="35">
        <f t="shared" si="0"/>
        <v>1.6230047288436085E-8</v>
      </c>
      <c r="E39" s="35">
        <f t="shared" si="2"/>
        <v>4.9136228513113666E-6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</row>
    <row r="40" spans="3:21" x14ac:dyDescent="0.25">
      <c r="C40" s="34">
        <f t="shared" si="1"/>
        <v>900</v>
      </c>
      <c r="D40" s="35">
        <f t="shared" si="0"/>
        <v>4.13007067930182E-9</v>
      </c>
      <c r="E40" s="35">
        <f t="shared" si="2"/>
        <v>1.2503727997026653E-6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</row>
    <row r="41" spans="3:21" x14ac:dyDescent="0.25">
      <c r="C41" s="34">
        <f t="shared" si="1"/>
        <v>925</v>
      </c>
      <c r="D41" s="35">
        <f t="shared" si="0"/>
        <v>9.5763721446686402E-10</v>
      </c>
      <c r="E41" s="35">
        <f t="shared" si="2"/>
        <v>2.8992325263421717E-7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</row>
    <row r="42" spans="3:21" x14ac:dyDescent="0.25">
      <c r="C42" s="34">
        <f t="shared" si="1"/>
        <v>950</v>
      </c>
      <c r="D42" s="35">
        <f t="shared" si="0"/>
        <v>2.017138793575112E-10</v>
      </c>
      <c r="E42" s="35">
        <f t="shared" si="2"/>
        <v>6.1068579125085045E-8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</row>
    <row r="43" spans="3:21" x14ac:dyDescent="0.25">
      <c r="C43" s="34">
        <f t="shared" si="1"/>
        <v>975</v>
      </c>
      <c r="D43" s="35">
        <f t="shared" si="0"/>
        <v>3.8480064130710205E-11</v>
      </c>
      <c r="E43" s="35">
        <f t="shared" si="2"/>
        <v>1.164978259596949E-8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</row>
    <row r="44" spans="3:21" x14ac:dyDescent="0.25">
      <c r="C44" s="34">
        <f t="shared" si="1"/>
        <v>1000</v>
      </c>
      <c r="D44" s="35">
        <f t="shared" si="0"/>
        <v>6.6277194156409999E-12</v>
      </c>
      <c r="E44" s="35">
        <f t="shared" si="2"/>
        <v>2.0065322666051011E-9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</row>
    <row r="45" spans="3:21" x14ac:dyDescent="0.25">
      <c r="C45" s="34">
        <f t="shared" si="1"/>
        <v>1025</v>
      </c>
      <c r="D45" s="35">
        <f t="shared" si="0"/>
        <v>1.0274799729494986E-12</v>
      </c>
      <c r="E45" s="35">
        <f t="shared" si="2"/>
        <v>3.1106804463512595E-10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</row>
    <row r="46" spans="3:21" x14ac:dyDescent="0.25">
      <c r="C46" s="34">
        <f t="shared" si="1"/>
        <v>1050</v>
      </c>
      <c r="D46" s="35">
        <f t="shared" si="0"/>
        <v>1.4292429524268133E-13</v>
      </c>
      <c r="E46" s="35">
        <f t="shared" si="2"/>
        <v>4.3270119342929049E-11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</row>
    <row r="47" spans="3:21" x14ac:dyDescent="0.25">
      <c r="C47" s="34">
        <f t="shared" si="1"/>
        <v>1075</v>
      </c>
      <c r="D47" s="35">
        <f t="shared" si="0"/>
        <v>1.7782589020055191E-14</v>
      </c>
      <c r="E47" s="35">
        <f t="shared" si="2"/>
        <v>5.3836525680783371E-12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spans="3:21" x14ac:dyDescent="0.25">
      <c r="C48" s="34">
        <f t="shared" si="1"/>
        <v>1100</v>
      </c>
      <c r="D48" s="35">
        <f t="shared" si="0"/>
        <v>1.9727114535388105E-15</v>
      </c>
      <c r="E48" s="35">
        <f t="shared" si="2"/>
        <v>5.9723547965620159E-13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spans="3:21" x14ac:dyDescent="0.25">
      <c r="C49" s="34">
        <f t="shared" si="1"/>
        <v>1125</v>
      </c>
      <c r="D49" s="35">
        <f t="shared" si="0"/>
        <v>1.9450290841091223E-16</v>
      </c>
      <c r="E49" s="35">
        <f t="shared" si="2"/>
        <v>5.8885468318710734E-14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</row>
    <row r="50" spans="3:21" x14ac:dyDescent="0.25">
      <c r="C50" s="34">
        <f t="shared" si="1"/>
        <v>1150</v>
      </c>
      <c r="D50" s="35">
        <f t="shared" si="0"/>
        <v>1.6989793519266937E-17</v>
      </c>
      <c r="E50" s="35">
        <f t="shared" si="2"/>
        <v>5.1436349008553006E-15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"/>
  <sheetViews>
    <sheetView topLeftCell="C1" workbookViewId="0">
      <selection activeCell="N31" sqref="N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E34"/>
  <sheetViews>
    <sheetView topLeftCell="Q13" zoomScaleNormal="100" workbookViewId="0">
      <selection activeCell="AA24" sqref="AA24"/>
    </sheetView>
  </sheetViews>
  <sheetFormatPr defaultColWidth="9.140625" defaultRowHeight="15" x14ac:dyDescent="0.25"/>
  <cols>
    <col min="1" max="1" width="5.140625" style="21" bestFit="1" customWidth="1"/>
    <col min="2" max="2" width="2.28515625" style="21" bestFit="1" customWidth="1"/>
    <col min="3" max="3" width="1.7109375" style="21" bestFit="1" customWidth="1"/>
    <col min="4" max="4" width="7.5703125" style="21" bestFit="1" customWidth="1"/>
    <col min="5" max="5" width="10.28515625" style="21" bestFit="1" customWidth="1"/>
    <col min="6" max="6" width="11.140625" style="21" bestFit="1" customWidth="1"/>
    <col min="7" max="7" width="10.85546875" style="21" bestFit="1" customWidth="1"/>
    <col min="8" max="9" width="11.85546875" style="21" bestFit="1" customWidth="1"/>
    <col min="10" max="10" width="10.140625" style="21" bestFit="1" customWidth="1"/>
    <col min="11" max="11" width="9.140625" style="21" bestFit="1" customWidth="1"/>
    <col min="12" max="12" width="12.140625" style="21" bestFit="1" customWidth="1"/>
    <col min="13" max="14" width="9.85546875" style="21" bestFit="1" customWidth="1"/>
    <col min="15" max="15" width="11.42578125" style="21" bestFit="1" customWidth="1"/>
    <col min="16" max="16" width="12" style="21" customWidth="1"/>
    <col min="17" max="17" width="20.5703125" style="21" customWidth="1"/>
    <col min="18" max="18" width="13.140625" style="57" bestFit="1" customWidth="1"/>
    <col min="19" max="20" width="13.140625" style="21" customWidth="1"/>
    <col min="21" max="21" width="11.7109375" style="21" customWidth="1"/>
    <col min="22" max="22" width="9.85546875" style="21" customWidth="1"/>
    <col min="23" max="23" width="3.85546875" style="21" customWidth="1"/>
    <col min="24" max="24" width="9.42578125" style="21" customWidth="1"/>
    <col min="25" max="25" width="13.140625" style="21" bestFit="1" customWidth="1"/>
    <col min="26" max="26" width="11" style="21" bestFit="1" customWidth="1"/>
    <col min="27" max="27" width="9.85546875" style="21" bestFit="1" customWidth="1"/>
    <col min="28" max="28" width="13.140625" style="21" bestFit="1" customWidth="1"/>
    <col min="29" max="30" width="10.5703125" style="21" bestFit="1" customWidth="1"/>
    <col min="31" max="16384" width="9.140625" style="21"/>
  </cols>
  <sheetData>
    <row r="1" spans="1:31" s="32" customFormat="1" x14ac:dyDescent="0.25">
      <c r="J1" s="32" t="s">
        <v>95</v>
      </c>
      <c r="K1" s="32" t="s">
        <v>96</v>
      </c>
      <c r="L1" s="32" t="s">
        <v>97</v>
      </c>
      <c r="M1" s="32" t="s">
        <v>98</v>
      </c>
      <c r="N1" s="32" t="s">
        <v>99</v>
      </c>
      <c r="O1" s="32" t="s">
        <v>165</v>
      </c>
      <c r="P1" s="56" t="s">
        <v>133</v>
      </c>
      <c r="Q1" s="56" t="s">
        <v>134</v>
      </c>
      <c r="R1" s="56" t="s">
        <v>135</v>
      </c>
      <c r="S1" s="56"/>
    </row>
    <row r="2" spans="1:31" s="32" customFormat="1" x14ac:dyDescent="0.25">
      <c r="J2" s="48" t="s">
        <v>125</v>
      </c>
      <c r="K2" s="48" t="s">
        <v>126</v>
      </c>
      <c r="L2" s="48" t="s">
        <v>127</v>
      </c>
      <c r="M2" s="48" t="s">
        <v>128</v>
      </c>
      <c r="N2" s="48" t="s">
        <v>129</v>
      </c>
      <c r="O2" s="48"/>
      <c r="T2" s="56"/>
      <c r="U2" s="56"/>
      <c r="V2" s="48"/>
      <c r="Y2" s="18"/>
      <c r="Z2" s="18"/>
      <c r="AA2" s="18"/>
      <c r="AB2" s="18"/>
      <c r="AC2" s="18"/>
      <c r="AD2" s="18"/>
      <c r="AE2" s="18"/>
    </row>
    <row r="3" spans="1:31" s="22" customFormat="1" ht="15.75" x14ac:dyDescent="0.25">
      <c r="A3" s="49" t="s">
        <v>130</v>
      </c>
      <c r="B3" s="22" t="s">
        <v>100</v>
      </c>
      <c r="C3" s="49" t="s">
        <v>131</v>
      </c>
      <c r="D3" s="49" t="str">
        <f>A3&amp;B3&amp;C3</f>
        <v>'data b'!</v>
      </c>
      <c r="E3" s="50" t="str">
        <f>$D3&amp;J$2</f>
        <v>'data b'!AI4</v>
      </c>
      <c r="F3" s="50" t="str">
        <f>$D3&amp;K$2</f>
        <v>'data b'!AN4</v>
      </c>
      <c r="G3" s="50" t="str">
        <f>$D3&amp;L$2</f>
        <v>'data b'!AP4</v>
      </c>
      <c r="H3" s="50" t="str">
        <f>$D3&amp;M$2</f>
        <v>'data b'!AK15</v>
      </c>
      <c r="I3" s="50" t="str">
        <f>$D3&amp;N$2</f>
        <v>'data b'!AK16</v>
      </c>
      <c r="J3" s="22">
        <f ca="1">INDIRECT(E3)</f>
        <v>-2.298E-4</v>
      </c>
      <c r="K3" s="22">
        <f t="shared" ref="K3:N18" ca="1" si="0">INDIRECT(F3)</f>
        <v>-1.9120000000000001E-3</v>
      </c>
      <c r="L3" s="22">
        <f t="shared" ca="1" si="0"/>
        <v>1.7529999999999999</v>
      </c>
      <c r="M3" s="5">
        <f t="shared" ca="1" si="0"/>
        <v>448.04422779693255</v>
      </c>
      <c r="N3" s="22">
        <f t="shared" ca="1" si="0"/>
        <v>0.89633943645226488</v>
      </c>
      <c r="O3" s="22">
        <f>ZP2A!B599</f>
        <v>0.63431999999999999</v>
      </c>
      <c r="P3" s="57">
        <v>4.4021164463055502</v>
      </c>
      <c r="Q3" s="57">
        <v>0.169449938171291</v>
      </c>
      <c r="R3" s="57">
        <v>4.3688484046875997</v>
      </c>
      <c r="S3" s="57"/>
      <c r="T3" s="57"/>
      <c r="U3" s="57"/>
      <c r="V3" s="57"/>
      <c r="Y3" s="51"/>
      <c r="Z3" s="52" t="s">
        <v>95</v>
      </c>
      <c r="AA3" s="52" t="s">
        <v>96</v>
      </c>
      <c r="AB3" s="52" t="s">
        <v>97</v>
      </c>
      <c r="AC3" s="52" t="s">
        <v>98</v>
      </c>
      <c r="AD3" s="52" t="s">
        <v>99</v>
      </c>
      <c r="AE3" s="35"/>
    </row>
    <row r="4" spans="1:31" s="22" customFormat="1" ht="15.75" x14ac:dyDescent="0.25">
      <c r="A4" s="49" t="s">
        <v>130</v>
      </c>
      <c r="B4" s="22" t="s">
        <v>101</v>
      </c>
      <c r="C4" s="49" t="s">
        <v>131</v>
      </c>
      <c r="D4" s="49" t="str">
        <f t="shared" ref="D4:D26" si="1">A4&amp;B4&amp;C4</f>
        <v>'data c'!</v>
      </c>
      <c r="E4" s="50" t="str">
        <f t="shared" ref="E4:I26" si="2">$D4&amp;J$2</f>
        <v>'data c'!AI4</v>
      </c>
      <c r="F4" s="50" t="str">
        <f t="shared" si="2"/>
        <v>'data c'!AN4</v>
      </c>
      <c r="G4" s="50" t="str">
        <f t="shared" si="2"/>
        <v>'data c'!AP4</v>
      </c>
      <c r="H4" s="50" t="str">
        <f t="shared" si="2"/>
        <v>'data c'!AK15</v>
      </c>
      <c r="I4" s="50" t="str">
        <f t="shared" si="2"/>
        <v>'data c'!AK16</v>
      </c>
      <c r="J4" s="22">
        <f ca="1">INDIRECT(E4)</f>
        <v>-2.5490000000000002E-4</v>
      </c>
      <c r="K4" s="22">
        <f t="shared" ca="1" si="0"/>
        <v>-1.042E-3</v>
      </c>
      <c r="L4" s="22">
        <f t="shared" ca="1" si="0"/>
        <v>1.2290000000000001</v>
      </c>
      <c r="M4" s="5">
        <f t="shared" ca="1" si="0"/>
        <v>292.08486850463743</v>
      </c>
      <c r="N4" s="22">
        <f t="shared" ca="1" si="0"/>
        <v>0.92464756701816786</v>
      </c>
      <c r="O4" s="22">
        <f>ZP2A!B600</f>
        <v>0.61978</v>
      </c>
      <c r="P4" s="57">
        <v>4.3242479108314402</v>
      </c>
      <c r="Q4" s="57">
        <v>0.178024907786726</v>
      </c>
      <c r="R4" s="57">
        <v>4.2896500197933998</v>
      </c>
      <c r="S4" s="57"/>
      <c r="T4" s="57"/>
      <c r="U4" s="57"/>
      <c r="V4" s="57"/>
      <c r="Y4" s="51" t="s">
        <v>95</v>
      </c>
      <c r="Z4" s="53">
        <v>1</v>
      </c>
      <c r="AA4" s="53">
        <v>-0.13891669377871199</v>
      </c>
      <c r="AB4" s="53">
        <v>0.45785690664586698</v>
      </c>
      <c r="AC4" s="53">
        <v>0.44424947179691299</v>
      </c>
      <c r="AD4" s="53">
        <v>-0.24535043314496699</v>
      </c>
      <c r="AE4" s="35"/>
    </row>
    <row r="5" spans="1:31" s="22" customFormat="1" ht="15.75" x14ac:dyDescent="0.25">
      <c r="A5" s="49" t="s">
        <v>130</v>
      </c>
      <c r="B5" s="22" t="s">
        <v>102</v>
      </c>
      <c r="C5" s="49" t="s">
        <v>131</v>
      </c>
      <c r="D5" s="49" t="str">
        <f t="shared" si="1"/>
        <v>'data d'!</v>
      </c>
      <c r="E5" s="50" t="str">
        <f t="shared" si="2"/>
        <v>'data d'!AI4</v>
      </c>
      <c r="F5" s="50" t="str">
        <f t="shared" si="2"/>
        <v>'data d'!AN4</v>
      </c>
      <c r="G5" s="50" t="str">
        <f t="shared" si="2"/>
        <v>'data d'!AP4</v>
      </c>
      <c r="H5" s="50" t="str">
        <f t="shared" si="2"/>
        <v>'data d'!AK15</v>
      </c>
      <c r="I5" s="50" t="str">
        <f t="shared" si="2"/>
        <v>'data d'!AK16</v>
      </c>
      <c r="J5" s="22">
        <f t="shared" ref="J5:N26" ca="1" si="3">INDIRECT(E5)</f>
        <v>-2.4640000000000003E-4</v>
      </c>
      <c r="K5" s="22">
        <f t="shared" ca="1" si="0"/>
        <v>-7.0699999999999995E-4</v>
      </c>
      <c r="L5" s="22">
        <f t="shared" ca="1" si="0"/>
        <v>1.1830000000000001</v>
      </c>
      <c r="M5" s="5">
        <f t="shared" ca="1" si="0"/>
        <v>399.696048632219</v>
      </c>
      <c r="N5" s="22">
        <f t="shared" ca="1" si="0"/>
        <v>0.90041489361702121</v>
      </c>
      <c r="O5" s="22">
        <f>ZP2A!B601</f>
        <v>0.76697000000000004</v>
      </c>
      <c r="P5" s="57">
        <v>4.3712699831404001</v>
      </c>
      <c r="Q5" s="57">
        <v>0.15526024541226</v>
      </c>
      <c r="R5" s="57">
        <v>4.3462935807151499</v>
      </c>
      <c r="S5" s="57"/>
      <c r="T5" s="57"/>
      <c r="U5" s="57"/>
      <c r="V5" s="57"/>
      <c r="Y5" s="51" t="s">
        <v>96</v>
      </c>
      <c r="Z5" s="53">
        <v>-0.13891669377871199</v>
      </c>
      <c r="AA5" s="53">
        <v>1</v>
      </c>
      <c r="AB5" s="53">
        <v>-0.771157573435725</v>
      </c>
      <c r="AC5" s="53">
        <v>0.316331662794409</v>
      </c>
      <c r="AD5" s="53">
        <v>-0.41418774573067002</v>
      </c>
      <c r="AE5" s="35"/>
    </row>
    <row r="6" spans="1:31" s="22" customFormat="1" ht="15.75" x14ac:dyDescent="0.25">
      <c r="A6" s="49" t="s">
        <v>130</v>
      </c>
      <c r="B6" s="22" t="s">
        <v>103</v>
      </c>
      <c r="C6" s="49" t="s">
        <v>131</v>
      </c>
      <c r="D6" s="49" t="str">
        <f t="shared" si="1"/>
        <v>'data e'!</v>
      </c>
      <c r="E6" s="50" t="str">
        <f t="shared" si="2"/>
        <v>'data e'!AI4</v>
      </c>
      <c r="F6" s="50" t="str">
        <f t="shared" si="2"/>
        <v>'data e'!AN4</v>
      </c>
      <c r="G6" s="50" t="str">
        <f t="shared" si="2"/>
        <v>'data e'!AP4</v>
      </c>
      <c r="H6" s="50" t="str">
        <f t="shared" si="2"/>
        <v>'data e'!AK15</v>
      </c>
      <c r="I6" s="50" t="str">
        <f t="shared" si="2"/>
        <v>'data e'!AK16</v>
      </c>
      <c r="J6" s="22">
        <f t="shared" ca="1" si="3"/>
        <v>-2.4570000000000001E-4</v>
      </c>
      <c r="K6" s="22">
        <f t="shared" ca="1" si="0"/>
        <v>-8.1450000000000001E-4</v>
      </c>
      <c r="L6" s="22">
        <f t="shared" ca="1" si="0"/>
        <v>1.214</v>
      </c>
      <c r="M6" s="5">
        <f t="shared" ca="1" si="0"/>
        <v>378.69198312236279</v>
      </c>
      <c r="N6" s="22">
        <f t="shared" ca="1" si="0"/>
        <v>0.90555537974683553</v>
      </c>
      <c r="O6" s="22">
        <f>ZP2A!B602</f>
        <v>0.74351999999999996</v>
      </c>
      <c r="P6" s="57">
        <v>4.3326227560893402</v>
      </c>
      <c r="Q6" s="57">
        <v>0.19141478488128499</v>
      </c>
      <c r="R6" s="57">
        <v>4.2888720307715502</v>
      </c>
      <c r="S6" s="57"/>
      <c r="T6" s="57"/>
      <c r="U6" s="57"/>
      <c r="V6" s="57"/>
      <c r="Y6" s="51" t="s">
        <v>97</v>
      </c>
      <c r="Z6" s="53">
        <v>0.45785690664586698</v>
      </c>
      <c r="AA6" s="53">
        <v>-0.771157573435725</v>
      </c>
      <c r="AB6" s="53">
        <v>1</v>
      </c>
      <c r="AC6" s="53">
        <v>0.31527926193795602</v>
      </c>
      <c r="AD6" s="53">
        <v>-0.188198045672855</v>
      </c>
      <c r="AE6" s="35"/>
    </row>
    <row r="7" spans="1:31" s="22" customFormat="1" ht="15.75" x14ac:dyDescent="0.25">
      <c r="A7" s="49" t="s">
        <v>130</v>
      </c>
      <c r="B7" s="22" t="s">
        <v>104</v>
      </c>
      <c r="C7" s="49" t="s">
        <v>131</v>
      </c>
      <c r="D7" s="49" t="str">
        <f t="shared" si="1"/>
        <v>'data f'!</v>
      </c>
      <c r="E7" s="50" t="str">
        <f t="shared" si="2"/>
        <v>'data f'!AI4</v>
      </c>
      <c r="F7" s="50" t="str">
        <f t="shared" si="2"/>
        <v>'data f'!AN4</v>
      </c>
      <c r="G7" s="50" t="str">
        <f t="shared" si="2"/>
        <v>'data f'!AP4</v>
      </c>
      <c r="H7" s="50" t="str">
        <f t="shared" si="2"/>
        <v>'data f'!AK15</v>
      </c>
      <c r="I7" s="50" t="str">
        <f t="shared" si="2"/>
        <v>'data f'!AK16</v>
      </c>
      <c r="J7" s="22">
        <f t="shared" ca="1" si="3"/>
        <v>-2.6449999999999998E-4</v>
      </c>
      <c r="K7" s="22">
        <f t="shared" ca="1" si="0"/>
        <v>-4.4210000000000001E-4</v>
      </c>
      <c r="L7" s="22">
        <f t="shared" ca="1" si="0"/>
        <v>1.0780000000000001</v>
      </c>
      <c r="M7" s="5">
        <f t="shared" ca="1" si="0"/>
        <v>446.50900900900911</v>
      </c>
      <c r="N7" s="22">
        <f t="shared" ca="1" si="0"/>
        <v>0.88059836711711714</v>
      </c>
      <c r="O7" s="22">
        <f>ZP2A!B603</f>
        <v>0.82199999999999995</v>
      </c>
      <c r="P7" s="57">
        <v>4.3582102937547003</v>
      </c>
      <c r="Q7" s="57">
        <v>0.182647220479739</v>
      </c>
      <c r="R7" s="57">
        <v>4.3212641970836199</v>
      </c>
      <c r="S7" s="57"/>
      <c r="T7" s="57"/>
      <c r="U7" s="57"/>
      <c r="V7" s="57"/>
      <c r="Y7" s="51" t="s">
        <v>98</v>
      </c>
      <c r="Z7" s="53">
        <v>0.44424947179691299</v>
      </c>
      <c r="AA7" s="53">
        <v>0.316331662794409</v>
      </c>
      <c r="AB7" s="53">
        <v>0.31527926193795602</v>
      </c>
      <c r="AC7" s="53">
        <v>1</v>
      </c>
      <c r="AD7" s="53">
        <v>-0.96996772082931904</v>
      </c>
      <c r="AE7" s="35"/>
    </row>
    <row r="8" spans="1:31" s="22" customFormat="1" ht="15.75" x14ac:dyDescent="0.25">
      <c r="A8" s="49" t="s">
        <v>130</v>
      </c>
      <c r="B8" s="22" t="s">
        <v>105</v>
      </c>
      <c r="C8" s="49" t="s">
        <v>131</v>
      </c>
      <c r="D8" s="49" t="str">
        <f t="shared" si="1"/>
        <v>'data g'!</v>
      </c>
      <c r="E8" s="50" t="str">
        <f t="shared" si="2"/>
        <v>'data g'!AI4</v>
      </c>
      <c r="F8" s="50" t="str">
        <f t="shared" si="2"/>
        <v>'data g'!AN4</v>
      </c>
      <c r="G8" s="50" t="str">
        <f t="shared" si="2"/>
        <v>'data g'!AP4</v>
      </c>
      <c r="H8" s="50" t="str">
        <f t="shared" si="2"/>
        <v>'data g'!AK15</v>
      </c>
      <c r="I8" s="50" t="str">
        <f t="shared" si="2"/>
        <v>'data g'!AK16</v>
      </c>
      <c r="J8" s="22">
        <f t="shared" ca="1" si="3"/>
        <v>-2.5030000000000001E-4</v>
      </c>
      <c r="K8" s="22">
        <f t="shared" ca="1" si="0"/>
        <v>-9.0919999999999998E-4</v>
      </c>
      <c r="L8" s="22">
        <f t="shared" ca="1" si="0"/>
        <v>1.272</v>
      </c>
      <c r="M8" s="5">
        <f t="shared" ca="1" si="0"/>
        <v>413.87160418879961</v>
      </c>
      <c r="N8" s="22">
        <f t="shared" ca="1" si="0"/>
        <v>0.89570793747154343</v>
      </c>
      <c r="O8" s="22">
        <f>ZP2A!B604</f>
        <v>0.73651</v>
      </c>
      <c r="P8" s="57">
        <v>4.3136416720568</v>
      </c>
      <c r="Q8" s="57">
        <v>0.178697285399533</v>
      </c>
      <c r="R8" s="57">
        <v>4.2770106145368496</v>
      </c>
      <c r="S8" s="57"/>
      <c r="T8" s="57"/>
      <c r="U8" s="57"/>
      <c r="V8" s="57"/>
      <c r="Y8" s="51" t="s">
        <v>99</v>
      </c>
      <c r="Z8" s="53">
        <v>-0.24535043314496699</v>
      </c>
      <c r="AA8" s="53">
        <v>-0.41418774573067002</v>
      </c>
      <c r="AB8" s="53">
        <v>-0.188198045672855</v>
      </c>
      <c r="AC8" s="53">
        <v>-0.96996772082931904</v>
      </c>
      <c r="AD8" s="53">
        <v>1</v>
      </c>
      <c r="AE8" s="35"/>
    </row>
    <row r="9" spans="1:31" s="22" customFormat="1" x14ac:dyDescent="0.25">
      <c r="A9" s="49" t="s">
        <v>130</v>
      </c>
      <c r="B9" s="22" t="s">
        <v>106</v>
      </c>
      <c r="C9" s="49" t="s">
        <v>131</v>
      </c>
      <c r="D9" s="49" t="str">
        <f t="shared" si="1"/>
        <v>'data h'!</v>
      </c>
      <c r="E9" s="50" t="str">
        <f t="shared" si="2"/>
        <v>'data h'!AI4</v>
      </c>
      <c r="F9" s="50" t="str">
        <f t="shared" si="2"/>
        <v>'data h'!AN4</v>
      </c>
      <c r="G9" s="50" t="str">
        <f t="shared" si="2"/>
        <v>'data h'!AP4</v>
      </c>
      <c r="H9" s="50" t="str">
        <f t="shared" si="2"/>
        <v>'data h'!AK15</v>
      </c>
      <c r="I9" s="50" t="str">
        <f t="shared" si="2"/>
        <v>'data h'!AK16</v>
      </c>
      <c r="J9" s="22">
        <f t="shared" ca="1" si="3"/>
        <v>-2.5030000000000001E-4</v>
      </c>
      <c r="K9" s="22">
        <f t="shared" ca="1" si="0"/>
        <v>-3.1730000000000001E-4</v>
      </c>
      <c r="L9" s="22">
        <f t="shared" ca="1" si="0"/>
        <v>1.0369999999999999</v>
      </c>
      <c r="M9" s="5">
        <f t="shared" ca="1" si="0"/>
        <v>558.20895522387877</v>
      </c>
      <c r="N9" s="22">
        <f t="shared" ca="1" si="0"/>
        <v>0.85988029850746317</v>
      </c>
      <c r="O9" s="22">
        <f>ZP2A!B605</f>
        <v>0.85024</v>
      </c>
      <c r="P9" s="57">
        <v>4.3510241544471899</v>
      </c>
      <c r="Q9" s="57">
        <v>0.18335854040461699</v>
      </c>
      <c r="R9" s="57">
        <v>4.31419860380585</v>
      </c>
      <c r="S9" s="57"/>
      <c r="T9" s="57"/>
      <c r="U9" s="57"/>
      <c r="V9" s="57"/>
      <c r="Y9" s="35"/>
      <c r="Z9" s="35"/>
      <c r="AA9" s="35"/>
      <c r="AB9" s="35"/>
      <c r="AC9" s="35"/>
      <c r="AD9" s="35"/>
      <c r="AE9" s="35"/>
    </row>
    <row r="10" spans="1:31" s="22" customFormat="1" x14ac:dyDescent="0.25">
      <c r="A10" s="49" t="s">
        <v>130</v>
      </c>
      <c r="B10" s="22" t="s">
        <v>107</v>
      </c>
      <c r="C10" s="49" t="s">
        <v>131</v>
      </c>
      <c r="D10" s="49" t="str">
        <f t="shared" si="1"/>
        <v>'data i'!</v>
      </c>
      <c r="E10" s="50" t="str">
        <f t="shared" si="2"/>
        <v>'data i'!AI4</v>
      </c>
      <c r="F10" s="50" t="str">
        <f t="shared" si="2"/>
        <v>'data i'!AN4</v>
      </c>
      <c r="G10" s="50" t="str">
        <f t="shared" si="2"/>
        <v>'data i'!AP4</v>
      </c>
      <c r="H10" s="50" t="str">
        <f t="shared" si="2"/>
        <v>'data i'!AK15</v>
      </c>
      <c r="I10" s="50" t="str">
        <f t="shared" si="2"/>
        <v>'data i'!AK16</v>
      </c>
      <c r="J10" s="22">
        <f t="shared" ca="1" si="3"/>
        <v>-2.232E-4</v>
      </c>
      <c r="K10" s="22">
        <f t="shared" ca="1" si="0"/>
        <v>-1.2979999999999999E-3</v>
      </c>
      <c r="L10" s="22">
        <f t="shared" ca="1" si="0"/>
        <v>1.2949999999999999</v>
      </c>
      <c r="M10" s="5">
        <f t="shared" ca="1" si="0"/>
        <v>274.65574990695939</v>
      </c>
      <c r="N10" s="22">
        <f t="shared" ca="1" si="0"/>
        <v>0.93849683662076666</v>
      </c>
      <c r="O10" s="22">
        <f>ZP2A!B606</f>
        <v>0.53917000000000004</v>
      </c>
      <c r="P10" s="57">
        <v>4.3231383397896002</v>
      </c>
      <c r="Q10" s="57">
        <v>0.18731952139942301</v>
      </c>
      <c r="R10" s="57">
        <v>4.2834578674762298</v>
      </c>
      <c r="S10" s="57"/>
      <c r="T10" s="57"/>
      <c r="U10" s="57"/>
      <c r="V10" s="57"/>
    </row>
    <row r="11" spans="1:31" s="22" customFormat="1" x14ac:dyDescent="0.25">
      <c r="A11" s="49" t="s">
        <v>130</v>
      </c>
      <c r="B11" s="22" t="s">
        <v>108</v>
      </c>
      <c r="C11" s="49" t="s">
        <v>131</v>
      </c>
      <c r="D11" s="49" t="str">
        <f t="shared" si="1"/>
        <v>'data j'!</v>
      </c>
      <c r="E11" s="50" t="str">
        <f t="shared" si="2"/>
        <v>'data j'!AI4</v>
      </c>
      <c r="F11" s="50" t="str">
        <f t="shared" si="2"/>
        <v>'data j'!AN4</v>
      </c>
      <c r="G11" s="50" t="str">
        <f t="shared" si="2"/>
        <v>'data j'!AP4</v>
      </c>
      <c r="H11" s="50" t="str">
        <f t="shared" si="2"/>
        <v>'data j'!AK15</v>
      </c>
      <c r="I11" s="50" t="str">
        <f t="shared" si="2"/>
        <v>'data j'!AK16</v>
      </c>
      <c r="J11" s="22">
        <f t="shared" ca="1" si="3"/>
        <v>-2.476E-4</v>
      </c>
      <c r="K11" s="22">
        <f t="shared" ca="1" si="0"/>
        <v>-8.2339999999999996E-4</v>
      </c>
      <c r="L11" s="22">
        <f t="shared" ca="1" si="0"/>
        <v>1.228</v>
      </c>
      <c r="M11" s="5">
        <f t="shared" ca="1" si="0"/>
        <v>398.22855158040977</v>
      </c>
      <c r="N11" s="22">
        <f t="shared" ca="1" si="0"/>
        <v>0.90009861062869057</v>
      </c>
      <c r="O11" s="22">
        <f>ZP2A!B607</f>
        <v>0.74660000000000004</v>
      </c>
      <c r="P11" s="57">
        <v>4.3556162047875402</v>
      </c>
      <c r="Q11" s="57">
        <v>0.17703813466541499</v>
      </c>
      <c r="R11" s="57">
        <v>4.3229101429403602</v>
      </c>
      <c r="S11" s="57"/>
      <c r="T11" s="57"/>
      <c r="U11" s="57"/>
      <c r="V11" s="57"/>
    </row>
    <row r="12" spans="1:31" s="22" customFormat="1" x14ac:dyDescent="0.25">
      <c r="A12" s="49" t="s">
        <v>130</v>
      </c>
      <c r="B12" s="22" t="s">
        <v>109</v>
      </c>
      <c r="C12" s="49" t="s">
        <v>131</v>
      </c>
      <c r="D12" s="49" t="str">
        <f t="shared" si="1"/>
        <v>'data k'!</v>
      </c>
      <c r="E12" s="50" t="str">
        <f t="shared" si="2"/>
        <v>'data k'!AI4</v>
      </c>
      <c r="F12" s="50" t="str">
        <f t="shared" si="2"/>
        <v>'data k'!AN4</v>
      </c>
      <c r="G12" s="50" t="str">
        <f t="shared" si="2"/>
        <v>'data k'!AP4</v>
      </c>
      <c r="H12" s="50" t="str">
        <f t="shared" si="2"/>
        <v>'data k'!AK15</v>
      </c>
      <c r="I12" s="50" t="str">
        <f t="shared" si="2"/>
        <v>'data k'!AK16</v>
      </c>
      <c r="J12" s="22">
        <f t="shared" ca="1" si="3"/>
        <v>-2.7339999999999998E-4</v>
      </c>
      <c r="K12" s="22">
        <f t="shared" ca="1" si="0"/>
        <v>-9.2489999999999998E-4</v>
      </c>
      <c r="L12" s="22">
        <f t="shared" ca="1" si="0"/>
        <v>1.2090000000000001</v>
      </c>
      <c r="M12" s="5">
        <f t="shared" ca="1" si="0"/>
        <v>322.64006139677679</v>
      </c>
      <c r="N12" s="22">
        <f t="shared" ca="1" si="0"/>
        <v>0.91059020721412121</v>
      </c>
      <c r="O12" s="22">
        <f>ZP2A!B608</f>
        <v>0.67101</v>
      </c>
      <c r="P12" s="57">
        <v>4.4108182742038498</v>
      </c>
      <c r="Q12" s="57">
        <v>0.16741924478033801</v>
      </c>
      <c r="R12" s="57">
        <v>4.3807603855332902</v>
      </c>
      <c r="S12" s="57"/>
      <c r="T12" s="57"/>
      <c r="U12" s="57"/>
      <c r="V12" s="57"/>
    </row>
    <row r="13" spans="1:31" s="22" customFormat="1" x14ac:dyDescent="0.25">
      <c r="A13" s="49" t="s">
        <v>130</v>
      </c>
      <c r="B13" s="22" t="s">
        <v>110</v>
      </c>
      <c r="C13" s="49" t="s">
        <v>131</v>
      </c>
      <c r="D13" s="49" t="str">
        <f t="shared" si="1"/>
        <v>'data l'!</v>
      </c>
      <c r="E13" s="50" t="str">
        <f t="shared" si="2"/>
        <v>'data l'!AI4</v>
      </c>
      <c r="F13" s="50" t="str">
        <f t="shared" si="2"/>
        <v>'data l'!AN4</v>
      </c>
      <c r="G13" s="50" t="str">
        <f t="shared" si="2"/>
        <v>'data l'!AP4</v>
      </c>
      <c r="H13" s="50" t="str">
        <f t="shared" si="2"/>
        <v>'data l'!AK15</v>
      </c>
      <c r="I13" s="50" t="str">
        <f t="shared" si="2"/>
        <v>'data l'!AK16</v>
      </c>
      <c r="J13" s="22">
        <f t="shared" ca="1" si="3"/>
        <v>-2.8449999999999998E-4</v>
      </c>
      <c r="K13" s="22">
        <f t="shared" ca="1" si="0"/>
        <v>-8.7870000000000005E-4</v>
      </c>
      <c r="L13" s="22">
        <f t="shared" ca="1" si="0"/>
        <v>1.2090000000000001</v>
      </c>
      <c r="M13" s="5">
        <f t="shared" ca="1" si="0"/>
        <v>353.58465163244711</v>
      </c>
      <c r="N13" s="22">
        <f t="shared" ca="1" si="0"/>
        <v>0.89830516661056881</v>
      </c>
      <c r="O13" s="22">
        <f>ZP2A!B609</f>
        <v>0.70340000000000003</v>
      </c>
      <c r="P13" s="57">
        <v>4.3852978135539402</v>
      </c>
      <c r="Q13" s="57">
        <v>0.169858600264604</v>
      </c>
      <c r="R13" s="57">
        <v>4.3491267450804498</v>
      </c>
      <c r="S13" s="57"/>
      <c r="T13" s="57"/>
      <c r="U13" s="57"/>
      <c r="V13" s="57"/>
      <c r="Y13" s="35"/>
      <c r="Z13" s="35"/>
      <c r="AA13" s="35"/>
      <c r="AB13" s="35"/>
      <c r="AC13" s="35"/>
      <c r="AD13" s="35"/>
    </row>
    <row r="14" spans="1:31" s="22" customFormat="1" ht="18.75" x14ac:dyDescent="0.3">
      <c r="A14" s="49" t="s">
        <v>130</v>
      </c>
      <c r="B14" s="22" t="s">
        <v>111</v>
      </c>
      <c r="C14" s="49" t="s">
        <v>131</v>
      </c>
      <c r="D14" s="49" t="str">
        <f t="shared" si="1"/>
        <v>'data m'!</v>
      </c>
      <c r="E14" s="50" t="str">
        <f t="shared" si="2"/>
        <v>'data m'!AI4</v>
      </c>
      <c r="F14" s="50" t="str">
        <f t="shared" si="2"/>
        <v>'data m'!AN4</v>
      </c>
      <c r="G14" s="50" t="str">
        <f t="shared" si="2"/>
        <v>'data m'!AP4</v>
      </c>
      <c r="H14" s="50" t="str">
        <f t="shared" si="2"/>
        <v>'data m'!AK15</v>
      </c>
      <c r="I14" s="50" t="str">
        <f t="shared" si="2"/>
        <v>'data m'!AK16</v>
      </c>
      <c r="J14" s="22">
        <f t="shared" ca="1" si="3"/>
        <v>-3.3639999999999999E-4</v>
      </c>
      <c r="K14" s="22">
        <f t="shared" ca="1" si="0"/>
        <v>-1.1509999999999999E-3</v>
      </c>
      <c r="L14" s="22">
        <f t="shared" ca="1" si="0"/>
        <v>1.107</v>
      </c>
      <c r="M14" s="5">
        <f t="shared" ca="1" si="0"/>
        <v>131.8438497422047</v>
      </c>
      <c r="N14" s="22">
        <f t="shared" ca="1" si="0"/>
        <v>0.95524772894672239</v>
      </c>
      <c r="O14" s="22">
        <f>ZP2A!B610</f>
        <v>0.44522</v>
      </c>
      <c r="P14" s="57">
        <v>4.4344123354240601</v>
      </c>
      <c r="Q14" s="57">
        <v>0.14745775667872099</v>
      </c>
      <c r="R14" s="57">
        <v>4.4112950166130203</v>
      </c>
      <c r="S14" s="57"/>
      <c r="T14" s="57"/>
      <c r="U14" s="57"/>
      <c r="V14" s="57"/>
      <c r="Y14" s="35"/>
      <c r="Z14" s="35"/>
      <c r="AA14" s="54" t="s">
        <v>132</v>
      </c>
      <c r="AB14" s="35"/>
      <c r="AC14" s="35"/>
      <c r="AD14" s="35"/>
    </row>
    <row r="15" spans="1:31" s="22" customFormat="1" ht="15.75" x14ac:dyDescent="0.25">
      <c r="A15" s="49" t="s">
        <v>130</v>
      </c>
      <c r="B15" s="22" t="s">
        <v>112</v>
      </c>
      <c r="C15" s="49" t="s">
        <v>131</v>
      </c>
      <c r="D15" s="49" t="str">
        <f t="shared" si="1"/>
        <v>'data n'!</v>
      </c>
      <c r="E15" s="50" t="str">
        <f t="shared" si="2"/>
        <v>'data n'!AI4</v>
      </c>
      <c r="F15" s="50" t="str">
        <f t="shared" si="2"/>
        <v>'data n'!AN4</v>
      </c>
      <c r="G15" s="50" t="str">
        <f t="shared" si="2"/>
        <v>'data n'!AP4</v>
      </c>
      <c r="H15" s="50" t="str">
        <f t="shared" si="2"/>
        <v>'data n'!AK15</v>
      </c>
      <c r="I15" s="50" t="str">
        <f t="shared" si="2"/>
        <v>'data n'!AK16</v>
      </c>
      <c r="J15" s="22">
        <f t="shared" ca="1" si="3"/>
        <v>-2.5510000000000002E-4</v>
      </c>
      <c r="K15" s="22">
        <f t="shared" ca="1" si="0"/>
        <v>-1.1019999999999999E-3</v>
      </c>
      <c r="L15" s="22">
        <f t="shared" ca="1" si="0"/>
        <v>1.3089999999999999</v>
      </c>
      <c r="M15" s="5">
        <f t="shared" ca="1" si="0"/>
        <v>366.04085488251269</v>
      </c>
      <c r="N15" s="22">
        <f t="shared" ca="1" si="0"/>
        <v>0.905622977919471</v>
      </c>
      <c r="O15" s="22">
        <f>ZP2A!B611</f>
        <v>0.69364999999999999</v>
      </c>
      <c r="P15" s="57">
        <v>4.4064445171352604</v>
      </c>
      <c r="Q15" s="57">
        <v>0.18777541564745201</v>
      </c>
      <c r="R15" s="57">
        <v>4.3697232530072396</v>
      </c>
      <c r="S15" s="57"/>
      <c r="T15" s="57"/>
      <c r="U15" s="57"/>
      <c r="V15" s="57"/>
      <c r="Y15" s="35"/>
      <c r="Z15" s="52" t="s">
        <v>95</v>
      </c>
      <c r="AA15" s="52" t="s">
        <v>96</v>
      </c>
      <c r="AB15" s="52" t="s">
        <v>97</v>
      </c>
      <c r="AC15" s="52" t="s">
        <v>98</v>
      </c>
      <c r="AD15" s="52" t="s">
        <v>99</v>
      </c>
    </row>
    <row r="16" spans="1:31" s="22" customFormat="1" ht="15.75" x14ac:dyDescent="0.25">
      <c r="A16" s="49" t="s">
        <v>130</v>
      </c>
      <c r="B16" s="22" t="s">
        <v>113</v>
      </c>
      <c r="C16" s="49" t="s">
        <v>131</v>
      </c>
      <c r="D16" s="49" t="str">
        <f t="shared" si="1"/>
        <v>'data o'!</v>
      </c>
      <c r="E16" s="50" t="str">
        <f t="shared" si="2"/>
        <v>'data o'!AI4</v>
      </c>
      <c r="F16" s="50" t="str">
        <f t="shared" si="2"/>
        <v>'data o'!AN4</v>
      </c>
      <c r="G16" s="50" t="str">
        <f t="shared" si="2"/>
        <v>'data o'!AP4</v>
      </c>
      <c r="H16" s="50" t="str">
        <f t="shared" si="2"/>
        <v>'data o'!AK15</v>
      </c>
      <c r="I16" s="50" t="str">
        <f t="shared" si="2"/>
        <v>'data o'!AK16</v>
      </c>
      <c r="J16" s="22">
        <f t="shared" ca="1" si="3"/>
        <v>-2.3000000000000001E-4</v>
      </c>
      <c r="K16" s="22">
        <f t="shared" ca="1" si="0"/>
        <v>-6.4959999999999996E-4</v>
      </c>
      <c r="L16" s="22">
        <f t="shared" ca="1" si="0"/>
        <v>1.1499999999999999</v>
      </c>
      <c r="M16" s="5">
        <f t="shared" ca="1" si="0"/>
        <v>358.19828408007601</v>
      </c>
      <c r="N16" s="22">
        <f t="shared" ca="1" si="0"/>
        <v>0.91731439466158249</v>
      </c>
      <c r="O16" s="22">
        <f>ZP2A!B612</f>
        <v>0.76939000000000002</v>
      </c>
      <c r="P16" s="57">
        <v>4.3848451310847203</v>
      </c>
      <c r="Q16" s="57">
        <v>0.18274773741384401</v>
      </c>
      <c r="R16" s="57">
        <v>4.35516698746755</v>
      </c>
      <c r="S16" s="57"/>
      <c r="T16" s="57"/>
      <c r="U16" s="57"/>
      <c r="V16" s="57"/>
      <c r="Y16" s="51" t="s">
        <v>95</v>
      </c>
      <c r="Z16" s="55">
        <f t="shared" ref="Z16:AD20" si="4">Z4^2</f>
        <v>1</v>
      </c>
      <c r="AA16" s="55">
        <f t="shared" si="4"/>
        <v>1.9297847810408438E-2</v>
      </c>
      <c r="AB16" s="55">
        <f t="shared" si="4"/>
        <v>0.20963294696332216</v>
      </c>
      <c r="AC16" s="55">
        <f t="shared" si="4"/>
        <v>0.19735759319183618</v>
      </c>
      <c r="AD16" s="55">
        <f t="shared" si="4"/>
        <v>6.0196835044422914E-2</v>
      </c>
    </row>
    <row r="17" spans="1:30" s="22" customFormat="1" ht="15.75" x14ac:dyDescent="0.25">
      <c r="A17" s="49" t="s">
        <v>130</v>
      </c>
      <c r="B17" s="22" t="s">
        <v>114</v>
      </c>
      <c r="C17" s="49" t="s">
        <v>131</v>
      </c>
      <c r="D17" s="49" t="str">
        <f t="shared" si="1"/>
        <v>'data p'!</v>
      </c>
      <c r="E17" s="50" t="str">
        <f t="shared" si="2"/>
        <v>'data p'!AI4</v>
      </c>
      <c r="F17" s="50" t="str">
        <f t="shared" si="2"/>
        <v>'data p'!AN4</v>
      </c>
      <c r="G17" s="50" t="str">
        <f t="shared" si="2"/>
        <v>'data p'!AP4</v>
      </c>
      <c r="H17" s="50" t="str">
        <f t="shared" si="2"/>
        <v>'data p'!AK15</v>
      </c>
      <c r="I17" s="50" t="str">
        <f t="shared" si="2"/>
        <v>'data p'!AK16</v>
      </c>
      <c r="J17" s="22">
        <f t="shared" ca="1" si="3"/>
        <v>-2.5950000000000002E-4</v>
      </c>
      <c r="K17" s="22">
        <f t="shared" ca="1" si="0"/>
        <v>-4.08E-4</v>
      </c>
      <c r="L17" s="22">
        <f t="shared" ca="1" si="0"/>
        <v>1.0629999999999999</v>
      </c>
      <c r="M17" s="5">
        <f t="shared" ca="1" si="0"/>
        <v>432.32323232323188</v>
      </c>
      <c r="N17" s="22">
        <f t="shared" ca="1" si="0"/>
        <v>0.8866121212121213</v>
      </c>
      <c r="O17" s="22">
        <f>ZP2A!B613</f>
        <v>0.82548999999999995</v>
      </c>
      <c r="P17" s="57">
        <v>4.3378893926897701</v>
      </c>
      <c r="Q17" s="57">
        <v>0.195474649451579</v>
      </c>
      <c r="R17" s="57">
        <v>4.3062352327928703</v>
      </c>
      <c r="S17" s="57"/>
      <c r="T17" s="57"/>
      <c r="U17" s="57"/>
      <c r="V17" s="57"/>
      <c r="Y17" s="51" t="s">
        <v>96</v>
      </c>
      <c r="Z17" s="55">
        <f t="shared" si="4"/>
        <v>1.9297847810408438E-2</v>
      </c>
      <c r="AA17" s="55">
        <f t="shared" si="4"/>
        <v>1</v>
      </c>
      <c r="AB17" s="55">
        <f t="shared" si="4"/>
        <v>0.59468400306727565</v>
      </c>
      <c r="AC17" s="55">
        <f t="shared" si="4"/>
        <v>0.10006572088627567</v>
      </c>
      <c r="AD17" s="55">
        <f t="shared" si="4"/>
        <v>0.17155148871345416</v>
      </c>
    </row>
    <row r="18" spans="1:30" s="22" customFormat="1" ht="15.75" x14ac:dyDescent="0.25">
      <c r="A18" s="49" t="s">
        <v>130</v>
      </c>
      <c r="B18" s="22" t="s">
        <v>115</v>
      </c>
      <c r="C18" s="49" t="s">
        <v>131</v>
      </c>
      <c r="D18" s="49" t="str">
        <f t="shared" si="1"/>
        <v>'data q'!</v>
      </c>
      <c r="E18" s="50" t="str">
        <f t="shared" si="2"/>
        <v>'data q'!AI4</v>
      </c>
      <c r="F18" s="50" t="str">
        <f t="shared" si="2"/>
        <v>'data q'!AN4</v>
      </c>
      <c r="G18" s="50" t="str">
        <f t="shared" si="2"/>
        <v>'data q'!AP4</v>
      </c>
      <c r="H18" s="50" t="str">
        <f t="shared" si="2"/>
        <v>'data q'!AK15</v>
      </c>
      <c r="I18" s="50" t="str">
        <f t="shared" si="2"/>
        <v>'data q'!AK16</v>
      </c>
      <c r="J18" s="22">
        <f t="shared" ca="1" si="3"/>
        <v>-2.63E-4</v>
      </c>
      <c r="K18" s="22">
        <f t="shared" ca="1" si="0"/>
        <v>-8.8699999999999998E-4</v>
      </c>
      <c r="L18" s="22">
        <f t="shared" ca="1" si="0"/>
        <v>1.1040000000000001</v>
      </c>
      <c r="M18" s="5">
        <f t="shared" ca="1" si="0"/>
        <v>167.62820512820534</v>
      </c>
      <c r="N18" s="22">
        <f t="shared" ca="1" si="0"/>
        <v>0.95531378205128192</v>
      </c>
      <c r="O18" s="22">
        <f>ZP2A!B614</f>
        <v>0.59077000000000002</v>
      </c>
      <c r="P18" s="57">
        <v>4.3855681970635096</v>
      </c>
      <c r="Q18" s="57">
        <v>0.17055390111291499</v>
      </c>
      <c r="R18" s="57">
        <v>4.3699428101147699</v>
      </c>
      <c r="S18" s="57"/>
      <c r="T18" s="57"/>
      <c r="U18" s="57"/>
      <c r="V18" s="57"/>
      <c r="Y18" s="51" t="s">
        <v>97</v>
      </c>
      <c r="Z18" s="55">
        <f t="shared" si="4"/>
        <v>0.20963294696332216</v>
      </c>
      <c r="AA18" s="55">
        <f t="shared" si="4"/>
        <v>0.59468400306727565</v>
      </c>
      <c r="AB18" s="55">
        <f t="shared" si="4"/>
        <v>1</v>
      </c>
      <c r="AC18" s="55">
        <f t="shared" si="4"/>
        <v>9.9401013008142289E-2</v>
      </c>
      <c r="AD18" s="55">
        <f t="shared" si="4"/>
        <v>3.5418504395082019E-2</v>
      </c>
    </row>
    <row r="19" spans="1:30" s="22" customFormat="1" ht="15.75" x14ac:dyDescent="0.25">
      <c r="A19" s="49" t="s">
        <v>130</v>
      </c>
      <c r="B19" s="22" t="s">
        <v>116</v>
      </c>
      <c r="C19" s="49" t="s">
        <v>131</v>
      </c>
      <c r="D19" s="49" t="str">
        <f t="shared" si="1"/>
        <v>'data r'!</v>
      </c>
      <c r="E19" s="50" t="str">
        <f t="shared" si="2"/>
        <v>'data r'!AI4</v>
      </c>
      <c r="F19" s="50" t="str">
        <f t="shared" si="2"/>
        <v>'data r'!AN4</v>
      </c>
      <c r="G19" s="50" t="str">
        <f t="shared" si="2"/>
        <v>'data r'!AP4</v>
      </c>
      <c r="H19" s="50" t="str">
        <f t="shared" si="2"/>
        <v>'data r'!AK15</v>
      </c>
      <c r="I19" s="50" t="str">
        <f t="shared" si="2"/>
        <v>'data r'!AK16</v>
      </c>
      <c r="J19" s="22">
        <f t="shared" ca="1" si="3"/>
        <v>-2.2533000000000001E-4</v>
      </c>
      <c r="K19" s="22">
        <f t="shared" ca="1" si="3"/>
        <v>-1.0039999999999999E-3</v>
      </c>
      <c r="M19" s="5">
        <f t="shared" ca="1" si="3"/>
        <v>120.7186613071007</v>
      </c>
      <c r="N19" s="22">
        <f t="shared" ca="1" si="3"/>
        <v>0.97279846404767101</v>
      </c>
      <c r="P19" s="57">
        <v>4.2206718502154699</v>
      </c>
      <c r="Q19" s="57">
        <v>0.19684266667880701</v>
      </c>
      <c r="R19" s="57">
        <v>4.1804225370985204</v>
      </c>
      <c r="S19" s="57"/>
      <c r="T19" s="57"/>
      <c r="U19" s="57"/>
      <c r="V19" s="57"/>
      <c r="Y19" s="51" t="s">
        <v>98</v>
      </c>
      <c r="Z19" s="55">
        <f t="shared" si="4"/>
        <v>0.19735759319183618</v>
      </c>
      <c r="AA19" s="55">
        <f t="shared" si="4"/>
        <v>0.10006572088627567</v>
      </c>
      <c r="AB19" s="55">
        <f t="shared" si="4"/>
        <v>9.9401013008142289E-2</v>
      </c>
      <c r="AC19" s="55">
        <f t="shared" si="4"/>
        <v>1</v>
      </c>
      <c r="AD19" s="55">
        <f t="shared" si="4"/>
        <v>0.9408373794508238</v>
      </c>
    </row>
    <row r="20" spans="1:30" s="22" customFormat="1" ht="15.75" x14ac:dyDescent="0.25">
      <c r="A20" s="49" t="s">
        <v>130</v>
      </c>
      <c r="B20" s="22" t="s">
        <v>117</v>
      </c>
      <c r="C20" s="49" t="s">
        <v>131</v>
      </c>
      <c r="D20" s="49" t="str">
        <f t="shared" si="1"/>
        <v>'data s'!</v>
      </c>
      <c r="E20" s="50" t="str">
        <f t="shared" si="2"/>
        <v>'data s'!AI4</v>
      </c>
      <c r="F20" s="50" t="str">
        <f t="shared" si="2"/>
        <v>'data s'!AN4</v>
      </c>
      <c r="G20" s="50" t="str">
        <f t="shared" si="2"/>
        <v>'data s'!AP4</v>
      </c>
      <c r="H20" s="50" t="str">
        <f t="shared" si="2"/>
        <v>'data s'!AK15</v>
      </c>
      <c r="I20" s="50" t="str">
        <f t="shared" si="2"/>
        <v>'data s'!AK16</v>
      </c>
      <c r="J20" s="22">
        <f t="shared" ca="1" si="3"/>
        <v>-2.7E-4</v>
      </c>
      <c r="K20" s="22">
        <f t="shared" ca="1" si="3"/>
        <v>-1.1980000000000001E-3</v>
      </c>
      <c r="L20" s="22">
        <f t="shared" ca="1" si="3"/>
        <v>1.1830000000000001</v>
      </c>
      <c r="M20" s="5">
        <f t="shared" ca="1" si="3"/>
        <v>198.49137931034485</v>
      </c>
      <c r="N20" s="22">
        <f t="shared" ca="1" si="3"/>
        <v>0.94520732758620696</v>
      </c>
      <c r="O20" s="22">
        <f>ZP2A!B616</f>
        <v>0.52649000000000001</v>
      </c>
      <c r="P20" s="57">
        <v>4.3398048291310998</v>
      </c>
      <c r="Q20" s="57">
        <v>0.17992729581342001</v>
      </c>
      <c r="R20" s="57">
        <v>4.3055169872888301</v>
      </c>
      <c r="S20" s="57"/>
      <c r="T20" s="57"/>
      <c r="U20" s="57"/>
      <c r="V20" s="57"/>
      <c r="Y20" s="51" t="s">
        <v>99</v>
      </c>
      <c r="Z20" s="55">
        <f t="shared" si="4"/>
        <v>6.0196835044422914E-2</v>
      </c>
      <c r="AA20" s="55">
        <f t="shared" si="4"/>
        <v>0.17155148871345416</v>
      </c>
      <c r="AB20" s="55">
        <f t="shared" si="4"/>
        <v>3.5418504395082019E-2</v>
      </c>
      <c r="AC20" s="55">
        <f t="shared" si="4"/>
        <v>0.9408373794508238</v>
      </c>
      <c r="AD20" s="55">
        <f t="shared" si="4"/>
        <v>1</v>
      </c>
    </row>
    <row r="21" spans="1:30" s="22" customFormat="1" x14ac:dyDescent="0.25">
      <c r="A21" s="49" t="s">
        <v>130</v>
      </c>
      <c r="B21" s="22" t="s">
        <v>118</v>
      </c>
      <c r="C21" s="49" t="s">
        <v>131</v>
      </c>
      <c r="D21" s="49" t="str">
        <f t="shared" si="1"/>
        <v>'data t'!</v>
      </c>
      <c r="E21" s="50" t="str">
        <f t="shared" si="2"/>
        <v>'data t'!AI4</v>
      </c>
      <c r="F21" s="50" t="str">
        <f t="shared" si="2"/>
        <v>'data t'!AN4</v>
      </c>
      <c r="G21" s="50" t="str">
        <f t="shared" si="2"/>
        <v>'data t'!AP4</v>
      </c>
      <c r="H21" s="50" t="str">
        <f t="shared" si="2"/>
        <v>'data t'!AK15</v>
      </c>
      <c r="I21" s="50" t="str">
        <f t="shared" si="2"/>
        <v>'data t'!AK16</v>
      </c>
      <c r="J21" s="22">
        <f t="shared" ca="1" si="3"/>
        <v>-2.6929999999999999E-4</v>
      </c>
      <c r="K21" s="22">
        <f t="shared" ca="1" si="3"/>
        <v>-1.232E-3</v>
      </c>
      <c r="L21" s="22">
        <f t="shared" ca="1" si="3"/>
        <v>1.214</v>
      </c>
      <c r="M21" s="5">
        <f t="shared" ca="1" si="3"/>
        <v>222.81084449984408</v>
      </c>
      <c r="N21" s="22">
        <f t="shared" ca="1" si="3"/>
        <v>0.93949703957619202</v>
      </c>
      <c r="O21" s="22">
        <f>ZP2A!B617</f>
        <v>0.49745</v>
      </c>
      <c r="P21" s="57">
        <v>4.3229791773306996</v>
      </c>
      <c r="Q21" s="57">
        <v>0.19791613256430499</v>
      </c>
      <c r="R21" s="57">
        <v>4.2970613412295</v>
      </c>
      <c r="S21" s="57"/>
      <c r="T21" s="57"/>
      <c r="U21" s="57"/>
      <c r="V21" s="57"/>
      <c r="Y21" s="35"/>
      <c r="Z21" s="35"/>
      <c r="AA21" s="35"/>
      <c r="AB21" s="35"/>
      <c r="AC21" s="35"/>
      <c r="AD21" s="35"/>
    </row>
    <row r="22" spans="1:30" s="22" customFormat="1" x14ac:dyDescent="0.25">
      <c r="A22" s="49" t="s">
        <v>130</v>
      </c>
      <c r="B22" s="22" t="s">
        <v>119</v>
      </c>
      <c r="C22" s="49" t="s">
        <v>131</v>
      </c>
      <c r="D22" s="49" t="str">
        <f t="shared" si="1"/>
        <v>'data u'!</v>
      </c>
      <c r="E22" s="50" t="str">
        <f t="shared" si="2"/>
        <v>'data u'!AI4</v>
      </c>
      <c r="F22" s="50" t="str">
        <f t="shared" si="2"/>
        <v>'data u'!AN4</v>
      </c>
      <c r="G22" s="50" t="str">
        <f t="shared" si="2"/>
        <v>'data u'!AP4</v>
      </c>
      <c r="H22" s="50" t="str">
        <f t="shared" si="2"/>
        <v>'data u'!AK15</v>
      </c>
      <c r="I22" s="50" t="str">
        <f t="shared" si="2"/>
        <v>'data u'!AK16</v>
      </c>
      <c r="J22" s="22">
        <f t="shared" ca="1" si="3"/>
        <v>-2.853E-4</v>
      </c>
      <c r="K22" s="22">
        <f t="shared" ca="1" si="3"/>
        <v>-6.9609999999999995E-4</v>
      </c>
      <c r="L22" s="22">
        <f t="shared" ca="1" si="3"/>
        <v>1.073</v>
      </c>
      <c r="M22" s="5">
        <f t="shared" ca="1" si="3"/>
        <v>179.649464459591</v>
      </c>
      <c r="N22" s="22">
        <f t="shared" ca="1" si="3"/>
        <v>0.94794600778967864</v>
      </c>
      <c r="O22" s="22">
        <f>ZP2A!B618</f>
        <v>0.65722999999999998</v>
      </c>
      <c r="P22" s="57">
        <v>4.338600151754</v>
      </c>
      <c r="Q22" s="57">
        <v>0.19405784306288401</v>
      </c>
      <c r="R22" s="57">
        <v>4.3023345203006897</v>
      </c>
      <c r="S22" s="57"/>
      <c r="T22" s="57"/>
      <c r="U22" s="57"/>
      <c r="V22" s="57"/>
      <c r="Y22" s="35"/>
      <c r="Z22" s="35"/>
      <c r="AA22" s="35"/>
      <c r="AB22" s="35"/>
      <c r="AC22" s="35"/>
      <c r="AD22" s="35"/>
    </row>
    <row r="23" spans="1:30" s="22" customFormat="1" x14ac:dyDescent="0.25">
      <c r="A23" s="49" t="s">
        <v>130</v>
      </c>
      <c r="B23" s="22" t="s">
        <v>120</v>
      </c>
      <c r="C23" s="49" t="s">
        <v>131</v>
      </c>
      <c r="D23" s="49" t="str">
        <f t="shared" si="1"/>
        <v>'data v'!</v>
      </c>
      <c r="E23" s="50" t="str">
        <f t="shared" si="2"/>
        <v>'data v'!AI4</v>
      </c>
      <c r="F23" s="50" t="str">
        <f t="shared" si="2"/>
        <v>'data v'!AN4</v>
      </c>
      <c r="G23" s="50" t="str">
        <f t="shared" si="2"/>
        <v>'data v'!AP4</v>
      </c>
      <c r="H23" s="50" t="str">
        <f t="shared" si="2"/>
        <v>'data v'!AK15</v>
      </c>
      <c r="I23" s="50" t="str">
        <f t="shared" si="2"/>
        <v>'data v'!AK16</v>
      </c>
      <c r="J23" s="22">
        <f t="shared" ca="1" si="3"/>
        <v>-2.2230000000000001E-4</v>
      </c>
      <c r="K23" s="22">
        <f t="shared" ca="1" si="3"/>
        <v>-9.0519999999999999E-4</v>
      </c>
      <c r="L23" s="22">
        <f t="shared" ca="1" si="3"/>
        <v>1.3480000000000001</v>
      </c>
      <c r="M23" s="5">
        <f t="shared" ca="1" si="3"/>
        <v>510.0307512080833</v>
      </c>
      <c r="N23" s="22">
        <f t="shared" ca="1" si="3"/>
        <v>0.88632016400644309</v>
      </c>
      <c r="O23" s="22">
        <f>ZP2A!B619</f>
        <v>0.81838999999999995</v>
      </c>
      <c r="P23" s="57">
        <v>4.3829944646543604</v>
      </c>
      <c r="Q23" s="57">
        <v>0.18918726450446299</v>
      </c>
      <c r="R23" s="57">
        <v>4.3566573701862898</v>
      </c>
      <c r="S23" s="57"/>
      <c r="T23" s="57"/>
      <c r="U23" s="57"/>
      <c r="V23" s="57"/>
    </row>
    <row r="24" spans="1:30" s="22" customFormat="1" x14ac:dyDescent="0.25">
      <c r="A24" s="49" t="s">
        <v>130</v>
      </c>
      <c r="B24" s="22" t="s">
        <v>121</v>
      </c>
      <c r="C24" s="49" t="s">
        <v>131</v>
      </c>
      <c r="D24" s="49" t="str">
        <f t="shared" si="1"/>
        <v>'data w'!</v>
      </c>
      <c r="E24" s="50" t="str">
        <f t="shared" si="2"/>
        <v>'data w'!AI4</v>
      </c>
      <c r="F24" s="50" t="str">
        <f t="shared" si="2"/>
        <v>'data w'!AN4</v>
      </c>
      <c r="G24" s="50" t="str">
        <f t="shared" si="2"/>
        <v>'data w'!AP4</v>
      </c>
      <c r="H24" s="50" t="str">
        <f t="shared" si="2"/>
        <v>'data w'!AK15</v>
      </c>
      <c r="I24" s="50" t="str">
        <f t="shared" si="2"/>
        <v>'data w'!AK16</v>
      </c>
      <c r="J24" s="22">
        <f t="shared" ca="1" si="3"/>
        <v>-2.1259999999999999E-4</v>
      </c>
      <c r="K24" s="22">
        <f t="shared" ca="1" si="3"/>
        <v>-1.1069999999999999E-3</v>
      </c>
      <c r="L24" s="22">
        <f t="shared" ca="1" si="3"/>
        <v>1.421</v>
      </c>
      <c r="M24" s="5">
        <f t="shared" ca="1" si="3"/>
        <v>470.70661896243297</v>
      </c>
      <c r="N24" s="22">
        <f t="shared" ca="1" si="3"/>
        <v>0.89992777280858671</v>
      </c>
      <c r="O24" s="22">
        <f>ZP2A!B620</f>
        <v>0.77837000000000001</v>
      </c>
      <c r="P24" s="57">
        <v>4.3155726476390797</v>
      </c>
      <c r="Q24" s="57">
        <v>0.167093301805391</v>
      </c>
      <c r="R24" s="57">
        <v>4.2976858769970399</v>
      </c>
      <c r="S24" s="57"/>
      <c r="T24" s="57"/>
      <c r="U24" s="57"/>
      <c r="V24" s="57"/>
    </row>
    <row r="25" spans="1:30" s="22" customFormat="1" x14ac:dyDescent="0.25">
      <c r="A25" s="49" t="s">
        <v>130</v>
      </c>
      <c r="B25" s="22" t="s">
        <v>122</v>
      </c>
      <c r="C25" s="49" t="s">
        <v>131</v>
      </c>
      <c r="D25" s="49" t="str">
        <f t="shared" si="1"/>
        <v>'data x'!</v>
      </c>
      <c r="E25" s="50" t="str">
        <f t="shared" si="2"/>
        <v>'data x'!AI4</v>
      </c>
      <c r="F25" s="50" t="str">
        <f t="shared" si="2"/>
        <v>'data x'!AN4</v>
      </c>
      <c r="G25" s="50" t="str">
        <f t="shared" si="2"/>
        <v>'data x'!AP4</v>
      </c>
      <c r="H25" s="50" t="str">
        <f t="shared" si="2"/>
        <v>'data x'!AK15</v>
      </c>
      <c r="I25" s="50" t="str">
        <f t="shared" si="2"/>
        <v>'data x'!AK16</v>
      </c>
      <c r="J25" s="22">
        <f t="shared" ca="1" si="3"/>
        <v>-2.3599999999999999E-4</v>
      </c>
      <c r="K25" s="22">
        <f t="shared" ca="1" si="3"/>
        <v>-1.4009999999999999E-3</v>
      </c>
      <c r="L25" s="22">
        <f t="shared" ca="1" si="3"/>
        <v>1.2809999999999999</v>
      </c>
      <c r="M25" s="5">
        <f t="shared" ca="1" si="3"/>
        <v>241.2017167381974</v>
      </c>
      <c r="N25" s="22">
        <f t="shared" ca="1" si="3"/>
        <v>0.94307639484978545</v>
      </c>
      <c r="O25" s="22">
        <f>ZP2A!B621</f>
        <v>0.47674</v>
      </c>
      <c r="P25" s="57">
        <v>4.4083063264087903</v>
      </c>
      <c r="Q25" s="57">
        <v>0.193199875403641</v>
      </c>
      <c r="R25" s="57">
        <v>4.3818656677591203</v>
      </c>
      <c r="S25" s="57"/>
      <c r="T25" s="57"/>
      <c r="U25" s="57"/>
      <c r="V25" s="57"/>
    </row>
    <row r="26" spans="1:30" s="22" customFormat="1" x14ac:dyDescent="0.25">
      <c r="A26" s="49" t="s">
        <v>130</v>
      </c>
      <c r="B26" s="22" t="s">
        <v>123</v>
      </c>
      <c r="C26" s="49" t="s">
        <v>131</v>
      </c>
      <c r="D26" s="49" t="str">
        <f t="shared" si="1"/>
        <v>'data y'!</v>
      </c>
      <c r="E26" s="50" t="str">
        <f t="shared" si="2"/>
        <v>'data y'!AI4</v>
      </c>
      <c r="F26" s="50" t="str">
        <f t="shared" si="2"/>
        <v>'data y'!AN4</v>
      </c>
      <c r="G26" s="50" t="str">
        <f t="shared" si="2"/>
        <v>'data y'!AP4</v>
      </c>
      <c r="H26" s="50" t="str">
        <f t="shared" si="2"/>
        <v>'data y'!AK15</v>
      </c>
      <c r="I26" s="50" t="str">
        <f t="shared" si="2"/>
        <v>'data y'!AK16</v>
      </c>
      <c r="J26" s="22" t="e">
        <f ca="1">INDIRECT(E26)</f>
        <v>#REF!</v>
      </c>
      <c r="K26" s="22" t="e">
        <f t="shared" ca="1" si="3"/>
        <v>#REF!</v>
      </c>
      <c r="L26" s="22" t="e">
        <f t="shared" ca="1" si="3"/>
        <v>#REF!</v>
      </c>
      <c r="M26" s="5" t="e">
        <f t="shared" ca="1" si="3"/>
        <v>#REF!</v>
      </c>
      <c r="N26" s="22" t="e">
        <f t="shared" ca="1" si="3"/>
        <v>#REF!</v>
      </c>
      <c r="O26" s="22">
        <f>ZP2A!B622</f>
        <v>0.75658999999999998</v>
      </c>
      <c r="P26" s="57">
        <v>4.3434508291041203</v>
      </c>
      <c r="Q26" s="57">
        <v>0.199470716602863</v>
      </c>
      <c r="R26" s="57">
        <v>4.3135331341983996</v>
      </c>
      <c r="S26" s="57"/>
      <c r="T26" s="57"/>
      <c r="U26" s="57"/>
      <c r="V26" s="57"/>
    </row>
    <row r="27" spans="1:30" s="22" customFormat="1" x14ac:dyDescent="0.25">
      <c r="R27" s="57"/>
    </row>
    <row r="28" spans="1:30" s="22" customFormat="1" x14ac:dyDescent="0.25">
      <c r="B28" s="22" t="s">
        <v>124</v>
      </c>
      <c r="R28" s="57"/>
    </row>
    <row r="29" spans="1:30" s="22" customFormat="1" x14ac:dyDescent="0.25">
      <c r="R29" s="57"/>
    </row>
    <row r="30" spans="1:30" s="22" customFormat="1" x14ac:dyDescent="0.25">
      <c r="R30" s="57"/>
    </row>
    <row r="31" spans="1:30" s="22" customFormat="1" x14ac:dyDescent="0.25">
      <c r="H31" s="35"/>
      <c r="R31" s="57"/>
    </row>
    <row r="32" spans="1:30" s="22" customFormat="1" x14ac:dyDescent="0.25">
      <c r="R32" s="57"/>
    </row>
    <row r="33" spans="18:18" s="22" customFormat="1" x14ac:dyDescent="0.25">
      <c r="R33" s="57"/>
    </row>
    <row r="34" spans="18:18" s="22" customFormat="1" x14ac:dyDescent="0.25">
      <c r="R34" s="5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1008"/>
  <sheetViews>
    <sheetView topLeftCell="B10" zoomScale="90" zoomScaleNormal="90" workbookViewId="0">
      <selection activeCell="AE4" sqref="AE4"/>
    </sheetView>
  </sheetViews>
  <sheetFormatPr defaultColWidth="9.140625" defaultRowHeight="15" x14ac:dyDescent="0.25"/>
  <cols>
    <col min="1" max="1" width="13.42578125" style="5" bestFit="1" customWidth="1"/>
    <col min="2" max="2" width="9.140625" style="5" customWidth="1"/>
    <col min="3" max="3" width="12.42578125" style="5" customWidth="1"/>
    <col min="4" max="4" width="15" style="5" bestFit="1" customWidth="1"/>
    <col min="5" max="5" width="41.140625" style="5" customWidth="1"/>
    <col min="6" max="6" width="14.85546875" style="57" bestFit="1" customWidth="1"/>
    <col min="7" max="7" width="17.42578125" style="5" bestFit="1" customWidth="1"/>
    <col min="8" max="8" width="20" style="57" bestFit="1" customWidth="1"/>
    <col min="9" max="9" width="19.42578125" style="5" bestFit="1" customWidth="1"/>
    <col min="10" max="11" width="1.7109375" style="5" customWidth="1"/>
    <col min="12" max="12" width="13.140625" style="57" bestFit="1" customWidth="1"/>
    <col min="13" max="17" width="9.140625" style="57"/>
    <col min="18" max="36" width="9.140625" style="84"/>
    <col min="37" max="16384" width="9.140625" style="5"/>
  </cols>
  <sheetData>
    <row r="1" spans="1:36" ht="15.75" x14ac:dyDescent="0.25">
      <c r="A1" s="59"/>
      <c r="B1" s="67" t="s">
        <v>141</v>
      </c>
      <c r="C1" s="67" t="s">
        <v>142</v>
      </c>
      <c r="D1" s="97"/>
      <c r="E1" s="93" t="s">
        <v>163</v>
      </c>
      <c r="F1" s="94" t="s">
        <v>162</v>
      </c>
      <c r="G1" s="94">
        <v>4.2060000000000004</v>
      </c>
    </row>
    <row r="2" spans="1:36" s="58" customFormat="1" ht="15.75" x14ac:dyDescent="0.25">
      <c r="A2" s="66" t="s">
        <v>137</v>
      </c>
      <c r="B2" s="60">
        <v>4.95</v>
      </c>
      <c r="C2" s="82">
        <v>505.02</v>
      </c>
      <c r="D2" s="98"/>
      <c r="E2" s="93" t="s">
        <v>164</v>
      </c>
      <c r="F2" s="95" t="s">
        <v>142</v>
      </c>
      <c r="G2" s="93">
        <v>532.11</v>
      </c>
      <c r="L2" s="63"/>
      <c r="M2" s="87"/>
      <c r="N2" s="57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s="58" customFormat="1" ht="15.75" x14ac:dyDescent="0.25">
      <c r="A3" s="66" t="s">
        <v>138</v>
      </c>
      <c r="B3" s="60">
        <f>'Initial Slope Weibull'!W2</f>
        <v>8.5920000000000005</v>
      </c>
      <c r="C3" s="82">
        <f>'Initial Slope Weibull'!W3</f>
        <v>2656</v>
      </c>
      <c r="D3" s="69"/>
      <c r="E3" s="69"/>
      <c r="F3" s="63"/>
      <c r="H3" s="63"/>
      <c r="I3" s="96"/>
      <c r="L3" s="63"/>
      <c r="M3" s="63"/>
      <c r="N3" s="57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>
        <v>276</v>
      </c>
      <c r="AF3" s="63"/>
      <c r="AG3" s="63"/>
      <c r="AH3" s="63"/>
      <c r="AI3" s="63"/>
      <c r="AJ3" s="63"/>
    </row>
    <row r="4" spans="1:36" s="58" customFormat="1" ht="15.75" x14ac:dyDescent="0.25">
      <c r="A4" s="66" t="s">
        <v>139</v>
      </c>
      <c r="B4" s="60">
        <f>'Crossing point 2-Weibull'!Q2</f>
        <v>3.226</v>
      </c>
      <c r="C4" s="82">
        <f>'Crossing point 2-Weibull'!Q3</f>
        <v>377.61</v>
      </c>
      <c r="D4" s="69"/>
      <c r="E4" s="69"/>
      <c r="F4" s="63"/>
      <c r="H4" s="63"/>
      <c r="L4" s="63"/>
      <c r="M4" s="63"/>
      <c r="N4" s="57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>
        <v>381</v>
      </c>
      <c r="AF4" s="63"/>
      <c r="AG4" s="63"/>
      <c r="AH4" s="63"/>
      <c r="AI4" s="63"/>
      <c r="AJ4" s="63"/>
    </row>
    <row r="5" spans="1:36" s="58" customFormat="1" ht="15.75" x14ac:dyDescent="0.25">
      <c r="A5" s="66" t="s">
        <v>140</v>
      </c>
      <c r="B5" s="60">
        <f>'Final Slope Weibull'!Q2</f>
        <v>3</v>
      </c>
      <c r="C5" s="82">
        <f>'Final Slope Weibull'!Q3</f>
        <v>10582</v>
      </c>
      <c r="D5" s="69"/>
      <c r="E5" s="69"/>
      <c r="F5" s="70" t="s">
        <v>148</v>
      </c>
      <c r="G5" s="71"/>
      <c r="H5" s="70" t="s">
        <v>151</v>
      </c>
      <c r="I5" s="89" t="s">
        <v>158</v>
      </c>
      <c r="J5" s="89"/>
      <c r="K5" s="89"/>
      <c r="L5" s="63"/>
      <c r="M5" s="63"/>
      <c r="N5" s="57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>
        <v>84</v>
      </c>
      <c r="AF5" s="63"/>
      <c r="AG5" s="63"/>
      <c r="AH5" s="63"/>
      <c r="AI5" s="63"/>
      <c r="AJ5" s="63"/>
    </row>
    <row r="6" spans="1:36" s="69" customFormat="1" ht="15.75" x14ac:dyDescent="0.25">
      <c r="A6" s="72"/>
      <c r="B6" s="73"/>
      <c r="F6" s="68"/>
      <c r="H6" s="68"/>
      <c r="I6" s="90"/>
      <c r="J6" s="90"/>
      <c r="K6" s="90"/>
      <c r="L6" s="73"/>
      <c r="M6" s="73"/>
      <c r="N6" s="55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>
        <v>331</v>
      </c>
      <c r="AF6" s="73"/>
      <c r="AG6" s="73"/>
      <c r="AH6" s="73"/>
      <c r="AI6" s="73"/>
      <c r="AJ6" s="73"/>
    </row>
    <row r="7" spans="1:36" s="61" customFormat="1" ht="18.75" x14ac:dyDescent="0.3">
      <c r="A7" s="64"/>
      <c r="B7" s="64"/>
      <c r="C7" s="64" t="s">
        <v>143</v>
      </c>
      <c r="D7" s="64"/>
      <c r="E7" s="64"/>
      <c r="F7" s="74"/>
      <c r="H7" s="74"/>
      <c r="I7" s="91"/>
      <c r="J7" s="91"/>
      <c r="K7" s="91"/>
      <c r="L7" s="88"/>
      <c r="M7" s="88"/>
      <c r="N7" s="57"/>
      <c r="O7" s="88"/>
      <c r="P7" s="88"/>
      <c r="Q7" s="88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>
        <v>499</v>
      </c>
      <c r="AF7" s="85"/>
      <c r="AG7" s="85"/>
      <c r="AH7" s="85"/>
      <c r="AI7" s="85"/>
      <c r="AJ7" s="85"/>
    </row>
    <row r="8" spans="1:36" s="62" customFormat="1" ht="15.75" x14ac:dyDescent="0.25">
      <c r="B8" s="62" t="s">
        <v>136</v>
      </c>
      <c r="C8" s="62" t="s">
        <v>146</v>
      </c>
      <c r="D8" s="62" t="s">
        <v>144</v>
      </c>
      <c r="E8" s="62" t="s">
        <v>147</v>
      </c>
      <c r="F8" s="75" t="s">
        <v>145</v>
      </c>
      <c r="G8" s="65" t="s">
        <v>149</v>
      </c>
      <c r="H8" s="75" t="s">
        <v>150</v>
      </c>
      <c r="I8" s="92" t="s">
        <v>157</v>
      </c>
      <c r="J8" s="92"/>
      <c r="K8" s="92"/>
      <c r="L8" s="83"/>
      <c r="M8" s="63">
        <v>0</v>
      </c>
      <c r="N8" s="57">
        <v>1</v>
      </c>
      <c r="O8" s="63">
        <v>0</v>
      </c>
      <c r="P8" s="57">
        <v>1</v>
      </c>
      <c r="Q8" s="63">
        <v>0</v>
      </c>
      <c r="R8" s="63">
        <v>1</v>
      </c>
      <c r="S8" s="63">
        <v>0</v>
      </c>
      <c r="T8" s="63">
        <v>1</v>
      </c>
      <c r="U8" s="63"/>
      <c r="V8" s="63"/>
      <c r="W8" s="63"/>
      <c r="X8" s="63"/>
      <c r="Y8" s="63"/>
      <c r="Z8" s="63"/>
      <c r="AA8" s="63"/>
      <c r="AB8" s="63"/>
      <c r="AC8" s="63"/>
      <c r="AD8" s="63"/>
      <c r="AE8" s="63">
        <v>342</v>
      </c>
      <c r="AF8" s="63"/>
      <c r="AG8" s="63"/>
      <c r="AH8" s="63"/>
      <c r="AI8" s="63"/>
      <c r="AJ8" s="63"/>
    </row>
    <row r="9" spans="1:36" x14ac:dyDescent="0.25">
      <c r="A9" s="5">
        <f>1</f>
        <v>1</v>
      </c>
      <c r="B9" s="5">
        <v>544.72</v>
      </c>
      <c r="C9" s="5">
        <v>2847.17</v>
      </c>
      <c r="D9" s="5">
        <v>276.33999999999997</v>
      </c>
      <c r="E9" s="5">
        <v>10750.11</v>
      </c>
      <c r="F9" s="57">
        <f>1-C9*D9/10000000</f>
        <v>0.92132130422000003</v>
      </c>
      <c r="G9" s="5">
        <f>IF(D9&gt;=250,C9,E9)</f>
        <v>2847.17</v>
      </c>
      <c r="H9" s="57">
        <f>F9-(E9/10000000)*(585-D9)</f>
        <v>0.58950840896000001</v>
      </c>
      <c r="I9" s="5">
        <f>D9-((0.8-F9)/E9)*10000000</f>
        <v>389.19587237711983</v>
      </c>
      <c r="J9" s="5">
        <f>0</f>
        <v>0</v>
      </c>
      <c r="M9" s="57">
        <v>276.33999999999997</v>
      </c>
      <c r="N9" s="57">
        <f>F9</f>
        <v>0.92132130422000003</v>
      </c>
      <c r="O9" s="57">
        <f>D10</f>
        <v>380.68</v>
      </c>
      <c r="P9" s="57">
        <f>F10</f>
        <v>0.91934913520000006</v>
      </c>
      <c r="Q9" s="57">
        <f>D11</f>
        <v>84.02</v>
      </c>
      <c r="R9" s="84">
        <f>F11</f>
        <v>0.98268238574</v>
      </c>
      <c r="S9" s="84">
        <f>D12</f>
        <v>331.34</v>
      </c>
      <c r="T9" s="84">
        <f>F12</f>
        <v>0.90994576408000005</v>
      </c>
      <c r="AE9" s="84">
        <v>421</v>
      </c>
    </row>
    <row r="10" spans="1:36" x14ac:dyDescent="0.25">
      <c r="A10" s="5">
        <f>A9+1</f>
        <v>2</v>
      </c>
      <c r="B10" s="5">
        <v>550.71</v>
      </c>
      <c r="C10" s="5">
        <v>2118.6</v>
      </c>
      <c r="D10" s="5">
        <v>380.68</v>
      </c>
      <c r="E10" s="5">
        <v>14199.38</v>
      </c>
      <c r="F10" s="57">
        <f t="shared" ref="F10:F73" si="0">1-C10*D10/10000000</f>
        <v>0.91934913520000006</v>
      </c>
      <c r="G10" s="5">
        <f t="shared" ref="G10:G73" si="1">IF(D10&gt;=250,C10,E10)</f>
        <v>2118.6</v>
      </c>
      <c r="H10" s="57">
        <f t="shared" ref="H10:H73" si="2">F10-(E10/10000000)*(585-D10)</f>
        <v>0.62922740304000002</v>
      </c>
      <c r="I10" s="5">
        <f t="shared" ref="I10:I73" si="3">D10-((0.8-F10)/E10)*10000000</f>
        <v>464.73235665219187</v>
      </c>
      <c r="J10" s="5">
        <f>0</f>
        <v>0</v>
      </c>
      <c r="M10" s="57">
        <v>585</v>
      </c>
      <c r="N10" s="57">
        <f>H9</f>
        <v>0.58950840896000001</v>
      </c>
      <c r="O10" s="57">
        <v>585</v>
      </c>
      <c r="P10" s="57">
        <f>H10</f>
        <v>0.62922740304000002</v>
      </c>
      <c r="Q10" s="57">
        <v>585</v>
      </c>
      <c r="R10" s="84">
        <f>H11</f>
        <v>0.59846078454000007</v>
      </c>
      <c r="S10" s="84">
        <v>585</v>
      </c>
      <c r="T10" s="84">
        <f>H12</f>
        <v>0.84245723814000006</v>
      </c>
      <c r="AE10" s="84">
        <v>337</v>
      </c>
    </row>
    <row r="11" spans="1:36" x14ac:dyDescent="0.25">
      <c r="A11" s="5">
        <f t="shared" ref="A11:A74" si="4">A10+1</f>
        <v>3</v>
      </c>
      <c r="B11" s="5">
        <v>387.09</v>
      </c>
      <c r="C11" s="5">
        <v>2061.13</v>
      </c>
      <c r="D11" s="5">
        <v>84.02</v>
      </c>
      <c r="E11" s="5">
        <v>7669.4</v>
      </c>
      <c r="F11" s="57">
        <f t="shared" si="0"/>
        <v>0.98268238574</v>
      </c>
      <c r="G11" s="5">
        <f t="shared" si="1"/>
        <v>7669.4</v>
      </c>
      <c r="H11" s="57">
        <f t="shared" si="2"/>
        <v>0.59846078454000007</v>
      </c>
      <c r="I11" s="5">
        <f t="shared" si="3"/>
        <v>322.21645049156382</v>
      </c>
      <c r="J11" s="5">
        <f>0</f>
        <v>0</v>
      </c>
      <c r="AE11" s="84">
        <v>251</v>
      </c>
    </row>
    <row r="12" spans="1:36" x14ac:dyDescent="0.25">
      <c r="A12" s="5">
        <f t="shared" si="4"/>
        <v>4</v>
      </c>
      <c r="B12" s="5">
        <v>530.21</v>
      </c>
      <c r="C12" s="5">
        <v>2717.88</v>
      </c>
      <c r="D12" s="5">
        <v>331.34</v>
      </c>
      <c r="E12" s="5">
        <v>2660.59</v>
      </c>
      <c r="F12" s="57">
        <f t="shared" si="0"/>
        <v>0.90994576408000005</v>
      </c>
      <c r="G12" s="5">
        <f t="shared" si="1"/>
        <v>2717.88</v>
      </c>
      <c r="H12" s="57">
        <f t="shared" si="2"/>
        <v>0.84245723814000006</v>
      </c>
      <c r="I12" s="5">
        <f t="shared" si="3"/>
        <v>744.57828203518761</v>
      </c>
      <c r="J12" s="5">
        <f>0</f>
        <v>0</v>
      </c>
      <c r="AE12" s="84">
        <v>306</v>
      </c>
    </row>
    <row r="13" spans="1:36" x14ac:dyDescent="0.25">
      <c r="A13" s="5">
        <f t="shared" si="4"/>
        <v>5</v>
      </c>
      <c r="B13" s="5">
        <v>232.73</v>
      </c>
      <c r="C13" s="5">
        <v>2197.23</v>
      </c>
      <c r="D13" s="5">
        <v>498.81</v>
      </c>
      <c r="E13" s="5">
        <v>7962.34</v>
      </c>
      <c r="F13" s="57">
        <f t="shared" si="0"/>
        <v>0.89039997036999996</v>
      </c>
      <c r="G13" s="5">
        <f t="shared" si="1"/>
        <v>2197.23</v>
      </c>
      <c r="H13" s="57">
        <f t="shared" si="2"/>
        <v>0.82177256190999992</v>
      </c>
      <c r="I13" s="5">
        <f t="shared" si="3"/>
        <v>612.34442627418559</v>
      </c>
      <c r="J13" s="5">
        <f>0</f>
        <v>0</v>
      </c>
      <c r="AE13" s="57">
        <v>323</v>
      </c>
    </row>
    <row r="14" spans="1:36" x14ac:dyDescent="0.25">
      <c r="A14" s="5">
        <f t="shared" si="4"/>
        <v>6</v>
      </c>
      <c r="B14" s="5">
        <v>642.41999999999996</v>
      </c>
      <c r="C14" s="5">
        <v>1522.32</v>
      </c>
      <c r="D14" s="5">
        <v>342.13</v>
      </c>
      <c r="E14" s="5">
        <v>11269.35</v>
      </c>
      <c r="F14" s="57">
        <f t="shared" si="0"/>
        <v>0.94791686584000001</v>
      </c>
      <c r="G14" s="5">
        <f t="shared" si="1"/>
        <v>1522.32</v>
      </c>
      <c r="H14" s="57">
        <f t="shared" si="2"/>
        <v>0.67421816238999999</v>
      </c>
      <c r="I14" s="5">
        <f t="shared" si="3"/>
        <v>473.38589837923212</v>
      </c>
      <c r="J14" s="5">
        <f>0</f>
        <v>0</v>
      </c>
      <c r="T14" s="84">
        <v>0</v>
      </c>
      <c r="U14" s="84">
        <v>1</v>
      </c>
      <c r="AE14" s="57">
        <v>301</v>
      </c>
    </row>
    <row r="15" spans="1:36" x14ac:dyDescent="0.25">
      <c r="A15" s="5">
        <f t="shared" si="4"/>
        <v>7</v>
      </c>
      <c r="B15" s="5">
        <v>442.13</v>
      </c>
      <c r="C15" s="5">
        <v>2601.98</v>
      </c>
      <c r="D15" s="5">
        <v>421.24</v>
      </c>
      <c r="E15" s="5">
        <v>14402.45</v>
      </c>
      <c r="F15" s="57">
        <f t="shared" si="0"/>
        <v>0.89039419448000001</v>
      </c>
      <c r="G15" s="5">
        <f t="shared" si="1"/>
        <v>2601.98</v>
      </c>
      <c r="H15" s="57">
        <f t="shared" si="2"/>
        <v>0.65453967327999996</v>
      </c>
      <c r="I15" s="5">
        <f t="shared" si="3"/>
        <v>484.00306772806016</v>
      </c>
      <c r="J15" s="5">
        <f>0</f>
        <v>0</v>
      </c>
      <c r="T15" s="84">
        <f>D13</f>
        <v>498.81</v>
      </c>
      <c r="U15" s="84">
        <f>F13</f>
        <v>0.89039997036999996</v>
      </c>
      <c r="AE15" s="57">
        <v>184</v>
      </c>
    </row>
    <row r="16" spans="1:36" x14ac:dyDescent="0.25">
      <c r="A16" s="5">
        <f t="shared" si="4"/>
        <v>8</v>
      </c>
      <c r="B16" s="5">
        <v>453.56</v>
      </c>
      <c r="C16" s="5">
        <v>1758.8</v>
      </c>
      <c r="D16" s="5">
        <v>336.91</v>
      </c>
      <c r="E16" s="5">
        <v>8504.83</v>
      </c>
      <c r="F16" s="57">
        <f t="shared" si="0"/>
        <v>0.94074426919999998</v>
      </c>
      <c r="G16" s="5">
        <f t="shared" si="1"/>
        <v>1758.8</v>
      </c>
      <c r="H16" s="57">
        <f t="shared" si="2"/>
        <v>0.72974794173000002</v>
      </c>
      <c r="I16" s="5">
        <f t="shared" si="3"/>
        <v>502.3974573624634</v>
      </c>
      <c r="J16" s="5">
        <f>0</f>
        <v>0</v>
      </c>
      <c r="T16" s="84">
        <v>585</v>
      </c>
      <c r="U16" s="84">
        <f>H13</f>
        <v>0.82177256190999992</v>
      </c>
      <c r="AE16" s="84">
        <v>280</v>
      </c>
    </row>
    <row r="17" spans="1:31" s="5" customFormat="1" x14ac:dyDescent="0.25">
      <c r="A17" s="5">
        <f t="shared" si="4"/>
        <v>9</v>
      </c>
      <c r="B17" s="5">
        <v>531.63</v>
      </c>
      <c r="C17" s="5">
        <v>2861.44</v>
      </c>
      <c r="D17" s="5">
        <v>251.37</v>
      </c>
      <c r="E17" s="5">
        <v>7640.78</v>
      </c>
      <c r="F17" s="57">
        <f t="shared" si="0"/>
        <v>0.92807198272000002</v>
      </c>
      <c r="G17" s="5">
        <f t="shared" si="1"/>
        <v>2861.44</v>
      </c>
      <c r="H17" s="57">
        <f t="shared" si="2"/>
        <v>0.67315263958000005</v>
      </c>
      <c r="I17" s="5">
        <f t="shared" si="3"/>
        <v>418.98637256929266</v>
      </c>
      <c r="J17" s="5">
        <f>0</f>
        <v>0</v>
      </c>
      <c r="L17" s="57"/>
      <c r="M17" s="57"/>
      <c r="N17" s="57"/>
      <c r="O17" s="57"/>
      <c r="P17" s="57"/>
      <c r="Q17" s="57"/>
      <c r="R17" s="84"/>
      <c r="S17" s="84"/>
      <c r="T17" s="84"/>
      <c r="U17" s="84"/>
      <c r="AE17" s="5">
        <v>139</v>
      </c>
    </row>
    <row r="18" spans="1:31" s="5" customFormat="1" x14ac:dyDescent="0.25">
      <c r="A18" s="5">
        <f t="shared" si="4"/>
        <v>10</v>
      </c>
      <c r="B18" s="5">
        <v>276.05</v>
      </c>
      <c r="C18" s="5">
        <v>2710.25</v>
      </c>
      <c r="D18" s="5">
        <v>305.51</v>
      </c>
      <c r="E18" s="5">
        <v>12577.45</v>
      </c>
      <c r="F18" s="57">
        <f t="shared" si="0"/>
        <v>0.91719915225000004</v>
      </c>
      <c r="G18" s="5">
        <f t="shared" si="1"/>
        <v>2710.25</v>
      </c>
      <c r="H18" s="57">
        <f t="shared" si="2"/>
        <v>0.56567200220000002</v>
      </c>
      <c r="I18" s="5">
        <f t="shared" si="3"/>
        <v>398.69196633657856</v>
      </c>
      <c r="J18" s="5">
        <f>0</f>
        <v>0</v>
      </c>
      <c r="L18" s="57"/>
      <c r="M18" s="57"/>
      <c r="N18" s="57"/>
      <c r="O18" s="57"/>
      <c r="P18" s="57"/>
      <c r="Q18" s="57"/>
      <c r="R18" s="84"/>
      <c r="S18" s="84"/>
      <c r="T18" s="84">
        <v>0</v>
      </c>
      <c r="U18" s="84">
        <v>1</v>
      </c>
      <c r="AE18" s="5">
        <v>322</v>
      </c>
    </row>
    <row r="19" spans="1:31" s="5" customFormat="1" x14ac:dyDescent="0.25">
      <c r="A19" s="5">
        <f t="shared" si="4"/>
        <v>11</v>
      </c>
      <c r="B19" s="5">
        <v>530.84</v>
      </c>
      <c r="C19" s="5">
        <v>2716.33</v>
      </c>
      <c r="D19" s="5">
        <v>323.66000000000003</v>
      </c>
      <c r="E19" s="5">
        <v>6909.43</v>
      </c>
      <c r="F19" s="57">
        <f t="shared" si="0"/>
        <v>0.91208326322</v>
      </c>
      <c r="G19" s="5">
        <f t="shared" si="1"/>
        <v>2716.33</v>
      </c>
      <c r="H19" s="57">
        <f t="shared" si="2"/>
        <v>0.73151221960000001</v>
      </c>
      <c r="I19" s="5">
        <f t="shared" si="3"/>
        <v>485.87781423359087</v>
      </c>
      <c r="J19" s="5">
        <f>0</f>
        <v>0</v>
      </c>
      <c r="L19" s="57"/>
      <c r="M19" s="57"/>
      <c r="N19" s="57"/>
      <c r="O19" s="57"/>
      <c r="P19" s="57"/>
      <c r="Q19" s="57"/>
      <c r="R19" s="84"/>
      <c r="S19" s="84"/>
      <c r="T19" s="84">
        <f>D14</f>
        <v>342.13</v>
      </c>
      <c r="U19" s="84">
        <f>F14</f>
        <v>0.94791686584000001</v>
      </c>
      <c r="AE19" s="5">
        <v>90</v>
      </c>
    </row>
    <row r="20" spans="1:31" s="5" customFormat="1" x14ac:dyDescent="0.25">
      <c r="A20" s="5">
        <f t="shared" si="4"/>
        <v>12</v>
      </c>
      <c r="B20" s="5">
        <v>349.46</v>
      </c>
      <c r="C20" s="5">
        <v>2342.08</v>
      </c>
      <c r="D20" s="5">
        <v>300.64999999999998</v>
      </c>
      <c r="E20" s="5">
        <v>9557.43</v>
      </c>
      <c r="F20" s="57">
        <f t="shared" si="0"/>
        <v>0.92958536479999998</v>
      </c>
      <c r="G20" s="5">
        <f t="shared" si="1"/>
        <v>2342.08</v>
      </c>
      <c r="H20" s="57">
        <f t="shared" si="2"/>
        <v>0.65781984274999994</v>
      </c>
      <c r="I20" s="5">
        <f t="shared" si="3"/>
        <v>436.2359941427768</v>
      </c>
      <c r="J20" s="5">
        <f>0</f>
        <v>0</v>
      </c>
      <c r="L20" s="57"/>
      <c r="M20" s="57"/>
      <c r="N20" s="57"/>
      <c r="O20" s="57"/>
      <c r="P20" s="57"/>
      <c r="Q20" s="57"/>
      <c r="R20" s="84"/>
      <c r="S20" s="84"/>
      <c r="T20" s="84">
        <v>585</v>
      </c>
      <c r="U20" s="84">
        <f>H14</f>
        <v>0.67421816238999999</v>
      </c>
      <c r="AE20" s="5">
        <v>355</v>
      </c>
    </row>
    <row r="21" spans="1:31" s="5" customFormat="1" x14ac:dyDescent="0.25">
      <c r="A21" s="5">
        <f t="shared" si="4"/>
        <v>13</v>
      </c>
      <c r="B21" s="5">
        <v>629.38</v>
      </c>
      <c r="C21" s="5">
        <v>2405.84</v>
      </c>
      <c r="D21" s="5">
        <v>184.05</v>
      </c>
      <c r="E21" s="5">
        <v>9236.7000000000007</v>
      </c>
      <c r="F21" s="57">
        <f t="shared" si="0"/>
        <v>0.95572051479999998</v>
      </c>
      <c r="G21" s="5">
        <f t="shared" si="1"/>
        <v>9236.7000000000007</v>
      </c>
      <c r="H21" s="57">
        <f t="shared" si="2"/>
        <v>0.58537502829999999</v>
      </c>
      <c r="I21" s="5">
        <f t="shared" si="3"/>
        <v>352.63890599456511</v>
      </c>
      <c r="J21" s="5">
        <f>0</f>
        <v>0</v>
      </c>
      <c r="L21" s="57"/>
      <c r="M21" s="57"/>
      <c r="N21" s="57"/>
      <c r="O21" s="57"/>
      <c r="P21" s="57"/>
      <c r="Q21" s="57"/>
      <c r="R21" s="84"/>
      <c r="S21" s="84"/>
      <c r="T21" s="84"/>
      <c r="U21" s="84"/>
      <c r="AE21" s="5">
        <v>243</v>
      </c>
    </row>
    <row r="22" spans="1:31" s="5" customFormat="1" x14ac:dyDescent="0.25">
      <c r="A22" s="5">
        <f t="shared" si="4"/>
        <v>14</v>
      </c>
      <c r="B22" s="5">
        <v>473.54</v>
      </c>
      <c r="C22" s="5">
        <v>2389.0300000000002</v>
      </c>
      <c r="D22" s="5">
        <v>280.31</v>
      </c>
      <c r="E22" s="5">
        <v>3515.25</v>
      </c>
      <c r="F22" s="57">
        <f t="shared" si="0"/>
        <v>0.93303310006999995</v>
      </c>
      <c r="G22" s="5">
        <f t="shared" si="1"/>
        <v>2389.0300000000002</v>
      </c>
      <c r="H22" s="57">
        <f t="shared" si="2"/>
        <v>0.82592694781999998</v>
      </c>
      <c r="I22" s="5">
        <f t="shared" si="3"/>
        <v>658.75562995519499</v>
      </c>
      <c r="J22" s="5">
        <f>0</f>
        <v>0</v>
      </c>
      <c r="L22" s="57"/>
      <c r="M22" s="57"/>
      <c r="N22" s="57"/>
      <c r="O22" s="57"/>
      <c r="P22" s="57"/>
      <c r="Q22" s="57"/>
      <c r="R22" s="84"/>
      <c r="S22" s="84"/>
      <c r="T22" s="84">
        <v>0</v>
      </c>
      <c r="U22" s="84">
        <v>1</v>
      </c>
      <c r="AE22" s="5">
        <v>279</v>
      </c>
    </row>
    <row r="23" spans="1:31" s="5" customFormat="1" x14ac:dyDescent="0.25">
      <c r="A23" s="5">
        <f t="shared" si="4"/>
        <v>15</v>
      </c>
      <c r="B23" s="5">
        <v>513.36</v>
      </c>
      <c r="C23" s="5">
        <v>2745.46</v>
      </c>
      <c r="D23" s="5">
        <v>139.19999999999999</v>
      </c>
      <c r="E23" s="5">
        <v>6521.21</v>
      </c>
      <c r="F23" s="57">
        <f t="shared" si="0"/>
        <v>0.96178319680000002</v>
      </c>
      <c r="G23" s="5">
        <f t="shared" si="1"/>
        <v>6521.21</v>
      </c>
      <c r="H23" s="57">
        <f t="shared" si="2"/>
        <v>0.6710676550000001</v>
      </c>
      <c r="I23" s="5">
        <f t="shared" si="3"/>
        <v>387.28769660845143</v>
      </c>
      <c r="J23" s="5">
        <f>0</f>
        <v>0</v>
      </c>
      <c r="L23" s="57"/>
      <c r="M23" s="57"/>
      <c r="N23" s="57"/>
      <c r="O23" s="57"/>
      <c r="P23" s="57"/>
      <c r="Q23" s="57"/>
      <c r="R23" s="84"/>
      <c r="S23" s="84"/>
      <c r="T23" s="84">
        <f>D15</f>
        <v>421.24</v>
      </c>
      <c r="U23" s="84">
        <f>F15</f>
        <v>0.89039419448000001</v>
      </c>
      <c r="AE23" s="5">
        <v>440</v>
      </c>
    </row>
    <row r="24" spans="1:31" s="5" customFormat="1" x14ac:dyDescent="0.25">
      <c r="A24" s="5">
        <f t="shared" si="4"/>
        <v>16</v>
      </c>
      <c r="B24" s="5">
        <v>578.30999999999995</v>
      </c>
      <c r="C24" s="5">
        <v>2940.22</v>
      </c>
      <c r="D24" s="5">
        <v>322.43</v>
      </c>
      <c r="E24" s="5">
        <v>10126.049999999999</v>
      </c>
      <c r="F24" s="57">
        <f t="shared" si="0"/>
        <v>0.90519848654000001</v>
      </c>
      <c r="G24" s="5">
        <f t="shared" si="1"/>
        <v>2940.22</v>
      </c>
      <c r="H24" s="57">
        <f t="shared" si="2"/>
        <v>0.63931879169000005</v>
      </c>
      <c r="I24" s="5">
        <f t="shared" si="3"/>
        <v>426.31896612203178</v>
      </c>
      <c r="J24" s="5">
        <f>0</f>
        <v>0</v>
      </c>
      <c r="L24" s="57"/>
      <c r="M24" s="57"/>
      <c r="N24" s="57"/>
      <c r="O24" s="57"/>
      <c r="P24" s="57"/>
      <c r="Q24" s="57"/>
      <c r="R24" s="84"/>
      <c r="S24" s="84"/>
      <c r="T24" s="84">
        <v>585</v>
      </c>
      <c r="U24" s="84">
        <f>H15</f>
        <v>0.65453967327999996</v>
      </c>
      <c r="AE24" s="5">
        <v>463</v>
      </c>
    </row>
    <row r="25" spans="1:31" s="5" customFormat="1" x14ac:dyDescent="0.25">
      <c r="A25" s="5">
        <f t="shared" si="4"/>
        <v>17</v>
      </c>
      <c r="B25" s="5">
        <v>480.45</v>
      </c>
      <c r="C25" s="5">
        <v>2283.9299999999998</v>
      </c>
      <c r="D25" s="5">
        <v>90.34</v>
      </c>
      <c r="E25" s="5">
        <v>8657.3799999999992</v>
      </c>
      <c r="F25" s="57">
        <f t="shared" si="0"/>
        <v>0.97936697638000003</v>
      </c>
      <c r="G25" s="5">
        <f t="shared" si="1"/>
        <v>8657.3799999999992</v>
      </c>
      <c r="H25" s="57">
        <f t="shared" si="2"/>
        <v>0.55112101730000007</v>
      </c>
      <c r="I25" s="5">
        <f t="shared" si="3"/>
        <v>297.5239013419764</v>
      </c>
      <c r="J25" s="5">
        <f>0</f>
        <v>0</v>
      </c>
      <c r="L25" s="57"/>
      <c r="M25" s="57"/>
      <c r="N25" s="57"/>
      <c r="O25" s="57"/>
      <c r="P25" s="57"/>
      <c r="Q25" s="57"/>
      <c r="R25" s="84"/>
      <c r="S25" s="84"/>
      <c r="T25" s="84"/>
      <c r="U25" s="84"/>
      <c r="AE25" s="5">
        <v>447</v>
      </c>
    </row>
    <row r="26" spans="1:31" s="5" customFormat="1" x14ac:dyDescent="0.25">
      <c r="A26" s="5">
        <f t="shared" si="4"/>
        <v>18</v>
      </c>
      <c r="B26" s="5">
        <v>625.45000000000005</v>
      </c>
      <c r="C26" s="5">
        <v>2348.25</v>
      </c>
      <c r="D26" s="5">
        <v>355.34</v>
      </c>
      <c r="E26" s="5">
        <v>8596.83</v>
      </c>
      <c r="F26" s="57">
        <f t="shared" si="0"/>
        <v>0.91655728450000007</v>
      </c>
      <c r="G26" s="5">
        <f t="shared" si="1"/>
        <v>2348.25</v>
      </c>
      <c r="H26" s="57">
        <f t="shared" si="2"/>
        <v>0.71912248672000012</v>
      </c>
      <c r="I26" s="5">
        <f t="shared" si="3"/>
        <v>490.92170220883747</v>
      </c>
      <c r="J26" s="5">
        <f>0</f>
        <v>0</v>
      </c>
      <c r="L26" s="57"/>
      <c r="M26" s="57"/>
      <c r="N26" s="57"/>
      <c r="O26" s="57"/>
      <c r="P26" s="57"/>
      <c r="Q26" s="57"/>
      <c r="R26" s="84"/>
      <c r="S26" s="84"/>
      <c r="T26" s="84">
        <v>0</v>
      </c>
      <c r="U26" s="84">
        <v>1</v>
      </c>
      <c r="AE26" s="5">
        <v>245</v>
      </c>
    </row>
    <row r="27" spans="1:31" s="5" customFormat="1" x14ac:dyDescent="0.25">
      <c r="A27" s="5">
        <f t="shared" si="4"/>
        <v>19</v>
      </c>
      <c r="B27" s="5">
        <v>448.67</v>
      </c>
      <c r="C27" s="5">
        <v>2100.42</v>
      </c>
      <c r="D27" s="5">
        <v>243.06</v>
      </c>
      <c r="E27" s="5">
        <v>9745.15</v>
      </c>
      <c r="F27" s="57">
        <f t="shared" si="0"/>
        <v>0.94894719147999995</v>
      </c>
      <c r="G27" s="5">
        <f t="shared" si="1"/>
        <v>9745.15</v>
      </c>
      <c r="H27" s="57">
        <f t="shared" si="2"/>
        <v>0.61572153237999994</v>
      </c>
      <c r="I27" s="5">
        <f t="shared" si="3"/>
        <v>395.90237952212118</v>
      </c>
      <c r="J27" s="5">
        <f>0</f>
        <v>0</v>
      </c>
      <c r="L27" s="57"/>
      <c r="M27" s="57"/>
      <c r="N27" s="57"/>
      <c r="O27" s="57"/>
      <c r="P27" s="57"/>
      <c r="Q27" s="57"/>
      <c r="R27" s="84"/>
      <c r="S27" s="84"/>
      <c r="T27" s="84">
        <f>D16</f>
        <v>336.91</v>
      </c>
      <c r="U27" s="84">
        <f>F16</f>
        <v>0.94074426919999998</v>
      </c>
    </row>
    <row r="28" spans="1:31" s="5" customFormat="1" x14ac:dyDescent="0.25">
      <c r="A28" s="5">
        <f t="shared" si="4"/>
        <v>20</v>
      </c>
      <c r="B28" s="5">
        <v>424.18</v>
      </c>
      <c r="C28" s="5">
        <v>1235.93</v>
      </c>
      <c r="D28" s="5">
        <v>279.33999999999997</v>
      </c>
      <c r="E28" s="5">
        <v>2408.63</v>
      </c>
      <c r="F28" s="57">
        <f t="shared" si="0"/>
        <v>0.96547553137999997</v>
      </c>
      <c r="G28" s="5">
        <f t="shared" si="1"/>
        <v>1235.93</v>
      </c>
      <c r="H28" s="57">
        <f t="shared" si="2"/>
        <v>0.89185334679999995</v>
      </c>
      <c r="I28" s="5">
        <f t="shared" si="3"/>
        <v>966.351003682591</v>
      </c>
      <c r="J28" s="5">
        <f>0</f>
        <v>0</v>
      </c>
      <c r="L28" s="57"/>
      <c r="M28" s="57"/>
      <c r="N28" s="57"/>
      <c r="O28" s="57"/>
      <c r="P28" s="57"/>
      <c r="Q28" s="57"/>
      <c r="R28" s="84"/>
      <c r="S28" s="84"/>
      <c r="T28" s="84">
        <v>585</v>
      </c>
      <c r="U28" s="84">
        <f>H16</f>
        <v>0.72974794173000002</v>
      </c>
    </row>
    <row r="29" spans="1:31" s="5" customFormat="1" x14ac:dyDescent="0.25">
      <c r="A29" s="5">
        <f t="shared" si="4"/>
        <v>21</v>
      </c>
      <c r="B29" s="5">
        <v>488.66</v>
      </c>
      <c r="C29" s="5">
        <v>2247.44</v>
      </c>
      <c r="D29" s="5">
        <v>440.15</v>
      </c>
      <c r="E29" s="5">
        <v>11308.25</v>
      </c>
      <c r="F29" s="57">
        <f t="shared" si="0"/>
        <v>0.90107892840000003</v>
      </c>
      <c r="G29" s="5">
        <f t="shared" si="1"/>
        <v>2247.44</v>
      </c>
      <c r="H29" s="57">
        <f t="shared" si="2"/>
        <v>0.73727892714999999</v>
      </c>
      <c r="I29" s="5">
        <f t="shared" si="3"/>
        <v>529.53512006720757</v>
      </c>
      <c r="J29" s="5">
        <f>0</f>
        <v>0</v>
      </c>
      <c r="L29" s="57"/>
      <c r="M29" s="57"/>
      <c r="N29" s="57"/>
      <c r="O29" s="57"/>
      <c r="P29" s="57"/>
      <c r="Q29" s="57"/>
      <c r="R29" s="84"/>
      <c r="S29" s="84"/>
      <c r="T29" s="84"/>
      <c r="U29" s="84"/>
    </row>
    <row r="30" spans="1:31" s="5" customFormat="1" x14ac:dyDescent="0.25">
      <c r="A30" s="5">
        <f t="shared" si="4"/>
        <v>22</v>
      </c>
      <c r="B30" s="5">
        <v>534.88</v>
      </c>
      <c r="C30" s="5">
        <v>2794.23</v>
      </c>
      <c r="D30" s="5">
        <v>462.98</v>
      </c>
      <c r="E30" s="5">
        <v>13809.14</v>
      </c>
      <c r="F30" s="57">
        <f t="shared" si="0"/>
        <v>0.87063273945999997</v>
      </c>
      <c r="G30" s="5">
        <f t="shared" si="1"/>
        <v>2794.23</v>
      </c>
      <c r="H30" s="57">
        <f t="shared" si="2"/>
        <v>0.70213361318</v>
      </c>
      <c r="I30" s="5">
        <f t="shared" si="3"/>
        <v>514.12926741274259</v>
      </c>
      <c r="J30" s="5">
        <f>0</f>
        <v>0</v>
      </c>
      <c r="L30" s="57"/>
      <c r="M30" s="57"/>
      <c r="N30" s="57"/>
      <c r="O30" s="57"/>
      <c r="P30" s="57"/>
      <c r="Q30" s="57"/>
      <c r="R30" s="84"/>
      <c r="S30" s="84"/>
      <c r="T30" s="84">
        <v>0</v>
      </c>
      <c r="U30" s="84">
        <v>1</v>
      </c>
    </row>
    <row r="31" spans="1:31" s="5" customFormat="1" x14ac:dyDescent="0.25">
      <c r="A31" s="5">
        <f t="shared" si="4"/>
        <v>23</v>
      </c>
      <c r="B31" s="5">
        <v>523.83000000000004</v>
      </c>
      <c r="C31" s="5">
        <v>2334.1799999999998</v>
      </c>
      <c r="D31" s="5">
        <v>446.73</v>
      </c>
      <c r="E31" s="5">
        <v>6291.85</v>
      </c>
      <c r="F31" s="57">
        <f t="shared" si="0"/>
        <v>0.89572517685999997</v>
      </c>
      <c r="G31" s="5">
        <f t="shared" si="1"/>
        <v>2334.1799999999998</v>
      </c>
      <c r="H31" s="57">
        <f t="shared" si="2"/>
        <v>0.80872776690999992</v>
      </c>
      <c r="I31" s="5">
        <f t="shared" si="3"/>
        <v>598.87154320271452</v>
      </c>
      <c r="J31" s="5">
        <f>0</f>
        <v>0</v>
      </c>
      <c r="L31" s="57"/>
      <c r="M31" s="57"/>
      <c r="N31" s="57"/>
      <c r="O31" s="57"/>
      <c r="P31" s="57"/>
      <c r="Q31" s="57"/>
      <c r="R31" s="84"/>
      <c r="S31" s="84"/>
      <c r="T31" s="84">
        <f>D17</f>
        <v>251.37</v>
      </c>
      <c r="U31" s="84">
        <f>F17</f>
        <v>0.92807198272000002</v>
      </c>
    </row>
    <row r="32" spans="1:31" s="5" customFormat="1" x14ac:dyDescent="0.25">
      <c r="A32" s="5">
        <f t="shared" si="4"/>
        <v>24</v>
      </c>
      <c r="B32" s="5">
        <v>560.04</v>
      </c>
      <c r="C32" s="5">
        <v>2649.56</v>
      </c>
      <c r="D32" s="5">
        <v>245.36</v>
      </c>
      <c r="E32" s="5">
        <v>7726.38</v>
      </c>
      <c r="F32" s="57">
        <f t="shared" si="0"/>
        <v>0.93499039583999999</v>
      </c>
      <c r="G32" s="5">
        <f t="shared" si="1"/>
        <v>7726.38</v>
      </c>
      <c r="H32" s="57">
        <f t="shared" si="2"/>
        <v>0.67257162552000005</v>
      </c>
      <c r="I32" s="5">
        <f t="shared" si="3"/>
        <v>420.07363800382581</v>
      </c>
      <c r="J32" s="5">
        <f>0</f>
        <v>0</v>
      </c>
      <c r="L32" s="57"/>
      <c r="M32" s="57"/>
      <c r="N32" s="57"/>
      <c r="O32" s="57"/>
      <c r="P32" s="57"/>
      <c r="Q32" s="57"/>
      <c r="R32" s="84"/>
      <c r="S32" s="84"/>
      <c r="T32" s="84">
        <v>585</v>
      </c>
      <c r="U32" s="84">
        <f>H17</f>
        <v>0.67315263958000005</v>
      </c>
    </row>
    <row r="33" spans="1:21" s="5" customFormat="1" x14ac:dyDescent="0.25">
      <c r="A33" s="5">
        <f t="shared" si="4"/>
        <v>25</v>
      </c>
      <c r="B33" s="5">
        <v>483.57</v>
      </c>
      <c r="C33" s="5">
        <v>2658.96</v>
      </c>
      <c r="D33" s="5">
        <v>198.51</v>
      </c>
      <c r="E33" s="5">
        <v>8699.98</v>
      </c>
      <c r="F33" s="57">
        <f t="shared" si="0"/>
        <v>0.94721698503999996</v>
      </c>
      <c r="G33" s="5">
        <f t="shared" si="1"/>
        <v>8699.98</v>
      </c>
      <c r="H33" s="57">
        <f t="shared" si="2"/>
        <v>0.61097145801999997</v>
      </c>
      <c r="I33" s="5">
        <f t="shared" si="3"/>
        <v>367.72531433405584</v>
      </c>
      <c r="J33" s="5">
        <f>0</f>
        <v>0</v>
      </c>
      <c r="L33" s="57"/>
      <c r="M33" s="57"/>
      <c r="N33" s="57"/>
      <c r="O33" s="57"/>
      <c r="P33" s="57"/>
      <c r="Q33" s="57"/>
      <c r="R33" s="84"/>
      <c r="S33" s="84"/>
      <c r="T33" s="84"/>
      <c r="U33" s="84"/>
    </row>
    <row r="34" spans="1:21" s="5" customFormat="1" x14ac:dyDescent="0.25">
      <c r="A34" s="5">
        <f t="shared" si="4"/>
        <v>26</v>
      </c>
      <c r="B34" s="5">
        <v>346.94</v>
      </c>
      <c r="C34" s="5">
        <v>2943.81</v>
      </c>
      <c r="D34" s="5">
        <v>474.45</v>
      </c>
      <c r="E34" s="5">
        <v>14764.2</v>
      </c>
      <c r="F34" s="57">
        <f t="shared" si="0"/>
        <v>0.86033093454999998</v>
      </c>
      <c r="G34" s="5">
        <f t="shared" si="1"/>
        <v>2943.81</v>
      </c>
      <c r="H34" s="57">
        <f t="shared" si="2"/>
        <v>0.69711270354999999</v>
      </c>
      <c r="I34" s="5">
        <f t="shared" si="3"/>
        <v>515.31298922393353</v>
      </c>
      <c r="J34" s="5">
        <f>0</f>
        <v>0</v>
      </c>
      <c r="L34" s="57"/>
      <c r="M34" s="57"/>
      <c r="N34" s="57"/>
      <c r="O34" s="57"/>
      <c r="P34" s="57"/>
      <c r="Q34" s="57"/>
      <c r="R34" s="84"/>
      <c r="S34" s="84"/>
      <c r="T34" s="84">
        <v>0</v>
      </c>
      <c r="U34" s="84">
        <v>1</v>
      </c>
    </row>
    <row r="35" spans="1:21" s="5" customFormat="1" x14ac:dyDescent="0.25">
      <c r="A35" s="5">
        <f t="shared" si="4"/>
        <v>27</v>
      </c>
      <c r="B35" s="5">
        <v>539.91</v>
      </c>
      <c r="C35" s="5">
        <v>2732.2</v>
      </c>
      <c r="D35" s="5">
        <v>455.12</v>
      </c>
      <c r="E35" s="5">
        <v>10246.379999999999</v>
      </c>
      <c r="F35" s="57">
        <f t="shared" si="0"/>
        <v>0.87565211360000006</v>
      </c>
      <c r="G35" s="5">
        <f t="shared" si="1"/>
        <v>2732.2</v>
      </c>
      <c r="H35" s="57">
        <f t="shared" si="2"/>
        <v>0.74257213016000012</v>
      </c>
      <c r="I35" s="5">
        <f t="shared" si="3"/>
        <v>528.95301575776034</v>
      </c>
      <c r="J35" s="5">
        <f>0</f>
        <v>0</v>
      </c>
      <c r="L35" s="57"/>
      <c r="M35" s="57"/>
      <c r="N35" s="57"/>
      <c r="O35" s="57"/>
      <c r="P35" s="57"/>
      <c r="Q35" s="57"/>
      <c r="R35" s="84"/>
      <c r="S35" s="84"/>
      <c r="T35" s="84">
        <f>D18</f>
        <v>305.51</v>
      </c>
      <c r="U35" s="84">
        <f>F18</f>
        <v>0.91719915225000004</v>
      </c>
    </row>
    <row r="36" spans="1:21" s="5" customFormat="1" x14ac:dyDescent="0.25">
      <c r="A36" s="5">
        <f t="shared" si="4"/>
        <v>28</v>
      </c>
      <c r="B36" s="5">
        <v>576.62</v>
      </c>
      <c r="C36" s="5">
        <v>2719.6</v>
      </c>
      <c r="D36" s="5">
        <v>316.62</v>
      </c>
      <c r="E36" s="5">
        <v>6581.67</v>
      </c>
      <c r="F36" s="57">
        <f t="shared" si="0"/>
        <v>0.91389202479999998</v>
      </c>
      <c r="G36" s="5">
        <f t="shared" si="1"/>
        <v>2719.6</v>
      </c>
      <c r="H36" s="57">
        <f t="shared" si="2"/>
        <v>0.73725316533999996</v>
      </c>
      <c r="I36" s="5">
        <f t="shared" si="3"/>
        <v>489.66426505734853</v>
      </c>
      <c r="J36" s="5">
        <f>0</f>
        <v>0</v>
      </c>
      <c r="L36" s="57">
        <v>0</v>
      </c>
      <c r="M36" s="57">
        <v>1</v>
      </c>
      <c r="N36" s="57">
        <v>0</v>
      </c>
      <c r="O36" s="57">
        <v>1</v>
      </c>
      <c r="P36" s="57">
        <v>0</v>
      </c>
      <c r="Q36" s="57">
        <v>1</v>
      </c>
      <c r="R36" s="84">
        <v>0</v>
      </c>
      <c r="S36" s="84">
        <v>1</v>
      </c>
      <c r="T36" s="84">
        <v>585</v>
      </c>
      <c r="U36" s="84">
        <f>H18</f>
        <v>0.56567200220000002</v>
      </c>
    </row>
    <row r="37" spans="1:21" s="5" customFormat="1" x14ac:dyDescent="0.25">
      <c r="A37" s="5">
        <f t="shared" si="4"/>
        <v>29</v>
      </c>
      <c r="B37" s="5">
        <v>554.96</v>
      </c>
      <c r="C37" s="5">
        <v>2735.26</v>
      </c>
      <c r="D37" s="5">
        <v>357.36</v>
      </c>
      <c r="E37" s="5">
        <v>9455.31</v>
      </c>
      <c r="F37" s="57">
        <f t="shared" si="0"/>
        <v>0.90225274864000005</v>
      </c>
      <c r="G37" s="5">
        <f t="shared" si="1"/>
        <v>2735.26</v>
      </c>
      <c r="H37" s="57">
        <f t="shared" si="2"/>
        <v>0.68701207180000012</v>
      </c>
      <c r="I37" s="5">
        <f t="shared" si="3"/>
        <v>465.50320063541017</v>
      </c>
      <c r="J37" s="5">
        <f>0</f>
        <v>0</v>
      </c>
      <c r="L37" s="57">
        <f>D19</f>
        <v>323.66000000000003</v>
      </c>
      <c r="M37" s="57">
        <f>F19</f>
        <v>0.91208326322</v>
      </c>
      <c r="N37" s="57">
        <f>D20</f>
        <v>300.64999999999998</v>
      </c>
      <c r="O37" s="57">
        <f>F20</f>
        <v>0.92958536479999998</v>
      </c>
      <c r="P37" s="57">
        <f>D21</f>
        <v>184.05</v>
      </c>
      <c r="Q37" s="57">
        <f>F21</f>
        <v>0.95572051479999998</v>
      </c>
      <c r="R37" s="84">
        <f>D22</f>
        <v>280.31</v>
      </c>
      <c r="S37" s="84">
        <f>F22</f>
        <v>0.93303310006999995</v>
      </c>
      <c r="T37" s="84"/>
      <c r="U37" s="84"/>
    </row>
    <row r="38" spans="1:21" s="5" customFormat="1" x14ac:dyDescent="0.25">
      <c r="A38" s="5">
        <f t="shared" si="4"/>
        <v>30</v>
      </c>
      <c r="B38" s="5">
        <v>566.54999999999995</v>
      </c>
      <c r="C38" s="5">
        <v>2486.73</v>
      </c>
      <c r="D38" s="5">
        <v>281.55</v>
      </c>
      <c r="E38" s="5">
        <v>8053.02</v>
      </c>
      <c r="F38" s="57">
        <f t="shared" si="0"/>
        <v>0.92998611684999999</v>
      </c>
      <c r="G38" s="5">
        <f t="shared" si="1"/>
        <v>2486.73</v>
      </c>
      <c r="H38" s="57">
        <f t="shared" si="2"/>
        <v>0.68561722494999999</v>
      </c>
      <c r="I38" s="5">
        <f t="shared" si="3"/>
        <v>442.96288218581344</v>
      </c>
      <c r="J38" s="5">
        <f>0</f>
        <v>0</v>
      </c>
      <c r="L38" s="57">
        <v>585</v>
      </c>
      <c r="M38" s="57">
        <f>H19</f>
        <v>0.73151221960000001</v>
      </c>
      <c r="N38" s="57">
        <v>585</v>
      </c>
      <c r="O38" s="57">
        <f>H20</f>
        <v>0.65781984274999994</v>
      </c>
      <c r="P38" s="57">
        <v>585</v>
      </c>
      <c r="Q38" s="57">
        <f>H21</f>
        <v>0.58537502829999999</v>
      </c>
      <c r="R38" s="84">
        <v>585</v>
      </c>
      <c r="S38" s="84">
        <f>H22</f>
        <v>0.82592694781999998</v>
      </c>
      <c r="T38" s="84"/>
      <c r="U38" s="84"/>
    </row>
    <row r="39" spans="1:21" s="5" customFormat="1" x14ac:dyDescent="0.25">
      <c r="A39" s="5">
        <f t="shared" si="4"/>
        <v>31</v>
      </c>
      <c r="B39" s="5">
        <v>610.71</v>
      </c>
      <c r="C39" s="5">
        <v>2587.4899999999998</v>
      </c>
      <c r="D39" s="5">
        <v>202.93</v>
      </c>
      <c r="E39" s="5">
        <v>9252.64</v>
      </c>
      <c r="F39" s="57">
        <f t="shared" si="0"/>
        <v>0.94749206542999997</v>
      </c>
      <c r="G39" s="5">
        <f t="shared" si="1"/>
        <v>9252.64</v>
      </c>
      <c r="H39" s="57">
        <f t="shared" si="2"/>
        <v>0.59397644895000001</v>
      </c>
      <c r="I39" s="5">
        <f t="shared" si="3"/>
        <v>362.33538638702032</v>
      </c>
      <c r="J39" s="5">
        <f>0</f>
        <v>0</v>
      </c>
      <c r="L39" s="57"/>
      <c r="M39" s="57"/>
      <c r="N39" s="57"/>
      <c r="O39" s="57"/>
      <c r="P39" s="57"/>
      <c r="Q39" s="57"/>
      <c r="R39" s="84"/>
      <c r="S39" s="84"/>
      <c r="T39" s="84"/>
      <c r="U39" s="84"/>
    </row>
    <row r="40" spans="1:21" s="5" customFormat="1" x14ac:dyDescent="0.25">
      <c r="A40" s="5">
        <f t="shared" si="4"/>
        <v>32</v>
      </c>
      <c r="B40" s="5">
        <v>541.55999999999995</v>
      </c>
      <c r="C40" s="5">
        <v>2024.88</v>
      </c>
      <c r="D40" s="5">
        <v>495.9</v>
      </c>
      <c r="E40" s="5">
        <v>15749.32</v>
      </c>
      <c r="F40" s="57">
        <f t="shared" si="0"/>
        <v>0.89958620079999996</v>
      </c>
      <c r="G40" s="5">
        <f t="shared" si="1"/>
        <v>2024.88</v>
      </c>
      <c r="H40" s="57">
        <f t="shared" si="2"/>
        <v>0.75925975959999992</v>
      </c>
      <c r="I40" s="5">
        <f t="shared" si="3"/>
        <v>559.1320638605348</v>
      </c>
      <c r="J40" s="5">
        <f>0</f>
        <v>0</v>
      </c>
      <c r="L40" s="57">
        <v>0</v>
      </c>
      <c r="M40" s="57">
        <v>1</v>
      </c>
      <c r="N40" s="57">
        <v>0</v>
      </c>
      <c r="O40" s="57">
        <v>1</v>
      </c>
      <c r="P40" s="57">
        <v>0</v>
      </c>
      <c r="Q40" s="57">
        <v>1</v>
      </c>
      <c r="R40" s="84">
        <v>0</v>
      </c>
      <c r="S40" s="84">
        <v>1</v>
      </c>
      <c r="T40" s="84"/>
      <c r="U40" s="84"/>
    </row>
    <row r="41" spans="1:21" s="5" customFormat="1" x14ac:dyDescent="0.25">
      <c r="A41" s="5">
        <f t="shared" si="4"/>
        <v>33</v>
      </c>
      <c r="B41" s="5">
        <v>466.52</v>
      </c>
      <c r="C41" s="5">
        <v>2424.11</v>
      </c>
      <c r="D41" s="5">
        <v>466.13</v>
      </c>
      <c r="E41" s="5">
        <v>5543.34</v>
      </c>
      <c r="F41" s="57">
        <f t="shared" si="0"/>
        <v>0.88700496057</v>
      </c>
      <c r="G41" s="5">
        <f t="shared" si="1"/>
        <v>2424.11</v>
      </c>
      <c r="H41" s="57">
        <f t="shared" si="2"/>
        <v>0.82111127799000005</v>
      </c>
      <c r="I41" s="5">
        <f t="shared" si="3"/>
        <v>623.08403956820246</v>
      </c>
      <c r="J41" s="5">
        <f>0</f>
        <v>0</v>
      </c>
      <c r="L41" s="57">
        <f>D23</f>
        <v>139.19999999999999</v>
      </c>
      <c r="M41" s="57">
        <f>F23</f>
        <v>0.96178319680000002</v>
      </c>
      <c r="N41" s="57">
        <f>D24</f>
        <v>322.43</v>
      </c>
      <c r="O41" s="57">
        <f>F24</f>
        <v>0.90519848654000001</v>
      </c>
      <c r="P41" s="57">
        <f>D25</f>
        <v>90.34</v>
      </c>
      <c r="Q41" s="57">
        <f>F25</f>
        <v>0.97936697638000003</v>
      </c>
      <c r="R41" s="84">
        <f>D26</f>
        <v>355.34</v>
      </c>
      <c r="S41" s="84">
        <f>F26</f>
        <v>0.91655728450000007</v>
      </c>
      <c r="T41" s="84"/>
      <c r="U41" s="84"/>
    </row>
    <row r="42" spans="1:21" s="5" customFormat="1" x14ac:dyDescent="0.25">
      <c r="A42" s="5">
        <f t="shared" si="4"/>
        <v>34</v>
      </c>
      <c r="B42" s="5">
        <v>497.4</v>
      </c>
      <c r="C42" s="5">
        <v>2551</v>
      </c>
      <c r="D42" s="5">
        <v>490.15</v>
      </c>
      <c r="E42" s="5">
        <v>15458.33</v>
      </c>
      <c r="F42" s="57">
        <f t="shared" si="0"/>
        <v>0.87496273499999999</v>
      </c>
      <c r="G42" s="5">
        <f t="shared" si="1"/>
        <v>2551</v>
      </c>
      <c r="H42" s="57">
        <f t="shared" si="2"/>
        <v>0.72834047494999998</v>
      </c>
      <c r="I42" s="5">
        <f t="shared" si="3"/>
        <v>538.64342393389188</v>
      </c>
      <c r="J42" s="5">
        <f>0</f>
        <v>0</v>
      </c>
      <c r="L42" s="57">
        <v>585</v>
      </c>
      <c r="M42" s="57">
        <f>H23</f>
        <v>0.6710676550000001</v>
      </c>
      <c r="N42" s="57">
        <v>585</v>
      </c>
      <c r="O42" s="57">
        <f>H24</f>
        <v>0.63931879169000005</v>
      </c>
      <c r="P42" s="57">
        <v>585</v>
      </c>
      <c r="Q42" s="57">
        <f>H25</f>
        <v>0.55112101730000007</v>
      </c>
      <c r="R42" s="84">
        <v>585</v>
      </c>
      <c r="S42" s="84">
        <f>H26</f>
        <v>0.71912248672000012</v>
      </c>
      <c r="T42" s="84"/>
      <c r="U42" s="84"/>
    </row>
    <row r="43" spans="1:21" s="5" customFormat="1" x14ac:dyDescent="0.25">
      <c r="A43" s="5">
        <f t="shared" si="4"/>
        <v>35</v>
      </c>
      <c r="B43" s="5">
        <v>356.78</v>
      </c>
      <c r="C43" s="5">
        <v>2607.79</v>
      </c>
      <c r="D43" s="5">
        <v>345.62</v>
      </c>
      <c r="E43" s="5">
        <v>9494.65</v>
      </c>
      <c r="F43" s="57">
        <f t="shared" si="0"/>
        <v>0.90986956202000002</v>
      </c>
      <c r="G43" s="5">
        <f t="shared" si="1"/>
        <v>2607.79</v>
      </c>
      <c r="H43" s="57">
        <f t="shared" si="2"/>
        <v>0.68258663032000011</v>
      </c>
      <c r="I43" s="5">
        <f t="shared" si="3"/>
        <v>461.3373376796406</v>
      </c>
      <c r="J43" s="5">
        <f>0</f>
        <v>0</v>
      </c>
      <c r="L43" s="57"/>
      <c r="M43" s="57"/>
      <c r="N43" s="57"/>
      <c r="O43" s="57"/>
      <c r="P43" s="57"/>
      <c r="Q43" s="57"/>
      <c r="R43" s="84"/>
      <c r="S43" s="84"/>
      <c r="T43" s="84"/>
      <c r="U43" s="84"/>
    </row>
    <row r="44" spans="1:21" s="5" customFormat="1" x14ac:dyDescent="0.25">
      <c r="A44" s="5">
        <f t="shared" si="4"/>
        <v>36</v>
      </c>
      <c r="B44" s="5">
        <v>403.02</v>
      </c>
      <c r="C44" s="5">
        <v>2386.35</v>
      </c>
      <c r="D44" s="5">
        <v>333.34</v>
      </c>
      <c r="E44" s="5">
        <v>3008.67</v>
      </c>
      <c r="F44" s="57">
        <f t="shared" si="0"/>
        <v>0.92045340910000006</v>
      </c>
      <c r="G44" s="5">
        <f t="shared" si="1"/>
        <v>2386.35</v>
      </c>
      <c r="H44" s="57">
        <f t="shared" si="2"/>
        <v>0.84473721988000006</v>
      </c>
      <c r="I44" s="5">
        <f t="shared" si="3"/>
        <v>733.69433962514995</v>
      </c>
      <c r="J44" s="5">
        <f>0</f>
        <v>0</v>
      </c>
      <c r="L44" s="57">
        <v>0</v>
      </c>
      <c r="M44" s="57">
        <v>1</v>
      </c>
      <c r="N44" s="57">
        <v>0</v>
      </c>
      <c r="O44" s="57">
        <v>1</v>
      </c>
      <c r="P44" s="57">
        <v>0</v>
      </c>
      <c r="Q44" s="57">
        <v>1</v>
      </c>
      <c r="R44" s="84">
        <v>0</v>
      </c>
      <c r="S44" s="84">
        <v>1</v>
      </c>
      <c r="T44" s="84"/>
      <c r="U44" s="84"/>
    </row>
    <row r="45" spans="1:21" s="5" customFormat="1" x14ac:dyDescent="0.25">
      <c r="A45" s="5">
        <f t="shared" si="4"/>
        <v>37</v>
      </c>
      <c r="B45" s="5">
        <v>414.6</v>
      </c>
      <c r="C45" s="5">
        <v>3031.5</v>
      </c>
      <c r="D45" s="5">
        <v>379.21</v>
      </c>
      <c r="E45" s="5">
        <v>15594.96</v>
      </c>
      <c r="F45" s="57">
        <f t="shared" si="0"/>
        <v>0.8850424885</v>
      </c>
      <c r="G45" s="5">
        <f t="shared" si="1"/>
        <v>3031.5</v>
      </c>
      <c r="H45" s="57">
        <f t="shared" si="2"/>
        <v>0.56411380665999999</v>
      </c>
      <c r="I45" s="5">
        <f t="shared" si="3"/>
        <v>433.74203374680019</v>
      </c>
      <c r="J45" s="5">
        <f>0</f>
        <v>0</v>
      </c>
      <c r="L45" s="57">
        <f>D27</f>
        <v>243.06</v>
      </c>
      <c r="M45" s="57">
        <f>F27</f>
        <v>0.94894719147999995</v>
      </c>
      <c r="N45" s="57">
        <f>D28</f>
        <v>279.33999999999997</v>
      </c>
      <c r="O45" s="57">
        <f>F28</f>
        <v>0.96547553137999997</v>
      </c>
      <c r="P45" s="57">
        <f>D29</f>
        <v>440.15</v>
      </c>
      <c r="Q45" s="57">
        <f>F29</f>
        <v>0.90107892840000003</v>
      </c>
      <c r="R45" s="84">
        <f>D30</f>
        <v>462.98</v>
      </c>
      <c r="S45" s="84">
        <f>F30</f>
        <v>0.87063273945999997</v>
      </c>
      <c r="T45" s="84"/>
      <c r="U45" s="84"/>
    </row>
    <row r="46" spans="1:21" s="5" customFormat="1" x14ac:dyDescent="0.25">
      <c r="A46" s="5">
        <f t="shared" si="4"/>
        <v>38</v>
      </c>
      <c r="B46" s="5">
        <v>462.47</v>
      </c>
      <c r="C46" s="5">
        <v>2397.33</v>
      </c>
      <c r="D46" s="5">
        <v>365.25</v>
      </c>
      <c r="E46" s="5">
        <v>4838.59</v>
      </c>
      <c r="F46" s="57">
        <f t="shared" si="0"/>
        <v>0.91243752175000004</v>
      </c>
      <c r="G46" s="5">
        <f t="shared" si="1"/>
        <v>2397.33</v>
      </c>
      <c r="H46" s="57">
        <f t="shared" si="2"/>
        <v>0.80610950650000002</v>
      </c>
      <c r="I46" s="5">
        <f t="shared" si="3"/>
        <v>597.6266257318764</v>
      </c>
      <c r="J46" s="5">
        <f>0</f>
        <v>0</v>
      </c>
      <c r="L46" s="57">
        <v>585</v>
      </c>
      <c r="M46" s="57">
        <f>H27</f>
        <v>0.61572153237999994</v>
      </c>
      <c r="N46" s="57">
        <v>585</v>
      </c>
      <c r="O46" s="57">
        <f>H28</f>
        <v>0.89185334679999995</v>
      </c>
      <c r="P46" s="57">
        <v>585</v>
      </c>
      <c r="Q46" s="57">
        <f>H29</f>
        <v>0.73727892714999999</v>
      </c>
      <c r="R46" s="84">
        <v>585</v>
      </c>
      <c r="S46" s="84">
        <f>H30</f>
        <v>0.70213361318</v>
      </c>
      <c r="T46" s="84"/>
      <c r="U46" s="84"/>
    </row>
    <row r="47" spans="1:21" s="5" customFormat="1" x14ac:dyDescent="0.25">
      <c r="A47" s="5">
        <f t="shared" si="4"/>
        <v>39</v>
      </c>
      <c r="B47" s="5">
        <v>383.78</v>
      </c>
      <c r="C47" s="5">
        <v>2709.26</v>
      </c>
      <c r="D47" s="5">
        <v>390.24</v>
      </c>
      <c r="E47" s="5">
        <v>4620.12</v>
      </c>
      <c r="F47" s="57">
        <f t="shared" si="0"/>
        <v>0.89427383776000002</v>
      </c>
      <c r="G47" s="5">
        <f t="shared" si="1"/>
        <v>2709.26</v>
      </c>
      <c r="H47" s="57">
        <f t="shared" si="2"/>
        <v>0.80429238063999997</v>
      </c>
      <c r="I47" s="5">
        <f t="shared" si="3"/>
        <v>594.29062587118949</v>
      </c>
      <c r="J47" s="5">
        <f>0</f>
        <v>0</v>
      </c>
      <c r="L47" s="57"/>
      <c r="M47" s="57"/>
      <c r="N47" s="57"/>
      <c r="O47" s="57"/>
      <c r="P47" s="57"/>
      <c r="Q47" s="57"/>
      <c r="R47" s="84"/>
      <c r="S47" s="84"/>
      <c r="T47" s="84"/>
      <c r="U47" s="84"/>
    </row>
    <row r="48" spans="1:21" s="5" customFormat="1" x14ac:dyDescent="0.25">
      <c r="A48" s="5">
        <f t="shared" si="4"/>
        <v>40</v>
      </c>
      <c r="B48" s="5">
        <v>504.49</v>
      </c>
      <c r="C48" s="5">
        <v>2868.54</v>
      </c>
      <c r="D48" s="5">
        <v>560.19000000000005</v>
      </c>
      <c r="E48" s="5">
        <v>9182.66</v>
      </c>
      <c r="F48" s="57">
        <f t="shared" si="0"/>
        <v>0.83930725774000003</v>
      </c>
      <c r="G48" s="5">
        <f t="shared" si="1"/>
        <v>2868.54</v>
      </c>
      <c r="H48" s="57">
        <f t="shared" si="2"/>
        <v>0.81652507828000009</v>
      </c>
      <c r="I48" s="5">
        <f t="shared" si="3"/>
        <v>602.99596008128367</v>
      </c>
      <c r="J48" s="5">
        <f>0</f>
        <v>0</v>
      </c>
      <c r="L48" s="57">
        <v>0</v>
      </c>
      <c r="M48" s="57">
        <v>1</v>
      </c>
      <c r="N48" s="57">
        <v>0</v>
      </c>
      <c r="O48" s="57">
        <v>1</v>
      </c>
      <c r="P48" s="57"/>
      <c r="Q48" s="57"/>
      <c r="R48" s="84"/>
      <c r="S48" s="84"/>
      <c r="T48" s="84"/>
      <c r="U48" s="84"/>
    </row>
    <row r="49" spans="1:15" s="5" customFormat="1" x14ac:dyDescent="0.25">
      <c r="A49" s="5">
        <f t="shared" si="4"/>
        <v>41</v>
      </c>
      <c r="B49" s="5">
        <v>353.79</v>
      </c>
      <c r="C49" s="5">
        <v>2096.69</v>
      </c>
      <c r="D49" s="5">
        <v>412.36</v>
      </c>
      <c r="E49" s="5">
        <v>8226.4599999999991</v>
      </c>
      <c r="F49" s="57">
        <f t="shared" si="0"/>
        <v>0.91354089116000003</v>
      </c>
      <c r="G49" s="5">
        <f t="shared" si="1"/>
        <v>2096.69</v>
      </c>
      <c r="H49" s="57">
        <f t="shared" si="2"/>
        <v>0.77151928572000006</v>
      </c>
      <c r="I49" s="5">
        <f t="shared" si="3"/>
        <v>550.37913722305825</v>
      </c>
      <c r="J49" s="5">
        <f>0</f>
        <v>0</v>
      </c>
      <c r="L49" s="57">
        <f>D31</f>
        <v>446.73</v>
      </c>
      <c r="M49" s="57">
        <f>F31</f>
        <v>0.89572517685999997</v>
      </c>
      <c r="N49" s="57">
        <f>D32</f>
        <v>245.36</v>
      </c>
      <c r="O49" s="57">
        <f>F32</f>
        <v>0.93499039583999999</v>
      </c>
    </row>
    <row r="50" spans="1:15" s="5" customFormat="1" x14ac:dyDescent="0.25">
      <c r="A50" s="5">
        <f t="shared" si="4"/>
        <v>42</v>
      </c>
      <c r="B50" s="5">
        <v>510.35</v>
      </c>
      <c r="C50" s="5">
        <v>2186.5500000000002</v>
      </c>
      <c r="D50" s="5">
        <v>620.75</v>
      </c>
      <c r="E50" s="5">
        <v>9478.68</v>
      </c>
      <c r="F50" s="57">
        <f t="shared" si="0"/>
        <v>0.86426990874999998</v>
      </c>
      <c r="G50" s="5">
        <f t="shared" si="1"/>
        <v>2186.5500000000002</v>
      </c>
      <c r="H50" s="57">
        <f t="shared" si="2"/>
        <v>0.89815618975</v>
      </c>
      <c r="I50" s="5">
        <f t="shared" si="3"/>
        <v>688.55470355576927</v>
      </c>
      <c r="J50" s="5">
        <f>0</f>
        <v>0</v>
      </c>
      <c r="L50" s="57">
        <v>585</v>
      </c>
      <c r="M50" s="57">
        <f>H31</f>
        <v>0.80872776690999992</v>
      </c>
      <c r="N50" s="57">
        <v>585</v>
      </c>
      <c r="O50" s="57">
        <f>H32</f>
        <v>0.67257162552000005</v>
      </c>
    </row>
    <row r="51" spans="1:15" s="5" customFormat="1" x14ac:dyDescent="0.25">
      <c r="A51" s="5">
        <f t="shared" si="4"/>
        <v>43</v>
      </c>
      <c r="B51" s="5">
        <v>197.56</v>
      </c>
      <c r="C51" s="5">
        <v>3044.44</v>
      </c>
      <c r="D51" s="5">
        <v>580.05999999999995</v>
      </c>
      <c r="E51" s="5">
        <v>10061.84</v>
      </c>
      <c r="F51" s="57">
        <f t="shared" si="0"/>
        <v>0.82340421336000003</v>
      </c>
      <c r="G51" s="5">
        <f t="shared" si="1"/>
        <v>3044.44</v>
      </c>
      <c r="H51" s="57">
        <f t="shared" si="2"/>
        <v>0.81843366439999998</v>
      </c>
      <c r="I51" s="5">
        <f t="shared" si="3"/>
        <v>603.32037122434861</v>
      </c>
      <c r="J51" s="5">
        <f>0</f>
        <v>0</v>
      </c>
      <c r="L51" s="57"/>
      <c r="M51" s="57"/>
      <c r="N51" s="57"/>
      <c r="O51" s="57"/>
    </row>
    <row r="52" spans="1:15" s="5" customFormat="1" x14ac:dyDescent="0.25">
      <c r="A52" s="5">
        <f t="shared" si="4"/>
        <v>44</v>
      </c>
      <c r="B52" s="5">
        <v>392.54</v>
      </c>
      <c r="C52" s="5">
        <v>2244.96</v>
      </c>
      <c r="D52" s="5">
        <v>461.96</v>
      </c>
      <c r="E52" s="5">
        <v>9551.7000000000007</v>
      </c>
      <c r="F52" s="57">
        <f t="shared" si="0"/>
        <v>0.89629182784000005</v>
      </c>
      <c r="G52" s="5">
        <f t="shared" si="1"/>
        <v>2244.96</v>
      </c>
      <c r="H52" s="57">
        <f t="shared" si="2"/>
        <v>0.77876771103999998</v>
      </c>
      <c r="I52" s="5">
        <f t="shared" si="3"/>
        <v>562.77119365139185</v>
      </c>
      <c r="J52" s="5">
        <f>0</f>
        <v>0</v>
      </c>
      <c r="L52" s="57"/>
      <c r="M52" s="57"/>
      <c r="N52" s="57"/>
      <c r="O52" s="57"/>
    </row>
    <row r="53" spans="1:15" s="5" customFormat="1" x14ac:dyDescent="0.25">
      <c r="A53" s="5">
        <f t="shared" si="4"/>
        <v>45</v>
      </c>
      <c r="B53" s="5">
        <v>389.41</v>
      </c>
      <c r="C53" s="5">
        <v>1630.2</v>
      </c>
      <c r="D53" s="5">
        <v>150.31</v>
      </c>
      <c r="E53" s="5">
        <v>8947.91</v>
      </c>
      <c r="F53" s="57">
        <f t="shared" si="0"/>
        <v>0.97549646379999999</v>
      </c>
      <c r="G53" s="5">
        <f t="shared" si="1"/>
        <v>8947.91</v>
      </c>
      <c r="H53" s="57">
        <f t="shared" si="2"/>
        <v>0.58653976400999996</v>
      </c>
      <c r="I53" s="5">
        <f t="shared" si="3"/>
        <v>346.44123489172324</v>
      </c>
      <c r="J53" s="5">
        <f>0</f>
        <v>0</v>
      </c>
      <c r="L53" s="57"/>
      <c r="M53" s="57"/>
      <c r="N53" s="57"/>
      <c r="O53" s="57"/>
    </row>
    <row r="54" spans="1:15" s="5" customFormat="1" x14ac:dyDescent="0.25">
      <c r="A54" s="5">
        <f t="shared" si="4"/>
        <v>46</v>
      </c>
      <c r="B54" s="5">
        <v>500.87</v>
      </c>
      <c r="C54" s="5">
        <v>2679.48</v>
      </c>
      <c r="D54" s="5">
        <v>442.9</v>
      </c>
      <c r="E54" s="5">
        <v>8164.36</v>
      </c>
      <c r="F54" s="57">
        <f t="shared" si="0"/>
        <v>0.88132583080000004</v>
      </c>
      <c r="G54" s="5">
        <f t="shared" si="1"/>
        <v>2679.48</v>
      </c>
      <c r="H54" s="57">
        <f t="shared" si="2"/>
        <v>0.76531027520000006</v>
      </c>
      <c r="I54" s="5">
        <f t="shared" si="3"/>
        <v>542.51078492374165</v>
      </c>
      <c r="J54" s="5">
        <f>0</f>
        <v>0</v>
      </c>
      <c r="L54" s="57"/>
      <c r="M54" s="57"/>
      <c r="N54" s="57"/>
      <c r="O54" s="57"/>
    </row>
    <row r="55" spans="1:15" s="5" customFormat="1" x14ac:dyDescent="0.25">
      <c r="A55" s="5">
        <f t="shared" si="4"/>
        <v>47</v>
      </c>
      <c r="B55" s="5">
        <v>546.78</v>
      </c>
      <c r="C55" s="5">
        <v>3017.31</v>
      </c>
      <c r="D55" s="5">
        <v>155.41999999999999</v>
      </c>
      <c r="E55" s="5">
        <v>9176.9500000000007</v>
      </c>
      <c r="F55" s="57">
        <f t="shared" si="0"/>
        <v>0.95310496798</v>
      </c>
      <c r="G55" s="5">
        <f t="shared" si="1"/>
        <v>9176.9500000000007</v>
      </c>
      <c r="H55" s="57">
        <f t="shared" si="2"/>
        <v>0.55888154987999994</v>
      </c>
      <c r="I55" s="5">
        <f t="shared" si="3"/>
        <v>322.25644127951</v>
      </c>
      <c r="J55" s="5">
        <f>0</f>
        <v>0</v>
      </c>
      <c r="L55" s="57"/>
      <c r="M55" s="57"/>
      <c r="N55" s="57"/>
      <c r="O55" s="57"/>
    </row>
    <row r="56" spans="1:15" s="5" customFormat="1" x14ac:dyDescent="0.25">
      <c r="A56" s="5">
        <f t="shared" si="4"/>
        <v>48</v>
      </c>
      <c r="B56" s="5">
        <v>351.52</v>
      </c>
      <c r="C56" s="5">
        <v>2968.64</v>
      </c>
      <c r="D56" s="5">
        <v>359.02</v>
      </c>
      <c r="E56" s="5">
        <v>8424.6</v>
      </c>
      <c r="F56" s="57">
        <f t="shared" si="0"/>
        <v>0.89341988672000006</v>
      </c>
      <c r="G56" s="5">
        <f t="shared" si="1"/>
        <v>2968.64</v>
      </c>
      <c r="H56" s="57">
        <f t="shared" si="2"/>
        <v>0.70304077592000003</v>
      </c>
      <c r="I56" s="5">
        <f t="shared" si="3"/>
        <v>469.9094033188519</v>
      </c>
      <c r="J56" s="5">
        <f>0</f>
        <v>0</v>
      </c>
      <c r="L56" s="57"/>
      <c r="M56" s="57"/>
      <c r="N56" s="57"/>
      <c r="O56" s="57"/>
    </row>
    <row r="57" spans="1:15" s="5" customFormat="1" x14ac:dyDescent="0.25">
      <c r="A57" s="5">
        <f t="shared" si="4"/>
        <v>49</v>
      </c>
      <c r="B57" s="5">
        <v>297.64</v>
      </c>
      <c r="C57" s="5">
        <v>2418.7199999999998</v>
      </c>
      <c r="D57" s="5">
        <v>474.6</v>
      </c>
      <c r="E57" s="5">
        <v>11592.18</v>
      </c>
      <c r="F57" s="57">
        <f t="shared" si="0"/>
        <v>0.88520754879999997</v>
      </c>
      <c r="G57" s="5">
        <f t="shared" si="1"/>
        <v>2418.7199999999998</v>
      </c>
      <c r="H57" s="57">
        <f t="shared" si="2"/>
        <v>0.75722988160000004</v>
      </c>
      <c r="I57" s="5">
        <f t="shared" si="3"/>
        <v>548.10433550893788</v>
      </c>
      <c r="J57" s="5">
        <f>0</f>
        <v>0</v>
      </c>
      <c r="L57" s="57"/>
      <c r="M57" s="57"/>
      <c r="N57" s="57"/>
      <c r="O57" s="57"/>
    </row>
    <row r="58" spans="1:15" s="5" customFormat="1" x14ac:dyDescent="0.25">
      <c r="A58" s="5">
        <f t="shared" si="4"/>
        <v>50</v>
      </c>
      <c r="B58" s="5">
        <v>543.47</v>
      </c>
      <c r="C58" s="5">
        <v>2988.77</v>
      </c>
      <c r="D58" s="5">
        <v>485.13</v>
      </c>
      <c r="E58" s="5">
        <v>10885.44</v>
      </c>
      <c r="F58" s="57">
        <f t="shared" si="0"/>
        <v>0.85500580099000001</v>
      </c>
      <c r="G58" s="5">
        <f t="shared" si="1"/>
        <v>2988.77</v>
      </c>
      <c r="H58" s="57">
        <f t="shared" si="2"/>
        <v>0.74629291171000001</v>
      </c>
      <c r="I58" s="5">
        <f t="shared" si="3"/>
        <v>535.66153661220858</v>
      </c>
      <c r="J58" s="5">
        <f>0</f>
        <v>0</v>
      </c>
      <c r="L58" s="57"/>
      <c r="M58" s="57"/>
      <c r="N58" s="57"/>
      <c r="O58" s="57"/>
    </row>
    <row r="59" spans="1:15" s="5" customFormat="1" x14ac:dyDescent="0.25">
      <c r="A59" s="5">
        <f t="shared" si="4"/>
        <v>51</v>
      </c>
      <c r="B59" s="5">
        <v>497.89</v>
      </c>
      <c r="C59" s="5">
        <v>2551.42</v>
      </c>
      <c r="D59" s="5">
        <v>303.36</v>
      </c>
      <c r="E59" s="5">
        <v>12864.94</v>
      </c>
      <c r="F59" s="57">
        <f t="shared" si="0"/>
        <v>0.92260012288000004</v>
      </c>
      <c r="G59" s="5">
        <f t="shared" si="1"/>
        <v>2551.42</v>
      </c>
      <c r="H59" s="57">
        <f t="shared" si="2"/>
        <v>0.56027195272000008</v>
      </c>
      <c r="I59" s="5">
        <f t="shared" si="3"/>
        <v>398.65785827217229</v>
      </c>
      <c r="J59" s="5">
        <f>0</f>
        <v>0</v>
      </c>
      <c r="L59" s="57"/>
      <c r="M59" s="57"/>
      <c r="N59" s="57"/>
      <c r="O59" s="57"/>
    </row>
    <row r="60" spans="1:15" s="5" customFormat="1" x14ac:dyDescent="0.25">
      <c r="A60" s="5">
        <f t="shared" si="4"/>
        <v>52</v>
      </c>
      <c r="B60" s="5">
        <v>463.72</v>
      </c>
      <c r="C60" s="5">
        <v>2886.68</v>
      </c>
      <c r="D60" s="5">
        <v>373.9</v>
      </c>
      <c r="E60" s="5">
        <v>5602.87</v>
      </c>
      <c r="F60" s="57">
        <f t="shared" si="0"/>
        <v>0.89206703480000005</v>
      </c>
      <c r="G60" s="5">
        <f t="shared" si="1"/>
        <v>2886.68</v>
      </c>
      <c r="H60" s="57">
        <f t="shared" si="2"/>
        <v>0.77379044910000006</v>
      </c>
      <c r="I60" s="5">
        <f t="shared" si="3"/>
        <v>538.22120466832177</v>
      </c>
      <c r="J60" s="5">
        <f>0</f>
        <v>0</v>
      </c>
      <c r="L60" s="57"/>
      <c r="M60" s="57"/>
      <c r="N60" s="57"/>
      <c r="O60" s="57"/>
    </row>
    <row r="61" spans="1:15" s="5" customFormat="1" x14ac:dyDescent="0.25">
      <c r="A61" s="5">
        <f t="shared" si="4"/>
        <v>53</v>
      </c>
      <c r="B61" s="5">
        <v>335.56</v>
      </c>
      <c r="C61" s="5">
        <v>2684.16</v>
      </c>
      <c r="D61" s="5">
        <v>472.96</v>
      </c>
      <c r="E61" s="5">
        <v>11940.93</v>
      </c>
      <c r="F61" s="57">
        <f t="shared" si="0"/>
        <v>0.87304996864000006</v>
      </c>
      <c r="G61" s="5">
        <f t="shared" si="1"/>
        <v>2684.16</v>
      </c>
      <c r="H61" s="57">
        <f t="shared" si="2"/>
        <v>0.73926378892</v>
      </c>
      <c r="I61" s="5">
        <f t="shared" si="3"/>
        <v>534.13611328430864</v>
      </c>
      <c r="J61" s="5">
        <f>0</f>
        <v>0</v>
      </c>
      <c r="L61" s="57"/>
      <c r="M61" s="57"/>
      <c r="N61" s="57"/>
      <c r="O61" s="57"/>
    </row>
    <row r="62" spans="1:15" s="5" customFormat="1" x14ac:dyDescent="0.25">
      <c r="A62" s="5">
        <f t="shared" si="4"/>
        <v>54</v>
      </c>
      <c r="B62" s="5">
        <v>517.54999999999995</v>
      </c>
      <c r="C62" s="5">
        <v>2521.91</v>
      </c>
      <c r="D62" s="5">
        <v>80.95</v>
      </c>
      <c r="E62" s="5">
        <v>14953.35</v>
      </c>
      <c r="F62" s="57">
        <f t="shared" si="0"/>
        <v>0.97958513854999996</v>
      </c>
      <c r="G62" s="5">
        <f t="shared" si="1"/>
        <v>14953.35</v>
      </c>
      <c r="H62" s="57">
        <f t="shared" si="2"/>
        <v>0.2258615317999999</v>
      </c>
      <c r="I62" s="5">
        <f t="shared" si="3"/>
        <v>201.04692714341599</v>
      </c>
      <c r="J62" s="5">
        <f>0</f>
        <v>0</v>
      </c>
      <c r="L62" s="57"/>
      <c r="M62" s="57"/>
      <c r="N62" s="57"/>
      <c r="O62" s="57"/>
    </row>
    <row r="63" spans="1:15" s="5" customFormat="1" x14ac:dyDescent="0.25">
      <c r="A63" s="5">
        <f t="shared" si="4"/>
        <v>55</v>
      </c>
      <c r="B63" s="5">
        <v>570.23</v>
      </c>
      <c r="C63" s="5">
        <v>2682.65</v>
      </c>
      <c r="D63" s="5">
        <v>281.93</v>
      </c>
      <c r="E63" s="5">
        <v>8180.96</v>
      </c>
      <c r="F63" s="57">
        <f t="shared" si="0"/>
        <v>0.92436804854999999</v>
      </c>
      <c r="G63" s="5">
        <f t="shared" si="1"/>
        <v>2682.65</v>
      </c>
      <c r="H63" s="57">
        <f t="shared" si="2"/>
        <v>0.67642769383000001</v>
      </c>
      <c r="I63" s="5">
        <f t="shared" si="3"/>
        <v>433.9513380214546</v>
      </c>
      <c r="J63" s="5">
        <f>0</f>
        <v>0</v>
      </c>
      <c r="L63" s="57"/>
      <c r="M63" s="57"/>
      <c r="N63" s="57"/>
      <c r="O63" s="57"/>
    </row>
    <row r="64" spans="1:15" s="5" customFormat="1" x14ac:dyDescent="0.25">
      <c r="A64" s="5">
        <f t="shared" si="4"/>
        <v>56</v>
      </c>
      <c r="B64" s="5">
        <v>527.65</v>
      </c>
      <c r="C64" s="5">
        <v>2037.61</v>
      </c>
      <c r="D64" s="5">
        <v>267.58999999999997</v>
      </c>
      <c r="E64" s="5">
        <v>4790.07</v>
      </c>
      <c r="F64" s="57">
        <f t="shared" si="0"/>
        <v>0.94547559401000003</v>
      </c>
      <c r="G64" s="5">
        <f t="shared" si="1"/>
        <v>2037.61</v>
      </c>
      <c r="H64" s="57">
        <f t="shared" si="2"/>
        <v>0.79343398214000005</v>
      </c>
      <c r="I64" s="5">
        <f t="shared" si="3"/>
        <v>571.29243860736892</v>
      </c>
      <c r="J64" s="5">
        <f>0</f>
        <v>0</v>
      </c>
      <c r="L64" s="57"/>
      <c r="M64" s="57"/>
      <c r="N64" s="57"/>
      <c r="O64" s="57"/>
    </row>
    <row r="65" spans="1:10" s="5" customFormat="1" x14ac:dyDescent="0.25">
      <c r="A65" s="5">
        <f t="shared" si="4"/>
        <v>57</v>
      </c>
      <c r="B65" s="5">
        <v>607.92999999999995</v>
      </c>
      <c r="C65" s="5">
        <v>1865.9</v>
      </c>
      <c r="D65" s="5">
        <v>318.3</v>
      </c>
      <c r="E65" s="5">
        <v>8707.44</v>
      </c>
      <c r="F65" s="57">
        <f t="shared" si="0"/>
        <v>0.94060840300000004</v>
      </c>
      <c r="G65" s="5">
        <f t="shared" si="1"/>
        <v>1865.9</v>
      </c>
      <c r="H65" s="57">
        <f t="shared" si="2"/>
        <v>0.70838097820000001</v>
      </c>
      <c r="I65" s="5">
        <f t="shared" si="3"/>
        <v>479.78076013156567</v>
      </c>
      <c r="J65" s="5">
        <f>0</f>
        <v>0</v>
      </c>
    </row>
    <row r="66" spans="1:10" s="5" customFormat="1" x14ac:dyDescent="0.25">
      <c r="A66" s="5">
        <f t="shared" si="4"/>
        <v>58</v>
      </c>
      <c r="B66" s="5">
        <v>339.37</v>
      </c>
      <c r="C66" s="5">
        <v>2986.53</v>
      </c>
      <c r="D66" s="5">
        <v>339.78</v>
      </c>
      <c r="E66" s="5">
        <v>10780.33</v>
      </c>
      <c r="F66" s="57">
        <f t="shared" si="0"/>
        <v>0.89852368366000002</v>
      </c>
      <c r="G66" s="5">
        <f t="shared" si="1"/>
        <v>2986.53</v>
      </c>
      <c r="H66" s="57">
        <f t="shared" si="2"/>
        <v>0.63416843140000001</v>
      </c>
      <c r="I66" s="5">
        <f t="shared" si="3"/>
        <v>431.17208508459385</v>
      </c>
      <c r="J66" s="5">
        <f>0</f>
        <v>0</v>
      </c>
    </row>
    <row r="67" spans="1:10" s="5" customFormat="1" x14ac:dyDescent="0.25">
      <c r="A67" s="5">
        <f t="shared" si="4"/>
        <v>59</v>
      </c>
      <c r="B67" s="5">
        <v>337.06</v>
      </c>
      <c r="C67" s="5">
        <v>1919.08</v>
      </c>
      <c r="D67" s="5">
        <v>443.79</v>
      </c>
      <c r="E67" s="5">
        <v>8235.34</v>
      </c>
      <c r="F67" s="57">
        <f t="shared" si="0"/>
        <v>0.91483314867999999</v>
      </c>
      <c r="G67" s="5">
        <f t="shared" si="1"/>
        <v>1919.08</v>
      </c>
      <c r="H67" s="57">
        <f t="shared" si="2"/>
        <v>0.79854191253999995</v>
      </c>
      <c r="I67" s="5">
        <f t="shared" si="3"/>
        <v>583.22947509149583</v>
      </c>
      <c r="J67" s="5">
        <f>0</f>
        <v>0</v>
      </c>
    </row>
    <row r="68" spans="1:10" s="5" customFormat="1" x14ac:dyDescent="0.25">
      <c r="A68" s="5">
        <f t="shared" si="4"/>
        <v>60</v>
      </c>
      <c r="B68" s="5">
        <v>599.76</v>
      </c>
      <c r="C68" s="5">
        <v>1766.93</v>
      </c>
      <c r="D68" s="5">
        <v>417.23</v>
      </c>
      <c r="E68" s="5">
        <v>6969.23</v>
      </c>
      <c r="F68" s="57">
        <f t="shared" si="0"/>
        <v>0.92627837961000004</v>
      </c>
      <c r="G68" s="5">
        <f t="shared" si="1"/>
        <v>1766.93</v>
      </c>
      <c r="H68" s="57">
        <f t="shared" si="2"/>
        <v>0.80935560790000005</v>
      </c>
      <c r="I68" s="5">
        <f t="shared" si="3"/>
        <v>598.42416292761186</v>
      </c>
      <c r="J68" s="5">
        <f>0</f>
        <v>0</v>
      </c>
    </row>
    <row r="69" spans="1:10" s="5" customFormat="1" x14ac:dyDescent="0.25">
      <c r="A69" s="5">
        <f t="shared" si="4"/>
        <v>61</v>
      </c>
      <c r="B69" s="5">
        <v>485.06</v>
      </c>
      <c r="C69" s="5">
        <v>2899.07</v>
      </c>
      <c r="D69" s="5">
        <v>284.14</v>
      </c>
      <c r="E69" s="5">
        <v>9638</v>
      </c>
      <c r="F69" s="57">
        <f t="shared" si="0"/>
        <v>0.91762582502000001</v>
      </c>
      <c r="G69" s="5">
        <f t="shared" si="1"/>
        <v>2899.07</v>
      </c>
      <c r="H69" s="57">
        <f t="shared" si="2"/>
        <v>0.62765695702000002</v>
      </c>
      <c r="I69" s="5">
        <f t="shared" si="3"/>
        <v>406.18381097738114</v>
      </c>
      <c r="J69" s="5">
        <f>0</f>
        <v>0</v>
      </c>
    </row>
    <row r="70" spans="1:10" s="5" customFormat="1" x14ac:dyDescent="0.25">
      <c r="A70" s="5">
        <f t="shared" si="4"/>
        <v>62</v>
      </c>
      <c r="B70" s="5">
        <v>594.20000000000005</v>
      </c>
      <c r="C70" s="5">
        <v>2758.09</v>
      </c>
      <c r="D70" s="5">
        <v>253.57</v>
      </c>
      <c r="E70" s="5">
        <v>8025.46</v>
      </c>
      <c r="F70" s="57">
        <f t="shared" si="0"/>
        <v>0.93006311187000001</v>
      </c>
      <c r="G70" s="5">
        <f t="shared" si="1"/>
        <v>2758.09</v>
      </c>
      <c r="H70" s="57">
        <f t="shared" si="2"/>
        <v>0.66407529109000007</v>
      </c>
      <c r="I70" s="5">
        <f t="shared" si="3"/>
        <v>415.63312394554328</v>
      </c>
      <c r="J70" s="5">
        <f>0</f>
        <v>0</v>
      </c>
    </row>
    <row r="71" spans="1:10" s="5" customFormat="1" x14ac:dyDescent="0.25">
      <c r="A71" s="5">
        <f t="shared" si="4"/>
        <v>63</v>
      </c>
      <c r="B71" s="5">
        <v>515.98</v>
      </c>
      <c r="C71" s="5">
        <v>2364.9499999999998</v>
      </c>
      <c r="D71" s="5">
        <v>207.02</v>
      </c>
      <c r="E71" s="5">
        <v>9465.56</v>
      </c>
      <c r="F71" s="57">
        <f t="shared" si="0"/>
        <v>0.9510408051</v>
      </c>
      <c r="G71" s="5">
        <f t="shared" si="1"/>
        <v>9465.56</v>
      </c>
      <c r="H71" s="57">
        <f t="shared" si="2"/>
        <v>0.59326156821999998</v>
      </c>
      <c r="I71" s="5">
        <f t="shared" si="3"/>
        <v>366.58880004986497</v>
      </c>
      <c r="J71" s="5">
        <f>0</f>
        <v>0</v>
      </c>
    </row>
    <row r="72" spans="1:10" s="5" customFormat="1" x14ac:dyDescent="0.25">
      <c r="A72" s="5">
        <f t="shared" si="4"/>
        <v>64</v>
      </c>
      <c r="B72" s="5">
        <v>700.29</v>
      </c>
      <c r="C72" s="5">
        <v>2970.12</v>
      </c>
      <c r="D72" s="5">
        <v>135.51</v>
      </c>
      <c r="E72" s="5">
        <v>7371.65</v>
      </c>
      <c r="F72" s="57">
        <f t="shared" si="0"/>
        <v>0.95975190387999998</v>
      </c>
      <c r="G72" s="5">
        <f t="shared" si="1"/>
        <v>7371.65</v>
      </c>
      <c r="H72" s="57">
        <f t="shared" si="2"/>
        <v>0.62840360802999995</v>
      </c>
      <c r="I72" s="5">
        <f t="shared" si="3"/>
        <v>352.22118932667712</v>
      </c>
      <c r="J72" s="5">
        <f>0</f>
        <v>0</v>
      </c>
    </row>
    <row r="73" spans="1:10" s="5" customFormat="1" x14ac:dyDescent="0.25">
      <c r="A73" s="5">
        <f t="shared" si="4"/>
        <v>65</v>
      </c>
      <c r="B73" s="5">
        <v>437.5</v>
      </c>
      <c r="C73" s="5">
        <v>2044.97</v>
      </c>
      <c r="D73" s="5">
        <v>391.58</v>
      </c>
      <c r="E73" s="5">
        <v>11350.72</v>
      </c>
      <c r="F73" s="57">
        <f t="shared" si="0"/>
        <v>0.91992306473999996</v>
      </c>
      <c r="G73" s="5">
        <f t="shared" si="1"/>
        <v>2044.97</v>
      </c>
      <c r="H73" s="57">
        <f t="shared" si="2"/>
        <v>0.70037743849999989</v>
      </c>
      <c r="I73" s="5">
        <f t="shared" si="3"/>
        <v>497.23238569888071</v>
      </c>
      <c r="J73" s="5">
        <f>0</f>
        <v>0</v>
      </c>
    </row>
    <row r="74" spans="1:10" s="5" customFormat="1" x14ac:dyDescent="0.25">
      <c r="A74" s="5">
        <f t="shared" si="4"/>
        <v>66</v>
      </c>
      <c r="B74" s="5">
        <v>398.16</v>
      </c>
      <c r="C74" s="5">
        <v>2713.78</v>
      </c>
      <c r="D74" s="5">
        <v>176.92</v>
      </c>
      <c r="E74" s="5">
        <v>6632.02</v>
      </c>
      <c r="F74" s="57">
        <f t="shared" ref="F74:F137" si="5">1-C74*D74/10000000</f>
        <v>0.95198780423999996</v>
      </c>
      <c r="G74" s="5">
        <f t="shared" ref="G74:G137" si="6">IF(D74&gt;=250,C74,E74)</f>
        <v>6632.02</v>
      </c>
      <c r="H74" s="57">
        <f t="shared" ref="H74:H137" si="7">F74-(E74/10000000)*(585-D74)</f>
        <v>0.68134833208000001</v>
      </c>
      <c r="I74" s="5">
        <f t="shared" ref="I74:I137" si="8">D74-((0.8-F74)/E74)*10000000</f>
        <v>406.09271697009342</v>
      </c>
      <c r="J74" s="5">
        <f>0</f>
        <v>0</v>
      </c>
    </row>
    <row r="75" spans="1:10" s="5" customFormat="1" x14ac:dyDescent="0.25">
      <c r="A75" s="5">
        <f t="shared" ref="A75:A138" si="9">A74+1</f>
        <v>67</v>
      </c>
      <c r="B75" s="5">
        <v>593.32000000000005</v>
      </c>
      <c r="C75" s="5">
        <v>2976.61</v>
      </c>
      <c r="D75" s="5">
        <v>260.69</v>
      </c>
      <c r="E75" s="5">
        <v>13186.02</v>
      </c>
      <c r="F75" s="57">
        <f t="shared" si="5"/>
        <v>0.92240275391000004</v>
      </c>
      <c r="G75" s="5">
        <f t="shared" si="6"/>
        <v>2976.61</v>
      </c>
      <c r="H75" s="57">
        <f t="shared" si="7"/>
        <v>0.49476693928999999</v>
      </c>
      <c r="I75" s="5">
        <f t="shared" si="8"/>
        <v>353.51767196621876</v>
      </c>
      <c r="J75" s="5">
        <f>0</f>
        <v>0</v>
      </c>
    </row>
    <row r="76" spans="1:10" s="5" customFormat="1" x14ac:dyDescent="0.25">
      <c r="A76" s="5">
        <f t="shared" si="9"/>
        <v>68</v>
      </c>
      <c r="B76" s="5">
        <v>401</v>
      </c>
      <c r="C76" s="5">
        <v>2237.63</v>
      </c>
      <c r="D76" s="5">
        <v>234.21</v>
      </c>
      <c r="E76" s="5">
        <v>13417.42</v>
      </c>
      <c r="F76" s="57">
        <f t="shared" si="5"/>
        <v>0.94759246776999995</v>
      </c>
      <c r="G76" s="5">
        <f t="shared" si="6"/>
        <v>13417.42</v>
      </c>
      <c r="H76" s="57">
        <f t="shared" si="7"/>
        <v>0.47692279159000001</v>
      </c>
      <c r="I76" s="5">
        <f t="shared" si="8"/>
        <v>344.21063184278341</v>
      </c>
      <c r="J76" s="5">
        <f>0</f>
        <v>0</v>
      </c>
    </row>
    <row r="77" spans="1:10" s="5" customFormat="1" x14ac:dyDescent="0.25">
      <c r="A77" s="5">
        <f t="shared" si="9"/>
        <v>69</v>
      </c>
      <c r="B77" s="5">
        <v>473.46</v>
      </c>
      <c r="C77" s="5">
        <v>2396.17</v>
      </c>
      <c r="D77" s="5">
        <v>350.86</v>
      </c>
      <c r="E77" s="5">
        <v>9815.84</v>
      </c>
      <c r="F77" s="57">
        <f t="shared" si="5"/>
        <v>0.91592797938000003</v>
      </c>
      <c r="G77" s="5">
        <f t="shared" si="6"/>
        <v>2396.17</v>
      </c>
      <c r="H77" s="57">
        <f t="shared" si="7"/>
        <v>0.68609990162000001</v>
      </c>
      <c r="I77" s="5">
        <f t="shared" si="8"/>
        <v>468.9629635568632</v>
      </c>
      <c r="J77" s="5">
        <f>0</f>
        <v>0</v>
      </c>
    </row>
    <row r="78" spans="1:10" s="5" customFormat="1" x14ac:dyDescent="0.25">
      <c r="A78" s="5">
        <f t="shared" si="9"/>
        <v>70</v>
      </c>
      <c r="B78" s="5">
        <v>469.93</v>
      </c>
      <c r="C78" s="5">
        <v>1961.42</v>
      </c>
      <c r="D78" s="5">
        <v>175.07</v>
      </c>
      <c r="E78" s="5">
        <v>16594.63</v>
      </c>
      <c r="F78" s="57">
        <f t="shared" si="5"/>
        <v>0.96566142006</v>
      </c>
      <c r="G78" s="5">
        <f t="shared" si="6"/>
        <v>16594.63</v>
      </c>
      <c r="H78" s="57">
        <f t="shared" si="7"/>
        <v>0.28539775246999999</v>
      </c>
      <c r="I78" s="5">
        <f t="shared" si="8"/>
        <v>274.89833004411662</v>
      </c>
      <c r="J78" s="5">
        <f>0</f>
        <v>0</v>
      </c>
    </row>
    <row r="79" spans="1:10" s="5" customFormat="1" x14ac:dyDescent="0.25">
      <c r="A79" s="5">
        <f t="shared" si="9"/>
        <v>71</v>
      </c>
      <c r="B79" s="5">
        <v>380.26</v>
      </c>
      <c r="C79" s="5">
        <v>2205.86</v>
      </c>
      <c r="D79" s="5">
        <v>302.17</v>
      </c>
      <c r="E79" s="5">
        <v>12890.52</v>
      </c>
      <c r="F79" s="57">
        <f t="shared" si="5"/>
        <v>0.93334552837999996</v>
      </c>
      <c r="G79" s="5">
        <f t="shared" si="6"/>
        <v>2205.86</v>
      </c>
      <c r="H79" s="57">
        <f t="shared" si="7"/>
        <v>0.56876295121999998</v>
      </c>
      <c r="I79" s="5">
        <f t="shared" si="8"/>
        <v>405.61464643784728</v>
      </c>
      <c r="J79" s="5">
        <f>0</f>
        <v>0</v>
      </c>
    </row>
    <row r="80" spans="1:10" s="5" customFormat="1" x14ac:dyDescent="0.25">
      <c r="A80" s="5">
        <f t="shared" si="9"/>
        <v>72</v>
      </c>
      <c r="B80" s="5">
        <v>570.54999999999995</v>
      </c>
      <c r="C80" s="5">
        <v>2433.36</v>
      </c>
      <c r="D80" s="5">
        <v>690.66</v>
      </c>
      <c r="E80" s="5">
        <v>3072.28</v>
      </c>
      <c r="F80" s="57">
        <f t="shared" si="5"/>
        <v>0.83193755823999993</v>
      </c>
      <c r="G80" s="5">
        <f t="shared" si="6"/>
        <v>2433.36</v>
      </c>
      <c r="H80" s="57">
        <f t="shared" si="7"/>
        <v>0.86439926871999995</v>
      </c>
      <c r="I80" s="5">
        <f t="shared" si="8"/>
        <v>794.61393076151876</v>
      </c>
      <c r="J80" s="5">
        <f>0</f>
        <v>0</v>
      </c>
    </row>
    <row r="81" spans="1:10" s="5" customFormat="1" x14ac:dyDescent="0.25">
      <c r="A81" s="5">
        <f t="shared" si="9"/>
        <v>73</v>
      </c>
      <c r="B81" s="5">
        <v>396.3</v>
      </c>
      <c r="C81" s="5">
        <v>2266.1999999999998</v>
      </c>
      <c r="D81" s="5">
        <v>296.70999999999998</v>
      </c>
      <c r="E81" s="5">
        <v>8629.17</v>
      </c>
      <c r="F81" s="57">
        <f t="shared" si="5"/>
        <v>0.93275957980000002</v>
      </c>
      <c r="G81" s="5">
        <f t="shared" si="6"/>
        <v>2266.1999999999998</v>
      </c>
      <c r="H81" s="57">
        <f t="shared" si="7"/>
        <v>0.68398923786999999</v>
      </c>
      <c r="I81" s="5">
        <f t="shared" si="8"/>
        <v>450.55976747473971</v>
      </c>
      <c r="J81" s="5">
        <f>0</f>
        <v>0</v>
      </c>
    </row>
    <row r="82" spans="1:10" s="5" customFormat="1" x14ac:dyDescent="0.25">
      <c r="A82" s="5">
        <f t="shared" si="9"/>
        <v>74</v>
      </c>
      <c r="B82" s="5">
        <v>648.23</v>
      </c>
      <c r="C82" s="5">
        <v>2588.9699999999998</v>
      </c>
      <c r="D82" s="5">
        <v>231.39</v>
      </c>
      <c r="E82" s="5">
        <v>5635.91</v>
      </c>
      <c r="F82" s="57">
        <f t="shared" si="5"/>
        <v>0.94009382317000001</v>
      </c>
      <c r="G82" s="5">
        <f t="shared" si="6"/>
        <v>5635.91</v>
      </c>
      <c r="H82" s="57">
        <f t="shared" si="7"/>
        <v>0.74080240965999999</v>
      </c>
      <c r="I82" s="5">
        <f t="shared" si="8"/>
        <v>479.96356339969935</v>
      </c>
      <c r="J82" s="5">
        <f>0</f>
        <v>0</v>
      </c>
    </row>
    <row r="83" spans="1:10" s="5" customFormat="1" x14ac:dyDescent="0.25">
      <c r="A83" s="5">
        <f t="shared" si="9"/>
        <v>75</v>
      </c>
      <c r="B83" s="5">
        <v>408.31</v>
      </c>
      <c r="C83" s="5">
        <v>2425.2199999999998</v>
      </c>
      <c r="D83" s="5">
        <v>206.29</v>
      </c>
      <c r="E83" s="5">
        <v>7336.81</v>
      </c>
      <c r="F83" s="57">
        <f t="shared" si="5"/>
        <v>0.94997013661999996</v>
      </c>
      <c r="G83" s="5">
        <f t="shared" si="6"/>
        <v>7336.81</v>
      </c>
      <c r="H83" s="57">
        <f t="shared" si="7"/>
        <v>0.67211780510999986</v>
      </c>
      <c r="I83" s="5">
        <f t="shared" si="8"/>
        <v>410.6978238635046</v>
      </c>
      <c r="J83" s="5">
        <f>0</f>
        <v>0</v>
      </c>
    </row>
    <row r="84" spans="1:10" s="5" customFormat="1" x14ac:dyDescent="0.25">
      <c r="A84" s="5">
        <f t="shared" si="9"/>
        <v>76</v>
      </c>
      <c r="B84" s="5">
        <v>374.24</v>
      </c>
      <c r="C84" s="5">
        <v>2625.62</v>
      </c>
      <c r="D84" s="5">
        <v>459.21</v>
      </c>
      <c r="E84" s="5">
        <v>10998.21</v>
      </c>
      <c r="F84" s="57">
        <f t="shared" si="5"/>
        <v>0.87942890398000007</v>
      </c>
      <c r="G84" s="5">
        <f t="shared" si="6"/>
        <v>2625.62</v>
      </c>
      <c r="H84" s="57">
        <f t="shared" si="7"/>
        <v>0.74108242039000005</v>
      </c>
      <c r="I84" s="5">
        <f t="shared" si="8"/>
        <v>531.42984666595748</v>
      </c>
      <c r="J84" s="5">
        <f>0</f>
        <v>0</v>
      </c>
    </row>
    <row r="85" spans="1:10" s="5" customFormat="1" x14ac:dyDescent="0.25">
      <c r="A85" s="5">
        <f t="shared" si="9"/>
        <v>77</v>
      </c>
      <c r="B85" s="5">
        <v>467.23</v>
      </c>
      <c r="C85" s="5">
        <v>2787.41</v>
      </c>
      <c r="D85" s="5">
        <v>447.63</v>
      </c>
      <c r="E85" s="5">
        <v>7915.83</v>
      </c>
      <c r="F85" s="57">
        <f t="shared" si="5"/>
        <v>0.87522716616999996</v>
      </c>
      <c r="G85" s="5">
        <f t="shared" si="6"/>
        <v>2787.41</v>
      </c>
      <c r="H85" s="57">
        <f t="shared" si="7"/>
        <v>0.76648740945999994</v>
      </c>
      <c r="I85" s="5">
        <f t="shared" si="8"/>
        <v>542.66383242186851</v>
      </c>
      <c r="J85" s="5">
        <f>0</f>
        <v>0</v>
      </c>
    </row>
    <row r="86" spans="1:10" s="5" customFormat="1" x14ac:dyDescent="0.25">
      <c r="A86" s="5">
        <f t="shared" si="9"/>
        <v>78</v>
      </c>
      <c r="B86" s="5">
        <v>585.91</v>
      </c>
      <c r="C86" s="5">
        <v>2530.1799999999998</v>
      </c>
      <c r="D86" s="5">
        <v>335.95</v>
      </c>
      <c r="E86" s="5">
        <v>6884.53</v>
      </c>
      <c r="F86" s="57">
        <f t="shared" si="5"/>
        <v>0.91499860290000001</v>
      </c>
      <c r="G86" s="5">
        <f t="shared" si="6"/>
        <v>2530.1799999999998</v>
      </c>
      <c r="H86" s="57">
        <f t="shared" si="7"/>
        <v>0.74353938325000002</v>
      </c>
      <c r="I86" s="5">
        <f t="shared" si="8"/>
        <v>502.989148496702</v>
      </c>
      <c r="J86" s="5">
        <f>0</f>
        <v>0</v>
      </c>
    </row>
    <row r="87" spans="1:10" s="5" customFormat="1" x14ac:dyDescent="0.25">
      <c r="A87" s="5">
        <f t="shared" si="9"/>
        <v>79</v>
      </c>
      <c r="B87" s="5">
        <v>368.64</v>
      </c>
      <c r="C87" s="5">
        <v>2077.21</v>
      </c>
      <c r="D87" s="5">
        <v>308.74</v>
      </c>
      <c r="E87" s="5">
        <v>9216.23</v>
      </c>
      <c r="F87" s="57">
        <f t="shared" si="5"/>
        <v>0.93586821846000001</v>
      </c>
      <c r="G87" s="5">
        <f t="shared" si="6"/>
        <v>2077.21</v>
      </c>
      <c r="H87" s="57">
        <f t="shared" si="7"/>
        <v>0.68126064848000001</v>
      </c>
      <c r="I87" s="5">
        <f t="shared" si="8"/>
        <v>456.16277315127763</v>
      </c>
      <c r="J87" s="5">
        <f>0</f>
        <v>0</v>
      </c>
    </row>
    <row r="88" spans="1:10" s="5" customFormat="1" x14ac:dyDescent="0.25">
      <c r="A88" s="5">
        <f t="shared" si="9"/>
        <v>80</v>
      </c>
      <c r="B88" s="5">
        <v>599.59</v>
      </c>
      <c r="C88" s="5">
        <v>2621.29</v>
      </c>
      <c r="D88" s="5">
        <v>296.63</v>
      </c>
      <c r="E88" s="5">
        <v>6778.81</v>
      </c>
      <c r="F88" s="57">
        <f t="shared" si="5"/>
        <v>0.92224467473000005</v>
      </c>
      <c r="G88" s="5">
        <f t="shared" si="6"/>
        <v>2621.29</v>
      </c>
      <c r="H88" s="57">
        <f t="shared" si="7"/>
        <v>0.72676413076000002</v>
      </c>
      <c r="I88" s="5">
        <f t="shared" si="8"/>
        <v>476.96353159330323</v>
      </c>
      <c r="J88" s="5">
        <f>0</f>
        <v>0</v>
      </c>
    </row>
    <row r="89" spans="1:10" s="5" customFormat="1" x14ac:dyDescent="0.25">
      <c r="A89" s="5">
        <f t="shared" si="9"/>
        <v>81</v>
      </c>
      <c r="B89" s="5">
        <v>493.15</v>
      </c>
      <c r="C89" s="5">
        <v>2151.33</v>
      </c>
      <c r="D89" s="5">
        <v>240.29</v>
      </c>
      <c r="E89" s="5">
        <v>7219.99</v>
      </c>
      <c r="F89" s="57">
        <f t="shared" si="5"/>
        <v>0.94830569142999999</v>
      </c>
      <c r="G89" s="5">
        <f t="shared" si="6"/>
        <v>7219.99</v>
      </c>
      <c r="H89" s="57">
        <f t="shared" si="7"/>
        <v>0.69942541613999998</v>
      </c>
      <c r="I89" s="5">
        <f t="shared" si="8"/>
        <v>445.69982941804619</v>
      </c>
      <c r="J89" s="5">
        <f>0</f>
        <v>0</v>
      </c>
    </row>
    <row r="90" spans="1:10" s="5" customFormat="1" x14ac:dyDescent="0.25">
      <c r="A90" s="5">
        <f t="shared" si="9"/>
        <v>82</v>
      </c>
      <c r="B90" s="5">
        <v>313.2</v>
      </c>
      <c r="C90" s="5">
        <v>2766.99</v>
      </c>
      <c r="D90" s="5">
        <v>313</v>
      </c>
      <c r="E90" s="5">
        <v>6327.51</v>
      </c>
      <c r="F90" s="57">
        <f t="shared" si="5"/>
        <v>0.91339321299999998</v>
      </c>
      <c r="G90" s="5">
        <f t="shared" si="6"/>
        <v>2766.99</v>
      </c>
      <c r="H90" s="57">
        <f t="shared" si="7"/>
        <v>0.74128494099999998</v>
      </c>
      <c r="I90" s="5">
        <f t="shared" si="8"/>
        <v>492.20669109965837</v>
      </c>
      <c r="J90" s="5">
        <f>0</f>
        <v>0</v>
      </c>
    </row>
    <row r="91" spans="1:10" s="5" customFormat="1" x14ac:dyDescent="0.25">
      <c r="A91" s="5">
        <f t="shared" si="9"/>
        <v>83</v>
      </c>
      <c r="B91" s="5">
        <v>400.1</v>
      </c>
      <c r="C91" s="5">
        <v>2402.91</v>
      </c>
      <c r="D91" s="5">
        <v>295.43</v>
      </c>
      <c r="E91" s="5">
        <v>10262.91</v>
      </c>
      <c r="F91" s="57">
        <f t="shared" si="5"/>
        <v>0.92901082986999994</v>
      </c>
      <c r="G91" s="5">
        <f t="shared" si="6"/>
        <v>2402.91</v>
      </c>
      <c r="H91" s="57">
        <f t="shared" si="7"/>
        <v>0.63182774500000005</v>
      </c>
      <c r="I91" s="5">
        <f t="shared" si="8"/>
        <v>421.1358961542096</v>
      </c>
      <c r="J91" s="5">
        <f>0</f>
        <v>0</v>
      </c>
    </row>
    <row r="92" spans="1:10" s="5" customFormat="1" x14ac:dyDescent="0.25">
      <c r="A92" s="5">
        <f t="shared" si="9"/>
        <v>84</v>
      </c>
      <c r="B92" s="5">
        <v>533.64</v>
      </c>
      <c r="C92" s="5">
        <v>3178.7</v>
      </c>
      <c r="D92" s="5">
        <v>490.9</v>
      </c>
      <c r="E92" s="5">
        <v>3784.67</v>
      </c>
      <c r="F92" s="57">
        <f t="shared" si="5"/>
        <v>0.84395761700000005</v>
      </c>
      <c r="G92" s="5">
        <f t="shared" si="6"/>
        <v>3178.7</v>
      </c>
      <c r="H92" s="57">
        <f t="shared" si="7"/>
        <v>0.80834387230000004</v>
      </c>
      <c r="I92" s="5">
        <f t="shared" si="8"/>
        <v>607.04649890215001</v>
      </c>
      <c r="J92" s="5">
        <f>0</f>
        <v>0</v>
      </c>
    </row>
    <row r="93" spans="1:10" s="5" customFormat="1" x14ac:dyDescent="0.25">
      <c r="A93" s="5">
        <f t="shared" si="9"/>
        <v>85</v>
      </c>
      <c r="B93" s="5">
        <v>314.14</v>
      </c>
      <c r="C93" s="5">
        <v>2923.13</v>
      </c>
      <c r="D93" s="5">
        <v>610.78</v>
      </c>
      <c r="E93" s="5">
        <v>11299.68</v>
      </c>
      <c r="F93" s="57">
        <f t="shared" si="5"/>
        <v>0.82146106586000001</v>
      </c>
      <c r="G93" s="5">
        <f t="shared" si="6"/>
        <v>2923.13</v>
      </c>
      <c r="H93" s="57">
        <f t="shared" si="7"/>
        <v>0.85059164089999995</v>
      </c>
      <c r="I93" s="5">
        <f t="shared" si="8"/>
        <v>629.77263152584851</v>
      </c>
      <c r="J93" s="5">
        <f>0</f>
        <v>0</v>
      </c>
    </row>
    <row r="94" spans="1:10" s="5" customFormat="1" x14ac:dyDescent="0.25">
      <c r="A94" s="5">
        <f t="shared" si="9"/>
        <v>86</v>
      </c>
      <c r="B94" s="5">
        <v>649.98</v>
      </c>
      <c r="C94" s="5">
        <v>2624.67</v>
      </c>
      <c r="D94" s="5">
        <v>343.69</v>
      </c>
      <c r="E94" s="5">
        <v>9385.25</v>
      </c>
      <c r="F94" s="57">
        <f t="shared" si="5"/>
        <v>0.90979271676999995</v>
      </c>
      <c r="G94" s="5">
        <f t="shared" si="6"/>
        <v>2624.67</v>
      </c>
      <c r="H94" s="57">
        <f t="shared" si="7"/>
        <v>0.68331724901999991</v>
      </c>
      <c r="I94" s="5">
        <f t="shared" si="8"/>
        <v>460.67432835566439</v>
      </c>
      <c r="J94" s="5">
        <f>0</f>
        <v>0</v>
      </c>
    </row>
    <row r="95" spans="1:10" s="5" customFormat="1" x14ac:dyDescent="0.25">
      <c r="A95" s="5">
        <f t="shared" si="9"/>
        <v>87</v>
      </c>
      <c r="B95" s="5">
        <v>496.07</v>
      </c>
      <c r="C95" s="5">
        <v>1791.81</v>
      </c>
      <c r="D95" s="5">
        <v>377.27</v>
      </c>
      <c r="E95" s="5">
        <v>10241.700000000001</v>
      </c>
      <c r="F95" s="57">
        <f t="shared" si="5"/>
        <v>0.93240038413000004</v>
      </c>
      <c r="G95" s="5">
        <f t="shared" si="6"/>
        <v>1791.81</v>
      </c>
      <c r="H95" s="57">
        <f t="shared" si="7"/>
        <v>0.71964955002999997</v>
      </c>
      <c r="I95" s="5">
        <f t="shared" si="8"/>
        <v>506.54578832615675</v>
      </c>
      <c r="J95" s="5">
        <f>0</f>
        <v>0</v>
      </c>
    </row>
    <row r="96" spans="1:10" s="5" customFormat="1" x14ac:dyDescent="0.25">
      <c r="A96" s="5">
        <f t="shared" si="9"/>
        <v>88</v>
      </c>
      <c r="B96" s="5">
        <v>596.26</v>
      </c>
      <c r="C96" s="5">
        <v>2864.86</v>
      </c>
      <c r="D96" s="5">
        <v>300.01</v>
      </c>
      <c r="E96" s="5">
        <v>7261.97</v>
      </c>
      <c r="F96" s="57">
        <f t="shared" si="5"/>
        <v>0.91405133514000003</v>
      </c>
      <c r="G96" s="5">
        <f t="shared" si="6"/>
        <v>2864.86</v>
      </c>
      <c r="H96" s="57">
        <f t="shared" si="7"/>
        <v>0.70709245211000005</v>
      </c>
      <c r="I96" s="5">
        <f t="shared" si="8"/>
        <v>457.06288666849355</v>
      </c>
      <c r="J96" s="5">
        <f>0</f>
        <v>0</v>
      </c>
    </row>
    <row r="97" spans="1:10" s="5" customFormat="1" x14ac:dyDescent="0.25">
      <c r="A97" s="5">
        <f t="shared" si="9"/>
        <v>89</v>
      </c>
      <c r="B97" s="5">
        <v>686.07</v>
      </c>
      <c r="C97" s="5">
        <v>2497.3000000000002</v>
      </c>
      <c r="D97" s="5">
        <v>160.68</v>
      </c>
      <c r="E97" s="5">
        <v>9908.7099999999991</v>
      </c>
      <c r="F97" s="57">
        <f t="shared" si="5"/>
        <v>0.95987338359999996</v>
      </c>
      <c r="G97" s="5">
        <f t="shared" si="6"/>
        <v>9908.7099999999991</v>
      </c>
      <c r="H97" s="57">
        <f t="shared" si="7"/>
        <v>0.53942700087999995</v>
      </c>
      <c r="I97" s="5">
        <f t="shared" si="8"/>
        <v>322.02631410143192</v>
      </c>
      <c r="J97" s="5">
        <f>0</f>
        <v>0</v>
      </c>
    </row>
    <row r="98" spans="1:10" s="5" customFormat="1" x14ac:dyDescent="0.25">
      <c r="A98" s="5">
        <f t="shared" si="9"/>
        <v>90</v>
      </c>
      <c r="B98" s="5">
        <v>624.08000000000004</v>
      </c>
      <c r="C98" s="5">
        <v>2571.98</v>
      </c>
      <c r="D98" s="5">
        <v>340.13</v>
      </c>
      <c r="E98" s="5">
        <v>5010.5200000000004</v>
      </c>
      <c r="F98" s="57">
        <f t="shared" si="5"/>
        <v>0.91251924425999997</v>
      </c>
      <c r="G98" s="5">
        <f t="shared" si="6"/>
        <v>2571.98</v>
      </c>
      <c r="H98" s="57">
        <f t="shared" si="7"/>
        <v>0.78982664101999989</v>
      </c>
      <c r="I98" s="5">
        <f t="shared" si="8"/>
        <v>564.69600165252291</v>
      </c>
      <c r="J98" s="5">
        <f>0</f>
        <v>0</v>
      </c>
    </row>
    <row r="99" spans="1:10" s="5" customFormat="1" x14ac:dyDescent="0.25">
      <c r="A99" s="5">
        <f t="shared" si="9"/>
        <v>91</v>
      </c>
      <c r="B99" s="5">
        <v>546.29999999999995</v>
      </c>
      <c r="C99" s="5">
        <v>2831.01</v>
      </c>
      <c r="D99" s="5">
        <v>213.29</v>
      </c>
      <c r="E99" s="5">
        <v>3679.73</v>
      </c>
      <c r="F99" s="57">
        <f t="shared" si="5"/>
        <v>0.93961738771000003</v>
      </c>
      <c r="G99" s="5">
        <f t="shared" si="6"/>
        <v>3679.73</v>
      </c>
      <c r="H99" s="57">
        <f t="shared" si="7"/>
        <v>0.80283814388000008</v>
      </c>
      <c r="I99" s="5">
        <f t="shared" si="8"/>
        <v>592.71291339310221</v>
      </c>
      <c r="J99" s="5">
        <f>0</f>
        <v>0</v>
      </c>
    </row>
    <row r="100" spans="1:10" s="5" customFormat="1" x14ac:dyDescent="0.25">
      <c r="A100" s="5">
        <f t="shared" si="9"/>
        <v>92</v>
      </c>
      <c r="B100" s="5">
        <v>438.02</v>
      </c>
      <c r="C100" s="5">
        <v>2264.69</v>
      </c>
      <c r="D100" s="5">
        <v>286.39999999999998</v>
      </c>
      <c r="E100" s="5">
        <v>4384.7700000000004</v>
      </c>
      <c r="F100" s="57">
        <f t="shared" si="5"/>
        <v>0.9351392784</v>
      </c>
      <c r="G100" s="5">
        <f t="shared" si="6"/>
        <v>2264.69</v>
      </c>
      <c r="H100" s="57">
        <f t="shared" si="7"/>
        <v>0.80421004619999992</v>
      </c>
      <c r="I100" s="5">
        <f t="shared" si="8"/>
        <v>594.60152117442863</v>
      </c>
      <c r="J100" s="5">
        <f>0</f>
        <v>0</v>
      </c>
    </row>
    <row r="101" spans="1:10" s="5" customFormat="1" x14ac:dyDescent="0.25">
      <c r="A101" s="5">
        <f t="shared" si="9"/>
        <v>93</v>
      </c>
      <c r="B101" s="5">
        <v>252.35</v>
      </c>
      <c r="C101" s="5">
        <v>2477.0700000000002</v>
      </c>
      <c r="D101" s="5">
        <v>198.05</v>
      </c>
      <c r="E101" s="5">
        <v>9601.4</v>
      </c>
      <c r="F101" s="57">
        <f t="shared" si="5"/>
        <v>0.95094162864999998</v>
      </c>
      <c r="G101" s="5">
        <f t="shared" si="6"/>
        <v>9601.4</v>
      </c>
      <c r="H101" s="57">
        <f t="shared" si="7"/>
        <v>0.57941545564999997</v>
      </c>
      <c r="I101" s="5">
        <f t="shared" si="8"/>
        <v>355.25793701960129</v>
      </c>
      <c r="J101" s="5">
        <f>0</f>
        <v>0</v>
      </c>
    </row>
    <row r="102" spans="1:10" s="5" customFormat="1" x14ac:dyDescent="0.25">
      <c r="A102" s="5">
        <f t="shared" si="9"/>
        <v>94</v>
      </c>
      <c r="B102" s="5">
        <v>665.42</v>
      </c>
      <c r="C102" s="5">
        <v>2098.0300000000002</v>
      </c>
      <c r="D102" s="5">
        <v>303.36</v>
      </c>
      <c r="E102" s="5">
        <v>15627.92</v>
      </c>
      <c r="F102" s="57">
        <f t="shared" si="5"/>
        <v>0.93635416191999998</v>
      </c>
      <c r="G102" s="5">
        <f t="shared" si="6"/>
        <v>2098.0300000000002</v>
      </c>
      <c r="H102" s="57">
        <f t="shared" si="7"/>
        <v>0.49620942304000004</v>
      </c>
      <c r="I102" s="5">
        <f t="shared" si="8"/>
        <v>390.61035828184424</v>
      </c>
      <c r="J102" s="5">
        <f>0</f>
        <v>0</v>
      </c>
    </row>
    <row r="103" spans="1:10" s="5" customFormat="1" x14ac:dyDescent="0.25">
      <c r="A103" s="5">
        <f t="shared" si="9"/>
        <v>95</v>
      </c>
      <c r="B103" s="5">
        <v>393.37</v>
      </c>
      <c r="C103" s="5">
        <v>2375.15</v>
      </c>
      <c r="D103" s="5">
        <v>565.9</v>
      </c>
      <c r="E103" s="5">
        <v>10755.01</v>
      </c>
      <c r="F103" s="57">
        <f t="shared" si="5"/>
        <v>0.86559026149999996</v>
      </c>
      <c r="G103" s="5">
        <f t="shared" si="6"/>
        <v>2375.15</v>
      </c>
      <c r="H103" s="57">
        <f t="shared" si="7"/>
        <v>0.84504819239999995</v>
      </c>
      <c r="I103" s="5">
        <f t="shared" si="8"/>
        <v>626.88577453670416</v>
      </c>
      <c r="J103" s="5">
        <f>0</f>
        <v>0</v>
      </c>
    </row>
    <row r="104" spans="1:10" s="5" customFormat="1" x14ac:dyDescent="0.25">
      <c r="A104" s="5">
        <f t="shared" si="9"/>
        <v>96</v>
      </c>
      <c r="B104" s="5">
        <v>475.4</v>
      </c>
      <c r="C104" s="5">
        <v>2931.76</v>
      </c>
      <c r="D104" s="5">
        <v>194.74</v>
      </c>
      <c r="E104" s="5">
        <v>9262.8799999999992</v>
      </c>
      <c r="F104" s="57">
        <f t="shared" si="5"/>
        <v>0.94290690576000002</v>
      </c>
      <c r="G104" s="5">
        <f t="shared" si="6"/>
        <v>9262.8799999999992</v>
      </c>
      <c r="H104" s="57">
        <f t="shared" si="7"/>
        <v>0.58141375088000014</v>
      </c>
      <c r="I104" s="5">
        <f t="shared" si="8"/>
        <v>349.01912891023096</v>
      </c>
      <c r="J104" s="5">
        <f>0</f>
        <v>0</v>
      </c>
    </row>
    <row r="105" spans="1:10" s="5" customFormat="1" x14ac:dyDescent="0.25">
      <c r="A105" s="5">
        <f t="shared" si="9"/>
        <v>97</v>
      </c>
      <c r="B105" s="5">
        <v>542.12</v>
      </c>
      <c r="C105" s="5">
        <v>2285.38</v>
      </c>
      <c r="D105" s="5">
        <v>263.81</v>
      </c>
      <c r="E105" s="5">
        <v>8814.7099999999991</v>
      </c>
      <c r="F105" s="57">
        <f t="shared" si="5"/>
        <v>0.93970939022</v>
      </c>
      <c r="G105" s="5">
        <f t="shared" si="6"/>
        <v>2285.38</v>
      </c>
      <c r="H105" s="57">
        <f t="shared" si="7"/>
        <v>0.65658971973000002</v>
      </c>
      <c r="I105" s="5">
        <f t="shared" si="8"/>
        <v>422.30573068200766</v>
      </c>
      <c r="J105" s="5">
        <f>0</f>
        <v>0</v>
      </c>
    </row>
    <row r="106" spans="1:10" s="5" customFormat="1" x14ac:dyDescent="0.25">
      <c r="A106" s="5">
        <f t="shared" si="9"/>
        <v>98</v>
      </c>
      <c r="B106" s="5">
        <v>362.63</v>
      </c>
      <c r="C106" s="5">
        <v>2277.67</v>
      </c>
      <c r="D106" s="5">
        <v>608.03</v>
      </c>
      <c r="E106" s="5">
        <v>8270.08</v>
      </c>
      <c r="F106" s="57">
        <f t="shared" si="5"/>
        <v>0.86151083099000003</v>
      </c>
      <c r="G106" s="5">
        <f t="shared" si="6"/>
        <v>2277.67</v>
      </c>
      <c r="H106" s="57">
        <f t="shared" si="7"/>
        <v>0.88055682523000001</v>
      </c>
      <c r="I106" s="5">
        <f t="shared" si="8"/>
        <v>682.40755256297393</v>
      </c>
      <c r="J106" s="5">
        <f>0</f>
        <v>0</v>
      </c>
    </row>
    <row r="107" spans="1:10" s="5" customFormat="1" x14ac:dyDescent="0.25">
      <c r="A107" s="5">
        <f t="shared" si="9"/>
        <v>99</v>
      </c>
      <c r="B107" s="5">
        <v>452.97</v>
      </c>
      <c r="C107" s="5">
        <v>2094.27</v>
      </c>
      <c r="D107" s="5">
        <v>331.59</v>
      </c>
      <c r="E107" s="5">
        <v>13065.86</v>
      </c>
      <c r="F107" s="57">
        <f t="shared" si="5"/>
        <v>0.93055610106999997</v>
      </c>
      <c r="G107" s="5">
        <f t="shared" si="6"/>
        <v>2094.27</v>
      </c>
      <c r="H107" s="57">
        <f t="shared" si="7"/>
        <v>0.59945414280999998</v>
      </c>
      <c r="I107" s="5">
        <f t="shared" si="8"/>
        <v>431.51155209836924</v>
      </c>
      <c r="J107" s="5">
        <f>0</f>
        <v>0</v>
      </c>
    </row>
    <row r="108" spans="1:10" s="5" customFormat="1" x14ac:dyDescent="0.25">
      <c r="A108" s="5">
        <f t="shared" si="9"/>
        <v>100</v>
      </c>
      <c r="B108" s="5">
        <v>367.79</v>
      </c>
      <c r="C108" s="5">
        <v>3013.22</v>
      </c>
      <c r="D108" s="5">
        <v>429.66</v>
      </c>
      <c r="E108" s="5">
        <v>5069.6099999999997</v>
      </c>
      <c r="F108" s="57">
        <f t="shared" si="5"/>
        <v>0.87053398948000005</v>
      </c>
      <c r="G108" s="5">
        <f t="shared" si="6"/>
        <v>3013.22</v>
      </c>
      <c r="H108" s="57">
        <f t="shared" si="7"/>
        <v>0.79178266774000006</v>
      </c>
      <c r="I108" s="5">
        <f t="shared" si="8"/>
        <v>568.79099721674845</v>
      </c>
      <c r="J108" s="5">
        <f>0</f>
        <v>0</v>
      </c>
    </row>
    <row r="109" spans="1:10" s="5" customFormat="1" x14ac:dyDescent="0.25">
      <c r="A109" s="5">
        <f t="shared" si="9"/>
        <v>101</v>
      </c>
      <c r="B109" s="5">
        <v>551.29999999999995</v>
      </c>
      <c r="C109" s="5">
        <v>2001.53</v>
      </c>
      <c r="D109" s="5">
        <v>108.41</v>
      </c>
      <c r="E109" s="5">
        <v>12388.85</v>
      </c>
      <c r="F109" s="57">
        <f t="shared" si="5"/>
        <v>0.97830141326999998</v>
      </c>
      <c r="G109" s="5">
        <f t="shared" si="6"/>
        <v>12388.85</v>
      </c>
      <c r="H109" s="57">
        <f t="shared" si="7"/>
        <v>0.38786121111999983</v>
      </c>
      <c r="I109" s="5">
        <f t="shared" si="8"/>
        <v>252.33087503682742</v>
      </c>
      <c r="J109" s="5">
        <f>0</f>
        <v>0</v>
      </c>
    </row>
    <row r="110" spans="1:10" s="5" customFormat="1" x14ac:dyDescent="0.25">
      <c r="A110" s="5">
        <f t="shared" si="9"/>
        <v>102</v>
      </c>
      <c r="B110" s="5">
        <v>522.13</v>
      </c>
      <c r="C110" s="5">
        <v>1589.5</v>
      </c>
      <c r="D110" s="5">
        <v>369.46</v>
      </c>
      <c r="E110" s="5">
        <v>7360.06</v>
      </c>
      <c r="F110" s="57">
        <f t="shared" si="5"/>
        <v>0.94127433299999996</v>
      </c>
      <c r="G110" s="5">
        <f t="shared" si="6"/>
        <v>1589.5</v>
      </c>
      <c r="H110" s="57">
        <f t="shared" si="7"/>
        <v>0.78263559975999997</v>
      </c>
      <c r="I110" s="5">
        <f t="shared" si="8"/>
        <v>561.40725722344644</v>
      </c>
      <c r="J110" s="5">
        <f>0</f>
        <v>0</v>
      </c>
    </row>
    <row r="111" spans="1:10" s="5" customFormat="1" x14ac:dyDescent="0.25">
      <c r="A111" s="5">
        <f t="shared" si="9"/>
        <v>103</v>
      </c>
      <c r="B111" s="5">
        <v>461.89</v>
      </c>
      <c r="C111" s="5">
        <v>2778.19</v>
      </c>
      <c r="D111" s="5">
        <v>305.25</v>
      </c>
      <c r="E111" s="5">
        <v>5902.32</v>
      </c>
      <c r="F111" s="57">
        <f t="shared" si="5"/>
        <v>0.91519575025</v>
      </c>
      <c r="G111" s="5">
        <f t="shared" si="6"/>
        <v>2778.19</v>
      </c>
      <c r="H111" s="57">
        <f t="shared" si="7"/>
        <v>0.75007834824999997</v>
      </c>
      <c r="I111" s="5">
        <f t="shared" si="8"/>
        <v>500.42028939467866</v>
      </c>
      <c r="J111" s="5">
        <f>0</f>
        <v>0</v>
      </c>
    </row>
    <row r="112" spans="1:10" s="5" customFormat="1" x14ac:dyDescent="0.25">
      <c r="A112" s="5">
        <f t="shared" si="9"/>
        <v>104</v>
      </c>
      <c r="B112" s="5">
        <v>464.7</v>
      </c>
      <c r="C112" s="5">
        <v>2860.11</v>
      </c>
      <c r="D112" s="5">
        <v>266.68</v>
      </c>
      <c r="E112" s="5">
        <v>10848.61</v>
      </c>
      <c r="F112" s="57">
        <f t="shared" si="5"/>
        <v>0.92372658651999995</v>
      </c>
      <c r="G112" s="5">
        <f t="shared" si="6"/>
        <v>2860.11</v>
      </c>
      <c r="H112" s="57">
        <f t="shared" si="7"/>
        <v>0.57839363299999991</v>
      </c>
      <c r="I112" s="5">
        <f t="shared" si="8"/>
        <v>380.72833109495127</v>
      </c>
      <c r="J112" s="5">
        <f>0</f>
        <v>0</v>
      </c>
    </row>
    <row r="113" spans="1:10" s="5" customFormat="1" x14ac:dyDescent="0.25">
      <c r="A113" s="5">
        <f t="shared" si="9"/>
        <v>105</v>
      </c>
      <c r="B113" s="5">
        <v>398.78</v>
      </c>
      <c r="C113" s="5">
        <v>2636.02</v>
      </c>
      <c r="D113" s="5">
        <v>539.27</v>
      </c>
      <c r="E113" s="5">
        <v>9929.51</v>
      </c>
      <c r="F113" s="57">
        <f t="shared" si="5"/>
        <v>0.85784734946000007</v>
      </c>
      <c r="G113" s="5">
        <f t="shared" si="6"/>
        <v>2636.02</v>
      </c>
      <c r="H113" s="57">
        <f t="shared" si="7"/>
        <v>0.81243970023000012</v>
      </c>
      <c r="I113" s="5">
        <f t="shared" si="8"/>
        <v>597.52801017371451</v>
      </c>
      <c r="J113" s="5">
        <f>0</f>
        <v>0</v>
      </c>
    </row>
    <row r="114" spans="1:10" s="5" customFormat="1" x14ac:dyDescent="0.25">
      <c r="A114" s="5">
        <f t="shared" si="9"/>
        <v>106</v>
      </c>
      <c r="B114" s="5">
        <v>532.07000000000005</v>
      </c>
      <c r="C114" s="5">
        <v>1688.05</v>
      </c>
      <c r="D114" s="5">
        <v>434.71</v>
      </c>
      <c r="E114" s="5">
        <v>11643.61</v>
      </c>
      <c r="F114" s="57">
        <f t="shared" si="5"/>
        <v>0.92661877844999996</v>
      </c>
      <c r="G114" s="5">
        <f t="shared" si="6"/>
        <v>1688.05</v>
      </c>
      <c r="H114" s="57">
        <f t="shared" si="7"/>
        <v>0.75162696375999993</v>
      </c>
      <c r="I114" s="5">
        <f t="shared" si="8"/>
        <v>543.45529329821238</v>
      </c>
      <c r="J114" s="5">
        <f>0</f>
        <v>0</v>
      </c>
    </row>
    <row r="115" spans="1:10" s="5" customFormat="1" x14ac:dyDescent="0.25">
      <c r="A115" s="5">
        <f t="shared" si="9"/>
        <v>107</v>
      </c>
      <c r="B115" s="5">
        <v>443.81</v>
      </c>
      <c r="C115" s="5">
        <v>2496.29</v>
      </c>
      <c r="D115" s="5">
        <v>238.75</v>
      </c>
      <c r="E115" s="5">
        <v>6872.03</v>
      </c>
      <c r="F115" s="57">
        <f t="shared" si="5"/>
        <v>0.94040107625000002</v>
      </c>
      <c r="G115" s="5">
        <f t="shared" si="6"/>
        <v>6872.03</v>
      </c>
      <c r="H115" s="57">
        <f t="shared" si="7"/>
        <v>0.7024570375000001</v>
      </c>
      <c r="I115" s="5">
        <f t="shared" si="8"/>
        <v>443.05800833232684</v>
      </c>
      <c r="J115" s="5">
        <f>0</f>
        <v>0</v>
      </c>
    </row>
    <row r="116" spans="1:10" s="5" customFormat="1" x14ac:dyDescent="0.25">
      <c r="A116" s="5">
        <f t="shared" si="9"/>
        <v>108</v>
      </c>
      <c r="B116" s="5">
        <v>466.61</v>
      </c>
      <c r="C116" s="5">
        <v>2557.0700000000002</v>
      </c>
      <c r="D116" s="5">
        <v>263.08</v>
      </c>
      <c r="E116" s="5">
        <v>16238.44</v>
      </c>
      <c r="F116" s="57">
        <f t="shared" si="5"/>
        <v>0.93272860244</v>
      </c>
      <c r="G116" s="5">
        <f t="shared" si="6"/>
        <v>2557.0700000000002</v>
      </c>
      <c r="H116" s="57">
        <f t="shared" si="7"/>
        <v>0.40998074195999989</v>
      </c>
      <c r="I116" s="5">
        <f t="shared" si="8"/>
        <v>344.81728661127545</v>
      </c>
      <c r="J116" s="5">
        <f>0</f>
        <v>0</v>
      </c>
    </row>
    <row r="117" spans="1:10" s="5" customFormat="1" x14ac:dyDescent="0.25">
      <c r="A117" s="5">
        <f t="shared" si="9"/>
        <v>109</v>
      </c>
      <c r="B117" s="5">
        <v>443.86</v>
      </c>
      <c r="C117" s="5">
        <v>2673.58</v>
      </c>
      <c r="D117" s="5">
        <v>284.23</v>
      </c>
      <c r="E117" s="5">
        <v>6172.79</v>
      </c>
      <c r="F117" s="57">
        <f t="shared" si="5"/>
        <v>0.92400883566000003</v>
      </c>
      <c r="G117" s="5">
        <f t="shared" si="6"/>
        <v>2673.58</v>
      </c>
      <c r="H117" s="57">
        <f t="shared" si="7"/>
        <v>0.73834983083000005</v>
      </c>
      <c r="I117" s="5">
        <f t="shared" si="8"/>
        <v>485.12592495451815</v>
      </c>
      <c r="J117" s="5">
        <f>0</f>
        <v>0</v>
      </c>
    </row>
    <row r="118" spans="1:10" s="5" customFormat="1" x14ac:dyDescent="0.25">
      <c r="A118" s="5">
        <f t="shared" si="9"/>
        <v>110</v>
      </c>
      <c r="B118" s="5">
        <v>525.01</v>
      </c>
      <c r="C118" s="5">
        <v>2533.13</v>
      </c>
      <c r="D118" s="5">
        <v>266.87</v>
      </c>
      <c r="E118" s="5">
        <v>9718.75</v>
      </c>
      <c r="F118" s="57">
        <f t="shared" si="5"/>
        <v>0.93239835968999996</v>
      </c>
      <c r="G118" s="5">
        <f t="shared" si="6"/>
        <v>2533.13</v>
      </c>
      <c r="H118" s="57">
        <f t="shared" si="7"/>
        <v>0.62321576593999994</v>
      </c>
      <c r="I118" s="5">
        <f t="shared" si="8"/>
        <v>403.09982347524107</v>
      </c>
      <c r="J118" s="5">
        <f>0</f>
        <v>0</v>
      </c>
    </row>
    <row r="119" spans="1:10" s="5" customFormat="1" x14ac:dyDescent="0.25">
      <c r="A119" s="5">
        <f t="shared" si="9"/>
        <v>111</v>
      </c>
      <c r="B119" s="5">
        <v>463.18</v>
      </c>
      <c r="C119" s="5">
        <v>3063.09</v>
      </c>
      <c r="D119" s="5">
        <v>261.83999999999997</v>
      </c>
      <c r="E119" s="5">
        <v>13137.7</v>
      </c>
      <c r="F119" s="57">
        <f t="shared" si="5"/>
        <v>0.91979605143999998</v>
      </c>
      <c r="G119" s="5">
        <f t="shared" si="6"/>
        <v>3063.09</v>
      </c>
      <c r="H119" s="57">
        <f t="shared" si="7"/>
        <v>0.4952381382399999</v>
      </c>
      <c r="I119" s="5">
        <f t="shared" si="8"/>
        <v>353.02494975528435</v>
      </c>
      <c r="J119" s="5">
        <f>0</f>
        <v>0</v>
      </c>
    </row>
    <row r="120" spans="1:10" s="5" customFormat="1" x14ac:dyDescent="0.25">
      <c r="A120" s="5">
        <f t="shared" si="9"/>
        <v>112</v>
      </c>
      <c r="B120" s="5">
        <v>499.62</v>
      </c>
      <c r="C120" s="5">
        <v>2769.73</v>
      </c>
      <c r="D120" s="5">
        <v>582.23</v>
      </c>
      <c r="E120" s="5">
        <v>12351.77</v>
      </c>
      <c r="F120" s="57">
        <f t="shared" si="5"/>
        <v>0.83873801020999994</v>
      </c>
      <c r="G120" s="5">
        <f t="shared" si="6"/>
        <v>2769.73</v>
      </c>
      <c r="H120" s="57">
        <f t="shared" si="7"/>
        <v>0.83531656991999992</v>
      </c>
      <c r="I120" s="5">
        <f t="shared" si="8"/>
        <v>613.59231504472632</v>
      </c>
      <c r="J120" s="5">
        <f>0</f>
        <v>0</v>
      </c>
    </row>
    <row r="121" spans="1:10" s="5" customFormat="1" x14ac:dyDescent="0.25">
      <c r="A121" s="5">
        <f t="shared" si="9"/>
        <v>113</v>
      </c>
      <c r="B121" s="5">
        <v>465.41</v>
      </c>
      <c r="C121" s="5">
        <v>2795.35</v>
      </c>
      <c r="D121" s="5">
        <v>438.43</v>
      </c>
      <c r="E121" s="5">
        <v>6386.58</v>
      </c>
      <c r="F121" s="57">
        <f t="shared" si="5"/>
        <v>0.87744346995</v>
      </c>
      <c r="G121" s="5">
        <f t="shared" si="6"/>
        <v>2795.35</v>
      </c>
      <c r="H121" s="57">
        <f t="shared" si="7"/>
        <v>0.78383536689</v>
      </c>
      <c r="I121" s="5">
        <f t="shared" si="8"/>
        <v>559.68968820558098</v>
      </c>
      <c r="J121" s="5">
        <f>0</f>
        <v>0</v>
      </c>
    </row>
    <row r="122" spans="1:10" s="5" customFormat="1" x14ac:dyDescent="0.25">
      <c r="A122" s="5">
        <f t="shared" si="9"/>
        <v>114</v>
      </c>
      <c r="B122" s="5">
        <v>579.41</v>
      </c>
      <c r="C122" s="5">
        <v>2805.72</v>
      </c>
      <c r="D122" s="5">
        <v>148.58000000000001</v>
      </c>
      <c r="E122" s="5">
        <v>8974.17</v>
      </c>
      <c r="F122" s="57">
        <f t="shared" si="5"/>
        <v>0.95831261223999997</v>
      </c>
      <c r="G122" s="5">
        <f t="shared" si="6"/>
        <v>8974.17</v>
      </c>
      <c r="H122" s="57">
        <f t="shared" si="7"/>
        <v>0.56666188510000004</v>
      </c>
      <c r="I122" s="5">
        <f t="shared" si="8"/>
        <v>324.98919688394574</v>
      </c>
      <c r="J122" s="5">
        <f>0</f>
        <v>0</v>
      </c>
    </row>
    <row r="123" spans="1:10" s="5" customFormat="1" x14ac:dyDescent="0.25">
      <c r="A123" s="5">
        <f t="shared" si="9"/>
        <v>115</v>
      </c>
      <c r="B123" s="5">
        <v>322.19</v>
      </c>
      <c r="C123" s="5">
        <v>1887.15</v>
      </c>
      <c r="D123" s="5">
        <v>318.57</v>
      </c>
      <c r="E123" s="5">
        <v>8334.66</v>
      </c>
      <c r="F123" s="57">
        <f t="shared" si="5"/>
        <v>0.93988106245000003</v>
      </c>
      <c r="G123" s="5">
        <f t="shared" si="6"/>
        <v>1887.15</v>
      </c>
      <c r="H123" s="57">
        <f t="shared" si="7"/>
        <v>0.71782071607000009</v>
      </c>
      <c r="I123" s="5">
        <f t="shared" si="8"/>
        <v>486.40055631543459</v>
      </c>
      <c r="J123" s="5">
        <f>0</f>
        <v>0</v>
      </c>
    </row>
    <row r="124" spans="1:10" s="5" customFormat="1" x14ac:dyDescent="0.25">
      <c r="A124" s="5">
        <f t="shared" si="9"/>
        <v>116</v>
      </c>
      <c r="B124" s="5">
        <v>498.6</v>
      </c>
      <c r="C124" s="5">
        <v>2313.91</v>
      </c>
      <c r="D124" s="5">
        <v>355.42</v>
      </c>
      <c r="E124" s="5">
        <v>10297.77</v>
      </c>
      <c r="F124" s="57">
        <f t="shared" si="5"/>
        <v>0.91775901078</v>
      </c>
      <c r="G124" s="5">
        <f t="shared" si="6"/>
        <v>2313.91</v>
      </c>
      <c r="H124" s="57">
        <f t="shared" si="7"/>
        <v>0.68134280712000006</v>
      </c>
      <c r="I124" s="5">
        <f t="shared" si="8"/>
        <v>469.77389485296328</v>
      </c>
      <c r="J124" s="5">
        <f>0</f>
        <v>0</v>
      </c>
    </row>
    <row r="125" spans="1:10" s="5" customFormat="1" x14ac:dyDescent="0.25">
      <c r="A125" s="5">
        <f t="shared" si="9"/>
        <v>117</v>
      </c>
      <c r="B125" s="5">
        <v>369.77</v>
      </c>
      <c r="C125" s="5">
        <v>1968.88</v>
      </c>
      <c r="D125" s="5">
        <v>306.41000000000003</v>
      </c>
      <c r="E125" s="5">
        <v>6941.13</v>
      </c>
      <c r="F125" s="57">
        <f t="shared" si="5"/>
        <v>0.93967154791999996</v>
      </c>
      <c r="G125" s="5">
        <f t="shared" si="6"/>
        <v>1968.88</v>
      </c>
      <c r="H125" s="57">
        <f t="shared" si="7"/>
        <v>0.74629860724999997</v>
      </c>
      <c r="I125" s="5">
        <f t="shared" si="8"/>
        <v>507.63306875105343</v>
      </c>
      <c r="J125" s="5">
        <f>0</f>
        <v>0</v>
      </c>
    </row>
    <row r="126" spans="1:10" s="5" customFormat="1" x14ac:dyDescent="0.25">
      <c r="A126" s="5">
        <f t="shared" si="9"/>
        <v>118</v>
      </c>
      <c r="B126" s="5">
        <v>385.35</v>
      </c>
      <c r="C126" s="5">
        <v>2538.83</v>
      </c>
      <c r="D126" s="5">
        <v>317.51</v>
      </c>
      <c r="E126" s="5">
        <v>10064.77</v>
      </c>
      <c r="F126" s="57">
        <f t="shared" si="5"/>
        <v>0.91938960866999997</v>
      </c>
      <c r="G126" s="5">
        <f t="shared" si="6"/>
        <v>2538.83</v>
      </c>
      <c r="H126" s="57">
        <f t="shared" si="7"/>
        <v>0.65016707594000001</v>
      </c>
      <c r="I126" s="5">
        <f t="shared" si="8"/>
        <v>436.13129851948918</v>
      </c>
      <c r="J126" s="5">
        <f>0</f>
        <v>0</v>
      </c>
    </row>
    <row r="127" spans="1:10" s="5" customFormat="1" x14ac:dyDescent="0.25">
      <c r="A127" s="5">
        <f t="shared" si="9"/>
        <v>119</v>
      </c>
      <c r="B127" s="5">
        <v>576.69000000000005</v>
      </c>
      <c r="C127" s="5">
        <v>2641.04</v>
      </c>
      <c r="D127" s="5">
        <v>143</v>
      </c>
      <c r="E127" s="5">
        <v>6746.2</v>
      </c>
      <c r="F127" s="57">
        <f t="shared" si="5"/>
        <v>0.96223312800000005</v>
      </c>
      <c r="G127" s="5">
        <f t="shared" si="6"/>
        <v>6746.2</v>
      </c>
      <c r="H127" s="57">
        <f t="shared" si="7"/>
        <v>0.66405108800000012</v>
      </c>
      <c r="I127" s="5">
        <f t="shared" si="8"/>
        <v>383.48075657407139</v>
      </c>
      <c r="J127" s="5">
        <f>0</f>
        <v>0</v>
      </c>
    </row>
    <row r="128" spans="1:10" s="5" customFormat="1" x14ac:dyDescent="0.25">
      <c r="A128" s="5">
        <f t="shared" si="9"/>
        <v>120</v>
      </c>
      <c r="B128" s="5">
        <v>585.11</v>
      </c>
      <c r="C128" s="5">
        <v>2451.98</v>
      </c>
      <c r="D128" s="5">
        <v>233.12</v>
      </c>
      <c r="E128" s="5">
        <v>11514.55</v>
      </c>
      <c r="F128" s="57">
        <f t="shared" si="5"/>
        <v>0.94283944224000005</v>
      </c>
      <c r="G128" s="5">
        <f t="shared" si="6"/>
        <v>11514.55</v>
      </c>
      <c r="H128" s="57">
        <f t="shared" si="7"/>
        <v>0.53766545684000011</v>
      </c>
      <c r="I128" s="5">
        <f t="shared" si="8"/>
        <v>357.17125883338906</v>
      </c>
      <c r="J128" s="5">
        <f>0</f>
        <v>0</v>
      </c>
    </row>
    <row r="129" spans="1:10" s="5" customFormat="1" x14ac:dyDescent="0.25">
      <c r="A129" s="5">
        <f t="shared" si="9"/>
        <v>121</v>
      </c>
      <c r="B129" s="5">
        <v>417.46</v>
      </c>
      <c r="C129" s="5">
        <v>2883.81</v>
      </c>
      <c r="D129" s="5">
        <v>242.74</v>
      </c>
      <c r="E129" s="5">
        <v>8488.57</v>
      </c>
      <c r="F129" s="57">
        <f t="shared" si="5"/>
        <v>0.92999839606000001</v>
      </c>
      <c r="G129" s="5">
        <f t="shared" si="6"/>
        <v>8488.57</v>
      </c>
      <c r="H129" s="57">
        <f t="shared" si="7"/>
        <v>0.63946859923999999</v>
      </c>
      <c r="I129" s="5">
        <f t="shared" si="8"/>
        <v>395.8852247669513</v>
      </c>
      <c r="J129" s="5">
        <f>0</f>
        <v>0</v>
      </c>
    </row>
    <row r="130" spans="1:10" s="5" customFormat="1" x14ac:dyDescent="0.25">
      <c r="A130" s="5">
        <f t="shared" si="9"/>
        <v>122</v>
      </c>
      <c r="B130" s="5">
        <v>443.72</v>
      </c>
      <c r="C130" s="5">
        <v>2839.45</v>
      </c>
      <c r="D130" s="5">
        <v>655.65</v>
      </c>
      <c r="E130" s="5">
        <v>6227.6</v>
      </c>
      <c r="F130" s="57">
        <f t="shared" si="5"/>
        <v>0.81383146075000001</v>
      </c>
      <c r="G130" s="5">
        <f t="shared" si="6"/>
        <v>2839.45</v>
      </c>
      <c r="H130" s="57">
        <f t="shared" si="7"/>
        <v>0.85782945475000005</v>
      </c>
      <c r="I130" s="5">
        <f t="shared" si="8"/>
        <v>677.85993761641714</v>
      </c>
      <c r="J130" s="5">
        <f>0</f>
        <v>0</v>
      </c>
    </row>
    <row r="131" spans="1:10" s="5" customFormat="1" x14ac:dyDescent="0.25">
      <c r="A131" s="5">
        <f t="shared" si="9"/>
        <v>123</v>
      </c>
      <c r="B131" s="5">
        <v>538.74</v>
      </c>
      <c r="C131" s="5">
        <v>2163.65</v>
      </c>
      <c r="D131" s="5">
        <v>346.84</v>
      </c>
      <c r="E131" s="5">
        <v>4999.41</v>
      </c>
      <c r="F131" s="57">
        <f t="shared" si="5"/>
        <v>0.92495596339999997</v>
      </c>
      <c r="G131" s="5">
        <f t="shared" si="6"/>
        <v>2163.65</v>
      </c>
      <c r="H131" s="57">
        <f t="shared" si="7"/>
        <v>0.80589001484</v>
      </c>
      <c r="I131" s="5">
        <f t="shared" si="8"/>
        <v>596.78141988754658</v>
      </c>
      <c r="J131" s="5">
        <f>0</f>
        <v>0</v>
      </c>
    </row>
    <row r="132" spans="1:10" s="5" customFormat="1" x14ac:dyDescent="0.25">
      <c r="A132" s="5">
        <f t="shared" si="9"/>
        <v>124</v>
      </c>
      <c r="B132" s="5">
        <v>496.29</v>
      </c>
      <c r="C132" s="5">
        <v>2542.3000000000002</v>
      </c>
      <c r="D132" s="5">
        <v>292.58</v>
      </c>
      <c r="E132" s="5">
        <v>10761.2</v>
      </c>
      <c r="F132" s="57">
        <f t="shared" si="5"/>
        <v>0.92561738660000004</v>
      </c>
      <c r="G132" s="5">
        <f t="shared" si="6"/>
        <v>2542.3000000000002</v>
      </c>
      <c r="H132" s="57">
        <f t="shared" si="7"/>
        <v>0.61093837620000002</v>
      </c>
      <c r="I132" s="5">
        <f t="shared" si="8"/>
        <v>409.31176467308478</v>
      </c>
      <c r="J132" s="5">
        <f>0</f>
        <v>0</v>
      </c>
    </row>
    <row r="133" spans="1:10" s="5" customFormat="1" x14ac:dyDescent="0.25">
      <c r="A133" s="5">
        <f t="shared" si="9"/>
        <v>125</v>
      </c>
      <c r="B133" s="5">
        <v>486.86</v>
      </c>
      <c r="C133" s="5">
        <v>2282.48</v>
      </c>
      <c r="D133" s="5">
        <v>475.61</v>
      </c>
      <c r="E133" s="5">
        <v>9120.0400000000009</v>
      </c>
      <c r="F133" s="57">
        <f t="shared" si="5"/>
        <v>0.89144296872000006</v>
      </c>
      <c r="G133" s="5">
        <f t="shared" si="6"/>
        <v>2282.48</v>
      </c>
      <c r="H133" s="57">
        <f t="shared" si="7"/>
        <v>0.79167885116000003</v>
      </c>
      <c r="I133" s="5">
        <f t="shared" si="8"/>
        <v>575.87597330713459</v>
      </c>
      <c r="J133" s="5">
        <f>0</f>
        <v>0</v>
      </c>
    </row>
    <row r="134" spans="1:10" s="5" customFormat="1" x14ac:dyDescent="0.25">
      <c r="A134" s="5">
        <f t="shared" si="9"/>
        <v>126</v>
      </c>
      <c r="B134" s="5">
        <v>459.52</v>
      </c>
      <c r="C134" s="5">
        <v>2652.16</v>
      </c>
      <c r="D134" s="5">
        <v>510.77</v>
      </c>
      <c r="E134" s="5">
        <v>11927.69</v>
      </c>
      <c r="F134" s="57">
        <f t="shared" si="5"/>
        <v>0.86453562368000003</v>
      </c>
      <c r="G134" s="5">
        <f t="shared" si="6"/>
        <v>2652.16</v>
      </c>
      <c r="H134" s="57">
        <f t="shared" si="7"/>
        <v>0.77599638081</v>
      </c>
      <c r="I134" s="5">
        <f t="shared" si="8"/>
        <v>564.87571844170998</v>
      </c>
      <c r="J134" s="5">
        <f>0</f>
        <v>0</v>
      </c>
    </row>
    <row r="135" spans="1:10" s="5" customFormat="1" x14ac:dyDescent="0.25">
      <c r="A135" s="5">
        <f t="shared" si="9"/>
        <v>127</v>
      </c>
      <c r="B135" s="5">
        <v>439.44</v>
      </c>
      <c r="C135" s="5">
        <v>2998.7</v>
      </c>
      <c r="D135" s="5">
        <v>288.48</v>
      </c>
      <c r="E135" s="5">
        <v>10573.56</v>
      </c>
      <c r="F135" s="57">
        <f t="shared" si="5"/>
        <v>0.91349350240000005</v>
      </c>
      <c r="G135" s="5">
        <f t="shared" si="6"/>
        <v>2998.7</v>
      </c>
      <c r="H135" s="57">
        <f t="shared" si="7"/>
        <v>0.59996630128000006</v>
      </c>
      <c r="I135" s="5">
        <f t="shared" si="8"/>
        <v>395.81707701095945</v>
      </c>
      <c r="J135" s="5">
        <f>0</f>
        <v>0</v>
      </c>
    </row>
    <row r="136" spans="1:10" s="5" customFormat="1" x14ac:dyDescent="0.25">
      <c r="A136" s="5">
        <f t="shared" si="9"/>
        <v>128</v>
      </c>
      <c r="B136" s="5">
        <v>434.87</v>
      </c>
      <c r="C136" s="5">
        <v>2655.56</v>
      </c>
      <c r="D136" s="5">
        <v>507.64</v>
      </c>
      <c r="E136" s="5">
        <v>10562.67</v>
      </c>
      <c r="F136" s="57">
        <f t="shared" si="5"/>
        <v>0.86519315216000003</v>
      </c>
      <c r="G136" s="5">
        <f t="shared" si="6"/>
        <v>2655.56</v>
      </c>
      <c r="H136" s="57">
        <f t="shared" si="7"/>
        <v>0.78348033703999997</v>
      </c>
      <c r="I136" s="5">
        <f t="shared" si="8"/>
        <v>569.36033412006623</v>
      </c>
      <c r="J136" s="5">
        <f>0</f>
        <v>0</v>
      </c>
    </row>
    <row r="137" spans="1:10" s="5" customFormat="1" x14ac:dyDescent="0.25">
      <c r="A137" s="5">
        <f t="shared" si="9"/>
        <v>129</v>
      </c>
      <c r="B137" s="5">
        <v>582.15</v>
      </c>
      <c r="C137" s="5">
        <v>2702.51</v>
      </c>
      <c r="D137" s="5">
        <v>387.31</v>
      </c>
      <c r="E137" s="5">
        <v>4979.37</v>
      </c>
      <c r="F137" s="57">
        <f t="shared" si="5"/>
        <v>0.89532908518999998</v>
      </c>
      <c r="G137" s="5">
        <f t="shared" si="6"/>
        <v>2702.51</v>
      </c>
      <c r="H137" s="57">
        <f t="shared" si="7"/>
        <v>0.79689191965999995</v>
      </c>
      <c r="I137" s="5">
        <f t="shared" si="8"/>
        <v>578.75808517945029</v>
      </c>
      <c r="J137" s="5">
        <f>0</f>
        <v>0</v>
      </c>
    </row>
    <row r="138" spans="1:10" s="5" customFormat="1" x14ac:dyDescent="0.25">
      <c r="A138" s="5">
        <f t="shared" si="9"/>
        <v>130</v>
      </c>
      <c r="B138" s="5">
        <v>476.84</v>
      </c>
      <c r="C138" s="5">
        <v>2776.02</v>
      </c>
      <c r="D138" s="5">
        <v>181.58</v>
      </c>
      <c r="E138" s="5">
        <v>14685.81</v>
      </c>
      <c r="F138" s="57">
        <f t="shared" ref="F138:F201" si="10">1-C138*D138/10000000</f>
        <v>0.94959302883999996</v>
      </c>
      <c r="G138" s="5">
        <f t="shared" ref="G138:G201" si="11">IF(D138&gt;=250,C138,E138)</f>
        <v>14685.81</v>
      </c>
      <c r="H138" s="57">
        <f t="shared" ref="H138:H201" si="12">F138-(E138/10000000)*(585-D138)</f>
        <v>0.35713808181999995</v>
      </c>
      <c r="I138" s="5">
        <f t="shared" ref="I138:I201" si="13">D138-((0.8-F138)/E138)*10000000</f>
        <v>283.44229349283421</v>
      </c>
      <c r="J138" s="5">
        <f>0</f>
        <v>0</v>
      </c>
    </row>
    <row r="139" spans="1:10" s="5" customFormat="1" x14ac:dyDescent="0.25">
      <c r="A139" s="5">
        <f t="shared" ref="A139:A202" si="14">A138+1</f>
        <v>131</v>
      </c>
      <c r="B139" s="5">
        <v>451.78</v>
      </c>
      <c r="C139" s="5">
        <v>3022.71</v>
      </c>
      <c r="D139" s="5">
        <v>261.43</v>
      </c>
      <c r="E139" s="5">
        <v>12268.27</v>
      </c>
      <c r="F139" s="57">
        <f t="shared" si="10"/>
        <v>0.92097729247000004</v>
      </c>
      <c r="G139" s="5">
        <f t="shared" si="11"/>
        <v>3022.71</v>
      </c>
      <c r="H139" s="57">
        <f t="shared" si="12"/>
        <v>0.52401288008000013</v>
      </c>
      <c r="I139" s="5">
        <f t="shared" si="13"/>
        <v>360.0399038169196</v>
      </c>
      <c r="J139" s="5">
        <f>0</f>
        <v>0</v>
      </c>
    </row>
    <row r="140" spans="1:10" s="5" customFormat="1" x14ac:dyDescent="0.25">
      <c r="A140" s="5">
        <f t="shared" si="14"/>
        <v>132</v>
      </c>
      <c r="B140" s="5">
        <v>628.70000000000005</v>
      </c>
      <c r="C140" s="5">
        <v>2144.54</v>
      </c>
      <c r="D140" s="5">
        <v>556.83000000000004</v>
      </c>
      <c r="E140" s="5">
        <v>9779.0300000000007</v>
      </c>
      <c r="F140" s="57">
        <f t="shared" si="10"/>
        <v>0.88058557918000002</v>
      </c>
      <c r="G140" s="5">
        <f t="shared" si="11"/>
        <v>2144.54</v>
      </c>
      <c r="H140" s="57">
        <f t="shared" si="12"/>
        <v>0.85303805167000002</v>
      </c>
      <c r="I140" s="5">
        <f t="shared" si="13"/>
        <v>639.23651596323975</v>
      </c>
      <c r="J140" s="5">
        <f>0</f>
        <v>0</v>
      </c>
    </row>
    <row r="141" spans="1:10" s="5" customFormat="1" x14ac:dyDescent="0.25">
      <c r="A141" s="5">
        <f t="shared" si="14"/>
        <v>133</v>
      </c>
      <c r="B141" s="5">
        <v>545.46</v>
      </c>
      <c r="C141" s="5">
        <v>3021.5</v>
      </c>
      <c r="D141" s="5">
        <v>306.76</v>
      </c>
      <c r="E141" s="5">
        <v>10516.21</v>
      </c>
      <c r="F141" s="57">
        <f t="shared" si="10"/>
        <v>0.90731246600000004</v>
      </c>
      <c r="G141" s="5">
        <f t="shared" si="11"/>
        <v>3021.5</v>
      </c>
      <c r="H141" s="57">
        <f t="shared" si="12"/>
        <v>0.61470943896000008</v>
      </c>
      <c r="I141" s="5">
        <f t="shared" si="13"/>
        <v>408.80481082062835</v>
      </c>
      <c r="J141" s="5">
        <f>0</f>
        <v>0</v>
      </c>
    </row>
    <row r="142" spans="1:10" s="5" customFormat="1" x14ac:dyDescent="0.25">
      <c r="A142" s="5">
        <f t="shared" si="14"/>
        <v>134</v>
      </c>
      <c r="B142" s="5">
        <v>389.11</v>
      </c>
      <c r="C142" s="5">
        <v>2299.56</v>
      </c>
      <c r="D142" s="5">
        <v>337.25</v>
      </c>
      <c r="E142" s="5">
        <v>15569.83</v>
      </c>
      <c r="F142" s="57">
        <f t="shared" si="10"/>
        <v>0.92244733899999998</v>
      </c>
      <c r="G142" s="5">
        <f t="shared" si="11"/>
        <v>2299.56</v>
      </c>
      <c r="H142" s="57">
        <f t="shared" si="12"/>
        <v>0.53670480074999993</v>
      </c>
      <c r="I142" s="5">
        <f t="shared" si="13"/>
        <v>415.89397941403337</v>
      </c>
      <c r="J142" s="5">
        <f>0</f>
        <v>0</v>
      </c>
    </row>
    <row r="143" spans="1:10" s="5" customFormat="1" x14ac:dyDescent="0.25">
      <c r="A143" s="5">
        <f t="shared" si="14"/>
        <v>135</v>
      </c>
      <c r="B143" s="5">
        <v>550.32000000000005</v>
      </c>
      <c r="C143" s="5">
        <v>2670.96</v>
      </c>
      <c r="D143" s="5">
        <v>225.55</v>
      </c>
      <c r="E143" s="5">
        <v>11009.63</v>
      </c>
      <c r="F143" s="57">
        <f t="shared" si="10"/>
        <v>0.93975649719999998</v>
      </c>
      <c r="G143" s="5">
        <f t="shared" si="11"/>
        <v>11009.63</v>
      </c>
      <c r="H143" s="57">
        <f t="shared" si="12"/>
        <v>0.54401534684999997</v>
      </c>
      <c r="I143" s="5">
        <f t="shared" si="13"/>
        <v>352.49023068895139</v>
      </c>
      <c r="J143" s="5">
        <f>0</f>
        <v>0</v>
      </c>
    </row>
    <row r="144" spans="1:10" s="5" customFormat="1" x14ac:dyDescent="0.25">
      <c r="A144" s="5">
        <f t="shared" si="14"/>
        <v>136</v>
      </c>
      <c r="B144" s="5">
        <v>495.59</v>
      </c>
      <c r="C144" s="5">
        <v>2108.15</v>
      </c>
      <c r="D144" s="5">
        <v>189.46</v>
      </c>
      <c r="E144" s="5">
        <v>2816.4</v>
      </c>
      <c r="F144" s="57">
        <f t="shared" si="10"/>
        <v>0.96005899009999995</v>
      </c>
      <c r="G144" s="5">
        <f t="shared" si="11"/>
        <v>2816.4</v>
      </c>
      <c r="H144" s="57">
        <f t="shared" si="12"/>
        <v>0.84865910449999993</v>
      </c>
      <c r="I144" s="5">
        <f t="shared" si="13"/>
        <v>757.77057413719615</v>
      </c>
      <c r="J144" s="5">
        <f>0</f>
        <v>0</v>
      </c>
    </row>
    <row r="145" spans="1:10" s="5" customFormat="1" x14ac:dyDescent="0.25">
      <c r="A145" s="5">
        <f t="shared" si="14"/>
        <v>137</v>
      </c>
      <c r="B145" s="5">
        <v>431.15</v>
      </c>
      <c r="C145" s="5">
        <v>2755.24</v>
      </c>
      <c r="D145" s="5">
        <v>206.29</v>
      </c>
      <c r="E145" s="5">
        <v>9488.93</v>
      </c>
      <c r="F145" s="57">
        <f t="shared" si="10"/>
        <v>0.94316215404000003</v>
      </c>
      <c r="G145" s="5">
        <f t="shared" si="11"/>
        <v>9488.93</v>
      </c>
      <c r="H145" s="57">
        <f t="shared" si="12"/>
        <v>0.58380688600999997</v>
      </c>
      <c r="I145" s="5">
        <f t="shared" si="13"/>
        <v>357.16281078056215</v>
      </c>
      <c r="J145" s="5">
        <f>0</f>
        <v>0</v>
      </c>
    </row>
    <row r="146" spans="1:10" s="5" customFormat="1" x14ac:dyDescent="0.25">
      <c r="A146" s="5">
        <f t="shared" si="14"/>
        <v>138</v>
      </c>
      <c r="B146" s="5">
        <v>498.51</v>
      </c>
      <c r="C146" s="5">
        <v>2665.08</v>
      </c>
      <c r="D146" s="5">
        <v>158.43</v>
      </c>
      <c r="E146" s="5">
        <v>5247.62</v>
      </c>
      <c r="F146" s="57">
        <f t="shared" si="10"/>
        <v>0.95777713756000005</v>
      </c>
      <c r="G146" s="5">
        <f t="shared" si="11"/>
        <v>5247.62</v>
      </c>
      <c r="H146" s="57">
        <f t="shared" si="12"/>
        <v>0.73392941122000011</v>
      </c>
      <c r="I146" s="5">
        <f t="shared" si="13"/>
        <v>459.09418216258041</v>
      </c>
      <c r="J146" s="5">
        <f>0</f>
        <v>0</v>
      </c>
    </row>
    <row r="147" spans="1:10" s="5" customFormat="1" x14ac:dyDescent="0.25">
      <c r="A147" s="5">
        <f t="shared" si="14"/>
        <v>139</v>
      </c>
      <c r="B147" s="5">
        <v>222.14</v>
      </c>
      <c r="C147" s="5">
        <v>2529.64</v>
      </c>
      <c r="D147" s="5">
        <v>412.98</v>
      </c>
      <c r="E147" s="5">
        <v>6092.16</v>
      </c>
      <c r="F147" s="57">
        <f t="shared" si="10"/>
        <v>0.89553092728000006</v>
      </c>
      <c r="G147" s="5">
        <f t="shared" si="11"/>
        <v>2529.64</v>
      </c>
      <c r="H147" s="57">
        <f t="shared" si="12"/>
        <v>0.79073359096000007</v>
      </c>
      <c r="I147" s="5">
        <f t="shared" si="13"/>
        <v>569.78961642504464</v>
      </c>
      <c r="J147" s="5">
        <f>0</f>
        <v>0</v>
      </c>
    </row>
    <row r="148" spans="1:10" s="5" customFormat="1" x14ac:dyDescent="0.25">
      <c r="A148" s="5">
        <f t="shared" si="14"/>
        <v>140</v>
      </c>
      <c r="B148" s="5">
        <v>636.59</v>
      </c>
      <c r="C148" s="5">
        <v>2453.64</v>
      </c>
      <c r="D148" s="5">
        <v>338.56</v>
      </c>
      <c r="E148" s="5">
        <v>13387.71</v>
      </c>
      <c r="F148" s="57">
        <f t="shared" si="10"/>
        <v>0.91692956416000004</v>
      </c>
      <c r="G148" s="5">
        <f t="shared" si="11"/>
        <v>2453.64</v>
      </c>
      <c r="H148" s="57">
        <f t="shared" si="12"/>
        <v>0.58700283892000005</v>
      </c>
      <c r="I148" s="5">
        <f t="shared" si="13"/>
        <v>425.90097478956449</v>
      </c>
      <c r="J148" s="5">
        <f>0</f>
        <v>0</v>
      </c>
    </row>
    <row r="149" spans="1:10" s="5" customFormat="1" x14ac:dyDescent="0.25">
      <c r="A149" s="5">
        <f t="shared" si="14"/>
        <v>141</v>
      </c>
      <c r="B149" s="5">
        <v>517.88</v>
      </c>
      <c r="C149" s="5">
        <v>2232.9899999999998</v>
      </c>
      <c r="D149" s="5">
        <v>68.23</v>
      </c>
      <c r="E149" s="5">
        <v>14057.5</v>
      </c>
      <c r="F149" s="57">
        <f t="shared" si="10"/>
        <v>0.98476430923000002</v>
      </c>
      <c r="G149" s="5">
        <f t="shared" si="11"/>
        <v>14057.5</v>
      </c>
      <c r="H149" s="57">
        <f t="shared" si="12"/>
        <v>0.25831488172999995</v>
      </c>
      <c r="I149" s="5">
        <f t="shared" si="13"/>
        <v>199.66468556286679</v>
      </c>
      <c r="J149" s="5">
        <f>0</f>
        <v>0</v>
      </c>
    </row>
    <row r="150" spans="1:10" s="5" customFormat="1" x14ac:dyDescent="0.25">
      <c r="A150" s="5">
        <f t="shared" si="14"/>
        <v>142</v>
      </c>
      <c r="B150" s="5">
        <v>285.27</v>
      </c>
      <c r="C150" s="5">
        <v>3097.09</v>
      </c>
      <c r="D150" s="5">
        <v>201.7</v>
      </c>
      <c r="E150" s="5">
        <v>9359.06</v>
      </c>
      <c r="F150" s="57">
        <f t="shared" si="10"/>
        <v>0.93753169469999997</v>
      </c>
      <c r="G150" s="5">
        <f t="shared" si="11"/>
        <v>9359.06</v>
      </c>
      <c r="H150" s="57">
        <f t="shared" si="12"/>
        <v>0.57879892490000007</v>
      </c>
      <c r="I150" s="5">
        <f t="shared" si="13"/>
        <v>348.65032909287891</v>
      </c>
      <c r="J150" s="5">
        <f>0</f>
        <v>0</v>
      </c>
    </row>
    <row r="151" spans="1:10" s="5" customFormat="1" x14ac:dyDescent="0.25">
      <c r="A151" s="5">
        <f t="shared" si="14"/>
        <v>143</v>
      </c>
      <c r="B151" s="5">
        <v>455.42</v>
      </c>
      <c r="C151" s="5">
        <v>2748.86</v>
      </c>
      <c r="D151" s="5">
        <v>465.06</v>
      </c>
      <c r="E151" s="5">
        <v>6299.65</v>
      </c>
      <c r="F151" s="57">
        <f t="shared" si="10"/>
        <v>0.87216151683999998</v>
      </c>
      <c r="G151" s="5">
        <f t="shared" si="11"/>
        <v>2748.86</v>
      </c>
      <c r="H151" s="57">
        <f t="shared" si="12"/>
        <v>0.79660351474000002</v>
      </c>
      <c r="I151" s="5">
        <f t="shared" si="13"/>
        <v>579.60845402522352</v>
      </c>
      <c r="J151" s="5">
        <f>0</f>
        <v>0</v>
      </c>
    </row>
    <row r="152" spans="1:10" s="5" customFormat="1" x14ac:dyDescent="0.25">
      <c r="A152" s="5">
        <f t="shared" si="14"/>
        <v>144</v>
      </c>
      <c r="B152" s="5">
        <v>431.24</v>
      </c>
      <c r="C152" s="5">
        <v>2540.35</v>
      </c>
      <c r="D152" s="5">
        <v>366.4</v>
      </c>
      <c r="E152" s="5">
        <v>5838.7</v>
      </c>
      <c r="F152" s="57">
        <f t="shared" si="10"/>
        <v>0.90692157600000001</v>
      </c>
      <c r="G152" s="5">
        <f t="shared" si="11"/>
        <v>2540.35</v>
      </c>
      <c r="H152" s="57">
        <f t="shared" si="12"/>
        <v>0.77928759400000003</v>
      </c>
      <c r="I152" s="5">
        <f t="shared" si="13"/>
        <v>549.52565468340549</v>
      </c>
      <c r="J152" s="5">
        <f>0</f>
        <v>0</v>
      </c>
    </row>
    <row r="153" spans="1:10" s="5" customFormat="1" x14ac:dyDescent="0.25">
      <c r="A153" s="5">
        <f t="shared" si="14"/>
        <v>145</v>
      </c>
      <c r="B153" s="5">
        <v>523.73</v>
      </c>
      <c r="C153" s="5">
        <v>2638.18</v>
      </c>
      <c r="D153" s="5">
        <v>332.73</v>
      </c>
      <c r="E153" s="5">
        <v>2118.8000000000002</v>
      </c>
      <c r="F153" s="57">
        <f t="shared" si="10"/>
        <v>0.91221983685999997</v>
      </c>
      <c r="G153" s="5">
        <f t="shared" si="11"/>
        <v>2638.18</v>
      </c>
      <c r="H153" s="57">
        <f t="shared" si="12"/>
        <v>0.85876886925999996</v>
      </c>
      <c r="I153" s="5">
        <f t="shared" si="13"/>
        <v>862.36864857466446</v>
      </c>
      <c r="J153" s="5">
        <f>0</f>
        <v>0</v>
      </c>
    </row>
    <row r="154" spans="1:10" s="5" customFormat="1" x14ac:dyDescent="0.25">
      <c r="A154" s="5">
        <f t="shared" si="14"/>
        <v>146</v>
      </c>
      <c r="B154" s="5">
        <v>552.67999999999995</v>
      </c>
      <c r="C154" s="5">
        <v>2764.56</v>
      </c>
      <c r="D154" s="5">
        <v>399.66</v>
      </c>
      <c r="E154" s="5">
        <v>11147.41</v>
      </c>
      <c r="F154" s="57">
        <f t="shared" si="10"/>
        <v>0.88951159503999999</v>
      </c>
      <c r="G154" s="5">
        <f t="shared" si="11"/>
        <v>2764.56</v>
      </c>
      <c r="H154" s="57">
        <f t="shared" si="12"/>
        <v>0.68290549810000001</v>
      </c>
      <c r="I154" s="5">
        <f t="shared" si="13"/>
        <v>479.95810964161183</v>
      </c>
      <c r="J154" s="5">
        <f>0</f>
        <v>0</v>
      </c>
    </row>
    <row r="155" spans="1:10" s="5" customFormat="1" x14ac:dyDescent="0.25">
      <c r="A155" s="5">
        <f t="shared" si="14"/>
        <v>147</v>
      </c>
      <c r="B155" s="5">
        <v>555.75</v>
      </c>
      <c r="C155" s="5">
        <v>2893.75</v>
      </c>
      <c r="D155" s="5">
        <v>205.83</v>
      </c>
      <c r="E155" s="5">
        <v>7951.48</v>
      </c>
      <c r="F155" s="57">
        <f t="shared" si="10"/>
        <v>0.94043794375</v>
      </c>
      <c r="G155" s="5">
        <f t="shared" si="11"/>
        <v>7951.48</v>
      </c>
      <c r="H155" s="57">
        <f t="shared" si="12"/>
        <v>0.63894167659000001</v>
      </c>
      <c r="I155" s="5">
        <f t="shared" si="13"/>
        <v>382.4486216276718</v>
      </c>
      <c r="J155" s="5">
        <f>0</f>
        <v>0</v>
      </c>
    </row>
    <row r="156" spans="1:10" s="5" customFormat="1" x14ac:dyDescent="0.25">
      <c r="A156" s="5">
        <f t="shared" si="14"/>
        <v>148</v>
      </c>
      <c r="B156" s="5">
        <v>595.35</v>
      </c>
      <c r="C156" s="5">
        <v>2533.67</v>
      </c>
      <c r="D156" s="5">
        <v>282.8</v>
      </c>
      <c r="E156" s="5">
        <v>5771.44</v>
      </c>
      <c r="F156" s="57">
        <f t="shared" si="10"/>
        <v>0.92834781239999997</v>
      </c>
      <c r="G156" s="5">
        <f t="shared" si="11"/>
        <v>2533.67</v>
      </c>
      <c r="H156" s="57">
        <f t="shared" si="12"/>
        <v>0.75393489560000004</v>
      </c>
      <c r="I156" s="5">
        <f t="shared" si="13"/>
        <v>505.18438310023134</v>
      </c>
      <c r="J156" s="5">
        <f>0</f>
        <v>0</v>
      </c>
    </row>
    <row r="157" spans="1:10" s="5" customFormat="1" x14ac:dyDescent="0.25">
      <c r="A157" s="5">
        <f t="shared" si="14"/>
        <v>149</v>
      </c>
      <c r="B157" s="5">
        <v>479.35</v>
      </c>
      <c r="C157" s="5">
        <v>2649.03</v>
      </c>
      <c r="D157" s="5">
        <v>366.42</v>
      </c>
      <c r="E157" s="5">
        <v>6277.83</v>
      </c>
      <c r="F157" s="57">
        <f t="shared" si="10"/>
        <v>0.90293424274</v>
      </c>
      <c r="G157" s="5">
        <f t="shared" si="11"/>
        <v>2649.03</v>
      </c>
      <c r="H157" s="57">
        <f t="shared" si="12"/>
        <v>0.76571343460000008</v>
      </c>
      <c r="I157" s="5">
        <f t="shared" si="13"/>
        <v>530.38468642827218</v>
      </c>
      <c r="J157" s="5">
        <f>0</f>
        <v>0</v>
      </c>
    </row>
    <row r="158" spans="1:10" s="5" customFormat="1" x14ac:dyDescent="0.25">
      <c r="A158" s="5">
        <f t="shared" si="14"/>
        <v>150</v>
      </c>
      <c r="B158" s="5">
        <v>445.62</v>
      </c>
      <c r="C158" s="5">
        <v>2755.99</v>
      </c>
      <c r="D158" s="5">
        <v>447.63</v>
      </c>
      <c r="E158" s="5">
        <v>13242.18</v>
      </c>
      <c r="F158" s="57">
        <f t="shared" si="10"/>
        <v>0.87663361962999997</v>
      </c>
      <c r="G158" s="5">
        <f t="shared" si="11"/>
        <v>2755.99</v>
      </c>
      <c r="H158" s="57">
        <f t="shared" si="12"/>
        <v>0.69472579296999992</v>
      </c>
      <c r="I158" s="5">
        <f t="shared" si="13"/>
        <v>505.50084878018566</v>
      </c>
      <c r="J158" s="5">
        <f>0</f>
        <v>0</v>
      </c>
    </row>
    <row r="159" spans="1:10" s="5" customFormat="1" x14ac:dyDescent="0.25">
      <c r="A159" s="5">
        <f t="shared" si="14"/>
        <v>151</v>
      </c>
      <c r="B159" s="5">
        <v>632.15</v>
      </c>
      <c r="C159" s="5">
        <v>2653.91</v>
      </c>
      <c r="D159" s="5">
        <v>358.6</v>
      </c>
      <c r="E159" s="5">
        <v>8689.64</v>
      </c>
      <c r="F159" s="57">
        <f t="shared" si="10"/>
        <v>0.9048307874</v>
      </c>
      <c r="G159" s="5">
        <f t="shared" si="11"/>
        <v>2653.91</v>
      </c>
      <c r="H159" s="57">
        <f t="shared" si="12"/>
        <v>0.70809733780000006</v>
      </c>
      <c r="I159" s="5">
        <f t="shared" si="13"/>
        <v>479.23881518682015</v>
      </c>
      <c r="J159" s="5">
        <f>0</f>
        <v>0</v>
      </c>
    </row>
    <row r="160" spans="1:10" s="5" customFormat="1" x14ac:dyDescent="0.25">
      <c r="A160" s="5">
        <f t="shared" si="14"/>
        <v>152</v>
      </c>
      <c r="B160" s="5">
        <v>346.17</v>
      </c>
      <c r="C160" s="5">
        <v>1937.3</v>
      </c>
      <c r="D160" s="5">
        <v>66.790000000000006</v>
      </c>
      <c r="E160" s="5">
        <v>3146.49</v>
      </c>
      <c r="F160" s="57">
        <f t="shared" si="10"/>
        <v>0.98706077329999997</v>
      </c>
      <c r="G160" s="5">
        <f t="shared" si="11"/>
        <v>3146.49</v>
      </c>
      <c r="H160" s="57">
        <f t="shared" si="12"/>
        <v>0.82400651501</v>
      </c>
      <c r="I160" s="5">
        <f t="shared" si="13"/>
        <v>661.29617449920363</v>
      </c>
      <c r="J160" s="5">
        <f>0</f>
        <v>0</v>
      </c>
    </row>
    <row r="161" spans="1:10" s="5" customFormat="1" x14ac:dyDescent="0.25">
      <c r="A161" s="5">
        <f t="shared" si="14"/>
        <v>153</v>
      </c>
      <c r="B161" s="5">
        <v>596.35</v>
      </c>
      <c r="C161" s="5">
        <v>2746.21</v>
      </c>
      <c r="D161" s="5">
        <v>326.89</v>
      </c>
      <c r="E161" s="5">
        <v>7541.16</v>
      </c>
      <c r="F161" s="57">
        <f t="shared" si="10"/>
        <v>0.91022914130999999</v>
      </c>
      <c r="G161" s="5">
        <f t="shared" si="11"/>
        <v>2746.21</v>
      </c>
      <c r="H161" s="57">
        <f t="shared" si="12"/>
        <v>0.71558426055000002</v>
      </c>
      <c r="I161" s="5">
        <f t="shared" si="13"/>
        <v>473.06000741265257</v>
      </c>
      <c r="J161" s="5">
        <f>0</f>
        <v>0</v>
      </c>
    </row>
    <row r="162" spans="1:10" s="5" customFormat="1" x14ac:dyDescent="0.25">
      <c r="A162" s="5">
        <f t="shared" si="14"/>
        <v>154</v>
      </c>
      <c r="B162" s="5">
        <v>397.86</v>
      </c>
      <c r="C162" s="5">
        <v>2323.86</v>
      </c>
      <c r="D162" s="5">
        <v>357.09</v>
      </c>
      <c r="E162" s="5">
        <v>4218.8100000000004</v>
      </c>
      <c r="F162" s="57">
        <f t="shared" si="10"/>
        <v>0.91701728325999998</v>
      </c>
      <c r="G162" s="5">
        <f t="shared" si="11"/>
        <v>2323.86</v>
      </c>
      <c r="H162" s="57">
        <f t="shared" si="12"/>
        <v>0.82086638454999994</v>
      </c>
      <c r="I162" s="5">
        <f t="shared" si="13"/>
        <v>634.46035623789635</v>
      </c>
      <c r="J162" s="5">
        <f>0</f>
        <v>0</v>
      </c>
    </row>
    <row r="163" spans="1:10" s="5" customFormat="1" x14ac:dyDescent="0.25">
      <c r="A163" s="5">
        <f t="shared" si="14"/>
        <v>155</v>
      </c>
      <c r="B163" s="5">
        <v>770.47</v>
      </c>
      <c r="C163" s="5">
        <v>1943.64</v>
      </c>
      <c r="D163" s="5">
        <v>315.93</v>
      </c>
      <c r="E163" s="5">
        <v>5229.1499999999996</v>
      </c>
      <c r="F163" s="57">
        <f t="shared" si="10"/>
        <v>0.93859458147999997</v>
      </c>
      <c r="G163" s="5">
        <f t="shared" si="11"/>
        <v>1943.64</v>
      </c>
      <c r="H163" s="57">
        <f t="shared" si="12"/>
        <v>0.79789384242999994</v>
      </c>
      <c r="I163" s="5">
        <f t="shared" si="13"/>
        <v>580.97227547498142</v>
      </c>
      <c r="J163" s="5">
        <f>0</f>
        <v>0</v>
      </c>
    </row>
    <row r="164" spans="1:10" s="5" customFormat="1" x14ac:dyDescent="0.25">
      <c r="A164" s="5">
        <f t="shared" si="14"/>
        <v>156</v>
      </c>
      <c r="B164" s="5">
        <v>426.77</v>
      </c>
      <c r="C164" s="5">
        <v>2387.0100000000002</v>
      </c>
      <c r="D164" s="5">
        <v>339.59</v>
      </c>
      <c r="E164" s="5">
        <v>19142.54</v>
      </c>
      <c r="F164" s="57">
        <f t="shared" si="10"/>
        <v>0.91893952740999996</v>
      </c>
      <c r="G164" s="5">
        <f t="shared" si="11"/>
        <v>2387.0100000000002</v>
      </c>
      <c r="H164" s="57">
        <f t="shared" si="12"/>
        <v>0.44916245326999993</v>
      </c>
      <c r="I164" s="5">
        <f t="shared" si="13"/>
        <v>401.7236183233781</v>
      </c>
      <c r="J164" s="5">
        <f>0</f>
        <v>0</v>
      </c>
    </row>
    <row r="165" spans="1:10" s="5" customFormat="1" x14ac:dyDescent="0.25">
      <c r="A165" s="5">
        <f t="shared" si="14"/>
        <v>157</v>
      </c>
      <c r="B165" s="5">
        <v>323.37</v>
      </c>
      <c r="C165" s="5">
        <v>1973.55</v>
      </c>
      <c r="D165" s="5">
        <v>440.9</v>
      </c>
      <c r="E165" s="5">
        <v>15375.1</v>
      </c>
      <c r="F165" s="57">
        <f t="shared" si="10"/>
        <v>0.91298618050000002</v>
      </c>
      <c r="G165" s="5">
        <f t="shared" si="11"/>
        <v>1973.55</v>
      </c>
      <c r="H165" s="57">
        <f t="shared" si="12"/>
        <v>0.69143098949999993</v>
      </c>
      <c r="I165" s="5">
        <f t="shared" si="13"/>
        <v>514.38646870589457</v>
      </c>
      <c r="J165" s="5">
        <f>0</f>
        <v>0</v>
      </c>
    </row>
    <row r="166" spans="1:10" s="5" customFormat="1" x14ac:dyDescent="0.25">
      <c r="A166" s="5">
        <f t="shared" si="14"/>
        <v>158</v>
      </c>
      <c r="B166" s="5">
        <v>482.16</v>
      </c>
      <c r="C166" s="5">
        <v>2257.27</v>
      </c>
      <c r="D166" s="5">
        <v>301.27999999999997</v>
      </c>
      <c r="E166" s="5">
        <v>6877.56</v>
      </c>
      <c r="F166" s="57">
        <f t="shared" si="10"/>
        <v>0.93199296943999999</v>
      </c>
      <c r="G166" s="5">
        <f t="shared" si="11"/>
        <v>2257.27</v>
      </c>
      <c r="H166" s="57">
        <f t="shared" si="12"/>
        <v>0.73686283711999989</v>
      </c>
      <c r="I166" s="5">
        <f t="shared" si="13"/>
        <v>493.19831033098933</v>
      </c>
      <c r="J166" s="5">
        <f>0</f>
        <v>0</v>
      </c>
    </row>
    <row r="167" spans="1:10" s="5" customFormat="1" x14ac:dyDescent="0.25">
      <c r="A167" s="5">
        <f t="shared" si="14"/>
        <v>159</v>
      </c>
      <c r="B167" s="5">
        <v>334.03</v>
      </c>
      <c r="C167" s="5">
        <v>2565.69</v>
      </c>
      <c r="D167" s="5">
        <v>153.06</v>
      </c>
      <c r="E167" s="5">
        <v>9016.3799999999992</v>
      </c>
      <c r="F167" s="57">
        <f t="shared" si="10"/>
        <v>0.96072954885999995</v>
      </c>
      <c r="G167" s="5">
        <f t="shared" si="11"/>
        <v>9016.3799999999992</v>
      </c>
      <c r="H167" s="57">
        <f t="shared" si="12"/>
        <v>0.57127603114000003</v>
      </c>
      <c r="I167" s="5">
        <f t="shared" si="13"/>
        <v>331.32394723824854</v>
      </c>
      <c r="J167" s="5">
        <f>0</f>
        <v>0</v>
      </c>
    </row>
    <row r="168" spans="1:10" s="5" customFormat="1" x14ac:dyDescent="0.25">
      <c r="A168" s="5">
        <f t="shared" si="14"/>
        <v>160</v>
      </c>
      <c r="B168" s="5">
        <v>542.58000000000004</v>
      </c>
      <c r="C168" s="5">
        <v>2734.24</v>
      </c>
      <c r="D168" s="5">
        <v>375.81</v>
      </c>
      <c r="E168" s="5">
        <v>10204.030000000001</v>
      </c>
      <c r="F168" s="57">
        <f t="shared" si="10"/>
        <v>0.89724452655999998</v>
      </c>
      <c r="G168" s="5">
        <f t="shared" si="11"/>
        <v>2734.24</v>
      </c>
      <c r="H168" s="57">
        <f t="shared" si="12"/>
        <v>0.68378642298999992</v>
      </c>
      <c r="I168" s="5">
        <f t="shared" si="13"/>
        <v>471.11011824739825</v>
      </c>
      <c r="J168" s="5">
        <f>0</f>
        <v>0</v>
      </c>
    </row>
    <row r="169" spans="1:10" s="5" customFormat="1" x14ac:dyDescent="0.25">
      <c r="A169" s="5">
        <f t="shared" si="14"/>
        <v>161</v>
      </c>
      <c r="B169" s="5">
        <v>496.69</v>
      </c>
      <c r="C169" s="5">
        <v>2623.19</v>
      </c>
      <c r="D169" s="5">
        <v>220.05</v>
      </c>
      <c r="E169" s="5">
        <v>10618.49</v>
      </c>
      <c r="F169" s="57">
        <f t="shared" si="10"/>
        <v>0.94227670404999997</v>
      </c>
      <c r="G169" s="5">
        <f t="shared" si="11"/>
        <v>10618.49</v>
      </c>
      <c r="H169" s="57">
        <f t="shared" si="12"/>
        <v>0.5547549115</v>
      </c>
      <c r="I169" s="5">
        <f t="shared" si="13"/>
        <v>354.0395823699979</v>
      </c>
      <c r="J169" s="5">
        <f>0</f>
        <v>0</v>
      </c>
    </row>
    <row r="170" spans="1:10" s="5" customFormat="1" x14ac:dyDescent="0.25">
      <c r="A170" s="5">
        <f t="shared" si="14"/>
        <v>162</v>
      </c>
      <c r="B170" s="5">
        <v>609.01</v>
      </c>
      <c r="C170" s="5">
        <v>3039.6</v>
      </c>
      <c r="D170" s="5">
        <v>256.79000000000002</v>
      </c>
      <c r="E170" s="5">
        <v>11851.1</v>
      </c>
      <c r="F170" s="57">
        <f t="shared" si="10"/>
        <v>0.92194611159999995</v>
      </c>
      <c r="G170" s="5">
        <f t="shared" si="11"/>
        <v>3039.6</v>
      </c>
      <c r="H170" s="57">
        <f t="shared" si="12"/>
        <v>0.53298115849999994</v>
      </c>
      <c r="I170" s="5">
        <f t="shared" si="13"/>
        <v>359.68855928985488</v>
      </c>
      <c r="J170" s="5">
        <f>0</f>
        <v>0</v>
      </c>
    </row>
    <row r="171" spans="1:10" s="5" customFormat="1" x14ac:dyDescent="0.25">
      <c r="A171" s="5">
        <f t="shared" si="14"/>
        <v>163</v>
      </c>
      <c r="B171" s="5">
        <v>605.73</v>
      </c>
      <c r="C171" s="5">
        <v>2740.2</v>
      </c>
      <c r="D171" s="5">
        <v>373.08</v>
      </c>
      <c r="E171" s="5">
        <v>2350.7800000000002</v>
      </c>
      <c r="F171" s="57">
        <f t="shared" si="10"/>
        <v>0.8977686184</v>
      </c>
      <c r="G171" s="5">
        <f t="shared" si="11"/>
        <v>2740.2</v>
      </c>
      <c r="H171" s="57">
        <f t="shared" si="12"/>
        <v>0.84795088864000001</v>
      </c>
      <c r="I171" s="5">
        <f t="shared" si="13"/>
        <v>788.97863109265836</v>
      </c>
      <c r="J171" s="5">
        <f>0</f>
        <v>0</v>
      </c>
    </row>
    <row r="172" spans="1:10" s="5" customFormat="1" x14ac:dyDescent="0.25">
      <c r="A172" s="5">
        <f t="shared" si="14"/>
        <v>164</v>
      </c>
      <c r="B172" s="5">
        <v>497.18</v>
      </c>
      <c r="C172" s="5">
        <v>2689.13</v>
      </c>
      <c r="D172" s="5">
        <v>402.65</v>
      </c>
      <c r="E172" s="5">
        <v>6477.26</v>
      </c>
      <c r="F172" s="57">
        <f t="shared" si="10"/>
        <v>0.89172218054999997</v>
      </c>
      <c r="G172" s="5">
        <f t="shared" si="11"/>
        <v>2689.13</v>
      </c>
      <c r="H172" s="57">
        <f t="shared" si="12"/>
        <v>0.77360934444999996</v>
      </c>
      <c r="I172" s="5">
        <f t="shared" si="13"/>
        <v>544.25645172495763</v>
      </c>
      <c r="J172" s="5">
        <f>0</f>
        <v>0</v>
      </c>
    </row>
    <row r="173" spans="1:10" s="5" customFormat="1" x14ac:dyDescent="0.25">
      <c r="A173" s="5">
        <f t="shared" si="14"/>
        <v>165</v>
      </c>
      <c r="B173" s="5">
        <v>583.94000000000005</v>
      </c>
      <c r="C173" s="5">
        <v>2421.2600000000002</v>
      </c>
      <c r="D173" s="5">
        <v>383.28</v>
      </c>
      <c r="E173" s="5">
        <v>8770.6</v>
      </c>
      <c r="F173" s="57">
        <f t="shared" si="10"/>
        <v>0.90719794671999998</v>
      </c>
      <c r="G173" s="5">
        <f t="shared" si="11"/>
        <v>2421.2600000000002</v>
      </c>
      <c r="H173" s="57">
        <f t="shared" si="12"/>
        <v>0.73027740351999992</v>
      </c>
      <c r="I173" s="5">
        <f t="shared" si="13"/>
        <v>505.50418844776857</v>
      </c>
      <c r="J173" s="5">
        <f>0</f>
        <v>0</v>
      </c>
    </row>
    <row r="174" spans="1:10" s="5" customFormat="1" x14ac:dyDescent="0.25">
      <c r="A174" s="5">
        <f t="shared" si="14"/>
        <v>166</v>
      </c>
      <c r="B174" s="5">
        <v>302.64</v>
      </c>
      <c r="C174" s="5">
        <v>2693.3</v>
      </c>
      <c r="D174" s="5">
        <v>389.97</v>
      </c>
      <c r="E174" s="5">
        <v>4072.32</v>
      </c>
      <c r="F174" s="57">
        <f t="shared" si="10"/>
        <v>0.89496937990000003</v>
      </c>
      <c r="G174" s="5">
        <f t="shared" si="11"/>
        <v>2693.3</v>
      </c>
      <c r="H174" s="57">
        <f t="shared" si="12"/>
        <v>0.81554692294000009</v>
      </c>
      <c r="I174" s="5">
        <f t="shared" si="13"/>
        <v>623.1770659967782</v>
      </c>
      <c r="J174" s="5">
        <f>0</f>
        <v>0</v>
      </c>
    </row>
    <row r="175" spans="1:10" s="5" customFormat="1" x14ac:dyDescent="0.25">
      <c r="A175" s="5">
        <f t="shared" si="14"/>
        <v>167</v>
      </c>
      <c r="B175" s="5">
        <v>536.58000000000004</v>
      </c>
      <c r="C175" s="5">
        <v>2583.67</v>
      </c>
      <c r="D175" s="5">
        <v>425.45</v>
      </c>
      <c r="E175" s="5">
        <v>5714.6</v>
      </c>
      <c r="F175" s="57">
        <f t="shared" si="10"/>
        <v>0.89007775985000004</v>
      </c>
      <c r="G175" s="5">
        <f t="shared" si="11"/>
        <v>2583.67</v>
      </c>
      <c r="H175" s="57">
        <f t="shared" si="12"/>
        <v>0.79890131684999999</v>
      </c>
      <c r="I175" s="5">
        <f t="shared" si="13"/>
        <v>583.0774102299373</v>
      </c>
      <c r="J175" s="5">
        <f>0</f>
        <v>0</v>
      </c>
    </row>
    <row r="176" spans="1:10" s="5" customFormat="1" x14ac:dyDescent="0.25">
      <c r="A176" s="5">
        <f t="shared" si="14"/>
        <v>168</v>
      </c>
      <c r="B176" s="5">
        <v>416.73</v>
      </c>
      <c r="C176" s="5">
        <v>2295.96</v>
      </c>
      <c r="D176" s="5">
        <v>181.41</v>
      </c>
      <c r="E176" s="5">
        <v>4191.7700000000004</v>
      </c>
      <c r="F176" s="57">
        <f t="shared" si="10"/>
        <v>0.95834898964000004</v>
      </c>
      <c r="G176" s="5">
        <f t="shared" si="11"/>
        <v>4191.7700000000004</v>
      </c>
      <c r="H176" s="57">
        <f t="shared" si="12"/>
        <v>0.78917334420999996</v>
      </c>
      <c r="I176" s="5">
        <f t="shared" si="13"/>
        <v>559.17163682644798</v>
      </c>
      <c r="J176" s="5">
        <f>0</f>
        <v>0</v>
      </c>
    </row>
    <row r="177" spans="1:10" s="5" customFormat="1" x14ac:dyDescent="0.25">
      <c r="A177" s="5">
        <f t="shared" si="14"/>
        <v>169</v>
      </c>
      <c r="B177" s="5">
        <v>440.72</v>
      </c>
      <c r="C177" s="5">
        <v>2644.95</v>
      </c>
      <c r="D177" s="5">
        <v>178.7</v>
      </c>
      <c r="E177" s="5">
        <v>9795.14</v>
      </c>
      <c r="F177" s="57">
        <f t="shared" si="10"/>
        <v>0.95273474349999998</v>
      </c>
      <c r="G177" s="5">
        <f t="shared" si="11"/>
        <v>9795.14</v>
      </c>
      <c r="H177" s="57">
        <f t="shared" si="12"/>
        <v>0.55475820529999997</v>
      </c>
      <c r="I177" s="5">
        <f t="shared" si="13"/>
        <v>334.62910718989207</v>
      </c>
      <c r="J177" s="5">
        <f>0</f>
        <v>0</v>
      </c>
    </row>
    <row r="178" spans="1:10" s="5" customFormat="1" x14ac:dyDescent="0.25">
      <c r="A178" s="5">
        <f t="shared" si="14"/>
        <v>170</v>
      </c>
      <c r="B178" s="5">
        <v>265.95999999999998</v>
      </c>
      <c r="C178" s="5">
        <v>2725.46</v>
      </c>
      <c r="D178" s="5">
        <v>416.91</v>
      </c>
      <c r="E178" s="5">
        <v>7563.81</v>
      </c>
      <c r="F178" s="57">
        <f t="shared" si="10"/>
        <v>0.88637284713999998</v>
      </c>
      <c r="G178" s="5">
        <f t="shared" si="11"/>
        <v>2725.46</v>
      </c>
      <c r="H178" s="57">
        <f t="shared" si="12"/>
        <v>0.75923276485000002</v>
      </c>
      <c r="I178" s="5">
        <f t="shared" si="13"/>
        <v>531.10224853612124</v>
      </c>
      <c r="J178" s="5">
        <f>0</f>
        <v>0</v>
      </c>
    </row>
    <row r="179" spans="1:10" s="5" customFormat="1" x14ac:dyDescent="0.25">
      <c r="A179" s="5">
        <f t="shared" si="14"/>
        <v>171</v>
      </c>
      <c r="B179" s="5">
        <v>476.45</v>
      </c>
      <c r="C179" s="5">
        <v>2780.98</v>
      </c>
      <c r="D179" s="5">
        <v>194.59</v>
      </c>
      <c r="E179" s="5">
        <v>9682.06</v>
      </c>
      <c r="F179" s="57">
        <f t="shared" si="10"/>
        <v>0.94588491017999998</v>
      </c>
      <c r="G179" s="5">
        <f t="shared" si="11"/>
        <v>9682.06</v>
      </c>
      <c r="H179" s="57">
        <f t="shared" si="12"/>
        <v>0.56788760571999997</v>
      </c>
      <c r="I179" s="5">
        <f t="shared" si="13"/>
        <v>345.26548660099189</v>
      </c>
      <c r="J179" s="5">
        <f>0</f>
        <v>0</v>
      </c>
    </row>
    <row r="180" spans="1:10" s="5" customFormat="1" x14ac:dyDescent="0.25">
      <c r="A180" s="5">
        <f t="shared" si="14"/>
        <v>172</v>
      </c>
      <c r="B180" s="5">
        <v>336.69</v>
      </c>
      <c r="C180" s="5">
        <v>2239.25</v>
      </c>
      <c r="D180" s="5">
        <v>255.08</v>
      </c>
      <c r="E180" s="5">
        <v>6255.9</v>
      </c>
      <c r="F180" s="57">
        <f t="shared" si="10"/>
        <v>0.942881211</v>
      </c>
      <c r="G180" s="5">
        <f t="shared" si="11"/>
        <v>2239.25</v>
      </c>
      <c r="H180" s="57">
        <f t="shared" si="12"/>
        <v>0.73648655819999997</v>
      </c>
      <c r="I180" s="5">
        <f t="shared" si="13"/>
        <v>483.47433334931816</v>
      </c>
      <c r="J180" s="5">
        <f>0</f>
        <v>0</v>
      </c>
    </row>
    <row r="181" spans="1:10" s="5" customFormat="1" x14ac:dyDescent="0.25">
      <c r="A181" s="5">
        <f t="shared" si="14"/>
        <v>173</v>
      </c>
      <c r="B181" s="5">
        <v>406.67</v>
      </c>
      <c r="C181" s="5">
        <v>2996.33</v>
      </c>
      <c r="D181" s="5">
        <v>295.33999999999997</v>
      </c>
      <c r="E181" s="5">
        <v>11420.99</v>
      </c>
      <c r="F181" s="57">
        <f t="shared" si="10"/>
        <v>0.91150638977999998</v>
      </c>
      <c r="G181" s="5">
        <f t="shared" si="11"/>
        <v>2996.33</v>
      </c>
      <c r="H181" s="57">
        <f t="shared" si="12"/>
        <v>0.58068599343999994</v>
      </c>
      <c r="I181" s="5">
        <f t="shared" si="13"/>
        <v>392.97285825484471</v>
      </c>
      <c r="J181" s="5">
        <f>0</f>
        <v>0</v>
      </c>
    </row>
    <row r="182" spans="1:10" s="5" customFormat="1" x14ac:dyDescent="0.25">
      <c r="A182" s="5">
        <f t="shared" si="14"/>
        <v>174</v>
      </c>
      <c r="B182" s="5">
        <v>411.1</v>
      </c>
      <c r="C182" s="5">
        <v>2782.69</v>
      </c>
      <c r="D182" s="5">
        <v>422.02</v>
      </c>
      <c r="E182" s="5">
        <v>5019.3100000000004</v>
      </c>
      <c r="F182" s="57">
        <f t="shared" si="10"/>
        <v>0.88256491662000003</v>
      </c>
      <c r="G182" s="5">
        <f t="shared" si="11"/>
        <v>2782.69</v>
      </c>
      <c r="H182" s="57">
        <f t="shared" si="12"/>
        <v>0.80076020224</v>
      </c>
      <c r="I182" s="5">
        <f t="shared" si="13"/>
        <v>586.5145552675566</v>
      </c>
      <c r="J182" s="5">
        <f>0</f>
        <v>0</v>
      </c>
    </row>
    <row r="183" spans="1:10" s="5" customFormat="1" x14ac:dyDescent="0.25">
      <c r="A183" s="5">
        <f t="shared" si="14"/>
        <v>175</v>
      </c>
      <c r="B183" s="5">
        <v>587.78</v>
      </c>
      <c r="C183" s="5">
        <v>2809.83</v>
      </c>
      <c r="D183" s="5">
        <v>226.34</v>
      </c>
      <c r="E183" s="5">
        <v>9332.8700000000008</v>
      </c>
      <c r="F183" s="57">
        <f t="shared" si="10"/>
        <v>0.93640230778</v>
      </c>
      <c r="G183" s="5">
        <f t="shared" si="11"/>
        <v>9332.8700000000008</v>
      </c>
      <c r="H183" s="57">
        <f t="shared" si="12"/>
        <v>0.60166959235999995</v>
      </c>
      <c r="I183" s="5">
        <f t="shared" si="13"/>
        <v>372.4925851961936</v>
      </c>
      <c r="J183" s="5">
        <f>0</f>
        <v>0</v>
      </c>
    </row>
    <row r="184" spans="1:10" s="5" customFormat="1" x14ac:dyDescent="0.25">
      <c r="A184" s="5">
        <f t="shared" si="14"/>
        <v>176</v>
      </c>
      <c r="B184" s="5">
        <v>479.97</v>
      </c>
      <c r="C184" s="5">
        <v>2046.55</v>
      </c>
      <c r="D184" s="5">
        <v>369.74</v>
      </c>
      <c r="E184" s="5">
        <v>9172.42</v>
      </c>
      <c r="F184" s="57">
        <f t="shared" si="10"/>
        <v>0.9243308603</v>
      </c>
      <c r="G184" s="5">
        <f t="shared" si="11"/>
        <v>2046.55</v>
      </c>
      <c r="H184" s="57">
        <f t="shared" si="12"/>
        <v>0.72688534737999999</v>
      </c>
      <c r="I184" s="5">
        <f t="shared" si="13"/>
        <v>505.28859055734472</v>
      </c>
      <c r="J184" s="5">
        <f>0</f>
        <v>0</v>
      </c>
    </row>
    <row r="185" spans="1:10" s="5" customFormat="1" x14ac:dyDescent="0.25">
      <c r="A185" s="5">
        <f t="shared" si="14"/>
        <v>177</v>
      </c>
      <c r="B185" s="5">
        <v>273.35000000000002</v>
      </c>
      <c r="C185" s="5">
        <v>2930.05</v>
      </c>
      <c r="D185" s="5">
        <v>290.81</v>
      </c>
      <c r="E185" s="5">
        <v>7208.14</v>
      </c>
      <c r="F185" s="57">
        <f t="shared" si="10"/>
        <v>0.91479121595000001</v>
      </c>
      <c r="G185" s="5">
        <f t="shared" si="11"/>
        <v>2930.05</v>
      </c>
      <c r="H185" s="57">
        <f t="shared" si="12"/>
        <v>0.70273494529000002</v>
      </c>
      <c r="I185" s="5">
        <f t="shared" si="13"/>
        <v>450.06220091452155</v>
      </c>
      <c r="J185" s="5">
        <f>0</f>
        <v>0</v>
      </c>
    </row>
    <row r="186" spans="1:10" s="5" customFormat="1" x14ac:dyDescent="0.25">
      <c r="A186" s="5">
        <f t="shared" si="14"/>
        <v>178</v>
      </c>
      <c r="B186" s="5">
        <v>656.38</v>
      </c>
      <c r="C186" s="5">
        <v>2454.6999999999998</v>
      </c>
      <c r="D186" s="5">
        <v>323.04000000000002</v>
      </c>
      <c r="E186" s="5">
        <v>9375.01</v>
      </c>
      <c r="F186" s="57">
        <f t="shared" si="10"/>
        <v>0.92070337120000001</v>
      </c>
      <c r="G186" s="5">
        <f t="shared" si="11"/>
        <v>2454.6999999999998</v>
      </c>
      <c r="H186" s="57">
        <f t="shared" si="12"/>
        <v>0.67511560924000003</v>
      </c>
      <c r="I186" s="5">
        <f t="shared" si="13"/>
        <v>451.79012527986634</v>
      </c>
      <c r="J186" s="5">
        <f>0</f>
        <v>0</v>
      </c>
    </row>
    <row r="187" spans="1:10" s="5" customFormat="1" x14ac:dyDescent="0.25">
      <c r="A187" s="5">
        <f t="shared" si="14"/>
        <v>179</v>
      </c>
      <c r="B187" s="5">
        <v>264.85000000000002</v>
      </c>
      <c r="C187" s="5">
        <v>2276.19</v>
      </c>
      <c r="D187" s="5">
        <v>554.02</v>
      </c>
      <c r="E187" s="5">
        <v>6337.52</v>
      </c>
      <c r="F187" s="57">
        <f t="shared" si="10"/>
        <v>0.87389452162000003</v>
      </c>
      <c r="G187" s="5">
        <f t="shared" si="11"/>
        <v>2276.19</v>
      </c>
      <c r="H187" s="57">
        <f t="shared" si="12"/>
        <v>0.85426088466000005</v>
      </c>
      <c r="I187" s="5">
        <f t="shared" si="13"/>
        <v>670.61848271879217</v>
      </c>
      <c r="J187" s="5">
        <f>0</f>
        <v>0</v>
      </c>
    </row>
    <row r="188" spans="1:10" s="5" customFormat="1" x14ac:dyDescent="0.25">
      <c r="A188" s="5">
        <f t="shared" si="14"/>
        <v>180</v>
      </c>
      <c r="B188" s="5">
        <v>316.60000000000002</v>
      </c>
      <c r="C188" s="5">
        <v>1851.76</v>
      </c>
      <c r="D188" s="5">
        <v>162.83000000000001</v>
      </c>
      <c r="E188" s="5">
        <v>8804.41</v>
      </c>
      <c r="F188" s="57">
        <f t="shared" si="10"/>
        <v>0.96984779192000004</v>
      </c>
      <c r="G188" s="5">
        <f t="shared" si="11"/>
        <v>8804.41</v>
      </c>
      <c r="H188" s="57">
        <f t="shared" si="12"/>
        <v>0.59815201495000003</v>
      </c>
      <c r="I188" s="5">
        <f t="shared" si="13"/>
        <v>355.74217914658675</v>
      </c>
      <c r="J188" s="5">
        <f>0</f>
        <v>0</v>
      </c>
    </row>
    <row r="189" spans="1:10" s="5" customFormat="1" x14ac:dyDescent="0.25">
      <c r="A189" s="5">
        <f t="shared" si="14"/>
        <v>181</v>
      </c>
      <c r="B189" s="5">
        <v>458.17</v>
      </c>
      <c r="C189" s="5">
        <v>2298.7800000000002</v>
      </c>
      <c r="D189" s="5">
        <v>366.42</v>
      </c>
      <c r="E189" s="5">
        <v>15557.38</v>
      </c>
      <c r="F189" s="57">
        <f t="shared" si="10"/>
        <v>0.91576810324000002</v>
      </c>
      <c r="G189" s="5">
        <f t="shared" si="11"/>
        <v>2298.7800000000002</v>
      </c>
      <c r="H189" s="57">
        <f t="shared" si="12"/>
        <v>0.57571489120000008</v>
      </c>
      <c r="I189" s="5">
        <f t="shared" si="13"/>
        <v>440.83362442776354</v>
      </c>
      <c r="J189" s="5">
        <f>0</f>
        <v>0</v>
      </c>
    </row>
    <row r="190" spans="1:10" s="5" customFormat="1" x14ac:dyDescent="0.25">
      <c r="A190" s="5">
        <f t="shared" si="14"/>
        <v>182</v>
      </c>
      <c r="B190" s="5">
        <v>227.1</v>
      </c>
      <c r="C190" s="5">
        <v>2597.91</v>
      </c>
      <c r="D190" s="5">
        <v>433.87</v>
      </c>
      <c r="E190" s="5">
        <v>13127.88</v>
      </c>
      <c r="F190" s="57">
        <f t="shared" si="10"/>
        <v>0.88728447883000006</v>
      </c>
      <c r="G190" s="5">
        <f t="shared" si="11"/>
        <v>2597.91</v>
      </c>
      <c r="H190" s="57">
        <f t="shared" si="12"/>
        <v>0.68888282839000015</v>
      </c>
      <c r="I190" s="5">
        <f t="shared" si="13"/>
        <v>500.35787072246245</v>
      </c>
      <c r="J190" s="5">
        <f>0</f>
        <v>0</v>
      </c>
    </row>
    <row r="191" spans="1:10" s="5" customFormat="1" x14ac:dyDescent="0.25">
      <c r="A191" s="5">
        <f t="shared" si="14"/>
        <v>183</v>
      </c>
      <c r="B191" s="5">
        <v>501.58</v>
      </c>
      <c r="C191" s="5">
        <v>2600.08</v>
      </c>
      <c r="D191" s="5">
        <v>426.14</v>
      </c>
      <c r="E191" s="5">
        <v>7445.4</v>
      </c>
      <c r="F191" s="57">
        <f t="shared" si="10"/>
        <v>0.88920019088000002</v>
      </c>
      <c r="G191" s="5">
        <f t="shared" si="11"/>
        <v>2600.08</v>
      </c>
      <c r="H191" s="57">
        <f t="shared" si="12"/>
        <v>0.77092256648000002</v>
      </c>
      <c r="I191" s="5">
        <f t="shared" si="13"/>
        <v>545.94577387380127</v>
      </c>
      <c r="J191" s="5">
        <f>0</f>
        <v>0</v>
      </c>
    </row>
    <row r="192" spans="1:10" s="5" customFormat="1" x14ac:dyDescent="0.25">
      <c r="A192" s="5">
        <f t="shared" si="14"/>
        <v>184</v>
      </c>
      <c r="B192" s="5">
        <v>382.19</v>
      </c>
      <c r="C192" s="5">
        <v>1841.79</v>
      </c>
      <c r="D192" s="5">
        <v>446.08</v>
      </c>
      <c r="E192" s="5">
        <v>8647.02</v>
      </c>
      <c r="F192" s="57">
        <f t="shared" si="10"/>
        <v>0.91784143167999999</v>
      </c>
      <c r="G192" s="5">
        <f t="shared" si="11"/>
        <v>1841.79</v>
      </c>
      <c r="H192" s="57">
        <f t="shared" si="12"/>
        <v>0.79771702983999992</v>
      </c>
      <c r="I192" s="5">
        <f t="shared" si="13"/>
        <v>582.35981857333502</v>
      </c>
      <c r="J192" s="5">
        <f>0</f>
        <v>0</v>
      </c>
    </row>
    <row r="193" spans="1:10" s="5" customFormat="1" x14ac:dyDescent="0.25">
      <c r="A193" s="5">
        <f t="shared" si="14"/>
        <v>185</v>
      </c>
      <c r="B193" s="5">
        <v>352.82</v>
      </c>
      <c r="C193" s="5">
        <v>2327.84</v>
      </c>
      <c r="D193" s="5">
        <v>285.66000000000003</v>
      </c>
      <c r="E193" s="5">
        <v>12053.4</v>
      </c>
      <c r="F193" s="57">
        <f t="shared" si="10"/>
        <v>0.93350292256</v>
      </c>
      <c r="G193" s="5">
        <f t="shared" si="11"/>
        <v>2327.84</v>
      </c>
      <c r="H193" s="57">
        <f t="shared" si="12"/>
        <v>0.57269644695999999</v>
      </c>
      <c r="I193" s="5">
        <f t="shared" si="13"/>
        <v>396.41955544493669</v>
      </c>
      <c r="J193" s="5">
        <f>0</f>
        <v>0</v>
      </c>
    </row>
    <row r="194" spans="1:10" s="5" customFormat="1" x14ac:dyDescent="0.25">
      <c r="A194" s="5">
        <f t="shared" si="14"/>
        <v>186</v>
      </c>
      <c r="B194" s="5">
        <v>334.22</v>
      </c>
      <c r="C194" s="5">
        <v>1994.88</v>
      </c>
      <c r="D194" s="5">
        <v>364.35</v>
      </c>
      <c r="E194" s="5">
        <v>15149.1</v>
      </c>
      <c r="F194" s="57">
        <f t="shared" si="10"/>
        <v>0.92731654720000001</v>
      </c>
      <c r="G194" s="5">
        <f t="shared" si="11"/>
        <v>1994.88</v>
      </c>
      <c r="H194" s="57">
        <f t="shared" si="12"/>
        <v>0.59305165570000007</v>
      </c>
      <c r="I194" s="5">
        <f t="shared" si="13"/>
        <v>448.39231749740907</v>
      </c>
      <c r="J194" s="5">
        <f>0</f>
        <v>0</v>
      </c>
    </row>
    <row r="195" spans="1:10" s="5" customFormat="1" x14ac:dyDescent="0.25">
      <c r="A195" s="5">
        <f t="shared" si="14"/>
        <v>187</v>
      </c>
      <c r="B195" s="5">
        <v>517.64</v>
      </c>
      <c r="C195" s="5">
        <v>2547.0100000000002</v>
      </c>
      <c r="D195" s="5">
        <v>160.68</v>
      </c>
      <c r="E195" s="5">
        <v>14968.33</v>
      </c>
      <c r="F195" s="57">
        <f t="shared" si="10"/>
        <v>0.95907464332000003</v>
      </c>
      <c r="G195" s="5">
        <f t="shared" si="11"/>
        <v>14968.33</v>
      </c>
      <c r="H195" s="57">
        <f t="shared" si="12"/>
        <v>0.3239384647600001</v>
      </c>
      <c r="I195" s="5">
        <f t="shared" si="13"/>
        <v>266.95414235255367</v>
      </c>
      <c r="J195" s="5">
        <f>0</f>
        <v>0</v>
      </c>
    </row>
    <row r="196" spans="1:10" s="5" customFormat="1" x14ac:dyDescent="0.25">
      <c r="A196" s="5">
        <f t="shared" si="14"/>
        <v>188</v>
      </c>
      <c r="B196" s="5">
        <v>284.94</v>
      </c>
      <c r="C196" s="5">
        <v>2049.36</v>
      </c>
      <c r="D196" s="5">
        <v>266.95999999999998</v>
      </c>
      <c r="E196" s="5">
        <v>4149.01</v>
      </c>
      <c r="F196" s="57">
        <f t="shared" si="10"/>
        <v>0.94529028544000004</v>
      </c>
      <c r="G196" s="5">
        <f t="shared" si="11"/>
        <v>2049.36</v>
      </c>
      <c r="H196" s="57">
        <f t="shared" si="12"/>
        <v>0.8133351714</v>
      </c>
      <c r="I196" s="5">
        <f t="shared" si="13"/>
        <v>617.14061041067635</v>
      </c>
      <c r="J196" s="5">
        <f>0</f>
        <v>0</v>
      </c>
    </row>
    <row r="197" spans="1:10" s="5" customFormat="1" x14ac:dyDescent="0.25">
      <c r="A197" s="5">
        <f t="shared" si="14"/>
        <v>189</v>
      </c>
      <c r="B197" s="5">
        <v>338.18</v>
      </c>
      <c r="C197" s="5">
        <v>2506.75</v>
      </c>
      <c r="D197" s="5">
        <v>367.22</v>
      </c>
      <c r="E197" s="5">
        <v>13531.2</v>
      </c>
      <c r="F197" s="57">
        <f t="shared" si="10"/>
        <v>0.90794712649999998</v>
      </c>
      <c r="G197" s="5">
        <f t="shared" si="11"/>
        <v>2506.75</v>
      </c>
      <c r="H197" s="57">
        <f t="shared" si="12"/>
        <v>0.6132646529000001</v>
      </c>
      <c r="I197" s="5">
        <f t="shared" si="13"/>
        <v>446.99646217630362</v>
      </c>
      <c r="J197" s="5">
        <f>0</f>
        <v>0</v>
      </c>
    </row>
    <row r="198" spans="1:10" s="5" customFormat="1" x14ac:dyDescent="0.25">
      <c r="A198" s="5">
        <f t="shared" si="14"/>
        <v>190</v>
      </c>
      <c r="B198" s="5">
        <v>559.23</v>
      </c>
      <c r="C198" s="5">
        <v>2784.58</v>
      </c>
      <c r="D198" s="5">
        <v>281.45999999999998</v>
      </c>
      <c r="E198" s="5">
        <v>9852.7000000000007</v>
      </c>
      <c r="F198" s="57">
        <f t="shared" si="10"/>
        <v>0.92162521131999997</v>
      </c>
      <c r="G198" s="5">
        <f t="shared" si="11"/>
        <v>2784.58</v>
      </c>
      <c r="H198" s="57">
        <f t="shared" si="12"/>
        <v>0.62255635551999999</v>
      </c>
      <c r="I198" s="5">
        <f t="shared" si="13"/>
        <v>404.90353458442854</v>
      </c>
      <c r="J198" s="5">
        <f>0</f>
        <v>0</v>
      </c>
    </row>
    <row r="199" spans="1:10" s="5" customFormat="1" x14ac:dyDescent="0.25">
      <c r="A199" s="5">
        <f t="shared" si="14"/>
        <v>191</v>
      </c>
      <c r="B199" s="5">
        <v>480.5</v>
      </c>
      <c r="C199" s="5">
        <v>2592.09</v>
      </c>
      <c r="D199" s="5">
        <v>652.42999999999995</v>
      </c>
      <c r="E199" s="5">
        <v>9913.31</v>
      </c>
      <c r="F199" s="57">
        <f t="shared" si="10"/>
        <v>0.83088427213000005</v>
      </c>
      <c r="G199" s="5">
        <f t="shared" si="11"/>
        <v>2592.09</v>
      </c>
      <c r="H199" s="57">
        <f t="shared" si="12"/>
        <v>0.89772972145999996</v>
      </c>
      <c r="I199" s="5">
        <f t="shared" si="13"/>
        <v>683.58434918306796</v>
      </c>
      <c r="J199" s="5">
        <f>0</f>
        <v>0</v>
      </c>
    </row>
    <row r="200" spans="1:10" s="5" customFormat="1" x14ac:dyDescent="0.25">
      <c r="A200" s="5">
        <f t="shared" si="14"/>
        <v>192</v>
      </c>
      <c r="B200" s="5">
        <v>593.63</v>
      </c>
      <c r="C200" s="5">
        <v>2479.71</v>
      </c>
      <c r="D200" s="5">
        <v>422.89</v>
      </c>
      <c r="E200" s="5">
        <v>10000.780000000001</v>
      </c>
      <c r="F200" s="57">
        <f t="shared" si="10"/>
        <v>0.89513554380999993</v>
      </c>
      <c r="G200" s="5">
        <f t="shared" si="11"/>
        <v>2479.71</v>
      </c>
      <c r="H200" s="57">
        <f t="shared" si="12"/>
        <v>0.7330128992299999</v>
      </c>
      <c r="I200" s="5">
        <f t="shared" si="13"/>
        <v>518.01812381634215</v>
      </c>
      <c r="J200" s="5">
        <f>0</f>
        <v>0</v>
      </c>
    </row>
    <row r="201" spans="1:10" s="5" customFormat="1" x14ac:dyDescent="0.25">
      <c r="A201" s="5">
        <f t="shared" si="14"/>
        <v>193</v>
      </c>
      <c r="B201" s="5">
        <v>530.6</v>
      </c>
      <c r="C201" s="5">
        <v>2674.12</v>
      </c>
      <c r="D201" s="5">
        <v>453.5</v>
      </c>
      <c r="E201" s="5">
        <v>15245.27</v>
      </c>
      <c r="F201" s="57">
        <f t="shared" si="10"/>
        <v>0.878728658</v>
      </c>
      <c r="G201" s="5">
        <f t="shared" si="11"/>
        <v>2674.12</v>
      </c>
      <c r="H201" s="57">
        <f t="shared" si="12"/>
        <v>0.67825335750000004</v>
      </c>
      <c r="I201" s="5">
        <f t="shared" si="13"/>
        <v>505.14136679770183</v>
      </c>
      <c r="J201" s="5">
        <f>0</f>
        <v>0</v>
      </c>
    </row>
    <row r="202" spans="1:10" s="5" customFormat="1" x14ac:dyDescent="0.25">
      <c r="A202" s="5">
        <f t="shared" si="14"/>
        <v>194</v>
      </c>
      <c r="B202" s="5">
        <v>335.08</v>
      </c>
      <c r="C202" s="5">
        <v>2087.9899999999998</v>
      </c>
      <c r="D202" s="5">
        <v>190.15</v>
      </c>
      <c r="E202" s="5">
        <v>9166.7099999999991</v>
      </c>
      <c r="F202" s="57">
        <f t="shared" ref="F202:F265" si="15">1-C202*D202/10000000</f>
        <v>0.96029687014999998</v>
      </c>
      <c r="G202" s="5">
        <f t="shared" ref="G202:G265" si="16">IF(D202&gt;=250,C202,E202)</f>
        <v>9166.7099999999991</v>
      </c>
      <c r="H202" s="57">
        <f t="shared" ref="H202:H265" si="17">F202-(E202/10000000)*(585-D202)</f>
        <v>0.5983493258</v>
      </c>
      <c r="I202" s="5">
        <f t="shared" ref="I202:I265" si="18">D202-((0.8-F202)/E202)*10000000</f>
        <v>365.01848623988315</v>
      </c>
      <c r="J202" s="5">
        <f>0</f>
        <v>0</v>
      </c>
    </row>
    <row r="203" spans="1:10" s="5" customFormat="1" x14ac:dyDescent="0.25">
      <c r="A203" s="5">
        <f t="shared" ref="A203:A266" si="19">A202+1</f>
        <v>195</v>
      </c>
      <c r="B203" s="5">
        <v>337.9</v>
      </c>
      <c r="C203" s="5">
        <v>3077.57</v>
      </c>
      <c r="D203" s="5">
        <v>198.36</v>
      </c>
      <c r="E203" s="5">
        <v>15416.31</v>
      </c>
      <c r="F203" s="57">
        <f t="shared" si="15"/>
        <v>0.93895332147999999</v>
      </c>
      <c r="G203" s="5">
        <f t="shared" si="16"/>
        <v>15416.31</v>
      </c>
      <c r="H203" s="57">
        <f t="shared" si="17"/>
        <v>0.34289711164000003</v>
      </c>
      <c r="I203" s="5">
        <f t="shared" si="18"/>
        <v>288.49396946480704</v>
      </c>
      <c r="J203" s="5">
        <f>0</f>
        <v>0</v>
      </c>
    </row>
    <row r="204" spans="1:10" s="5" customFormat="1" x14ac:dyDescent="0.25">
      <c r="A204" s="5">
        <f t="shared" si="19"/>
        <v>196</v>
      </c>
      <c r="B204" s="5">
        <v>426.23</v>
      </c>
      <c r="C204" s="5">
        <v>2591.41</v>
      </c>
      <c r="D204" s="5">
        <v>396.12</v>
      </c>
      <c r="E204" s="5">
        <v>12722.99</v>
      </c>
      <c r="F204" s="57">
        <f t="shared" si="15"/>
        <v>0.89734906707999995</v>
      </c>
      <c r="G204" s="5">
        <f t="shared" si="16"/>
        <v>2591.41</v>
      </c>
      <c r="H204" s="57">
        <f t="shared" si="17"/>
        <v>0.65703723195999997</v>
      </c>
      <c r="I204" s="5">
        <f t="shared" si="18"/>
        <v>472.63429976758601</v>
      </c>
      <c r="J204" s="5">
        <f>0</f>
        <v>0</v>
      </c>
    </row>
    <row r="205" spans="1:10" s="5" customFormat="1" x14ac:dyDescent="0.25">
      <c r="A205" s="5">
        <f t="shared" si="19"/>
        <v>197</v>
      </c>
      <c r="B205" s="5">
        <v>549.08000000000004</v>
      </c>
      <c r="C205" s="5">
        <v>2990.41</v>
      </c>
      <c r="D205" s="5">
        <v>345.01</v>
      </c>
      <c r="E205" s="5">
        <v>9348.82</v>
      </c>
      <c r="F205" s="57">
        <f t="shared" si="15"/>
        <v>0.89682786458999997</v>
      </c>
      <c r="G205" s="5">
        <f t="shared" si="16"/>
        <v>2990.41</v>
      </c>
      <c r="H205" s="57">
        <f t="shared" si="17"/>
        <v>0.67246553341000004</v>
      </c>
      <c r="I205" s="5">
        <f t="shared" si="18"/>
        <v>448.5822846198771</v>
      </c>
      <c r="J205" s="5">
        <f>0</f>
        <v>0</v>
      </c>
    </row>
    <row r="206" spans="1:10" s="5" customFormat="1" x14ac:dyDescent="0.25">
      <c r="A206" s="5">
        <f t="shared" si="19"/>
        <v>198</v>
      </c>
      <c r="B206" s="5">
        <v>529.38</v>
      </c>
      <c r="C206" s="5">
        <v>1957.62</v>
      </c>
      <c r="D206" s="5">
        <v>267.99</v>
      </c>
      <c r="E206" s="5">
        <v>4573.9799999999996</v>
      </c>
      <c r="F206" s="57">
        <f t="shared" si="15"/>
        <v>0.94753774162000004</v>
      </c>
      <c r="G206" s="5">
        <f t="shared" si="16"/>
        <v>1957.62</v>
      </c>
      <c r="H206" s="57">
        <f t="shared" si="17"/>
        <v>0.80253800164000011</v>
      </c>
      <c r="I206" s="5">
        <f t="shared" si="18"/>
        <v>590.5487816737284</v>
      </c>
      <c r="J206" s="5">
        <f>0</f>
        <v>0</v>
      </c>
    </row>
    <row r="207" spans="1:10" s="5" customFormat="1" x14ac:dyDescent="0.25">
      <c r="A207" s="5">
        <f t="shared" si="19"/>
        <v>199</v>
      </c>
      <c r="B207" s="5">
        <v>355.68</v>
      </c>
      <c r="C207" s="5">
        <v>2823.94</v>
      </c>
      <c r="D207" s="5">
        <v>170.72</v>
      </c>
      <c r="E207" s="5">
        <v>9658.59</v>
      </c>
      <c r="F207" s="57">
        <f t="shared" si="15"/>
        <v>0.95178969631999999</v>
      </c>
      <c r="G207" s="5">
        <f t="shared" si="16"/>
        <v>9658.59</v>
      </c>
      <c r="H207" s="57">
        <f t="shared" si="17"/>
        <v>0.55165362979999999</v>
      </c>
      <c r="I207" s="5">
        <f t="shared" si="18"/>
        <v>327.87512959966205</v>
      </c>
      <c r="J207" s="5">
        <f>0</f>
        <v>0</v>
      </c>
    </row>
    <row r="208" spans="1:10" s="5" customFormat="1" x14ac:dyDescent="0.25">
      <c r="A208" s="5">
        <f t="shared" si="19"/>
        <v>200</v>
      </c>
      <c r="B208" s="5">
        <v>427.91</v>
      </c>
      <c r="C208" s="5">
        <v>2104.12</v>
      </c>
      <c r="D208" s="5">
        <v>353.84</v>
      </c>
      <c r="E208" s="5">
        <v>4409.72</v>
      </c>
      <c r="F208" s="57">
        <f t="shared" si="15"/>
        <v>0.92554781792000007</v>
      </c>
      <c r="G208" s="5">
        <f t="shared" si="16"/>
        <v>2104.12</v>
      </c>
      <c r="H208" s="57">
        <f t="shared" si="17"/>
        <v>0.82361273040000005</v>
      </c>
      <c r="I208" s="5">
        <f t="shared" si="18"/>
        <v>638.54700615912122</v>
      </c>
      <c r="J208" s="5">
        <f>0</f>
        <v>0</v>
      </c>
    </row>
    <row r="209" spans="1:10" s="5" customFormat="1" x14ac:dyDescent="0.25">
      <c r="A209" s="5">
        <f t="shared" si="19"/>
        <v>201</v>
      </c>
      <c r="B209" s="5">
        <v>555.46</v>
      </c>
      <c r="C209" s="5">
        <v>2090.0500000000002</v>
      </c>
      <c r="D209" s="5">
        <v>433.51</v>
      </c>
      <c r="E209" s="5">
        <v>11106.14</v>
      </c>
      <c r="F209" s="57">
        <f t="shared" si="15"/>
        <v>0.90939424245</v>
      </c>
      <c r="G209" s="5">
        <f t="shared" si="16"/>
        <v>2090.0500000000002</v>
      </c>
      <c r="H209" s="57">
        <f t="shared" si="17"/>
        <v>0.74114732759000002</v>
      </c>
      <c r="I209" s="5">
        <f t="shared" si="18"/>
        <v>532.00888660686792</v>
      </c>
      <c r="J209" s="5">
        <f>0</f>
        <v>0</v>
      </c>
    </row>
    <row r="210" spans="1:10" s="5" customFormat="1" x14ac:dyDescent="0.25">
      <c r="A210" s="5">
        <f t="shared" si="19"/>
        <v>202</v>
      </c>
      <c r="B210" s="5">
        <v>399.59</v>
      </c>
      <c r="C210" s="5">
        <v>2744.89</v>
      </c>
      <c r="D210" s="5">
        <v>351.48</v>
      </c>
      <c r="E210" s="5">
        <v>15901.84</v>
      </c>
      <c r="F210" s="57">
        <f t="shared" si="15"/>
        <v>0.90352260628000003</v>
      </c>
      <c r="G210" s="5">
        <f t="shared" si="16"/>
        <v>2744.89</v>
      </c>
      <c r="H210" s="57">
        <f t="shared" si="17"/>
        <v>0.53218283860000004</v>
      </c>
      <c r="I210" s="5">
        <f t="shared" si="18"/>
        <v>416.58102370543281</v>
      </c>
      <c r="J210" s="5">
        <f>0</f>
        <v>0</v>
      </c>
    </row>
    <row r="211" spans="1:10" s="5" customFormat="1" x14ac:dyDescent="0.25">
      <c r="A211" s="5">
        <f t="shared" si="19"/>
        <v>203</v>
      </c>
      <c r="B211" s="5">
        <v>515.79999999999995</v>
      </c>
      <c r="C211" s="5">
        <v>2632.64</v>
      </c>
      <c r="D211" s="5">
        <v>231.5</v>
      </c>
      <c r="E211" s="5">
        <v>17292.060000000001</v>
      </c>
      <c r="F211" s="57">
        <f t="shared" si="15"/>
        <v>0.93905438399999996</v>
      </c>
      <c r="G211" s="5">
        <f t="shared" si="16"/>
        <v>17292.060000000001</v>
      </c>
      <c r="H211" s="57">
        <f t="shared" si="17"/>
        <v>0.32778006299999995</v>
      </c>
      <c r="I211" s="5">
        <f t="shared" si="18"/>
        <v>311.91516395386088</v>
      </c>
      <c r="J211" s="5">
        <f>0</f>
        <v>0</v>
      </c>
    </row>
    <row r="212" spans="1:10" s="5" customFormat="1" x14ac:dyDescent="0.25">
      <c r="A212" s="5">
        <f t="shared" si="19"/>
        <v>204</v>
      </c>
      <c r="B212" s="5">
        <v>466.12</v>
      </c>
      <c r="C212" s="5">
        <v>3019.99</v>
      </c>
      <c r="D212" s="5">
        <v>392.17</v>
      </c>
      <c r="E212" s="5">
        <v>6804.18</v>
      </c>
      <c r="F212" s="57">
        <f t="shared" si="15"/>
        <v>0.88156505217000003</v>
      </c>
      <c r="G212" s="5">
        <f t="shared" si="16"/>
        <v>3019.99</v>
      </c>
      <c r="H212" s="57">
        <f t="shared" si="17"/>
        <v>0.75036004922999999</v>
      </c>
      <c r="I212" s="5">
        <f t="shared" si="18"/>
        <v>512.04491831491816</v>
      </c>
      <c r="J212" s="5">
        <f>0</f>
        <v>0</v>
      </c>
    </row>
    <row r="213" spans="1:10" s="5" customFormat="1" x14ac:dyDescent="0.25">
      <c r="A213" s="5">
        <f t="shared" si="19"/>
        <v>205</v>
      </c>
      <c r="B213" s="5">
        <v>419.57</v>
      </c>
      <c r="C213" s="5">
        <v>2770.8</v>
      </c>
      <c r="D213" s="5">
        <v>151.15</v>
      </c>
      <c r="E213" s="5">
        <v>8396.0499999999993</v>
      </c>
      <c r="F213" s="57">
        <f t="shared" si="15"/>
        <v>0.95811935800000003</v>
      </c>
      <c r="G213" s="5">
        <f t="shared" si="16"/>
        <v>8396.0499999999993</v>
      </c>
      <c r="H213" s="57">
        <f t="shared" si="17"/>
        <v>0.59385672875000006</v>
      </c>
      <c r="I213" s="5">
        <f t="shared" si="18"/>
        <v>339.47588895968937</v>
      </c>
      <c r="J213" s="5">
        <f>0</f>
        <v>0</v>
      </c>
    </row>
    <row r="214" spans="1:10" s="5" customFormat="1" x14ac:dyDescent="0.25">
      <c r="A214" s="5">
        <f t="shared" si="19"/>
        <v>206</v>
      </c>
      <c r="B214" s="5">
        <v>510.44</v>
      </c>
      <c r="C214" s="5">
        <v>2706.02</v>
      </c>
      <c r="D214" s="5">
        <v>354.53</v>
      </c>
      <c r="E214" s="5">
        <v>6671.06</v>
      </c>
      <c r="F214" s="57">
        <f t="shared" si="15"/>
        <v>0.90406347294</v>
      </c>
      <c r="G214" s="5">
        <f t="shared" si="16"/>
        <v>2706.02</v>
      </c>
      <c r="H214" s="57">
        <f t="shared" si="17"/>
        <v>0.75031555311999998</v>
      </c>
      <c r="I214" s="5">
        <f t="shared" si="18"/>
        <v>510.52241041153866</v>
      </c>
      <c r="J214" s="5">
        <f>0</f>
        <v>0</v>
      </c>
    </row>
    <row r="215" spans="1:10" s="5" customFormat="1" x14ac:dyDescent="0.25">
      <c r="A215" s="5">
        <f t="shared" si="19"/>
        <v>207</v>
      </c>
      <c r="B215" s="5">
        <v>638.29999999999995</v>
      </c>
      <c r="C215" s="5">
        <v>1856.47</v>
      </c>
      <c r="D215" s="5">
        <v>510.03</v>
      </c>
      <c r="E215" s="5">
        <v>16780.080000000002</v>
      </c>
      <c r="F215" s="57">
        <f t="shared" si="15"/>
        <v>0.90531446058999998</v>
      </c>
      <c r="G215" s="5">
        <f t="shared" si="16"/>
        <v>1856.47</v>
      </c>
      <c r="H215" s="57">
        <f t="shared" si="17"/>
        <v>0.77951420082999989</v>
      </c>
      <c r="I215" s="5">
        <f t="shared" si="18"/>
        <v>572.79159624387955</v>
      </c>
      <c r="J215" s="5">
        <f>0</f>
        <v>0</v>
      </c>
    </row>
    <row r="216" spans="1:10" s="5" customFormat="1" x14ac:dyDescent="0.25">
      <c r="A216" s="5">
        <f t="shared" si="19"/>
        <v>208</v>
      </c>
      <c r="B216" s="5">
        <v>537.48</v>
      </c>
      <c r="C216" s="5">
        <v>2318.35</v>
      </c>
      <c r="D216" s="5">
        <v>486.04</v>
      </c>
      <c r="E216" s="5">
        <v>9585.39</v>
      </c>
      <c r="F216" s="57">
        <f t="shared" si="15"/>
        <v>0.88731891659999995</v>
      </c>
      <c r="G216" s="5">
        <f t="shared" si="16"/>
        <v>2318.35</v>
      </c>
      <c r="H216" s="57">
        <f t="shared" si="17"/>
        <v>0.79246189715999993</v>
      </c>
      <c r="I216" s="5">
        <f t="shared" si="18"/>
        <v>577.13584127510717</v>
      </c>
      <c r="J216" s="5">
        <f>0</f>
        <v>0</v>
      </c>
    </row>
    <row r="217" spans="1:10" s="5" customFormat="1" x14ac:dyDescent="0.25">
      <c r="A217" s="5">
        <f t="shared" si="19"/>
        <v>209</v>
      </c>
      <c r="B217" s="5">
        <v>381.87</v>
      </c>
      <c r="C217" s="5">
        <v>2147.7800000000002</v>
      </c>
      <c r="D217" s="5">
        <v>341.17</v>
      </c>
      <c r="E217" s="5">
        <v>12966.38</v>
      </c>
      <c r="F217" s="57">
        <f t="shared" si="15"/>
        <v>0.92672418974000004</v>
      </c>
      <c r="G217" s="5">
        <f t="shared" si="16"/>
        <v>2147.7800000000002</v>
      </c>
      <c r="H217" s="57">
        <f t="shared" si="17"/>
        <v>0.61056494620000001</v>
      </c>
      <c r="I217" s="5">
        <f t="shared" si="18"/>
        <v>438.90289826458888</v>
      </c>
      <c r="J217" s="5">
        <f>0</f>
        <v>0</v>
      </c>
    </row>
    <row r="218" spans="1:10" s="5" customFormat="1" x14ac:dyDescent="0.25">
      <c r="A218" s="5">
        <f t="shared" si="19"/>
        <v>210</v>
      </c>
      <c r="B218" s="5">
        <v>458.8</v>
      </c>
      <c r="C218" s="5">
        <v>2361.25</v>
      </c>
      <c r="D218" s="5">
        <v>560.19000000000005</v>
      </c>
      <c r="E218" s="5">
        <v>5381.08</v>
      </c>
      <c r="F218" s="57">
        <f t="shared" si="15"/>
        <v>0.86772513625000003</v>
      </c>
      <c r="G218" s="5">
        <f t="shared" si="16"/>
        <v>2361.25</v>
      </c>
      <c r="H218" s="57">
        <f t="shared" si="17"/>
        <v>0.85437467677000001</v>
      </c>
      <c r="I218" s="5">
        <f t="shared" si="18"/>
        <v>686.0478877288574</v>
      </c>
      <c r="J218" s="5">
        <f>0</f>
        <v>0</v>
      </c>
    </row>
    <row r="219" spans="1:10" s="5" customFormat="1" x14ac:dyDescent="0.25">
      <c r="A219" s="5">
        <f t="shared" si="19"/>
        <v>211</v>
      </c>
      <c r="B219" s="5">
        <v>669.54</v>
      </c>
      <c r="C219" s="5">
        <v>2686.1</v>
      </c>
      <c r="D219" s="5">
        <v>92.63</v>
      </c>
      <c r="E219" s="5">
        <v>8901.09</v>
      </c>
      <c r="F219" s="57">
        <f t="shared" si="15"/>
        <v>0.9751186557</v>
      </c>
      <c r="G219" s="5">
        <f t="shared" si="16"/>
        <v>8901.09</v>
      </c>
      <c r="H219" s="57">
        <f t="shared" si="17"/>
        <v>0.53685568737</v>
      </c>
      <c r="I219" s="5">
        <f t="shared" si="18"/>
        <v>289.36843956189631</v>
      </c>
      <c r="J219" s="5">
        <f>0</f>
        <v>0</v>
      </c>
    </row>
    <row r="220" spans="1:10" s="5" customFormat="1" x14ac:dyDescent="0.25">
      <c r="A220" s="5">
        <f t="shared" si="19"/>
        <v>212</v>
      </c>
      <c r="B220" s="5">
        <v>430.08</v>
      </c>
      <c r="C220" s="5">
        <v>2315.27</v>
      </c>
      <c r="D220" s="5">
        <v>182.75</v>
      </c>
      <c r="E220" s="5">
        <v>8197.5400000000009</v>
      </c>
      <c r="F220" s="57">
        <f t="shared" si="15"/>
        <v>0.95768844075000004</v>
      </c>
      <c r="G220" s="5">
        <f t="shared" si="16"/>
        <v>8197.5400000000009</v>
      </c>
      <c r="H220" s="57">
        <f t="shared" si="17"/>
        <v>0.62794239424999998</v>
      </c>
      <c r="I220" s="5">
        <f t="shared" si="18"/>
        <v>375.11068472980918</v>
      </c>
      <c r="J220" s="5">
        <f>0</f>
        <v>0</v>
      </c>
    </row>
    <row r="221" spans="1:10" s="5" customFormat="1" x14ac:dyDescent="0.25">
      <c r="A221" s="5">
        <f t="shared" si="19"/>
        <v>213</v>
      </c>
      <c r="B221" s="5">
        <v>726.03</v>
      </c>
      <c r="C221" s="5">
        <v>3357.66</v>
      </c>
      <c r="D221" s="5">
        <v>448.55</v>
      </c>
      <c r="E221" s="5">
        <v>9768.69</v>
      </c>
      <c r="F221" s="57">
        <f t="shared" si="15"/>
        <v>0.84939216070000001</v>
      </c>
      <c r="G221" s="5">
        <f t="shared" si="16"/>
        <v>3357.66</v>
      </c>
      <c r="H221" s="57">
        <f t="shared" si="17"/>
        <v>0.71609838565000006</v>
      </c>
      <c r="I221" s="5">
        <f t="shared" si="18"/>
        <v>499.11170346279795</v>
      </c>
      <c r="J221" s="5">
        <f>0</f>
        <v>0</v>
      </c>
    </row>
    <row r="222" spans="1:10" s="5" customFormat="1" x14ac:dyDescent="0.25">
      <c r="A222" s="5">
        <f t="shared" si="19"/>
        <v>214</v>
      </c>
      <c r="B222" s="5">
        <v>528.85</v>
      </c>
      <c r="C222" s="5">
        <v>2614.27</v>
      </c>
      <c r="D222" s="5">
        <v>160.9</v>
      </c>
      <c r="E222" s="5">
        <v>8903.9599999999991</v>
      </c>
      <c r="F222" s="57">
        <f t="shared" si="15"/>
        <v>0.9579363957</v>
      </c>
      <c r="G222" s="5">
        <f t="shared" si="16"/>
        <v>8903.9599999999991</v>
      </c>
      <c r="H222" s="57">
        <f t="shared" si="17"/>
        <v>0.58031945210000002</v>
      </c>
      <c r="I222" s="5">
        <f t="shared" si="18"/>
        <v>338.27770126999667</v>
      </c>
      <c r="J222" s="5">
        <f>0</f>
        <v>0</v>
      </c>
    </row>
    <row r="223" spans="1:10" s="5" customFormat="1" x14ac:dyDescent="0.25">
      <c r="A223" s="5">
        <f t="shared" si="19"/>
        <v>215</v>
      </c>
      <c r="B223" s="5">
        <v>487</v>
      </c>
      <c r="C223" s="5">
        <v>2664.12</v>
      </c>
      <c r="D223" s="5">
        <v>405.67</v>
      </c>
      <c r="E223" s="5">
        <v>6500.38</v>
      </c>
      <c r="F223" s="57">
        <f t="shared" si="15"/>
        <v>0.89192464396000004</v>
      </c>
      <c r="G223" s="5">
        <f t="shared" si="16"/>
        <v>2664.12</v>
      </c>
      <c r="H223" s="57">
        <f t="shared" si="17"/>
        <v>0.77535332942000001</v>
      </c>
      <c r="I223" s="5">
        <f t="shared" si="18"/>
        <v>547.08426187392115</v>
      </c>
      <c r="J223" s="5">
        <f>0</f>
        <v>0</v>
      </c>
    </row>
    <row r="224" spans="1:10" s="5" customFormat="1" x14ac:dyDescent="0.25">
      <c r="A224" s="5">
        <f t="shared" si="19"/>
        <v>216</v>
      </c>
      <c r="B224" s="5">
        <v>248.83</v>
      </c>
      <c r="C224" s="5">
        <v>2505.75</v>
      </c>
      <c r="D224" s="5">
        <v>546.88</v>
      </c>
      <c r="E224" s="5">
        <v>10136.57</v>
      </c>
      <c r="F224" s="57">
        <f t="shared" si="15"/>
        <v>0.86296554400000003</v>
      </c>
      <c r="G224" s="5">
        <f t="shared" si="16"/>
        <v>2505.75</v>
      </c>
      <c r="H224" s="57">
        <f t="shared" si="17"/>
        <v>0.82432493916000005</v>
      </c>
      <c r="I224" s="5">
        <f t="shared" si="18"/>
        <v>608.99720927295914</v>
      </c>
      <c r="J224" s="5">
        <f>0</f>
        <v>0</v>
      </c>
    </row>
    <row r="225" spans="1:10" s="5" customFormat="1" x14ac:dyDescent="0.25">
      <c r="A225" s="5">
        <f t="shared" si="19"/>
        <v>217</v>
      </c>
      <c r="B225" s="5">
        <v>382.89</v>
      </c>
      <c r="C225" s="5">
        <v>2293.75</v>
      </c>
      <c r="D225" s="5">
        <v>372.45</v>
      </c>
      <c r="E225" s="5">
        <v>13711.7</v>
      </c>
      <c r="F225" s="57">
        <f t="shared" si="15"/>
        <v>0.91456928125000003</v>
      </c>
      <c r="G225" s="5">
        <f t="shared" si="16"/>
        <v>2293.75</v>
      </c>
      <c r="H225" s="57">
        <f t="shared" si="17"/>
        <v>0.62312709774999997</v>
      </c>
      <c r="I225" s="5">
        <f t="shared" si="18"/>
        <v>456.00585467155781</v>
      </c>
      <c r="J225" s="5">
        <f>0</f>
        <v>0</v>
      </c>
    </row>
    <row r="226" spans="1:10" s="5" customFormat="1" x14ac:dyDescent="0.25">
      <c r="A226" s="5">
        <f t="shared" si="19"/>
        <v>218</v>
      </c>
      <c r="B226" s="5">
        <v>646.89</v>
      </c>
      <c r="C226" s="5">
        <v>2073.19</v>
      </c>
      <c r="D226" s="5">
        <v>249.51</v>
      </c>
      <c r="E226" s="5">
        <v>11624.09</v>
      </c>
      <c r="F226" s="57">
        <f t="shared" si="15"/>
        <v>0.94827183631</v>
      </c>
      <c r="G226" s="5">
        <f t="shared" si="16"/>
        <v>11624.09</v>
      </c>
      <c r="H226" s="57">
        <f t="shared" si="17"/>
        <v>0.55829524089999993</v>
      </c>
      <c r="I226" s="5">
        <f t="shared" si="18"/>
        <v>377.06565064448051</v>
      </c>
      <c r="J226" s="5">
        <f>0</f>
        <v>0</v>
      </c>
    </row>
    <row r="227" spans="1:10" s="5" customFormat="1" x14ac:dyDescent="0.25">
      <c r="A227" s="5">
        <f t="shared" si="19"/>
        <v>219</v>
      </c>
      <c r="B227" s="5">
        <v>289.33999999999997</v>
      </c>
      <c r="C227" s="5">
        <v>2137.0300000000002</v>
      </c>
      <c r="D227" s="5">
        <v>343.61</v>
      </c>
      <c r="E227" s="5">
        <v>9322.6299999999992</v>
      </c>
      <c r="F227" s="57">
        <f t="shared" si="15"/>
        <v>0.92656951216999994</v>
      </c>
      <c r="G227" s="5">
        <f t="shared" si="16"/>
        <v>2137.0300000000002</v>
      </c>
      <c r="H227" s="57">
        <f t="shared" si="17"/>
        <v>0.70153054659999992</v>
      </c>
      <c r="I227" s="5">
        <f t="shared" si="18"/>
        <v>479.37588598925402</v>
      </c>
      <c r="J227" s="5">
        <f>0</f>
        <v>0</v>
      </c>
    </row>
    <row r="228" spans="1:10" s="5" customFormat="1" x14ac:dyDescent="0.25">
      <c r="A228" s="5">
        <f t="shared" si="19"/>
        <v>220</v>
      </c>
      <c r="B228" s="5">
        <v>421.86</v>
      </c>
      <c r="C228" s="5">
        <v>2538.4</v>
      </c>
      <c r="D228" s="5">
        <v>293.23</v>
      </c>
      <c r="E228" s="5">
        <v>14390.56</v>
      </c>
      <c r="F228" s="57">
        <f t="shared" si="15"/>
        <v>0.92556649680000003</v>
      </c>
      <c r="G228" s="5">
        <f t="shared" si="16"/>
        <v>2538.4</v>
      </c>
      <c r="H228" s="57">
        <f t="shared" si="17"/>
        <v>0.50569312768000008</v>
      </c>
      <c r="I228" s="5">
        <f t="shared" si="18"/>
        <v>380.48615736983135</v>
      </c>
      <c r="J228" s="5">
        <f>0</f>
        <v>0</v>
      </c>
    </row>
    <row r="229" spans="1:10" s="5" customFormat="1" x14ac:dyDescent="0.25">
      <c r="A229" s="5">
        <f t="shared" si="19"/>
        <v>221</v>
      </c>
      <c r="B229" s="5">
        <v>432.51</v>
      </c>
      <c r="C229" s="5">
        <v>2006.6</v>
      </c>
      <c r="D229" s="5">
        <v>304.7</v>
      </c>
      <c r="E229" s="5">
        <v>4496.53</v>
      </c>
      <c r="F229" s="57">
        <f t="shared" si="15"/>
        <v>0.938858898</v>
      </c>
      <c r="G229" s="5">
        <f t="shared" si="16"/>
        <v>2006.6</v>
      </c>
      <c r="H229" s="57">
        <f t="shared" si="17"/>
        <v>0.81282116209999999</v>
      </c>
      <c r="I229" s="5">
        <f t="shared" si="18"/>
        <v>613.51345837790461</v>
      </c>
      <c r="J229" s="5">
        <f>0</f>
        <v>0</v>
      </c>
    </row>
    <row r="230" spans="1:10" s="5" customFormat="1" x14ac:dyDescent="0.25">
      <c r="A230" s="5">
        <f t="shared" si="19"/>
        <v>222</v>
      </c>
      <c r="B230" s="5">
        <v>308.01</v>
      </c>
      <c r="C230" s="5">
        <v>2307.6799999999998</v>
      </c>
      <c r="D230" s="5">
        <v>389.01</v>
      </c>
      <c r="E230" s="5">
        <v>11159.05</v>
      </c>
      <c r="F230" s="57">
        <f t="shared" si="15"/>
        <v>0.91022894032000001</v>
      </c>
      <c r="G230" s="5">
        <f t="shared" si="16"/>
        <v>2307.6799999999998</v>
      </c>
      <c r="H230" s="57">
        <f t="shared" si="17"/>
        <v>0.69152271936999998</v>
      </c>
      <c r="I230" s="5">
        <f t="shared" si="18"/>
        <v>487.7898605795296</v>
      </c>
      <c r="J230" s="5">
        <f>0</f>
        <v>0</v>
      </c>
    </row>
    <row r="231" spans="1:10" s="5" customFormat="1" x14ac:dyDescent="0.25">
      <c r="A231" s="5">
        <f t="shared" si="19"/>
        <v>223</v>
      </c>
      <c r="B231" s="5">
        <v>488.05</v>
      </c>
      <c r="C231" s="5">
        <v>3029.89</v>
      </c>
      <c r="D231" s="5">
        <v>538.26</v>
      </c>
      <c r="E231" s="5">
        <v>6121.35</v>
      </c>
      <c r="F231" s="57">
        <f t="shared" si="15"/>
        <v>0.83691314086000002</v>
      </c>
      <c r="G231" s="5">
        <f t="shared" si="16"/>
        <v>3029.89</v>
      </c>
      <c r="H231" s="57">
        <f t="shared" si="17"/>
        <v>0.80830195096000002</v>
      </c>
      <c r="I231" s="5">
        <f t="shared" si="18"/>
        <v>598.56228766530251</v>
      </c>
      <c r="J231" s="5">
        <f>0</f>
        <v>0</v>
      </c>
    </row>
    <row r="232" spans="1:10" s="5" customFormat="1" x14ac:dyDescent="0.25">
      <c r="A232" s="5">
        <f t="shared" si="19"/>
        <v>224</v>
      </c>
      <c r="B232" s="5">
        <v>525.67999999999995</v>
      </c>
      <c r="C232" s="5">
        <v>1312.93</v>
      </c>
      <c r="D232" s="5">
        <v>480.16</v>
      </c>
      <c r="E232" s="5">
        <v>14249.75</v>
      </c>
      <c r="F232" s="57">
        <f t="shared" si="15"/>
        <v>0.93695835311999998</v>
      </c>
      <c r="G232" s="5">
        <f t="shared" si="16"/>
        <v>1312.93</v>
      </c>
      <c r="H232" s="57">
        <f t="shared" si="17"/>
        <v>0.78756397412000001</v>
      </c>
      <c r="I232" s="5">
        <f t="shared" si="18"/>
        <v>576.27281118616111</v>
      </c>
      <c r="J232" s="5">
        <f>0</f>
        <v>0</v>
      </c>
    </row>
    <row r="233" spans="1:10" s="5" customFormat="1" x14ac:dyDescent="0.25">
      <c r="A233" s="5">
        <f t="shared" si="19"/>
        <v>225</v>
      </c>
      <c r="B233" s="5">
        <v>441.94</v>
      </c>
      <c r="C233" s="5">
        <v>2825.14</v>
      </c>
      <c r="D233" s="5">
        <v>232.74</v>
      </c>
      <c r="E233" s="5">
        <v>17548.13</v>
      </c>
      <c r="F233" s="57">
        <f t="shared" si="15"/>
        <v>0.93424769163999999</v>
      </c>
      <c r="G233" s="5">
        <f t="shared" si="16"/>
        <v>17548.13</v>
      </c>
      <c r="H233" s="57">
        <f t="shared" si="17"/>
        <v>0.31609726425999995</v>
      </c>
      <c r="I233" s="5">
        <f t="shared" si="18"/>
        <v>309.24256274600197</v>
      </c>
      <c r="J233" s="5">
        <f>0</f>
        <v>0</v>
      </c>
    </row>
    <row r="234" spans="1:10" s="5" customFormat="1" x14ac:dyDescent="0.25">
      <c r="A234" s="5">
        <f t="shared" si="19"/>
        <v>226</v>
      </c>
      <c r="B234" s="5">
        <v>241.12</v>
      </c>
      <c r="C234" s="5">
        <v>2743.86</v>
      </c>
      <c r="D234" s="5">
        <v>347.7</v>
      </c>
      <c r="E234" s="5">
        <v>8390.2000000000007</v>
      </c>
      <c r="F234" s="57">
        <f t="shared" si="15"/>
        <v>0.90459598780000006</v>
      </c>
      <c r="G234" s="5">
        <f t="shared" si="16"/>
        <v>2743.86</v>
      </c>
      <c r="H234" s="57">
        <f t="shared" si="17"/>
        <v>0.70549654179999999</v>
      </c>
      <c r="I234" s="5">
        <f t="shared" si="18"/>
        <v>472.36447498271792</v>
      </c>
      <c r="J234" s="5">
        <f>0</f>
        <v>0</v>
      </c>
    </row>
    <row r="235" spans="1:10" s="5" customFormat="1" x14ac:dyDescent="0.25">
      <c r="A235" s="5">
        <f t="shared" si="19"/>
        <v>227</v>
      </c>
      <c r="B235" s="5">
        <v>416.63</v>
      </c>
      <c r="C235" s="5">
        <v>2089.37</v>
      </c>
      <c r="D235" s="5">
        <v>302.08999999999997</v>
      </c>
      <c r="E235" s="5">
        <v>8494.4</v>
      </c>
      <c r="F235" s="57">
        <f t="shared" si="15"/>
        <v>0.93688222167000001</v>
      </c>
      <c r="G235" s="5">
        <f t="shared" si="16"/>
        <v>2089.37</v>
      </c>
      <c r="H235" s="57">
        <f t="shared" si="17"/>
        <v>0.69656715127000002</v>
      </c>
      <c r="I235" s="5">
        <f t="shared" si="18"/>
        <v>463.23407335420978</v>
      </c>
      <c r="J235" s="5">
        <f>0</f>
        <v>0</v>
      </c>
    </row>
    <row r="236" spans="1:10" s="5" customFormat="1" x14ac:dyDescent="0.25">
      <c r="A236" s="5">
        <f t="shared" si="19"/>
        <v>228</v>
      </c>
      <c r="B236" s="5">
        <v>191.05</v>
      </c>
      <c r="C236" s="5">
        <v>2836.07</v>
      </c>
      <c r="D236" s="5">
        <v>390.82</v>
      </c>
      <c r="E236" s="5">
        <v>14778.02</v>
      </c>
      <c r="F236" s="57">
        <f t="shared" si="15"/>
        <v>0.88916071226000004</v>
      </c>
      <c r="G236" s="5">
        <f t="shared" si="16"/>
        <v>2836.07</v>
      </c>
      <c r="H236" s="57">
        <f t="shared" si="17"/>
        <v>0.60220111990000003</v>
      </c>
      <c r="I236" s="5">
        <f t="shared" si="18"/>
        <v>451.15332764470475</v>
      </c>
      <c r="J236" s="5">
        <f>0</f>
        <v>0</v>
      </c>
    </row>
    <row r="237" spans="1:10" s="5" customFormat="1" x14ac:dyDescent="0.25">
      <c r="A237" s="5">
        <f t="shared" si="19"/>
        <v>229</v>
      </c>
      <c r="B237" s="5">
        <v>565.88</v>
      </c>
      <c r="C237" s="5">
        <v>2030.9</v>
      </c>
      <c r="D237" s="5">
        <v>259.02</v>
      </c>
      <c r="E237" s="5">
        <v>11599.12</v>
      </c>
      <c r="F237" s="57">
        <f t="shared" si="15"/>
        <v>0.94739562820000001</v>
      </c>
      <c r="G237" s="5">
        <f t="shared" si="16"/>
        <v>2030.9</v>
      </c>
      <c r="H237" s="57">
        <f t="shared" si="17"/>
        <v>0.56928751443999992</v>
      </c>
      <c r="I237" s="5">
        <f t="shared" si="18"/>
        <v>386.09483688417737</v>
      </c>
      <c r="J237" s="5">
        <f>0</f>
        <v>0</v>
      </c>
    </row>
    <row r="238" spans="1:10" s="5" customFormat="1" x14ac:dyDescent="0.25">
      <c r="A238" s="5">
        <f t="shared" si="19"/>
        <v>230</v>
      </c>
      <c r="B238" s="5">
        <v>574.95000000000005</v>
      </c>
      <c r="C238" s="5">
        <v>3047.62</v>
      </c>
      <c r="D238" s="5">
        <v>291.93</v>
      </c>
      <c r="E238" s="5">
        <v>13475.4</v>
      </c>
      <c r="F238" s="57">
        <f t="shared" si="15"/>
        <v>0.91103082934000001</v>
      </c>
      <c r="G238" s="5">
        <f t="shared" si="16"/>
        <v>3047.62</v>
      </c>
      <c r="H238" s="57">
        <f t="shared" si="17"/>
        <v>0.51610728154000007</v>
      </c>
      <c r="I238" s="5">
        <f t="shared" si="18"/>
        <v>374.32520113688645</v>
      </c>
      <c r="J238" s="5">
        <f>0</f>
        <v>0</v>
      </c>
    </row>
    <row r="239" spans="1:10" s="5" customFormat="1" x14ac:dyDescent="0.25">
      <c r="A239" s="5">
        <f t="shared" si="19"/>
        <v>231</v>
      </c>
      <c r="B239" s="5">
        <v>410.25</v>
      </c>
      <c r="C239" s="5">
        <v>2194.41</v>
      </c>
      <c r="D239" s="5">
        <v>454.04</v>
      </c>
      <c r="E239" s="5">
        <v>12018.86</v>
      </c>
      <c r="F239" s="57">
        <f t="shared" si="15"/>
        <v>0.90036500836</v>
      </c>
      <c r="G239" s="5">
        <f t="shared" si="16"/>
        <v>2194.41</v>
      </c>
      <c r="H239" s="57">
        <f t="shared" si="17"/>
        <v>0.74296601780000004</v>
      </c>
      <c r="I239" s="5">
        <f t="shared" si="18"/>
        <v>537.54626295671972</v>
      </c>
      <c r="J239" s="5">
        <f>0</f>
        <v>0</v>
      </c>
    </row>
    <row r="240" spans="1:10" s="5" customFormat="1" x14ac:dyDescent="0.25">
      <c r="A240" s="5">
        <f t="shared" si="19"/>
        <v>232</v>
      </c>
      <c r="B240" s="5">
        <v>360.16</v>
      </c>
      <c r="C240" s="5">
        <v>1944.77</v>
      </c>
      <c r="D240" s="5">
        <v>185.7</v>
      </c>
      <c r="E240" s="5">
        <v>13643.49</v>
      </c>
      <c r="F240" s="57">
        <f t="shared" si="15"/>
        <v>0.96388562109999998</v>
      </c>
      <c r="G240" s="5">
        <f t="shared" si="16"/>
        <v>13643.49</v>
      </c>
      <c r="H240" s="57">
        <f t="shared" si="17"/>
        <v>0.41910106540000003</v>
      </c>
      <c r="I240" s="5">
        <f t="shared" si="18"/>
        <v>305.82001408730457</v>
      </c>
      <c r="J240" s="5">
        <f>0</f>
        <v>0</v>
      </c>
    </row>
    <row r="241" spans="1:10" s="5" customFormat="1" x14ac:dyDescent="0.25">
      <c r="A241" s="5">
        <f t="shared" si="19"/>
        <v>233</v>
      </c>
      <c r="B241" s="5">
        <v>304.52</v>
      </c>
      <c r="C241" s="5">
        <v>2958.48</v>
      </c>
      <c r="D241" s="5">
        <v>444.67</v>
      </c>
      <c r="E241" s="5">
        <v>7849</v>
      </c>
      <c r="F241" s="57">
        <f t="shared" si="15"/>
        <v>0.86844526984000003</v>
      </c>
      <c r="G241" s="5">
        <f t="shared" si="16"/>
        <v>2958.48</v>
      </c>
      <c r="H241" s="57">
        <f t="shared" si="17"/>
        <v>0.75830025284000002</v>
      </c>
      <c r="I241" s="5">
        <f t="shared" si="18"/>
        <v>531.87253515097461</v>
      </c>
      <c r="J241" s="5">
        <f>0</f>
        <v>0</v>
      </c>
    </row>
    <row r="242" spans="1:10" s="5" customFormat="1" x14ac:dyDescent="0.25">
      <c r="A242" s="5">
        <f t="shared" si="19"/>
        <v>234</v>
      </c>
      <c r="B242" s="5">
        <v>582.92999999999995</v>
      </c>
      <c r="C242" s="5">
        <v>2844.63</v>
      </c>
      <c r="D242" s="5">
        <v>309.36</v>
      </c>
      <c r="E242" s="5">
        <v>11471</v>
      </c>
      <c r="F242" s="57">
        <f t="shared" si="15"/>
        <v>0.91199852632</v>
      </c>
      <c r="G242" s="5">
        <f t="shared" si="16"/>
        <v>2844.63</v>
      </c>
      <c r="H242" s="57">
        <f t="shared" si="17"/>
        <v>0.59581188232000004</v>
      </c>
      <c r="I242" s="5">
        <f t="shared" si="18"/>
        <v>406.99623600383575</v>
      </c>
      <c r="J242" s="5">
        <f>0</f>
        <v>0</v>
      </c>
    </row>
    <row r="243" spans="1:10" s="5" customFormat="1" x14ac:dyDescent="0.25">
      <c r="A243" s="5">
        <f t="shared" si="19"/>
        <v>235</v>
      </c>
      <c r="B243" s="5">
        <v>561.91999999999996</v>
      </c>
      <c r="C243" s="5">
        <v>2423</v>
      </c>
      <c r="D243" s="5">
        <v>343.6</v>
      </c>
      <c r="E243" s="5">
        <v>12698.49</v>
      </c>
      <c r="F243" s="57">
        <f t="shared" si="15"/>
        <v>0.91674571999999999</v>
      </c>
      <c r="G243" s="5">
        <f t="shared" si="16"/>
        <v>2423</v>
      </c>
      <c r="H243" s="57">
        <f t="shared" si="17"/>
        <v>0.61020417139999994</v>
      </c>
      <c r="I243" s="5">
        <f t="shared" si="18"/>
        <v>435.53669483537016</v>
      </c>
      <c r="J243" s="5">
        <f>0</f>
        <v>0</v>
      </c>
    </row>
    <row r="244" spans="1:10" s="5" customFormat="1" x14ac:dyDescent="0.25">
      <c r="A244" s="5">
        <f t="shared" si="19"/>
        <v>236</v>
      </c>
      <c r="B244" s="5">
        <v>590.78</v>
      </c>
      <c r="C244" s="5">
        <v>2429.15</v>
      </c>
      <c r="D244" s="5">
        <v>387.6</v>
      </c>
      <c r="E244" s="5">
        <v>10590.54</v>
      </c>
      <c r="F244" s="57">
        <f t="shared" si="15"/>
        <v>0.90584614600000002</v>
      </c>
      <c r="G244" s="5">
        <f t="shared" si="16"/>
        <v>2429.15</v>
      </c>
      <c r="H244" s="57">
        <f t="shared" si="17"/>
        <v>0.69678888640000003</v>
      </c>
      <c r="I244" s="5">
        <f t="shared" si="18"/>
        <v>487.54405006732424</v>
      </c>
      <c r="J244" s="5">
        <f>0</f>
        <v>0</v>
      </c>
    </row>
    <row r="245" spans="1:10" s="5" customFormat="1" x14ac:dyDescent="0.25">
      <c r="A245" s="5">
        <f t="shared" si="19"/>
        <v>237</v>
      </c>
      <c r="B245" s="5">
        <v>486.29</v>
      </c>
      <c r="C245" s="5">
        <v>2851.38</v>
      </c>
      <c r="D245" s="5">
        <v>500.72</v>
      </c>
      <c r="E245" s="5">
        <v>7621.47</v>
      </c>
      <c r="F245" s="57">
        <f t="shared" si="15"/>
        <v>0.85722570063999992</v>
      </c>
      <c r="G245" s="5">
        <f t="shared" si="16"/>
        <v>2851.38</v>
      </c>
      <c r="H245" s="57">
        <f t="shared" si="17"/>
        <v>0.7929919514799999</v>
      </c>
      <c r="I245" s="5">
        <f t="shared" si="18"/>
        <v>575.80485979738808</v>
      </c>
      <c r="J245" s="5">
        <f>0</f>
        <v>0</v>
      </c>
    </row>
    <row r="246" spans="1:10" s="5" customFormat="1" x14ac:dyDescent="0.25">
      <c r="A246" s="5">
        <f t="shared" si="19"/>
        <v>238</v>
      </c>
      <c r="B246" s="5">
        <v>327.47000000000003</v>
      </c>
      <c r="C246" s="5">
        <v>2798.55</v>
      </c>
      <c r="D246" s="5">
        <v>284.99</v>
      </c>
      <c r="E246" s="5">
        <v>11245.72</v>
      </c>
      <c r="F246" s="57">
        <f t="shared" si="15"/>
        <v>0.92024412354999996</v>
      </c>
      <c r="G246" s="5">
        <f t="shared" si="16"/>
        <v>2798.55</v>
      </c>
      <c r="H246" s="57">
        <f t="shared" si="17"/>
        <v>0.58286127782999997</v>
      </c>
      <c r="I246" s="5">
        <f t="shared" si="18"/>
        <v>391.91434415048565</v>
      </c>
      <c r="J246" s="5">
        <f>0</f>
        <v>0</v>
      </c>
    </row>
    <row r="247" spans="1:10" s="5" customFormat="1" x14ac:dyDescent="0.25">
      <c r="A247" s="5">
        <f t="shared" si="19"/>
        <v>239</v>
      </c>
      <c r="B247" s="5">
        <v>468.34</v>
      </c>
      <c r="C247" s="5">
        <v>2777.71</v>
      </c>
      <c r="D247" s="5">
        <v>463.7</v>
      </c>
      <c r="E247" s="5">
        <v>8807.2800000000007</v>
      </c>
      <c r="F247" s="57">
        <f t="shared" si="15"/>
        <v>0.87119758729999996</v>
      </c>
      <c r="G247" s="5">
        <f t="shared" si="16"/>
        <v>2777.71</v>
      </c>
      <c r="H247" s="57">
        <f t="shared" si="17"/>
        <v>0.76436528089999989</v>
      </c>
      <c r="I247" s="5">
        <f t="shared" si="18"/>
        <v>544.53947291331701</v>
      </c>
      <c r="J247" s="5">
        <f>0</f>
        <v>0</v>
      </c>
    </row>
    <row r="248" spans="1:10" s="5" customFormat="1" x14ac:dyDescent="0.25">
      <c r="A248" s="5">
        <f t="shared" si="19"/>
        <v>240</v>
      </c>
      <c r="B248" s="5">
        <v>345.23</v>
      </c>
      <c r="C248" s="5">
        <v>2797.92</v>
      </c>
      <c r="D248" s="5">
        <v>328.29</v>
      </c>
      <c r="E248" s="5">
        <v>3192.42</v>
      </c>
      <c r="F248" s="57">
        <f t="shared" si="15"/>
        <v>0.90814708432000002</v>
      </c>
      <c r="G248" s="5">
        <f t="shared" si="16"/>
        <v>2797.92</v>
      </c>
      <c r="H248" s="57">
        <f t="shared" si="17"/>
        <v>0.82619447050000006</v>
      </c>
      <c r="I248" s="5">
        <f t="shared" si="18"/>
        <v>667.05208117979453</v>
      </c>
      <c r="J248" s="5">
        <f>0</f>
        <v>0</v>
      </c>
    </row>
    <row r="249" spans="1:10" s="5" customFormat="1" x14ac:dyDescent="0.25">
      <c r="A249" s="5">
        <f t="shared" si="19"/>
        <v>241</v>
      </c>
      <c r="B249" s="5">
        <v>484.44</v>
      </c>
      <c r="C249" s="5">
        <v>2869.3</v>
      </c>
      <c r="D249" s="5">
        <v>277.02</v>
      </c>
      <c r="E249" s="5">
        <v>13611.61</v>
      </c>
      <c r="F249" s="57">
        <f t="shared" si="15"/>
        <v>0.92051465139999999</v>
      </c>
      <c r="G249" s="5">
        <f t="shared" si="16"/>
        <v>2869.3</v>
      </c>
      <c r="H249" s="57">
        <f t="shared" si="17"/>
        <v>0.50130428661999993</v>
      </c>
      <c r="I249" s="5">
        <f t="shared" si="18"/>
        <v>365.55813134522657</v>
      </c>
      <c r="J249" s="5">
        <f>0</f>
        <v>0</v>
      </c>
    </row>
    <row r="250" spans="1:10" s="5" customFormat="1" x14ac:dyDescent="0.25">
      <c r="A250" s="5">
        <f t="shared" si="19"/>
        <v>242</v>
      </c>
      <c r="B250" s="5">
        <v>503.37</v>
      </c>
      <c r="C250" s="5">
        <v>2757.04</v>
      </c>
      <c r="D250" s="5">
        <v>279.72000000000003</v>
      </c>
      <c r="E250" s="5">
        <v>3323.11</v>
      </c>
      <c r="F250" s="57">
        <f t="shared" si="15"/>
        <v>0.92288007711999998</v>
      </c>
      <c r="G250" s="5">
        <f t="shared" si="16"/>
        <v>2757.04</v>
      </c>
      <c r="H250" s="57">
        <f t="shared" si="17"/>
        <v>0.82143217503999999</v>
      </c>
      <c r="I250" s="5">
        <f t="shared" si="18"/>
        <v>649.49432922774133</v>
      </c>
      <c r="J250" s="5">
        <f>0</f>
        <v>0</v>
      </c>
    </row>
    <row r="251" spans="1:10" s="5" customFormat="1" x14ac:dyDescent="0.25">
      <c r="A251" s="5">
        <f t="shared" si="19"/>
        <v>243</v>
      </c>
      <c r="B251" s="5">
        <v>535.42999999999995</v>
      </c>
      <c r="C251" s="5">
        <v>1727.41</v>
      </c>
      <c r="D251" s="5">
        <v>590.91999999999996</v>
      </c>
      <c r="E251" s="5">
        <v>3416.2</v>
      </c>
      <c r="F251" s="57">
        <f t="shared" si="15"/>
        <v>0.89792388828000003</v>
      </c>
      <c r="G251" s="5">
        <f t="shared" si="16"/>
        <v>1727.41</v>
      </c>
      <c r="H251" s="57">
        <f t="shared" si="17"/>
        <v>0.89994627867999999</v>
      </c>
      <c r="I251" s="5">
        <f t="shared" si="18"/>
        <v>877.565653884433</v>
      </c>
      <c r="J251" s="5">
        <f>0</f>
        <v>0</v>
      </c>
    </row>
    <row r="252" spans="1:10" s="5" customFormat="1" x14ac:dyDescent="0.25">
      <c r="A252" s="5">
        <f t="shared" si="19"/>
        <v>244</v>
      </c>
      <c r="B252" s="5">
        <v>471.96</v>
      </c>
      <c r="C252" s="5">
        <v>1874.15</v>
      </c>
      <c r="D252" s="5">
        <v>248.39</v>
      </c>
      <c r="E252" s="5">
        <v>17227.63</v>
      </c>
      <c r="F252" s="57">
        <f t="shared" si="15"/>
        <v>0.95344798814999998</v>
      </c>
      <c r="G252" s="5">
        <f t="shared" si="16"/>
        <v>17227.63</v>
      </c>
      <c r="H252" s="57">
        <f t="shared" si="17"/>
        <v>0.37354873471999994</v>
      </c>
      <c r="I252" s="5">
        <f t="shared" si="18"/>
        <v>337.46086357786874</v>
      </c>
      <c r="J252" s="5">
        <f>0</f>
        <v>0</v>
      </c>
    </row>
    <row r="253" spans="1:10" s="5" customFormat="1" x14ac:dyDescent="0.25">
      <c r="A253" s="5">
        <f t="shared" si="19"/>
        <v>245</v>
      </c>
      <c r="B253" s="5">
        <v>540.73</v>
      </c>
      <c r="C253" s="5">
        <v>2753.61</v>
      </c>
      <c r="D253" s="5">
        <v>241.57</v>
      </c>
      <c r="E253" s="5">
        <v>3732.89</v>
      </c>
      <c r="F253" s="57">
        <f t="shared" si="15"/>
        <v>0.93348104323000003</v>
      </c>
      <c r="G253" s="5">
        <f t="shared" si="16"/>
        <v>3732.89</v>
      </c>
      <c r="H253" s="57">
        <f t="shared" si="17"/>
        <v>0.80528240196</v>
      </c>
      <c r="I253" s="5">
        <f t="shared" si="18"/>
        <v>599.15097139213844</v>
      </c>
      <c r="J253" s="5">
        <f>0</f>
        <v>0</v>
      </c>
    </row>
    <row r="254" spans="1:10" s="5" customFormat="1" x14ac:dyDescent="0.25">
      <c r="A254" s="5">
        <f t="shared" si="19"/>
        <v>246</v>
      </c>
      <c r="B254" s="5">
        <v>598.21</v>
      </c>
      <c r="C254" s="5">
        <v>2415.35</v>
      </c>
      <c r="D254" s="5">
        <v>211.72</v>
      </c>
      <c r="E254" s="5">
        <v>12366.23</v>
      </c>
      <c r="F254" s="57">
        <f t="shared" si="15"/>
        <v>0.94886220980000002</v>
      </c>
      <c r="G254" s="5">
        <f t="shared" si="16"/>
        <v>12366.23</v>
      </c>
      <c r="H254" s="57">
        <f t="shared" si="17"/>
        <v>0.48725557636000005</v>
      </c>
      <c r="I254" s="5">
        <f t="shared" si="18"/>
        <v>332.09800509937139</v>
      </c>
      <c r="J254" s="5">
        <f>0</f>
        <v>0</v>
      </c>
    </row>
    <row r="255" spans="1:10" s="5" customFormat="1" x14ac:dyDescent="0.25">
      <c r="A255" s="5">
        <f t="shared" si="19"/>
        <v>247</v>
      </c>
      <c r="B255" s="5">
        <v>492.67</v>
      </c>
      <c r="C255" s="5">
        <v>2207.62</v>
      </c>
      <c r="D255" s="5">
        <v>220.99</v>
      </c>
      <c r="E255" s="5">
        <v>2757.52</v>
      </c>
      <c r="F255" s="57">
        <f t="shared" si="15"/>
        <v>0.95121380562000002</v>
      </c>
      <c r="G255" s="5">
        <f t="shared" si="16"/>
        <v>2757.52</v>
      </c>
      <c r="H255" s="57">
        <f t="shared" si="17"/>
        <v>0.85083732010000002</v>
      </c>
      <c r="I255" s="5">
        <f t="shared" si="18"/>
        <v>769.35884454147197</v>
      </c>
      <c r="J255" s="5">
        <f>0</f>
        <v>0</v>
      </c>
    </row>
    <row r="256" spans="1:10" s="5" customFormat="1" x14ac:dyDescent="0.25">
      <c r="A256" s="5">
        <f t="shared" si="19"/>
        <v>248</v>
      </c>
      <c r="B256" s="5">
        <v>427.47</v>
      </c>
      <c r="C256" s="5">
        <v>1466.83</v>
      </c>
      <c r="D256" s="5">
        <v>295.99</v>
      </c>
      <c r="E256" s="5">
        <v>8620.49</v>
      </c>
      <c r="F256" s="57">
        <f t="shared" si="15"/>
        <v>0.95658329883000004</v>
      </c>
      <c r="G256" s="5">
        <f t="shared" si="16"/>
        <v>1466.83</v>
      </c>
      <c r="H256" s="57">
        <f t="shared" si="17"/>
        <v>0.70744251734000008</v>
      </c>
      <c r="I256" s="5">
        <f t="shared" si="18"/>
        <v>477.63083344450263</v>
      </c>
      <c r="J256" s="5">
        <f>0</f>
        <v>0</v>
      </c>
    </row>
    <row r="257" spans="1:10" s="5" customFormat="1" x14ac:dyDescent="0.25">
      <c r="A257" s="5">
        <f t="shared" si="19"/>
        <v>249</v>
      </c>
      <c r="B257" s="5">
        <v>612.03</v>
      </c>
      <c r="C257" s="5">
        <v>2273.88</v>
      </c>
      <c r="D257" s="5">
        <v>376.45</v>
      </c>
      <c r="E257" s="5">
        <v>9919.11</v>
      </c>
      <c r="F257" s="57">
        <f t="shared" si="15"/>
        <v>0.91439978740000005</v>
      </c>
      <c r="G257" s="5">
        <f t="shared" si="16"/>
        <v>2273.88</v>
      </c>
      <c r="H257" s="57">
        <f t="shared" si="17"/>
        <v>0.70753674835000002</v>
      </c>
      <c r="I257" s="5">
        <f t="shared" si="18"/>
        <v>491.78271372129154</v>
      </c>
      <c r="J257" s="5">
        <f>0</f>
        <v>0</v>
      </c>
    </row>
    <row r="258" spans="1:10" s="5" customFormat="1" x14ac:dyDescent="0.25">
      <c r="A258" s="5">
        <f t="shared" si="19"/>
        <v>250</v>
      </c>
      <c r="B258" s="5">
        <v>259.12</v>
      </c>
      <c r="C258" s="5">
        <v>2481.48</v>
      </c>
      <c r="D258" s="5">
        <v>492.1</v>
      </c>
      <c r="E258" s="5">
        <v>4609.9799999999996</v>
      </c>
      <c r="F258" s="57">
        <f t="shared" si="15"/>
        <v>0.87788636919999996</v>
      </c>
      <c r="G258" s="5">
        <f t="shared" si="16"/>
        <v>2481.48</v>
      </c>
      <c r="H258" s="57">
        <f t="shared" si="17"/>
        <v>0.83505965500000001</v>
      </c>
      <c r="I258" s="5">
        <f t="shared" si="18"/>
        <v>661.05164230647404</v>
      </c>
      <c r="J258" s="5">
        <f>0</f>
        <v>0</v>
      </c>
    </row>
    <row r="259" spans="1:10" s="5" customFormat="1" x14ac:dyDescent="0.25">
      <c r="A259" s="5">
        <f t="shared" si="19"/>
        <v>251</v>
      </c>
      <c r="B259" s="5">
        <v>526.21</v>
      </c>
      <c r="C259" s="5">
        <v>2243.36</v>
      </c>
      <c r="D259" s="5">
        <v>433.05</v>
      </c>
      <c r="E259" s="5">
        <v>4100.8100000000004</v>
      </c>
      <c r="F259" s="57">
        <f t="shared" si="15"/>
        <v>0.90285129519999996</v>
      </c>
      <c r="G259" s="5">
        <f t="shared" si="16"/>
        <v>2243.36</v>
      </c>
      <c r="H259" s="57">
        <f t="shared" si="17"/>
        <v>0.84053948724999994</v>
      </c>
      <c r="I259" s="5">
        <f t="shared" si="18"/>
        <v>683.85726783245241</v>
      </c>
      <c r="J259" s="5">
        <f>0</f>
        <v>0</v>
      </c>
    </row>
    <row r="260" spans="1:10" s="5" customFormat="1" x14ac:dyDescent="0.25">
      <c r="A260" s="5">
        <f t="shared" si="19"/>
        <v>252</v>
      </c>
      <c r="B260" s="5">
        <v>326.02</v>
      </c>
      <c r="C260" s="5">
        <v>2362.4899999999998</v>
      </c>
      <c r="D260" s="5">
        <v>465.2</v>
      </c>
      <c r="E260" s="5">
        <v>15674.52</v>
      </c>
      <c r="F260" s="57">
        <f t="shared" si="15"/>
        <v>0.89009696520000003</v>
      </c>
      <c r="G260" s="5">
        <f t="shared" si="16"/>
        <v>2362.4899999999998</v>
      </c>
      <c r="H260" s="57">
        <f t="shared" si="17"/>
        <v>0.70231621560000002</v>
      </c>
      <c r="I260" s="5">
        <f t="shared" si="18"/>
        <v>522.67988786897456</v>
      </c>
      <c r="J260" s="5">
        <f>0</f>
        <v>0</v>
      </c>
    </row>
    <row r="261" spans="1:10" s="5" customFormat="1" x14ac:dyDescent="0.25">
      <c r="A261" s="5">
        <f t="shared" si="19"/>
        <v>253</v>
      </c>
      <c r="B261" s="5">
        <v>499.71</v>
      </c>
      <c r="C261" s="5">
        <v>2688.59</v>
      </c>
      <c r="D261" s="5">
        <v>283.85000000000002</v>
      </c>
      <c r="E261" s="5">
        <v>6758.97</v>
      </c>
      <c r="F261" s="57">
        <f t="shared" si="15"/>
        <v>0.92368437284999994</v>
      </c>
      <c r="G261" s="5">
        <f t="shared" si="16"/>
        <v>2688.59</v>
      </c>
      <c r="H261" s="57">
        <f t="shared" si="17"/>
        <v>0.72013799129999989</v>
      </c>
      <c r="I261" s="5">
        <f t="shared" si="18"/>
        <v>466.84293065363499</v>
      </c>
      <c r="J261" s="5">
        <f>0</f>
        <v>0</v>
      </c>
    </row>
    <row r="262" spans="1:10" s="5" customFormat="1" x14ac:dyDescent="0.25">
      <c r="A262" s="5">
        <f t="shared" si="19"/>
        <v>254</v>
      </c>
      <c r="B262" s="5">
        <v>323.91000000000003</v>
      </c>
      <c r="C262" s="5">
        <v>2372.73</v>
      </c>
      <c r="D262" s="5">
        <v>237.58</v>
      </c>
      <c r="E262" s="5">
        <v>7523.47</v>
      </c>
      <c r="F262" s="57">
        <f t="shared" si="15"/>
        <v>0.94362868066000005</v>
      </c>
      <c r="G262" s="5">
        <f t="shared" si="16"/>
        <v>7523.47</v>
      </c>
      <c r="H262" s="57">
        <f t="shared" si="17"/>
        <v>0.68224828592000009</v>
      </c>
      <c r="I262" s="5">
        <f t="shared" si="18"/>
        <v>428.48749436097967</v>
      </c>
      <c r="J262" s="5">
        <f>0</f>
        <v>0</v>
      </c>
    </row>
    <row r="263" spans="1:10" s="5" customFormat="1" x14ac:dyDescent="0.25">
      <c r="A263" s="5">
        <f t="shared" si="19"/>
        <v>255</v>
      </c>
      <c r="B263" s="5">
        <v>491.57</v>
      </c>
      <c r="C263" s="5">
        <v>1704.85</v>
      </c>
      <c r="D263" s="5">
        <v>480.84</v>
      </c>
      <c r="E263" s="5">
        <v>7505.75</v>
      </c>
      <c r="F263" s="57">
        <f t="shared" si="15"/>
        <v>0.91802399260000001</v>
      </c>
      <c r="G263" s="5">
        <f t="shared" si="16"/>
        <v>1704.85</v>
      </c>
      <c r="H263" s="57">
        <f t="shared" si="17"/>
        <v>0.83984410060000003</v>
      </c>
      <c r="I263" s="5">
        <f t="shared" si="18"/>
        <v>638.08476914365644</v>
      </c>
      <c r="J263" s="5">
        <f>0</f>
        <v>0</v>
      </c>
    </row>
    <row r="264" spans="1:10" s="5" customFormat="1" x14ac:dyDescent="0.25">
      <c r="A264" s="5">
        <f t="shared" si="19"/>
        <v>256</v>
      </c>
      <c r="B264" s="5">
        <v>632.87</v>
      </c>
      <c r="C264" s="5">
        <v>3250.19</v>
      </c>
      <c r="D264" s="5">
        <v>497.33</v>
      </c>
      <c r="E264" s="5">
        <v>5200.1499999999996</v>
      </c>
      <c r="F264" s="57">
        <f t="shared" si="15"/>
        <v>0.83835830072999995</v>
      </c>
      <c r="G264" s="5">
        <f t="shared" si="16"/>
        <v>3250.19</v>
      </c>
      <c r="H264" s="57">
        <f t="shared" si="17"/>
        <v>0.79276858567999997</v>
      </c>
      <c r="I264" s="5">
        <f t="shared" si="18"/>
        <v>571.09383513937075</v>
      </c>
      <c r="J264" s="5">
        <f>0</f>
        <v>0</v>
      </c>
    </row>
    <row r="265" spans="1:10" s="5" customFormat="1" x14ac:dyDescent="0.25">
      <c r="A265" s="5">
        <f t="shared" si="19"/>
        <v>257</v>
      </c>
      <c r="B265" s="5">
        <v>524.49</v>
      </c>
      <c r="C265" s="5">
        <v>2715.33</v>
      </c>
      <c r="D265" s="5">
        <v>307.66000000000003</v>
      </c>
      <c r="E265" s="5">
        <v>12836.88</v>
      </c>
      <c r="F265" s="57">
        <f t="shared" si="15"/>
        <v>0.91646015721999996</v>
      </c>
      <c r="G265" s="5">
        <f t="shared" si="16"/>
        <v>2715.33</v>
      </c>
      <c r="H265" s="57">
        <f t="shared" si="17"/>
        <v>0.56044212729999998</v>
      </c>
      <c r="I265" s="5">
        <f t="shared" si="18"/>
        <v>398.3831018908021</v>
      </c>
      <c r="J265" s="5">
        <f>0</f>
        <v>0</v>
      </c>
    </row>
    <row r="266" spans="1:10" s="5" customFormat="1" x14ac:dyDescent="0.25">
      <c r="A266" s="5">
        <f t="shared" si="19"/>
        <v>258</v>
      </c>
      <c r="B266" s="5">
        <v>562.57000000000005</v>
      </c>
      <c r="C266" s="5">
        <v>2550.46</v>
      </c>
      <c r="D266" s="5">
        <v>447.75</v>
      </c>
      <c r="E266" s="5">
        <v>10854.86</v>
      </c>
      <c r="F266" s="57">
        <f t="shared" ref="F266:F329" si="20">1-C266*D266/10000000</f>
        <v>0.88580315349999994</v>
      </c>
      <c r="G266" s="5">
        <f t="shared" ref="G266:G329" si="21">IF(D266&gt;=250,C266,E266)</f>
        <v>2550.46</v>
      </c>
      <c r="H266" s="57">
        <f t="shared" ref="H266:H329" si="22">F266-(E266/10000000)*(585-D266)</f>
        <v>0.73682019999999993</v>
      </c>
      <c r="I266" s="5">
        <f t="shared" ref="I266:I329" si="23">D266-((0.8-F266)/E266)*10000000</f>
        <v>526.79584075704327</v>
      </c>
      <c r="J266" s="5">
        <f>0</f>
        <v>0</v>
      </c>
    </row>
    <row r="267" spans="1:10" s="5" customFormat="1" x14ac:dyDescent="0.25">
      <c r="A267" s="5">
        <f t="shared" ref="A267:A330" si="24">A266+1</f>
        <v>259</v>
      </c>
      <c r="B267" s="5">
        <v>412.49</v>
      </c>
      <c r="C267" s="5">
        <v>2661.14</v>
      </c>
      <c r="D267" s="5">
        <v>99.9</v>
      </c>
      <c r="E267" s="5">
        <v>8893.68</v>
      </c>
      <c r="F267" s="57">
        <f t="shared" si="20"/>
        <v>0.97341521139999998</v>
      </c>
      <c r="G267" s="5">
        <f t="shared" si="21"/>
        <v>8893.68</v>
      </c>
      <c r="H267" s="57">
        <f t="shared" si="22"/>
        <v>0.54198279459999998</v>
      </c>
      <c r="I267" s="5">
        <f t="shared" si="23"/>
        <v>294.88701482400978</v>
      </c>
      <c r="J267" s="5">
        <f>0</f>
        <v>0</v>
      </c>
    </row>
    <row r="268" spans="1:10" s="5" customFormat="1" x14ac:dyDescent="0.25">
      <c r="A268" s="5">
        <f t="shared" si="24"/>
        <v>260</v>
      </c>
      <c r="B268" s="5">
        <v>511.49</v>
      </c>
      <c r="C268" s="5">
        <v>2803.11</v>
      </c>
      <c r="D268" s="5">
        <v>473.32</v>
      </c>
      <c r="E268" s="5">
        <v>4164.41</v>
      </c>
      <c r="F268" s="57">
        <f t="shared" si="20"/>
        <v>0.86732319747999997</v>
      </c>
      <c r="G268" s="5">
        <f t="shared" si="21"/>
        <v>2803.11</v>
      </c>
      <c r="H268" s="57">
        <f t="shared" si="22"/>
        <v>0.82081506660000003</v>
      </c>
      <c r="I268" s="5">
        <f t="shared" si="23"/>
        <v>634.9832307577783</v>
      </c>
      <c r="J268" s="5">
        <f>0</f>
        <v>0</v>
      </c>
    </row>
    <row r="269" spans="1:10" s="5" customFormat="1" x14ac:dyDescent="0.25">
      <c r="A269" s="5">
        <f t="shared" si="24"/>
        <v>261</v>
      </c>
      <c r="B269" s="5">
        <v>608.13</v>
      </c>
      <c r="C269" s="5">
        <v>2763.5</v>
      </c>
      <c r="D269" s="5">
        <v>144.47999999999999</v>
      </c>
      <c r="E269" s="5">
        <v>5257.88</v>
      </c>
      <c r="F269" s="57">
        <f t="shared" si="20"/>
        <v>0.96007295199999998</v>
      </c>
      <c r="G269" s="5">
        <f t="shared" si="21"/>
        <v>5257.88</v>
      </c>
      <c r="H269" s="57">
        <f t="shared" si="22"/>
        <v>0.72845282223999996</v>
      </c>
      <c r="I269" s="5">
        <f t="shared" si="23"/>
        <v>448.92390514808233</v>
      </c>
      <c r="J269" s="5">
        <f>0</f>
        <v>0</v>
      </c>
    </row>
    <row r="270" spans="1:10" s="5" customFormat="1" x14ac:dyDescent="0.25">
      <c r="A270" s="5">
        <f t="shared" si="24"/>
        <v>262</v>
      </c>
      <c r="B270" s="5">
        <v>634.47</v>
      </c>
      <c r="C270" s="5">
        <v>1916.61</v>
      </c>
      <c r="D270" s="5">
        <v>320.76</v>
      </c>
      <c r="E270" s="5">
        <v>9698.1200000000008</v>
      </c>
      <c r="F270" s="57">
        <f t="shared" si="20"/>
        <v>0.93852281764000001</v>
      </c>
      <c r="G270" s="5">
        <f t="shared" si="21"/>
        <v>1916.61</v>
      </c>
      <c r="H270" s="57">
        <f t="shared" si="22"/>
        <v>0.68225969475999992</v>
      </c>
      <c r="I270" s="5">
        <f t="shared" si="23"/>
        <v>463.594711923548</v>
      </c>
      <c r="J270" s="5">
        <f>0</f>
        <v>0</v>
      </c>
    </row>
    <row r="271" spans="1:10" s="5" customFormat="1" x14ac:dyDescent="0.25">
      <c r="A271" s="5">
        <f t="shared" si="24"/>
        <v>263</v>
      </c>
      <c r="B271" s="5">
        <v>592.04</v>
      </c>
      <c r="C271" s="5">
        <v>2325.19</v>
      </c>
      <c r="D271" s="5">
        <v>430.37</v>
      </c>
      <c r="E271" s="5">
        <v>5312.52</v>
      </c>
      <c r="F271" s="57">
        <f t="shared" si="20"/>
        <v>0.89993079796999997</v>
      </c>
      <c r="G271" s="5">
        <f t="shared" si="21"/>
        <v>2325.19</v>
      </c>
      <c r="H271" s="57">
        <f t="shared" si="22"/>
        <v>0.81778330120999998</v>
      </c>
      <c r="I271" s="5">
        <f t="shared" si="23"/>
        <v>618.47432331548862</v>
      </c>
      <c r="J271" s="5">
        <f>0</f>
        <v>0</v>
      </c>
    </row>
    <row r="272" spans="1:10" s="5" customFormat="1" x14ac:dyDescent="0.25">
      <c r="A272" s="5">
        <f t="shared" si="24"/>
        <v>264</v>
      </c>
      <c r="B272" s="5">
        <v>487.96</v>
      </c>
      <c r="C272" s="5">
        <v>2950.35</v>
      </c>
      <c r="D272" s="5">
        <v>491.33</v>
      </c>
      <c r="E272" s="5">
        <v>13196.01</v>
      </c>
      <c r="F272" s="57">
        <f t="shared" si="20"/>
        <v>0.85504045345000002</v>
      </c>
      <c r="G272" s="5">
        <f t="shared" si="21"/>
        <v>2950.35</v>
      </c>
      <c r="H272" s="57">
        <f t="shared" si="22"/>
        <v>0.73143342777999998</v>
      </c>
      <c r="I272" s="5">
        <f t="shared" si="23"/>
        <v>533.03992099126935</v>
      </c>
      <c r="J272" s="5">
        <f>0</f>
        <v>0</v>
      </c>
    </row>
    <row r="273" spans="1:10" s="5" customFormat="1" x14ac:dyDescent="0.25">
      <c r="A273" s="5">
        <f t="shared" si="24"/>
        <v>265</v>
      </c>
      <c r="B273" s="5">
        <v>451.28</v>
      </c>
      <c r="C273" s="5">
        <v>2246.5500000000002</v>
      </c>
      <c r="D273" s="5">
        <v>523.38</v>
      </c>
      <c r="E273" s="5">
        <v>10109.67</v>
      </c>
      <c r="F273" s="57">
        <f t="shared" si="20"/>
        <v>0.88242006610000001</v>
      </c>
      <c r="G273" s="5">
        <f t="shared" si="21"/>
        <v>2246.5500000000002</v>
      </c>
      <c r="H273" s="57">
        <f t="shared" si="22"/>
        <v>0.82012427956</v>
      </c>
      <c r="I273" s="5">
        <f t="shared" si="23"/>
        <v>604.90597077847247</v>
      </c>
      <c r="J273" s="5">
        <f>0</f>
        <v>0</v>
      </c>
    </row>
    <row r="274" spans="1:10" s="5" customFormat="1" x14ac:dyDescent="0.25">
      <c r="A274" s="5">
        <f t="shared" si="24"/>
        <v>266</v>
      </c>
      <c r="B274" s="5">
        <v>511.08</v>
      </c>
      <c r="C274" s="5">
        <v>2742.25</v>
      </c>
      <c r="D274" s="5">
        <v>430.82</v>
      </c>
      <c r="E274" s="5">
        <v>9541.43</v>
      </c>
      <c r="F274" s="57">
        <f t="shared" si="20"/>
        <v>0.88185838549999995</v>
      </c>
      <c r="G274" s="5">
        <f t="shared" si="21"/>
        <v>2742.25</v>
      </c>
      <c r="H274" s="57">
        <f t="shared" si="22"/>
        <v>0.73474861776</v>
      </c>
      <c r="I274" s="5">
        <f t="shared" si="23"/>
        <v>516.61257564117739</v>
      </c>
      <c r="J274" s="5">
        <f>0</f>
        <v>0</v>
      </c>
    </row>
    <row r="275" spans="1:10" s="5" customFormat="1" x14ac:dyDescent="0.25">
      <c r="A275" s="5">
        <f t="shared" si="24"/>
        <v>267</v>
      </c>
      <c r="B275" s="5">
        <v>272.97000000000003</v>
      </c>
      <c r="C275" s="5">
        <v>1927.75</v>
      </c>
      <c r="D275" s="5">
        <v>178.88</v>
      </c>
      <c r="E275" s="5">
        <v>13455.96</v>
      </c>
      <c r="F275" s="57">
        <f t="shared" si="20"/>
        <v>0.96551640800000005</v>
      </c>
      <c r="G275" s="5">
        <f t="shared" si="21"/>
        <v>13455.96</v>
      </c>
      <c r="H275" s="57">
        <f t="shared" si="22"/>
        <v>0.41904296048000012</v>
      </c>
      <c r="I275" s="5">
        <f t="shared" si="23"/>
        <v>301.8860196373949</v>
      </c>
      <c r="J275" s="5">
        <f>0</f>
        <v>0</v>
      </c>
    </row>
    <row r="276" spans="1:10" s="5" customFormat="1" x14ac:dyDescent="0.25">
      <c r="A276" s="5">
        <f t="shared" si="24"/>
        <v>268</v>
      </c>
      <c r="B276" s="5">
        <v>426.68</v>
      </c>
      <c r="C276" s="5">
        <v>2963.5</v>
      </c>
      <c r="D276" s="5">
        <v>324.79000000000002</v>
      </c>
      <c r="E276" s="5">
        <v>9858.49</v>
      </c>
      <c r="F276" s="57">
        <f t="shared" si="20"/>
        <v>0.90374848350000003</v>
      </c>
      <c r="G276" s="5">
        <f t="shared" si="21"/>
        <v>2963.5</v>
      </c>
      <c r="H276" s="57">
        <f t="shared" si="22"/>
        <v>0.64722071521000002</v>
      </c>
      <c r="I276" s="5">
        <f t="shared" si="23"/>
        <v>430.02770222417428</v>
      </c>
      <c r="J276" s="5">
        <f>0</f>
        <v>0</v>
      </c>
    </row>
    <row r="277" spans="1:10" s="5" customFormat="1" x14ac:dyDescent="0.25">
      <c r="A277" s="5">
        <f t="shared" si="24"/>
        <v>269</v>
      </c>
      <c r="B277" s="5">
        <v>494.48</v>
      </c>
      <c r="C277" s="5">
        <v>2436.64</v>
      </c>
      <c r="D277" s="5">
        <v>295.79000000000002</v>
      </c>
      <c r="E277" s="5">
        <v>6960.36</v>
      </c>
      <c r="F277" s="57">
        <f t="shared" si="20"/>
        <v>0.92792662544000004</v>
      </c>
      <c r="G277" s="5">
        <f t="shared" si="21"/>
        <v>2436.64</v>
      </c>
      <c r="H277" s="57">
        <f t="shared" si="22"/>
        <v>0.72662605388000001</v>
      </c>
      <c r="I277" s="5">
        <f t="shared" si="23"/>
        <v>479.58311621812663</v>
      </c>
      <c r="J277" s="5">
        <f>0</f>
        <v>0</v>
      </c>
    </row>
    <row r="278" spans="1:10" s="5" customFormat="1" x14ac:dyDescent="0.25">
      <c r="A278" s="5">
        <f t="shared" si="24"/>
        <v>270</v>
      </c>
      <c r="B278" s="5">
        <v>349.63</v>
      </c>
      <c r="C278" s="5">
        <v>2343.0100000000002</v>
      </c>
      <c r="D278" s="5">
        <v>316.54000000000002</v>
      </c>
      <c r="E278" s="5">
        <v>10214.61</v>
      </c>
      <c r="F278" s="57">
        <f t="shared" si="20"/>
        <v>0.92583436145999998</v>
      </c>
      <c r="G278" s="5">
        <f t="shared" si="21"/>
        <v>2343.0100000000002</v>
      </c>
      <c r="H278" s="57">
        <f t="shared" si="22"/>
        <v>0.65161294140000003</v>
      </c>
      <c r="I278" s="5">
        <f t="shared" si="23"/>
        <v>439.73056866586188</v>
      </c>
      <c r="J278" s="5">
        <f>0</f>
        <v>0</v>
      </c>
    </row>
    <row r="279" spans="1:10" s="5" customFormat="1" x14ac:dyDescent="0.25">
      <c r="A279" s="5">
        <f t="shared" si="24"/>
        <v>271</v>
      </c>
      <c r="B279" s="5">
        <v>361.14</v>
      </c>
      <c r="C279" s="5">
        <v>2284.7399999999998</v>
      </c>
      <c r="D279" s="5">
        <v>491.88</v>
      </c>
      <c r="E279" s="5">
        <v>10187.57</v>
      </c>
      <c r="F279" s="57">
        <f t="shared" si="20"/>
        <v>0.88761820887999998</v>
      </c>
      <c r="G279" s="5">
        <f t="shared" si="21"/>
        <v>2284.7399999999998</v>
      </c>
      <c r="H279" s="57">
        <f t="shared" si="22"/>
        <v>0.79275155704</v>
      </c>
      <c r="I279" s="5">
        <f t="shared" si="23"/>
        <v>577.8850128538993</v>
      </c>
      <c r="J279" s="5">
        <f>0</f>
        <v>0</v>
      </c>
    </row>
    <row r="280" spans="1:10" s="5" customFormat="1" x14ac:dyDescent="0.25">
      <c r="A280" s="5">
        <f t="shared" si="24"/>
        <v>272</v>
      </c>
      <c r="B280" s="5">
        <v>588.16999999999996</v>
      </c>
      <c r="C280" s="5">
        <v>2685.13</v>
      </c>
      <c r="D280" s="5">
        <v>328.12</v>
      </c>
      <c r="E280" s="5">
        <v>8143.01</v>
      </c>
      <c r="F280" s="57">
        <f t="shared" si="20"/>
        <v>0.91189551444000005</v>
      </c>
      <c r="G280" s="5">
        <f t="shared" si="21"/>
        <v>2685.13</v>
      </c>
      <c r="H280" s="57">
        <f t="shared" si="22"/>
        <v>0.70271787356000004</v>
      </c>
      <c r="I280" s="5">
        <f t="shared" si="23"/>
        <v>465.53296454259544</v>
      </c>
      <c r="J280" s="5">
        <f>0</f>
        <v>0</v>
      </c>
    </row>
    <row r="281" spans="1:10" s="5" customFormat="1" x14ac:dyDescent="0.25">
      <c r="A281" s="5">
        <f t="shared" si="24"/>
        <v>273</v>
      </c>
      <c r="B281" s="5">
        <v>529.63</v>
      </c>
      <c r="C281" s="5">
        <v>3092.55</v>
      </c>
      <c r="D281" s="5">
        <v>304.62</v>
      </c>
      <c r="E281" s="5">
        <v>8406.5499999999993</v>
      </c>
      <c r="F281" s="57">
        <f t="shared" si="20"/>
        <v>0.90579474189999998</v>
      </c>
      <c r="G281" s="5">
        <f t="shared" si="21"/>
        <v>3092.55</v>
      </c>
      <c r="H281" s="57">
        <f t="shared" si="22"/>
        <v>0.67009189299999994</v>
      </c>
      <c r="I281" s="5">
        <f t="shared" si="23"/>
        <v>430.46798984125468</v>
      </c>
      <c r="J281" s="5">
        <f>0</f>
        <v>0</v>
      </c>
    </row>
    <row r="282" spans="1:10" s="5" customFormat="1" x14ac:dyDescent="0.25">
      <c r="A282" s="5">
        <f t="shared" si="24"/>
        <v>274</v>
      </c>
      <c r="B282" s="5">
        <v>421.46</v>
      </c>
      <c r="C282" s="5">
        <v>2672.61</v>
      </c>
      <c r="D282" s="5">
        <v>329.51</v>
      </c>
      <c r="E282" s="5">
        <v>7486.12</v>
      </c>
      <c r="F282" s="57">
        <f t="shared" si="20"/>
        <v>0.91193482789000002</v>
      </c>
      <c r="G282" s="5">
        <f t="shared" si="21"/>
        <v>2672.61</v>
      </c>
      <c r="H282" s="57">
        <f t="shared" si="22"/>
        <v>0.72067194801000001</v>
      </c>
      <c r="I282" s="5">
        <f t="shared" si="23"/>
        <v>479.03315470497398</v>
      </c>
      <c r="J282" s="5">
        <f>0</f>
        <v>0</v>
      </c>
    </row>
    <row r="283" spans="1:10" s="5" customFormat="1" x14ac:dyDescent="0.25">
      <c r="A283" s="5">
        <f t="shared" si="24"/>
        <v>275</v>
      </c>
      <c r="B283" s="5">
        <v>530.16</v>
      </c>
      <c r="C283" s="5">
        <v>2895.24</v>
      </c>
      <c r="D283" s="5">
        <v>324.89</v>
      </c>
      <c r="E283" s="5">
        <v>6241.77</v>
      </c>
      <c r="F283" s="57">
        <f t="shared" si="20"/>
        <v>0.90593654763999998</v>
      </c>
      <c r="G283" s="5">
        <f t="shared" si="21"/>
        <v>2895.24</v>
      </c>
      <c r="H283" s="57">
        <f t="shared" si="22"/>
        <v>0.74358186816999994</v>
      </c>
      <c r="I283" s="5">
        <f t="shared" si="23"/>
        <v>494.61196610897218</v>
      </c>
      <c r="J283" s="5">
        <f>0</f>
        <v>0</v>
      </c>
    </row>
    <row r="284" spans="1:10" s="5" customFormat="1" x14ac:dyDescent="0.25">
      <c r="A284" s="5">
        <f t="shared" si="24"/>
        <v>276</v>
      </c>
      <c r="B284" s="5">
        <v>490.86</v>
      </c>
      <c r="C284" s="5">
        <v>2670.15</v>
      </c>
      <c r="D284" s="5">
        <v>304.62</v>
      </c>
      <c r="E284" s="5">
        <v>6865.06</v>
      </c>
      <c r="F284" s="57">
        <f t="shared" si="20"/>
        <v>0.91866189070000004</v>
      </c>
      <c r="G284" s="5">
        <f t="shared" si="21"/>
        <v>2670.15</v>
      </c>
      <c r="H284" s="57">
        <f t="shared" si="22"/>
        <v>0.72617933842000004</v>
      </c>
      <c r="I284" s="5">
        <f t="shared" si="23"/>
        <v>477.46902200417765</v>
      </c>
      <c r="J284" s="5">
        <f>0</f>
        <v>0</v>
      </c>
    </row>
    <row r="285" spans="1:10" s="5" customFormat="1" x14ac:dyDescent="0.25">
      <c r="A285" s="5">
        <f t="shared" si="24"/>
        <v>277</v>
      </c>
      <c r="B285" s="5">
        <v>340.36</v>
      </c>
      <c r="C285" s="5">
        <v>2473.38</v>
      </c>
      <c r="D285" s="5">
        <v>343.35</v>
      </c>
      <c r="E285" s="5">
        <v>7378.11</v>
      </c>
      <c r="F285" s="57">
        <f t="shared" si="20"/>
        <v>0.91507649769999999</v>
      </c>
      <c r="G285" s="5">
        <f t="shared" si="21"/>
        <v>2473.38</v>
      </c>
      <c r="H285" s="57">
        <f t="shared" si="22"/>
        <v>0.73678446954999999</v>
      </c>
      <c r="I285" s="5">
        <f t="shared" si="23"/>
        <v>499.32015726249671</v>
      </c>
      <c r="J285" s="5">
        <f>0</f>
        <v>0</v>
      </c>
    </row>
    <row r="286" spans="1:10" s="5" customFormat="1" x14ac:dyDescent="0.25">
      <c r="A286" s="5">
        <f t="shared" si="24"/>
        <v>278</v>
      </c>
      <c r="B286" s="5">
        <v>409.17</v>
      </c>
      <c r="C286" s="5">
        <v>2261.21</v>
      </c>
      <c r="D286" s="5">
        <v>431.18</v>
      </c>
      <c r="E286" s="5">
        <v>7474.7</v>
      </c>
      <c r="F286" s="57">
        <f t="shared" si="20"/>
        <v>0.90250114721999997</v>
      </c>
      <c r="G286" s="5">
        <f t="shared" si="21"/>
        <v>2261.21</v>
      </c>
      <c r="H286" s="57">
        <f t="shared" si="22"/>
        <v>0.78752531181999996</v>
      </c>
      <c r="I286" s="5">
        <f t="shared" si="23"/>
        <v>568.31078413849377</v>
      </c>
      <c r="J286" s="5">
        <f>0</f>
        <v>0</v>
      </c>
    </row>
    <row r="287" spans="1:10" s="5" customFormat="1" x14ac:dyDescent="0.25">
      <c r="A287" s="5">
        <f t="shared" si="24"/>
        <v>279</v>
      </c>
      <c r="B287" s="5">
        <v>502.16</v>
      </c>
      <c r="C287" s="5">
        <v>2529.1999999999998</v>
      </c>
      <c r="D287" s="5">
        <v>302.73</v>
      </c>
      <c r="E287" s="5">
        <v>7612.06</v>
      </c>
      <c r="F287" s="57">
        <f t="shared" si="20"/>
        <v>0.92343352840000004</v>
      </c>
      <c r="G287" s="5">
        <f t="shared" si="21"/>
        <v>2529.1999999999998</v>
      </c>
      <c r="H287" s="57">
        <f t="shared" si="22"/>
        <v>0.70856791078000003</v>
      </c>
      <c r="I287" s="5">
        <f t="shared" si="23"/>
        <v>464.88522263355776</v>
      </c>
      <c r="J287" s="5">
        <f>0</f>
        <v>0</v>
      </c>
    </row>
    <row r="288" spans="1:10" s="5" customFormat="1" x14ac:dyDescent="0.25">
      <c r="A288" s="5">
        <f t="shared" si="24"/>
        <v>280</v>
      </c>
      <c r="B288" s="5">
        <v>554.35</v>
      </c>
      <c r="C288" s="5">
        <v>2629.26</v>
      </c>
      <c r="D288" s="5">
        <v>115.14</v>
      </c>
      <c r="E288" s="5">
        <v>3552.57</v>
      </c>
      <c r="F288" s="57">
        <f t="shared" si="20"/>
        <v>0.96972670035999997</v>
      </c>
      <c r="G288" s="5">
        <f t="shared" si="21"/>
        <v>3552.57</v>
      </c>
      <c r="H288" s="57">
        <f t="shared" si="22"/>
        <v>0.80280564633999996</v>
      </c>
      <c r="I288" s="5">
        <f t="shared" si="23"/>
        <v>592.8975117731668</v>
      </c>
      <c r="J288" s="5">
        <f>0</f>
        <v>0</v>
      </c>
    </row>
    <row r="289" spans="1:10" s="5" customFormat="1" x14ac:dyDescent="0.25">
      <c r="A289" s="5">
        <f t="shared" si="24"/>
        <v>281</v>
      </c>
      <c r="B289" s="5">
        <v>380.84</v>
      </c>
      <c r="C289" s="5">
        <v>3099.69</v>
      </c>
      <c r="D289" s="5">
        <v>457.65</v>
      </c>
      <c r="E289" s="5">
        <v>8636.65</v>
      </c>
      <c r="F289" s="57">
        <f t="shared" si="20"/>
        <v>0.85814268714999997</v>
      </c>
      <c r="G289" s="5">
        <f t="shared" si="21"/>
        <v>3099.69</v>
      </c>
      <c r="H289" s="57">
        <f t="shared" si="22"/>
        <v>0.74815494939999994</v>
      </c>
      <c r="I289" s="5">
        <f t="shared" si="23"/>
        <v>524.97087921821526</v>
      </c>
      <c r="J289" s="5">
        <f>0</f>
        <v>0</v>
      </c>
    </row>
    <row r="290" spans="1:10" s="5" customFormat="1" x14ac:dyDescent="0.25">
      <c r="A290" s="5">
        <f t="shared" si="24"/>
        <v>282</v>
      </c>
      <c r="B290" s="5">
        <v>354.1</v>
      </c>
      <c r="C290" s="5">
        <v>2527.94</v>
      </c>
      <c r="D290" s="5">
        <v>363.12</v>
      </c>
      <c r="E290" s="5">
        <v>8017.68</v>
      </c>
      <c r="F290" s="57">
        <f t="shared" si="20"/>
        <v>0.90820544272000003</v>
      </c>
      <c r="G290" s="5">
        <f t="shared" si="21"/>
        <v>2527.94</v>
      </c>
      <c r="H290" s="57">
        <f t="shared" si="22"/>
        <v>0.73030915888000003</v>
      </c>
      <c r="I290" s="5">
        <f t="shared" si="23"/>
        <v>498.07854501551572</v>
      </c>
      <c r="J290" s="5">
        <f>0</f>
        <v>0</v>
      </c>
    </row>
    <row r="291" spans="1:10" s="5" customFormat="1" x14ac:dyDescent="0.25">
      <c r="A291" s="5">
        <f t="shared" si="24"/>
        <v>283</v>
      </c>
      <c r="B291" s="5">
        <v>509.22</v>
      </c>
      <c r="C291" s="5">
        <v>3088.16</v>
      </c>
      <c r="D291" s="5">
        <v>205.24</v>
      </c>
      <c r="E291" s="5">
        <v>12329.33</v>
      </c>
      <c r="F291" s="57">
        <f t="shared" si="20"/>
        <v>0.93661860415999998</v>
      </c>
      <c r="G291" s="5">
        <f t="shared" si="21"/>
        <v>12329.33</v>
      </c>
      <c r="H291" s="57">
        <f t="shared" si="22"/>
        <v>0.46839996807999995</v>
      </c>
      <c r="I291" s="5">
        <f t="shared" si="23"/>
        <v>316.04780882659475</v>
      </c>
      <c r="J291" s="5">
        <f>0</f>
        <v>0</v>
      </c>
    </row>
    <row r="292" spans="1:10" s="5" customFormat="1" x14ac:dyDescent="0.25">
      <c r="A292" s="5">
        <f t="shared" si="24"/>
        <v>284</v>
      </c>
      <c r="B292" s="5">
        <v>376.85</v>
      </c>
      <c r="C292" s="5">
        <v>2695.8</v>
      </c>
      <c r="D292" s="5">
        <v>229.4</v>
      </c>
      <c r="E292" s="5">
        <v>4901.22</v>
      </c>
      <c r="F292" s="57">
        <f t="shared" si="20"/>
        <v>0.93815834799999998</v>
      </c>
      <c r="G292" s="5">
        <f t="shared" si="21"/>
        <v>4901.22</v>
      </c>
      <c r="H292" s="57">
        <f t="shared" si="22"/>
        <v>0.76387096479999994</v>
      </c>
      <c r="I292" s="5">
        <f t="shared" si="23"/>
        <v>511.28562847617513</v>
      </c>
      <c r="J292" s="5">
        <f>0</f>
        <v>0</v>
      </c>
    </row>
    <row r="293" spans="1:10" s="5" customFormat="1" x14ac:dyDescent="0.25">
      <c r="A293" s="5">
        <f t="shared" si="24"/>
        <v>285</v>
      </c>
      <c r="B293" s="5">
        <v>449.91</v>
      </c>
      <c r="C293" s="5">
        <v>2528.65</v>
      </c>
      <c r="D293" s="5">
        <v>344.82</v>
      </c>
      <c r="E293" s="5">
        <v>9945.73</v>
      </c>
      <c r="F293" s="57">
        <f t="shared" si="20"/>
        <v>0.91280709069999999</v>
      </c>
      <c r="G293" s="5">
        <f t="shared" si="21"/>
        <v>2528.65</v>
      </c>
      <c r="H293" s="57">
        <f t="shared" si="22"/>
        <v>0.67393054756000004</v>
      </c>
      <c r="I293" s="5">
        <f t="shared" si="23"/>
        <v>458.24263534200099</v>
      </c>
      <c r="J293" s="5">
        <f>0</f>
        <v>0</v>
      </c>
    </row>
    <row r="294" spans="1:10" s="5" customFormat="1" x14ac:dyDescent="0.25">
      <c r="A294" s="5">
        <f t="shared" si="24"/>
        <v>286</v>
      </c>
      <c r="B294" s="5">
        <v>519.54999999999995</v>
      </c>
      <c r="C294" s="5">
        <v>2847.88</v>
      </c>
      <c r="D294" s="5">
        <v>203.87</v>
      </c>
      <c r="E294" s="5">
        <v>11672.29</v>
      </c>
      <c r="F294" s="57">
        <f t="shared" si="20"/>
        <v>0.94194027043999995</v>
      </c>
      <c r="G294" s="5">
        <f t="shared" si="21"/>
        <v>11672.29</v>
      </c>
      <c r="H294" s="57">
        <f t="shared" si="22"/>
        <v>0.4970742816699999</v>
      </c>
      <c r="I294" s="5">
        <f t="shared" si="23"/>
        <v>325.47447559133633</v>
      </c>
      <c r="J294" s="5">
        <f>0</f>
        <v>0</v>
      </c>
    </row>
    <row r="295" spans="1:10" s="5" customFormat="1" x14ac:dyDescent="0.25">
      <c r="A295" s="5">
        <f t="shared" si="24"/>
        <v>287</v>
      </c>
      <c r="B295" s="5">
        <v>381.17</v>
      </c>
      <c r="C295" s="5">
        <v>2856.74</v>
      </c>
      <c r="D295" s="5">
        <v>361.87</v>
      </c>
      <c r="E295" s="5">
        <v>10991.85</v>
      </c>
      <c r="F295" s="57">
        <f t="shared" si="20"/>
        <v>0.89662314962</v>
      </c>
      <c r="G295" s="5">
        <f t="shared" si="21"/>
        <v>2856.74</v>
      </c>
      <c r="H295" s="57">
        <f t="shared" si="22"/>
        <v>0.65136200057000004</v>
      </c>
      <c r="I295" s="5">
        <f t="shared" si="23"/>
        <v>449.77435606381084</v>
      </c>
      <c r="J295" s="5">
        <f>0</f>
        <v>0</v>
      </c>
    </row>
    <row r="296" spans="1:10" s="5" customFormat="1" x14ac:dyDescent="0.25">
      <c r="A296" s="5">
        <f t="shared" si="24"/>
        <v>288</v>
      </c>
      <c r="B296" s="5">
        <v>225.88</v>
      </c>
      <c r="C296" s="5">
        <v>2784.89</v>
      </c>
      <c r="D296" s="5">
        <v>451.6</v>
      </c>
      <c r="E296" s="5">
        <v>10954.56</v>
      </c>
      <c r="F296" s="57">
        <f t="shared" si="20"/>
        <v>0.87423436759999995</v>
      </c>
      <c r="G296" s="5">
        <f t="shared" si="21"/>
        <v>2784.89</v>
      </c>
      <c r="H296" s="57">
        <f t="shared" si="22"/>
        <v>0.72810053720000001</v>
      </c>
      <c r="I296" s="5">
        <f t="shared" si="23"/>
        <v>519.36572276750496</v>
      </c>
      <c r="J296" s="5">
        <f>0</f>
        <v>0</v>
      </c>
    </row>
    <row r="297" spans="1:10" s="5" customFormat="1" x14ac:dyDescent="0.25">
      <c r="A297" s="5">
        <f t="shared" si="24"/>
        <v>289</v>
      </c>
      <c r="B297" s="5">
        <v>514.6</v>
      </c>
      <c r="C297" s="5">
        <v>2085.5</v>
      </c>
      <c r="D297" s="5">
        <v>123.28</v>
      </c>
      <c r="E297" s="5">
        <v>16210.7</v>
      </c>
      <c r="F297" s="57">
        <f t="shared" si="20"/>
        <v>0.97428995600000001</v>
      </c>
      <c r="G297" s="5">
        <f t="shared" si="21"/>
        <v>16210.7</v>
      </c>
      <c r="H297" s="57">
        <f t="shared" si="22"/>
        <v>0.22580951559999995</v>
      </c>
      <c r="I297" s="5">
        <f t="shared" si="23"/>
        <v>230.79537934820826</v>
      </c>
      <c r="J297" s="5">
        <f>0</f>
        <v>0</v>
      </c>
    </row>
    <row r="298" spans="1:10" s="5" customFormat="1" x14ac:dyDescent="0.25">
      <c r="A298" s="5">
        <f t="shared" si="24"/>
        <v>290</v>
      </c>
      <c r="B298" s="5">
        <v>508.99</v>
      </c>
      <c r="C298" s="5">
        <v>2552.9299999999998</v>
      </c>
      <c r="D298" s="5">
        <v>115.68</v>
      </c>
      <c r="E298" s="5">
        <v>5967.4</v>
      </c>
      <c r="F298" s="57">
        <f t="shared" si="20"/>
        <v>0.97046770575999997</v>
      </c>
      <c r="G298" s="5">
        <f t="shared" si="21"/>
        <v>5967.4</v>
      </c>
      <c r="H298" s="57">
        <f t="shared" si="22"/>
        <v>0.69040568895999999</v>
      </c>
      <c r="I298" s="5">
        <f t="shared" si="23"/>
        <v>401.34495586017351</v>
      </c>
      <c r="J298" s="5">
        <f>0</f>
        <v>0</v>
      </c>
    </row>
    <row r="299" spans="1:10" s="5" customFormat="1" x14ac:dyDescent="0.25">
      <c r="A299" s="5">
        <f t="shared" si="24"/>
        <v>291</v>
      </c>
      <c r="B299" s="5">
        <v>458.93</v>
      </c>
      <c r="C299" s="5">
        <v>2383.98</v>
      </c>
      <c r="D299" s="5">
        <v>450.4</v>
      </c>
      <c r="E299" s="5">
        <v>6561.09</v>
      </c>
      <c r="F299" s="57">
        <f t="shared" si="20"/>
        <v>0.89262554080000001</v>
      </c>
      <c r="G299" s="5">
        <f t="shared" si="21"/>
        <v>2383.98</v>
      </c>
      <c r="H299" s="57">
        <f t="shared" si="22"/>
        <v>0.80431326940000003</v>
      </c>
      <c r="I299" s="5">
        <f t="shared" si="23"/>
        <v>591.57401346422614</v>
      </c>
      <c r="J299" s="5">
        <f>0</f>
        <v>0</v>
      </c>
    </row>
    <row r="300" spans="1:10" s="5" customFormat="1" x14ac:dyDescent="0.25">
      <c r="A300" s="5">
        <f t="shared" si="24"/>
        <v>292</v>
      </c>
      <c r="B300" s="5">
        <v>518.29999999999995</v>
      </c>
      <c r="C300" s="5">
        <v>3059.56</v>
      </c>
      <c r="D300" s="5">
        <v>292.01</v>
      </c>
      <c r="E300" s="5">
        <v>14020.83</v>
      </c>
      <c r="F300" s="57">
        <f t="shared" si="20"/>
        <v>0.91065778844</v>
      </c>
      <c r="G300" s="5">
        <f t="shared" si="21"/>
        <v>3059.56</v>
      </c>
      <c r="H300" s="57">
        <f t="shared" si="22"/>
        <v>0.49986149026999999</v>
      </c>
      <c r="I300" s="5">
        <f t="shared" si="23"/>
        <v>370.93385004311438</v>
      </c>
      <c r="J300" s="5">
        <f>0</f>
        <v>0</v>
      </c>
    </row>
    <row r="301" spans="1:10" s="5" customFormat="1" x14ac:dyDescent="0.25">
      <c r="A301" s="5">
        <f t="shared" si="24"/>
        <v>293</v>
      </c>
      <c r="B301" s="5">
        <v>384.34</v>
      </c>
      <c r="C301" s="5">
        <v>2669.46</v>
      </c>
      <c r="D301" s="5">
        <v>438.91</v>
      </c>
      <c r="E301" s="5">
        <v>4121.13</v>
      </c>
      <c r="F301" s="57">
        <f t="shared" si="20"/>
        <v>0.88283473114</v>
      </c>
      <c r="G301" s="5">
        <f t="shared" si="21"/>
        <v>2669.46</v>
      </c>
      <c r="H301" s="57">
        <f t="shared" si="22"/>
        <v>0.82262914297</v>
      </c>
      <c r="I301" s="5">
        <f t="shared" si="23"/>
        <v>639.91004401705345</v>
      </c>
      <c r="J301" s="5">
        <f>0</f>
        <v>0</v>
      </c>
    </row>
    <row r="302" spans="1:10" s="5" customFormat="1" x14ac:dyDescent="0.25">
      <c r="A302" s="5">
        <f t="shared" si="24"/>
        <v>294</v>
      </c>
      <c r="B302" s="5">
        <v>455.82</v>
      </c>
      <c r="C302" s="5">
        <v>2149.27</v>
      </c>
      <c r="D302" s="5">
        <v>329.24</v>
      </c>
      <c r="E302" s="5">
        <v>6442.7</v>
      </c>
      <c r="F302" s="57">
        <f t="shared" si="20"/>
        <v>0.92923743451999996</v>
      </c>
      <c r="G302" s="5">
        <f t="shared" si="21"/>
        <v>2149.27</v>
      </c>
      <c r="H302" s="57">
        <f t="shared" si="22"/>
        <v>0.76445893931999997</v>
      </c>
      <c r="I302" s="5">
        <f t="shared" si="23"/>
        <v>529.83514569978411</v>
      </c>
      <c r="J302" s="5">
        <f>0</f>
        <v>0</v>
      </c>
    </row>
    <row r="303" spans="1:10" s="5" customFormat="1" x14ac:dyDescent="0.25">
      <c r="A303" s="5">
        <f t="shared" si="24"/>
        <v>295</v>
      </c>
      <c r="B303" s="5">
        <v>429.24</v>
      </c>
      <c r="C303" s="5">
        <v>2059.1799999999998</v>
      </c>
      <c r="D303" s="5">
        <v>312.64999999999998</v>
      </c>
      <c r="E303" s="5">
        <v>6020.73</v>
      </c>
      <c r="F303" s="57">
        <f t="shared" si="20"/>
        <v>0.93561973730000003</v>
      </c>
      <c r="G303" s="5">
        <f t="shared" si="21"/>
        <v>2059.1799999999998</v>
      </c>
      <c r="H303" s="57">
        <f t="shared" si="22"/>
        <v>0.77164515575000003</v>
      </c>
      <c r="I303" s="5">
        <f t="shared" si="23"/>
        <v>537.90464071632505</v>
      </c>
      <c r="J303" s="5">
        <f>0</f>
        <v>0</v>
      </c>
    </row>
    <row r="304" spans="1:10" s="5" customFormat="1" x14ac:dyDescent="0.25">
      <c r="A304" s="5">
        <f t="shared" si="24"/>
        <v>296</v>
      </c>
      <c r="B304" s="5">
        <v>547.36</v>
      </c>
      <c r="C304" s="5">
        <v>2807.52</v>
      </c>
      <c r="D304" s="5">
        <v>300.01</v>
      </c>
      <c r="E304" s="5">
        <v>7427.5</v>
      </c>
      <c r="F304" s="57">
        <f t="shared" si="20"/>
        <v>0.91577159248000006</v>
      </c>
      <c r="G304" s="5">
        <f t="shared" si="21"/>
        <v>2807.52</v>
      </c>
      <c r="H304" s="57">
        <f t="shared" si="22"/>
        <v>0.70409526998000005</v>
      </c>
      <c r="I304" s="5">
        <f t="shared" si="23"/>
        <v>455.87885557724672</v>
      </c>
      <c r="J304" s="5">
        <f>0</f>
        <v>0</v>
      </c>
    </row>
    <row r="305" spans="1:10" s="5" customFormat="1" x14ac:dyDescent="0.25">
      <c r="A305" s="5">
        <f t="shared" si="24"/>
        <v>297</v>
      </c>
      <c r="B305" s="5">
        <v>568.09</v>
      </c>
      <c r="C305" s="5">
        <v>2984.31</v>
      </c>
      <c r="D305" s="5">
        <v>391.79</v>
      </c>
      <c r="E305" s="5">
        <v>6359.06</v>
      </c>
      <c r="F305" s="57">
        <f t="shared" si="20"/>
        <v>0.88307771850999994</v>
      </c>
      <c r="G305" s="5">
        <f t="shared" si="21"/>
        <v>2984.31</v>
      </c>
      <c r="H305" s="57">
        <f t="shared" si="22"/>
        <v>0.76021432024999991</v>
      </c>
      <c r="I305" s="5">
        <f t="shared" si="23"/>
        <v>522.4346526845161</v>
      </c>
      <c r="J305" s="5">
        <f>0</f>
        <v>0</v>
      </c>
    </row>
    <row r="306" spans="1:10" s="5" customFormat="1" x14ac:dyDescent="0.25">
      <c r="A306" s="5">
        <f t="shared" si="24"/>
        <v>298</v>
      </c>
      <c r="B306" s="5">
        <v>464.83</v>
      </c>
      <c r="C306" s="5">
        <v>2733.22</v>
      </c>
      <c r="D306" s="5">
        <v>350.15</v>
      </c>
      <c r="E306" s="5">
        <v>7575.11</v>
      </c>
      <c r="F306" s="57">
        <f t="shared" si="20"/>
        <v>0.90429630169999997</v>
      </c>
      <c r="G306" s="5">
        <f t="shared" si="21"/>
        <v>2733.22</v>
      </c>
      <c r="H306" s="57">
        <f t="shared" si="22"/>
        <v>0.72639484334999993</v>
      </c>
      <c r="I306" s="5">
        <f t="shared" si="23"/>
        <v>487.8328873772129</v>
      </c>
      <c r="J306" s="5">
        <f>0</f>
        <v>0</v>
      </c>
    </row>
    <row r="307" spans="1:10" s="5" customFormat="1" x14ac:dyDescent="0.25">
      <c r="A307" s="5">
        <f t="shared" si="24"/>
        <v>299</v>
      </c>
      <c r="B307" s="5">
        <v>421.4</v>
      </c>
      <c r="C307" s="5">
        <v>2957.63</v>
      </c>
      <c r="D307" s="5">
        <v>483.15</v>
      </c>
      <c r="E307" s="5">
        <v>12975.77</v>
      </c>
      <c r="F307" s="57">
        <f t="shared" si="20"/>
        <v>0.85710210654999996</v>
      </c>
      <c r="G307" s="5">
        <f t="shared" si="21"/>
        <v>2957.63</v>
      </c>
      <c r="H307" s="57">
        <f t="shared" si="22"/>
        <v>0.72494388909999996</v>
      </c>
      <c r="I307" s="5">
        <f t="shared" si="23"/>
        <v>527.15671910029221</v>
      </c>
      <c r="J307" s="5">
        <f>0</f>
        <v>0</v>
      </c>
    </row>
    <row r="308" spans="1:10" s="5" customFormat="1" x14ac:dyDescent="0.25">
      <c r="A308" s="5">
        <f t="shared" si="24"/>
        <v>300</v>
      </c>
      <c r="B308" s="5">
        <v>543.67999999999995</v>
      </c>
      <c r="C308" s="5">
        <v>2741.8</v>
      </c>
      <c r="D308" s="5">
        <v>114.7</v>
      </c>
      <c r="E308" s="5">
        <v>15056.92</v>
      </c>
      <c r="F308" s="57">
        <f t="shared" si="20"/>
        <v>0.96855155400000004</v>
      </c>
      <c r="G308" s="5">
        <f t="shared" si="21"/>
        <v>15056.92</v>
      </c>
      <c r="H308" s="57">
        <f t="shared" si="22"/>
        <v>0.26042460639999998</v>
      </c>
      <c r="I308" s="5">
        <f t="shared" si="23"/>
        <v>226.64291661242805</v>
      </c>
      <c r="J308" s="5">
        <f>0</f>
        <v>0</v>
      </c>
    </row>
    <row r="309" spans="1:10" s="5" customFormat="1" x14ac:dyDescent="0.25">
      <c r="A309" s="5">
        <f t="shared" si="24"/>
        <v>301</v>
      </c>
      <c r="B309" s="5">
        <v>271.18</v>
      </c>
      <c r="C309" s="5">
        <v>2410.6999999999998</v>
      </c>
      <c r="D309" s="5">
        <v>396.72</v>
      </c>
      <c r="E309" s="5">
        <v>10537.9</v>
      </c>
      <c r="F309" s="57">
        <f t="shared" si="20"/>
        <v>0.90436270959999998</v>
      </c>
      <c r="G309" s="5">
        <f t="shared" si="21"/>
        <v>2410.6999999999998</v>
      </c>
      <c r="H309" s="57">
        <f t="shared" si="22"/>
        <v>0.70595512840000008</v>
      </c>
      <c r="I309" s="5">
        <f t="shared" si="23"/>
        <v>495.7555854582032</v>
      </c>
      <c r="J309" s="5">
        <f>0</f>
        <v>0</v>
      </c>
    </row>
    <row r="310" spans="1:10" s="5" customFormat="1" x14ac:dyDescent="0.25">
      <c r="A310" s="5">
        <f t="shared" si="24"/>
        <v>302</v>
      </c>
      <c r="B310" s="5">
        <v>523.88</v>
      </c>
      <c r="C310" s="5">
        <v>2657.04</v>
      </c>
      <c r="D310" s="5">
        <v>358.6</v>
      </c>
      <c r="E310" s="5">
        <v>11710.26</v>
      </c>
      <c r="F310" s="57">
        <f t="shared" si="20"/>
        <v>0.90471854559999998</v>
      </c>
      <c r="G310" s="5">
        <f t="shared" si="21"/>
        <v>2657.04</v>
      </c>
      <c r="H310" s="57">
        <f t="shared" si="22"/>
        <v>0.63959825920000002</v>
      </c>
      <c r="I310" s="5">
        <f t="shared" si="23"/>
        <v>448.02461192151151</v>
      </c>
      <c r="J310" s="5">
        <f>0</f>
        <v>0</v>
      </c>
    </row>
    <row r="311" spans="1:10" s="5" customFormat="1" x14ac:dyDescent="0.25">
      <c r="A311" s="5">
        <f t="shared" si="24"/>
        <v>303</v>
      </c>
      <c r="B311" s="5">
        <v>391.58</v>
      </c>
      <c r="C311" s="5">
        <v>2774.63</v>
      </c>
      <c r="D311" s="5">
        <v>471.88</v>
      </c>
      <c r="E311" s="5">
        <v>10815.05</v>
      </c>
      <c r="F311" s="57">
        <f t="shared" si="20"/>
        <v>0.86907075956000002</v>
      </c>
      <c r="G311" s="5">
        <f t="shared" si="21"/>
        <v>2774.63</v>
      </c>
      <c r="H311" s="57">
        <f t="shared" si="22"/>
        <v>0.74673091396000002</v>
      </c>
      <c r="I311" s="5">
        <f t="shared" si="23"/>
        <v>535.74540936935102</v>
      </c>
      <c r="J311" s="5">
        <f>0</f>
        <v>0</v>
      </c>
    </row>
    <row r="312" spans="1:10" s="5" customFormat="1" x14ac:dyDescent="0.25">
      <c r="A312" s="5">
        <f t="shared" si="24"/>
        <v>304</v>
      </c>
      <c r="B312" s="5">
        <v>330.2</v>
      </c>
      <c r="C312" s="5">
        <v>2595.48</v>
      </c>
      <c r="D312" s="5">
        <v>192.22</v>
      </c>
      <c r="E312" s="5">
        <v>7996.07</v>
      </c>
      <c r="F312" s="57">
        <f t="shared" si="20"/>
        <v>0.95010968344000002</v>
      </c>
      <c r="G312" s="5">
        <f t="shared" si="21"/>
        <v>7996.07</v>
      </c>
      <c r="H312" s="57">
        <f t="shared" si="22"/>
        <v>0.63604004598000008</v>
      </c>
      <c r="I312" s="5">
        <f t="shared" si="23"/>
        <v>379.94932633156031</v>
      </c>
      <c r="J312" s="5">
        <f>0</f>
        <v>0</v>
      </c>
    </row>
    <row r="313" spans="1:10" s="5" customFormat="1" x14ac:dyDescent="0.25">
      <c r="A313" s="5">
        <f t="shared" si="24"/>
        <v>305</v>
      </c>
      <c r="B313" s="5">
        <v>402.41</v>
      </c>
      <c r="C313" s="5">
        <v>2451.21</v>
      </c>
      <c r="D313" s="5">
        <v>168.53</v>
      </c>
      <c r="E313" s="5">
        <v>9648.2900000000009</v>
      </c>
      <c r="F313" s="57">
        <f t="shared" si="20"/>
        <v>0.95868975786999999</v>
      </c>
      <c r="G313" s="5">
        <f t="shared" si="21"/>
        <v>9648.2900000000009</v>
      </c>
      <c r="H313" s="57">
        <f t="shared" si="22"/>
        <v>0.55686742424000002</v>
      </c>
      <c r="I313" s="5">
        <f t="shared" si="23"/>
        <v>333.00449016354185</v>
      </c>
      <c r="J313" s="5">
        <f>0</f>
        <v>0</v>
      </c>
    </row>
    <row r="314" spans="1:10" s="5" customFormat="1" x14ac:dyDescent="0.25">
      <c r="A314" s="5">
        <f t="shared" si="24"/>
        <v>306</v>
      </c>
      <c r="B314" s="5">
        <v>537.92999999999995</v>
      </c>
      <c r="C314" s="5">
        <v>2689.84</v>
      </c>
      <c r="D314" s="5">
        <v>191.89</v>
      </c>
      <c r="E314" s="5">
        <v>13004.9</v>
      </c>
      <c r="F314" s="57">
        <f t="shared" si="20"/>
        <v>0.94838466024000001</v>
      </c>
      <c r="G314" s="5">
        <f t="shared" si="21"/>
        <v>13004.9</v>
      </c>
      <c r="H314" s="57">
        <f t="shared" si="22"/>
        <v>0.43714903634000002</v>
      </c>
      <c r="I314" s="5">
        <f t="shared" si="23"/>
        <v>305.9890397773147</v>
      </c>
      <c r="J314" s="5">
        <f>0</f>
        <v>0</v>
      </c>
    </row>
    <row r="315" spans="1:10" s="5" customFormat="1" x14ac:dyDescent="0.25">
      <c r="A315" s="5">
        <f t="shared" si="24"/>
        <v>307</v>
      </c>
      <c r="B315" s="5">
        <v>478.17</v>
      </c>
      <c r="C315" s="5">
        <v>2764.27</v>
      </c>
      <c r="D315" s="5">
        <v>401.95</v>
      </c>
      <c r="E315" s="5">
        <v>5307.48</v>
      </c>
      <c r="F315" s="57">
        <f t="shared" si="20"/>
        <v>0.88889016735000004</v>
      </c>
      <c r="G315" s="5">
        <f t="shared" si="21"/>
        <v>2764.27</v>
      </c>
      <c r="H315" s="57">
        <f t="shared" si="22"/>
        <v>0.79173674594999999</v>
      </c>
      <c r="I315" s="5">
        <f t="shared" si="23"/>
        <v>569.43092757768284</v>
      </c>
      <c r="J315" s="5">
        <f>0</f>
        <v>0</v>
      </c>
    </row>
    <row r="316" spans="1:10" s="5" customFormat="1" x14ac:dyDescent="0.25">
      <c r="A316" s="5">
        <f t="shared" si="24"/>
        <v>308</v>
      </c>
      <c r="B316" s="5">
        <v>535.87</v>
      </c>
      <c r="C316" s="5">
        <v>2686.65</v>
      </c>
      <c r="D316" s="5">
        <v>293.31</v>
      </c>
      <c r="E316" s="5">
        <v>9990.34</v>
      </c>
      <c r="F316" s="57">
        <f t="shared" si="20"/>
        <v>0.92119786884999999</v>
      </c>
      <c r="G316" s="5">
        <f t="shared" si="21"/>
        <v>2686.65</v>
      </c>
      <c r="H316" s="57">
        <f t="shared" si="22"/>
        <v>0.62978964138999993</v>
      </c>
      <c r="I316" s="5">
        <f t="shared" si="23"/>
        <v>414.62505919718444</v>
      </c>
      <c r="J316" s="5">
        <f>0</f>
        <v>0</v>
      </c>
    </row>
    <row r="317" spans="1:10" s="5" customFormat="1" x14ac:dyDescent="0.25">
      <c r="A317" s="5">
        <f t="shared" si="24"/>
        <v>309</v>
      </c>
      <c r="B317" s="5">
        <v>471.25</v>
      </c>
      <c r="C317" s="5">
        <v>2592.62</v>
      </c>
      <c r="D317" s="5">
        <v>270.69</v>
      </c>
      <c r="E317" s="5">
        <v>4048.21</v>
      </c>
      <c r="F317" s="57">
        <f t="shared" si="20"/>
        <v>0.92982036922</v>
      </c>
      <c r="G317" s="5">
        <f t="shared" si="21"/>
        <v>2592.62</v>
      </c>
      <c r="H317" s="57">
        <f t="shared" si="22"/>
        <v>0.80258108071000001</v>
      </c>
      <c r="I317" s="5">
        <f t="shared" si="23"/>
        <v>591.37585676138337</v>
      </c>
      <c r="J317" s="5">
        <f>0</f>
        <v>0</v>
      </c>
    </row>
    <row r="318" spans="1:10" s="5" customFormat="1" x14ac:dyDescent="0.25">
      <c r="A318" s="5">
        <f t="shared" si="24"/>
        <v>310</v>
      </c>
      <c r="B318" s="5">
        <v>518.39</v>
      </c>
      <c r="C318" s="5">
        <v>2571.02</v>
      </c>
      <c r="D318" s="5">
        <v>413.3</v>
      </c>
      <c r="E318" s="5">
        <v>12662.92</v>
      </c>
      <c r="F318" s="57">
        <f t="shared" si="20"/>
        <v>0.89373974339999995</v>
      </c>
      <c r="G318" s="5">
        <f t="shared" si="21"/>
        <v>2571.02</v>
      </c>
      <c r="H318" s="57">
        <f t="shared" si="22"/>
        <v>0.67631740699999998</v>
      </c>
      <c r="I318" s="5">
        <f t="shared" si="23"/>
        <v>487.32695697358895</v>
      </c>
      <c r="J318" s="5">
        <f>0</f>
        <v>0</v>
      </c>
    </row>
    <row r="319" spans="1:10" s="5" customFormat="1" x14ac:dyDescent="0.25">
      <c r="A319" s="5">
        <f t="shared" si="24"/>
        <v>311</v>
      </c>
      <c r="B319" s="5">
        <v>662.47</v>
      </c>
      <c r="C319" s="5">
        <v>2534.65</v>
      </c>
      <c r="D319" s="5">
        <v>503.79</v>
      </c>
      <c r="E319" s="5">
        <v>13339.51</v>
      </c>
      <c r="F319" s="57">
        <f t="shared" si="20"/>
        <v>0.87230686764999998</v>
      </c>
      <c r="G319" s="5">
        <f t="shared" si="21"/>
        <v>2534.65</v>
      </c>
      <c r="H319" s="57">
        <f t="shared" si="22"/>
        <v>0.76397670693999997</v>
      </c>
      <c r="I319" s="5">
        <f t="shared" si="23"/>
        <v>557.99504025260296</v>
      </c>
      <c r="J319" s="5">
        <f>0</f>
        <v>0</v>
      </c>
    </row>
    <row r="320" spans="1:10" s="5" customFormat="1" x14ac:dyDescent="0.25">
      <c r="A320" s="5">
        <f t="shared" si="24"/>
        <v>312</v>
      </c>
      <c r="B320" s="5">
        <v>581.02</v>
      </c>
      <c r="C320" s="5">
        <v>2499.88</v>
      </c>
      <c r="D320" s="5">
        <v>410.9</v>
      </c>
      <c r="E320" s="5">
        <v>10436.36</v>
      </c>
      <c r="F320" s="57">
        <f t="shared" si="20"/>
        <v>0.89727993080000001</v>
      </c>
      <c r="G320" s="5">
        <f t="shared" si="21"/>
        <v>2499.88</v>
      </c>
      <c r="H320" s="57">
        <f t="shared" si="22"/>
        <v>0.71558290319999995</v>
      </c>
      <c r="I320" s="5">
        <f t="shared" si="23"/>
        <v>504.11250972561311</v>
      </c>
      <c r="J320" s="5">
        <f>0</f>
        <v>0</v>
      </c>
    </row>
    <row r="321" spans="1:10" s="5" customFormat="1" x14ac:dyDescent="0.25">
      <c r="A321" s="5">
        <f t="shared" si="24"/>
        <v>313</v>
      </c>
      <c r="B321" s="5">
        <v>469.53</v>
      </c>
      <c r="C321" s="5">
        <v>1941.39</v>
      </c>
      <c r="D321" s="5">
        <v>357.36</v>
      </c>
      <c r="E321" s="5">
        <v>3487.86</v>
      </c>
      <c r="F321" s="57">
        <f t="shared" si="20"/>
        <v>0.93062248695999994</v>
      </c>
      <c r="G321" s="5">
        <f t="shared" si="21"/>
        <v>1941.39</v>
      </c>
      <c r="H321" s="57">
        <f t="shared" si="22"/>
        <v>0.85122484191999992</v>
      </c>
      <c r="I321" s="5">
        <f t="shared" si="23"/>
        <v>731.86610678180864</v>
      </c>
      <c r="J321" s="5">
        <f>0</f>
        <v>0</v>
      </c>
    </row>
    <row r="322" spans="1:10" s="5" customFormat="1" x14ac:dyDescent="0.25">
      <c r="A322" s="5">
        <f t="shared" si="24"/>
        <v>314</v>
      </c>
      <c r="B322" s="5">
        <v>596.1</v>
      </c>
      <c r="C322" s="5">
        <v>2831.69</v>
      </c>
      <c r="D322" s="5">
        <v>470.76</v>
      </c>
      <c r="E322" s="5">
        <v>3840.4</v>
      </c>
      <c r="F322" s="57">
        <f t="shared" si="20"/>
        <v>0.86669536155999993</v>
      </c>
      <c r="G322" s="5">
        <f t="shared" si="21"/>
        <v>2831.69</v>
      </c>
      <c r="H322" s="57">
        <f t="shared" si="22"/>
        <v>0.82282263195999994</v>
      </c>
      <c r="I322" s="5">
        <f t="shared" si="23"/>
        <v>644.4277470055199</v>
      </c>
      <c r="J322" s="5">
        <f>0</f>
        <v>0</v>
      </c>
    </row>
    <row r="323" spans="1:10" s="5" customFormat="1" x14ac:dyDescent="0.25">
      <c r="A323" s="5">
        <f t="shared" si="24"/>
        <v>315</v>
      </c>
      <c r="B323" s="5">
        <v>428.7</v>
      </c>
      <c r="C323" s="5">
        <v>2186.0300000000002</v>
      </c>
      <c r="D323" s="5">
        <v>275.64999999999998</v>
      </c>
      <c r="E323" s="5">
        <v>5533.92</v>
      </c>
      <c r="F323" s="57">
        <f t="shared" si="20"/>
        <v>0.93974208304999995</v>
      </c>
      <c r="G323" s="5">
        <f t="shared" si="21"/>
        <v>2186.0300000000002</v>
      </c>
      <c r="H323" s="57">
        <f t="shared" si="22"/>
        <v>0.76855026784999991</v>
      </c>
      <c r="I323" s="5">
        <f t="shared" si="23"/>
        <v>528.169160107121</v>
      </c>
      <c r="J323" s="5">
        <f>0</f>
        <v>0</v>
      </c>
    </row>
    <row r="324" spans="1:10" s="5" customFormat="1" x14ac:dyDescent="0.25">
      <c r="A324" s="5">
        <f t="shared" si="24"/>
        <v>316</v>
      </c>
      <c r="B324" s="5">
        <v>477.77</v>
      </c>
      <c r="C324" s="5">
        <v>2557.6</v>
      </c>
      <c r="D324" s="5">
        <v>397.4</v>
      </c>
      <c r="E324" s="5">
        <v>6217.35</v>
      </c>
      <c r="F324" s="57">
        <f t="shared" si="20"/>
        <v>0.89836097599999998</v>
      </c>
      <c r="G324" s="5">
        <f t="shared" si="21"/>
        <v>2557.6</v>
      </c>
      <c r="H324" s="57">
        <f t="shared" si="22"/>
        <v>0.78172348999999997</v>
      </c>
      <c r="I324" s="5">
        <f t="shared" si="23"/>
        <v>555.60401939733151</v>
      </c>
      <c r="J324" s="5">
        <f>0</f>
        <v>0</v>
      </c>
    </row>
    <row r="325" spans="1:10" s="5" customFormat="1" x14ac:dyDescent="0.25">
      <c r="A325" s="5">
        <f t="shared" si="24"/>
        <v>317</v>
      </c>
      <c r="B325" s="5">
        <v>248.53</v>
      </c>
      <c r="C325" s="5">
        <v>2124.3200000000002</v>
      </c>
      <c r="D325" s="5">
        <v>413.3</v>
      </c>
      <c r="E325" s="5">
        <v>6435.13</v>
      </c>
      <c r="F325" s="57">
        <f t="shared" si="20"/>
        <v>0.91220185440000001</v>
      </c>
      <c r="G325" s="5">
        <f t="shared" si="21"/>
        <v>2124.3200000000002</v>
      </c>
      <c r="H325" s="57">
        <f t="shared" si="22"/>
        <v>0.80171067230000004</v>
      </c>
      <c r="I325" s="5">
        <f t="shared" si="23"/>
        <v>587.65833370887606</v>
      </c>
      <c r="J325" s="5">
        <f>0</f>
        <v>0</v>
      </c>
    </row>
    <row r="326" spans="1:10" s="5" customFormat="1" x14ac:dyDescent="0.25">
      <c r="A326" s="5">
        <f t="shared" si="24"/>
        <v>318</v>
      </c>
      <c r="B326" s="5">
        <v>600.99</v>
      </c>
      <c r="C326" s="5">
        <v>2275.37</v>
      </c>
      <c r="D326" s="5">
        <v>437.2</v>
      </c>
      <c r="E326" s="5">
        <v>3237.11</v>
      </c>
      <c r="F326" s="57">
        <f t="shared" si="20"/>
        <v>0.90052082359999996</v>
      </c>
      <c r="G326" s="5">
        <f t="shared" si="21"/>
        <v>2275.37</v>
      </c>
      <c r="H326" s="57">
        <f t="shared" si="22"/>
        <v>0.85267633779999996</v>
      </c>
      <c r="I326" s="5">
        <f t="shared" si="23"/>
        <v>747.72643747045959</v>
      </c>
      <c r="J326" s="5">
        <f>0</f>
        <v>0</v>
      </c>
    </row>
    <row r="327" spans="1:10" s="5" customFormat="1" x14ac:dyDescent="0.25">
      <c r="A327" s="5">
        <f t="shared" si="24"/>
        <v>319</v>
      </c>
      <c r="B327" s="5">
        <v>449.4</v>
      </c>
      <c r="C327" s="5">
        <v>1802.8</v>
      </c>
      <c r="D327" s="5">
        <v>533.5</v>
      </c>
      <c r="E327" s="5">
        <v>5941.35</v>
      </c>
      <c r="F327" s="57">
        <f t="shared" si="20"/>
        <v>0.90382061999999996</v>
      </c>
      <c r="G327" s="5">
        <f t="shared" si="21"/>
        <v>1802.8</v>
      </c>
      <c r="H327" s="57">
        <f t="shared" si="22"/>
        <v>0.87322266749999999</v>
      </c>
      <c r="I327" s="5">
        <f t="shared" si="23"/>
        <v>708.24247435347172</v>
      </c>
      <c r="J327" s="5">
        <f>0</f>
        <v>0</v>
      </c>
    </row>
    <row r="328" spans="1:10" s="5" customFormat="1" x14ac:dyDescent="0.25">
      <c r="A328" s="5">
        <f t="shared" si="24"/>
        <v>320</v>
      </c>
      <c r="B328" s="5">
        <v>460.23</v>
      </c>
      <c r="C328" s="5">
        <v>2265.11</v>
      </c>
      <c r="D328" s="5">
        <v>331.51</v>
      </c>
      <c r="E328" s="5">
        <v>3981.15</v>
      </c>
      <c r="F328" s="57">
        <f t="shared" si="20"/>
        <v>0.92490933839</v>
      </c>
      <c r="G328" s="5">
        <f t="shared" si="21"/>
        <v>2265.11</v>
      </c>
      <c r="H328" s="57">
        <f t="shared" si="22"/>
        <v>0.82399116703999997</v>
      </c>
      <c r="I328" s="5">
        <f t="shared" si="23"/>
        <v>645.26190181229026</v>
      </c>
      <c r="J328" s="5">
        <f>0</f>
        <v>0</v>
      </c>
    </row>
    <row r="329" spans="1:10" s="5" customFormat="1" x14ac:dyDescent="0.25">
      <c r="A329" s="5">
        <f t="shared" si="24"/>
        <v>321</v>
      </c>
      <c r="B329" s="5">
        <v>545.62</v>
      </c>
      <c r="C329" s="5">
        <v>2467.3000000000002</v>
      </c>
      <c r="D329" s="5">
        <v>493.87</v>
      </c>
      <c r="E329" s="5">
        <v>9296.44</v>
      </c>
      <c r="F329" s="57">
        <f t="shared" si="20"/>
        <v>0.87814745490000001</v>
      </c>
      <c r="G329" s="5">
        <f t="shared" si="21"/>
        <v>2467.3000000000002</v>
      </c>
      <c r="H329" s="57">
        <f t="shared" si="22"/>
        <v>0.79342899718000004</v>
      </c>
      <c r="I329" s="5">
        <f t="shared" si="23"/>
        <v>577.93169985499821</v>
      </c>
      <c r="J329" s="5">
        <f>0</f>
        <v>0</v>
      </c>
    </row>
    <row r="330" spans="1:10" s="5" customFormat="1" x14ac:dyDescent="0.25">
      <c r="A330" s="5">
        <f t="shared" si="24"/>
        <v>322</v>
      </c>
      <c r="B330" s="5">
        <v>604.05999999999995</v>
      </c>
      <c r="C330" s="5">
        <v>2171.16</v>
      </c>
      <c r="D330" s="5">
        <v>529.03</v>
      </c>
      <c r="E330" s="5">
        <v>15931.55</v>
      </c>
      <c r="F330" s="57">
        <f t="shared" ref="F330:F393" si="25">1-C330*D330/10000000</f>
        <v>0.88513912252000004</v>
      </c>
      <c r="G330" s="5">
        <f t="shared" ref="G330:G393" si="26">IF(D330&gt;=250,C330,E330)</f>
        <v>2171.16</v>
      </c>
      <c r="H330" s="57">
        <f t="shared" ref="H330:H393" si="27">F330-(E330/10000000)*(585-D330)</f>
        <v>0.79597023717000004</v>
      </c>
      <c r="I330" s="5">
        <f t="shared" ref="I330:I393" si="28">D330-((0.8-F330)/E330)*10000000</f>
        <v>582.47057704366489</v>
      </c>
      <c r="J330" s="5">
        <f>0</f>
        <v>0</v>
      </c>
    </row>
    <row r="331" spans="1:10" s="5" customFormat="1" x14ac:dyDescent="0.25">
      <c r="A331" s="5">
        <f t="shared" ref="A331:A394" si="29">A330+1</f>
        <v>323</v>
      </c>
      <c r="B331" s="5">
        <v>314.74</v>
      </c>
      <c r="C331" s="5">
        <v>2414.7199999999998</v>
      </c>
      <c r="D331" s="5">
        <v>633.77</v>
      </c>
      <c r="E331" s="5">
        <v>6713.4</v>
      </c>
      <c r="F331" s="57">
        <f t="shared" si="25"/>
        <v>0.84696229056000005</v>
      </c>
      <c r="G331" s="5">
        <f t="shared" si="26"/>
        <v>2414.7199999999998</v>
      </c>
      <c r="H331" s="57">
        <f t="shared" si="27"/>
        <v>0.87970354236000003</v>
      </c>
      <c r="I331" s="5">
        <f t="shared" si="28"/>
        <v>703.72306485536387</v>
      </c>
      <c r="J331" s="5">
        <f>0</f>
        <v>0</v>
      </c>
    </row>
    <row r="332" spans="1:10" s="5" customFormat="1" x14ac:dyDescent="0.25">
      <c r="A332" s="5">
        <f t="shared" si="29"/>
        <v>324</v>
      </c>
      <c r="B332" s="5">
        <v>491.35</v>
      </c>
      <c r="C332" s="5">
        <v>2925.72</v>
      </c>
      <c r="D332" s="5">
        <v>389.38</v>
      </c>
      <c r="E332" s="5">
        <v>9080.74</v>
      </c>
      <c r="F332" s="57">
        <f t="shared" si="25"/>
        <v>0.88607831463999998</v>
      </c>
      <c r="G332" s="5">
        <f t="shared" si="26"/>
        <v>2925.72</v>
      </c>
      <c r="H332" s="57">
        <f t="shared" si="27"/>
        <v>0.70844087875999995</v>
      </c>
      <c r="I332" s="5">
        <f t="shared" si="28"/>
        <v>484.17218063726079</v>
      </c>
      <c r="J332" s="5">
        <f>0</f>
        <v>0</v>
      </c>
    </row>
    <row r="333" spans="1:10" s="5" customFormat="1" x14ac:dyDescent="0.25">
      <c r="A333" s="5">
        <f t="shared" si="29"/>
        <v>325</v>
      </c>
      <c r="B333" s="5">
        <v>491.66</v>
      </c>
      <c r="C333" s="5">
        <v>2634.27</v>
      </c>
      <c r="D333" s="5">
        <v>132.27000000000001</v>
      </c>
      <c r="E333" s="5">
        <v>4092.9</v>
      </c>
      <c r="F333" s="57">
        <f t="shared" si="25"/>
        <v>0.96515651070999997</v>
      </c>
      <c r="G333" s="5">
        <f t="shared" si="26"/>
        <v>4092.9</v>
      </c>
      <c r="H333" s="57">
        <f t="shared" si="27"/>
        <v>0.7798586490099999</v>
      </c>
      <c r="I333" s="5">
        <f t="shared" si="28"/>
        <v>535.78953556158206</v>
      </c>
      <c r="J333" s="5">
        <f>0</f>
        <v>0</v>
      </c>
    </row>
    <row r="334" spans="1:10" s="5" customFormat="1" x14ac:dyDescent="0.25">
      <c r="A334" s="5">
        <f t="shared" si="29"/>
        <v>326</v>
      </c>
      <c r="B334" s="5">
        <v>500.42</v>
      </c>
      <c r="C334" s="5">
        <v>2256.59</v>
      </c>
      <c r="D334" s="5">
        <v>387.68</v>
      </c>
      <c r="E334" s="5">
        <v>6555.23</v>
      </c>
      <c r="F334" s="57">
        <f t="shared" si="25"/>
        <v>0.91251651887999996</v>
      </c>
      <c r="G334" s="5">
        <f t="shared" si="26"/>
        <v>2256.59</v>
      </c>
      <c r="H334" s="57">
        <f t="shared" si="27"/>
        <v>0.78316872051999997</v>
      </c>
      <c r="I334" s="5">
        <f t="shared" si="28"/>
        <v>559.32389179327038</v>
      </c>
      <c r="J334" s="5">
        <f>0</f>
        <v>0</v>
      </c>
    </row>
    <row r="335" spans="1:10" s="5" customFormat="1" x14ac:dyDescent="0.25">
      <c r="A335" s="5">
        <f t="shared" si="29"/>
        <v>327</v>
      </c>
      <c r="B335" s="5">
        <v>293.22000000000003</v>
      </c>
      <c r="C335" s="5">
        <v>2399.13</v>
      </c>
      <c r="D335" s="5">
        <v>326.7</v>
      </c>
      <c r="E335" s="5">
        <v>5516.96</v>
      </c>
      <c r="F335" s="57">
        <f t="shared" si="25"/>
        <v>0.92162042290000001</v>
      </c>
      <c r="G335" s="5">
        <f t="shared" si="26"/>
        <v>2399.13</v>
      </c>
      <c r="H335" s="57">
        <f t="shared" si="27"/>
        <v>0.77911734610000005</v>
      </c>
      <c r="I335" s="5">
        <f t="shared" si="28"/>
        <v>547.14825936747764</v>
      </c>
      <c r="J335" s="5">
        <f>0</f>
        <v>0</v>
      </c>
    </row>
    <row r="336" spans="1:10" s="5" customFormat="1" x14ac:dyDescent="0.25">
      <c r="A336" s="5">
        <f t="shared" si="29"/>
        <v>328</v>
      </c>
      <c r="B336" s="5">
        <v>258.64999999999998</v>
      </c>
      <c r="C336" s="5">
        <v>2218.1999999999998</v>
      </c>
      <c r="D336" s="5">
        <v>356.3</v>
      </c>
      <c r="E336" s="5">
        <v>15986</v>
      </c>
      <c r="F336" s="57">
        <f t="shared" si="25"/>
        <v>0.92096553400000003</v>
      </c>
      <c r="G336" s="5">
        <f t="shared" si="26"/>
        <v>2218.1999999999998</v>
      </c>
      <c r="H336" s="57">
        <f t="shared" si="27"/>
        <v>0.55536571400000012</v>
      </c>
      <c r="I336" s="5">
        <f t="shared" si="28"/>
        <v>431.9696697109971</v>
      </c>
      <c r="J336" s="5">
        <f>0</f>
        <v>0</v>
      </c>
    </row>
    <row r="337" spans="1:10" s="5" customFormat="1" x14ac:dyDescent="0.25">
      <c r="A337" s="5">
        <f t="shared" si="29"/>
        <v>329</v>
      </c>
      <c r="B337" s="5">
        <v>519.46</v>
      </c>
      <c r="C337" s="5">
        <v>2788.03</v>
      </c>
      <c r="D337" s="5">
        <v>339.17</v>
      </c>
      <c r="E337" s="5">
        <v>8559.84</v>
      </c>
      <c r="F337" s="57">
        <f t="shared" si="25"/>
        <v>0.90543838648999997</v>
      </c>
      <c r="G337" s="5">
        <f t="shared" si="26"/>
        <v>2788.03</v>
      </c>
      <c r="H337" s="57">
        <f t="shared" si="27"/>
        <v>0.69501183977000003</v>
      </c>
      <c r="I337" s="5">
        <f t="shared" si="28"/>
        <v>462.34798754415965</v>
      </c>
      <c r="J337" s="5">
        <f>0</f>
        <v>0</v>
      </c>
    </row>
    <row r="338" spans="1:10" s="5" customFormat="1" x14ac:dyDescent="0.25">
      <c r="A338" s="5">
        <f t="shared" si="29"/>
        <v>330</v>
      </c>
      <c r="B338" s="5">
        <v>569.98</v>
      </c>
      <c r="C338" s="5">
        <v>2598.86</v>
      </c>
      <c r="D338" s="5">
        <v>405.36</v>
      </c>
      <c r="E338" s="5">
        <v>12519.47</v>
      </c>
      <c r="F338" s="57">
        <f t="shared" si="25"/>
        <v>0.89465261103999993</v>
      </c>
      <c r="G338" s="5">
        <f t="shared" si="26"/>
        <v>2598.86</v>
      </c>
      <c r="H338" s="57">
        <f t="shared" si="27"/>
        <v>0.66975285196000001</v>
      </c>
      <c r="I338" s="5">
        <f t="shared" si="28"/>
        <v>480.96432753143699</v>
      </c>
      <c r="J338" s="5">
        <f>0</f>
        <v>0</v>
      </c>
    </row>
    <row r="339" spans="1:10" s="5" customFormat="1" x14ac:dyDescent="0.25">
      <c r="A339" s="5">
        <f t="shared" si="29"/>
        <v>331</v>
      </c>
      <c r="B339" s="5">
        <v>569.66</v>
      </c>
      <c r="C339" s="5">
        <v>2449.54</v>
      </c>
      <c r="D339" s="5">
        <v>306.06</v>
      </c>
      <c r="E339" s="5">
        <v>8531.51</v>
      </c>
      <c r="F339" s="57">
        <f t="shared" si="25"/>
        <v>0.92502937876000002</v>
      </c>
      <c r="G339" s="5">
        <f t="shared" si="26"/>
        <v>2449.54</v>
      </c>
      <c r="H339" s="57">
        <f t="shared" si="27"/>
        <v>0.68705143881999997</v>
      </c>
      <c r="I339" s="5">
        <f t="shared" si="28"/>
        <v>452.61011687262862</v>
      </c>
      <c r="J339" s="5">
        <f>0</f>
        <v>0</v>
      </c>
    </row>
    <row r="340" spans="1:10" s="5" customFormat="1" x14ac:dyDescent="0.25">
      <c r="A340" s="5">
        <f t="shared" si="29"/>
        <v>332</v>
      </c>
      <c r="B340" s="5">
        <v>532.16</v>
      </c>
      <c r="C340" s="5">
        <v>2168.13</v>
      </c>
      <c r="D340" s="5">
        <v>428.18</v>
      </c>
      <c r="E340" s="5">
        <v>8325.85</v>
      </c>
      <c r="F340" s="57">
        <f t="shared" si="25"/>
        <v>0.90716500966000002</v>
      </c>
      <c r="G340" s="5">
        <f t="shared" si="26"/>
        <v>2168.13</v>
      </c>
      <c r="H340" s="57">
        <f t="shared" si="27"/>
        <v>0.77659902996000008</v>
      </c>
      <c r="I340" s="5">
        <f t="shared" si="28"/>
        <v>556.89359640156863</v>
      </c>
      <c r="J340" s="5">
        <f>0</f>
        <v>0</v>
      </c>
    </row>
    <row r="341" spans="1:10" s="5" customFormat="1" x14ac:dyDescent="0.25">
      <c r="A341" s="5">
        <f t="shared" si="29"/>
        <v>333</v>
      </c>
      <c r="B341" s="5">
        <v>320.64999999999998</v>
      </c>
      <c r="C341" s="5">
        <v>2547.98</v>
      </c>
      <c r="D341" s="5">
        <v>392.46</v>
      </c>
      <c r="E341" s="5">
        <v>2903.63</v>
      </c>
      <c r="F341" s="57">
        <f t="shared" si="25"/>
        <v>0.90000197692000006</v>
      </c>
      <c r="G341" s="5">
        <f t="shared" si="26"/>
        <v>2547.98</v>
      </c>
      <c r="H341" s="57">
        <f t="shared" si="27"/>
        <v>0.84409548490000008</v>
      </c>
      <c r="I341" s="5">
        <f t="shared" si="28"/>
        <v>736.86330524205914</v>
      </c>
      <c r="J341" s="5">
        <f>0</f>
        <v>0</v>
      </c>
    </row>
    <row r="342" spans="1:10" s="5" customFormat="1" x14ac:dyDescent="0.25">
      <c r="A342" s="5">
        <f t="shared" si="29"/>
        <v>334</v>
      </c>
      <c r="B342" s="5">
        <v>457.81</v>
      </c>
      <c r="C342" s="5">
        <v>2724.73</v>
      </c>
      <c r="D342" s="5">
        <v>246.15</v>
      </c>
      <c r="E342" s="5">
        <v>7456.86</v>
      </c>
      <c r="F342" s="57">
        <f t="shared" si="25"/>
        <v>0.93293077105</v>
      </c>
      <c r="G342" s="5">
        <f t="shared" si="26"/>
        <v>7456.86</v>
      </c>
      <c r="H342" s="57">
        <f t="shared" si="27"/>
        <v>0.68025506995000007</v>
      </c>
      <c r="I342" s="5">
        <f t="shared" si="28"/>
        <v>424.41641649434206</v>
      </c>
      <c r="J342" s="5">
        <f>0</f>
        <v>0</v>
      </c>
    </row>
    <row r="343" spans="1:10" s="5" customFormat="1" x14ac:dyDescent="0.25">
      <c r="A343" s="5">
        <f t="shared" si="29"/>
        <v>335</v>
      </c>
      <c r="B343" s="5">
        <v>489.76</v>
      </c>
      <c r="C343" s="5">
        <v>2493.69</v>
      </c>
      <c r="D343" s="5">
        <v>404.76</v>
      </c>
      <c r="E343" s="5">
        <v>7438.99</v>
      </c>
      <c r="F343" s="57">
        <f t="shared" si="25"/>
        <v>0.89906540355999998</v>
      </c>
      <c r="G343" s="5">
        <f t="shared" si="26"/>
        <v>2493.69</v>
      </c>
      <c r="H343" s="57">
        <f t="shared" si="27"/>
        <v>0.76498504779999998</v>
      </c>
      <c r="I343" s="5">
        <f t="shared" si="28"/>
        <v>537.93050239346996</v>
      </c>
      <c r="J343" s="5">
        <f>0</f>
        <v>0</v>
      </c>
    </row>
    <row r="344" spans="1:10" s="5" customFormat="1" x14ac:dyDescent="0.25">
      <c r="A344" s="5">
        <f t="shared" si="29"/>
        <v>336</v>
      </c>
      <c r="B344" s="5">
        <v>245.39</v>
      </c>
      <c r="C344" s="5">
        <v>2352.7399999999998</v>
      </c>
      <c r="D344" s="5">
        <v>334.73</v>
      </c>
      <c r="E344" s="5">
        <v>8717.7800000000007</v>
      </c>
      <c r="F344" s="57">
        <f t="shared" si="25"/>
        <v>0.92124673398000001</v>
      </c>
      <c r="G344" s="5">
        <f t="shared" si="26"/>
        <v>2352.7399999999998</v>
      </c>
      <c r="H344" s="57">
        <f t="shared" si="27"/>
        <v>0.70306685392000001</v>
      </c>
      <c r="I344" s="5">
        <f t="shared" si="28"/>
        <v>473.80982763960549</v>
      </c>
      <c r="J344" s="5">
        <f>0</f>
        <v>0</v>
      </c>
    </row>
    <row r="345" spans="1:10" s="5" customFormat="1" x14ac:dyDescent="0.25">
      <c r="A345" s="5">
        <f t="shared" si="29"/>
        <v>337</v>
      </c>
      <c r="B345" s="5">
        <v>147.86000000000001</v>
      </c>
      <c r="C345" s="5">
        <v>2648.08</v>
      </c>
      <c r="D345" s="5">
        <v>333.95</v>
      </c>
      <c r="E345" s="5">
        <v>10732.85</v>
      </c>
      <c r="F345" s="57">
        <f t="shared" si="25"/>
        <v>0.91156736839999997</v>
      </c>
      <c r="G345" s="5">
        <f t="shared" si="26"/>
        <v>2648.08</v>
      </c>
      <c r="H345" s="57">
        <f t="shared" si="27"/>
        <v>0.64211916914999989</v>
      </c>
      <c r="I345" s="5">
        <f t="shared" si="28"/>
        <v>437.89943412048046</v>
      </c>
      <c r="J345" s="5">
        <f>0</f>
        <v>0</v>
      </c>
    </row>
    <row r="346" spans="1:10" s="5" customFormat="1" x14ac:dyDescent="0.25">
      <c r="A346" s="5">
        <f t="shared" si="29"/>
        <v>338</v>
      </c>
      <c r="B346" s="5">
        <v>417.93</v>
      </c>
      <c r="C346" s="5">
        <v>2551.96</v>
      </c>
      <c r="D346" s="5">
        <v>383</v>
      </c>
      <c r="E346" s="5">
        <v>2957.05</v>
      </c>
      <c r="F346" s="57">
        <f t="shared" si="25"/>
        <v>0.90225993199999999</v>
      </c>
      <c r="G346" s="5">
        <f t="shared" si="26"/>
        <v>2551.96</v>
      </c>
      <c r="H346" s="57">
        <f t="shared" si="27"/>
        <v>0.84252752200000003</v>
      </c>
      <c r="I346" s="5">
        <f t="shared" si="28"/>
        <v>728.81739233357553</v>
      </c>
      <c r="J346" s="5">
        <f>0</f>
        <v>0</v>
      </c>
    </row>
    <row r="347" spans="1:10" s="5" customFormat="1" x14ac:dyDescent="0.25">
      <c r="A347" s="5">
        <f t="shared" si="29"/>
        <v>339</v>
      </c>
      <c r="B347" s="5">
        <v>235.88</v>
      </c>
      <c r="C347" s="5">
        <v>1736.67</v>
      </c>
      <c r="D347" s="5">
        <v>143</v>
      </c>
      <c r="E347" s="5">
        <v>6069.29</v>
      </c>
      <c r="F347" s="57">
        <f t="shared" si="25"/>
        <v>0.97516561899999998</v>
      </c>
      <c r="G347" s="5">
        <f t="shared" si="26"/>
        <v>6069.29</v>
      </c>
      <c r="H347" s="57">
        <f t="shared" si="27"/>
        <v>0.70690300099999992</v>
      </c>
      <c r="I347" s="5">
        <f t="shared" si="28"/>
        <v>431.60973688849919</v>
      </c>
      <c r="J347" s="5">
        <f>0</f>
        <v>0</v>
      </c>
    </row>
    <row r="348" spans="1:10" s="5" customFormat="1" x14ac:dyDescent="0.25">
      <c r="A348" s="5">
        <f t="shared" si="29"/>
        <v>340</v>
      </c>
      <c r="B348" s="5">
        <v>384.47</v>
      </c>
      <c r="C348" s="5">
        <v>2788.52</v>
      </c>
      <c r="D348" s="5">
        <v>256.04000000000002</v>
      </c>
      <c r="E348" s="5">
        <v>14315.58</v>
      </c>
      <c r="F348" s="57">
        <f t="shared" si="25"/>
        <v>0.92860273392000003</v>
      </c>
      <c r="G348" s="5">
        <f t="shared" si="26"/>
        <v>2788.52</v>
      </c>
      <c r="H348" s="57">
        <f t="shared" si="27"/>
        <v>0.45767741424000002</v>
      </c>
      <c r="I348" s="5">
        <f t="shared" si="28"/>
        <v>345.87410656082398</v>
      </c>
      <c r="J348" s="5">
        <f>0</f>
        <v>0</v>
      </c>
    </row>
    <row r="349" spans="1:10" s="5" customFormat="1" x14ac:dyDescent="0.25">
      <c r="A349" s="5">
        <f t="shared" si="29"/>
        <v>341</v>
      </c>
      <c r="B349" s="5">
        <v>386.1</v>
      </c>
      <c r="C349" s="5">
        <v>2811.65</v>
      </c>
      <c r="D349" s="5">
        <v>196.9</v>
      </c>
      <c r="E349" s="5">
        <v>5353.42</v>
      </c>
      <c r="F349" s="57">
        <f t="shared" si="25"/>
        <v>0.94463861149999995</v>
      </c>
      <c r="G349" s="5">
        <f t="shared" si="26"/>
        <v>5353.42</v>
      </c>
      <c r="H349" s="57">
        <f t="shared" si="27"/>
        <v>0.73687238129999999</v>
      </c>
      <c r="I349" s="5">
        <f t="shared" si="28"/>
        <v>467.0798317710919</v>
      </c>
      <c r="J349" s="5">
        <f>0</f>
        <v>0</v>
      </c>
    </row>
    <row r="350" spans="1:10" s="5" customFormat="1" x14ac:dyDescent="0.25">
      <c r="A350" s="5">
        <f t="shared" si="29"/>
        <v>342</v>
      </c>
      <c r="B350" s="5">
        <v>540.47</v>
      </c>
      <c r="C350" s="5">
        <v>2480.7399999999998</v>
      </c>
      <c r="D350" s="5">
        <v>401.64</v>
      </c>
      <c r="E350" s="5">
        <v>10460.91</v>
      </c>
      <c r="F350" s="57">
        <f t="shared" si="25"/>
        <v>0.90036355864000006</v>
      </c>
      <c r="G350" s="5">
        <f t="shared" si="26"/>
        <v>2480.7399999999998</v>
      </c>
      <c r="H350" s="57">
        <f t="shared" si="27"/>
        <v>0.70855231287999998</v>
      </c>
      <c r="I350" s="5">
        <f t="shared" si="28"/>
        <v>497.58151812796399</v>
      </c>
      <c r="J350" s="5">
        <f>0</f>
        <v>0</v>
      </c>
    </row>
    <row r="351" spans="1:10" s="5" customFormat="1" x14ac:dyDescent="0.25">
      <c r="A351" s="5">
        <f t="shared" si="29"/>
        <v>343</v>
      </c>
      <c r="B351" s="5">
        <v>444.46</v>
      </c>
      <c r="C351" s="5">
        <v>2457.41</v>
      </c>
      <c r="D351" s="5">
        <v>308.74</v>
      </c>
      <c r="E351" s="5">
        <v>5210.5600000000004</v>
      </c>
      <c r="F351" s="57">
        <f t="shared" si="25"/>
        <v>0.92412992366000002</v>
      </c>
      <c r="G351" s="5">
        <f t="shared" si="26"/>
        <v>2457.41</v>
      </c>
      <c r="H351" s="57">
        <f t="shared" si="27"/>
        <v>0.78018299310000006</v>
      </c>
      <c r="I351" s="5">
        <f t="shared" si="28"/>
        <v>546.96760636092858</v>
      </c>
      <c r="J351" s="5">
        <f>0</f>
        <v>0</v>
      </c>
    </row>
    <row r="352" spans="1:10" s="5" customFormat="1" x14ac:dyDescent="0.25">
      <c r="A352" s="5">
        <f t="shared" si="29"/>
        <v>344</v>
      </c>
      <c r="B352" s="5">
        <v>560.16</v>
      </c>
      <c r="C352" s="5">
        <v>2640.09</v>
      </c>
      <c r="D352" s="5">
        <v>310.95999999999998</v>
      </c>
      <c r="E352" s="5">
        <v>9286.2099999999991</v>
      </c>
      <c r="F352" s="57">
        <f t="shared" si="25"/>
        <v>0.91790376135999996</v>
      </c>
      <c r="G352" s="5">
        <f t="shared" si="26"/>
        <v>2640.09</v>
      </c>
      <c r="H352" s="57">
        <f t="shared" si="27"/>
        <v>0.66342446251999998</v>
      </c>
      <c r="I352" s="5">
        <f t="shared" si="28"/>
        <v>437.92650340666421</v>
      </c>
      <c r="J352" s="5">
        <f>0</f>
        <v>0</v>
      </c>
    </row>
    <row r="353" spans="1:10" s="5" customFormat="1" x14ac:dyDescent="0.25">
      <c r="A353" s="5">
        <f t="shared" si="29"/>
        <v>345</v>
      </c>
      <c r="B353" s="5">
        <v>424.78</v>
      </c>
      <c r="C353" s="5">
        <v>1603.67</v>
      </c>
      <c r="D353" s="5">
        <v>183.48</v>
      </c>
      <c r="E353" s="5">
        <v>6372.84</v>
      </c>
      <c r="F353" s="57">
        <f t="shared" si="25"/>
        <v>0.97057586283999997</v>
      </c>
      <c r="G353" s="5">
        <f t="shared" si="26"/>
        <v>6372.84</v>
      </c>
      <c r="H353" s="57">
        <f t="shared" si="27"/>
        <v>0.71469359115999997</v>
      </c>
      <c r="I353" s="5">
        <f t="shared" si="28"/>
        <v>451.14067065860729</v>
      </c>
      <c r="J353" s="5">
        <f>0</f>
        <v>0</v>
      </c>
    </row>
    <row r="354" spans="1:10" s="5" customFormat="1" x14ac:dyDescent="0.25">
      <c r="A354" s="5">
        <f t="shared" si="29"/>
        <v>346</v>
      </c>
      <c r="B354" s="5">
        <v>512.22</v>
      </c>
      <c r="C354" s="5">
        <v>1955.47</v>
      </c>
      <c r="D354" s="5">
        <v>502.43</v>
      </c>
      <c r="E354" s="5">
        <v>13551.11</v>
      </c>
      <c r="F354" s="57">
        <f t="shared" si="25"/>
        <v>0.90175132078999998</v>
      </c>
      <c r="G354" s="5">
        <f t="shared" si="26"/>
        <v>1955.47</v>
      </c>
      <c r="H354" s="57">
        <f t="shared" si="27"/>
        <v>0.78985980552000001</v>
      </c>
      <c r="I354" s="5">
        <f t="shared" si="28"/>
        <v>577.51707463078662</v>
      </c>
      <c r="J354" s="5">
        <f>0</f>
        <v>0</v>
      </c>
    </row>
    <row r="355" spans="1:10" s="5" customFormat="1" x14ac:dyDescent="0.25">
      <c r="A355" s="5">
        <f t="shared" si="29"/>
        <v>347</v>
      </c>
      <c r="B355" s="5">
        <v>403.31</v>
      </c>
      <c r="C355" s="5">
        <v>2441.89</v>
      </c>
      <c r="D355" s="5">
        <v>370.55</v>
      </c>
      <c r="E355" s="5">
        <v>9593.99</v>
      </c>
      <c r="F355" s="57">
        <f t="shared" si="25"/>
        <v>0.90951576604999995</v>
      </c>
      <c r="G355" s="5">
        <f t="shared" si="26"/>
        <v>2441.89</v>
      </c>
      <c r="H355" s="57">
        <f t="shared" si="27"/>
        <v>0.70377265049999993</v>
      </c>
      <c r="I355" s="5">
        <f t="shared" si="28"/>
        <v>484.70038586656847</v>
      </c>
      <c r="J355" s="5">
        <f>0</f>
        <v>0</v>
      </c>
    </row>
    <row r="356" spans="1:10" s="5" customFormat="1" x14ac:dyDescent="0.25">
      <c r="A356" s="5">
        <f t="shared" si="29"/>
        <v>348</v>
      </c>
      <c r="B356" s="5">
        <v>433.91</v>
      </c>
      <c r="C356" s="5">
        <v>1638.14</v>
      </c>
      <c r="D356" s="5">
        <v>548.48</v>
      </c>
      <c r="E356" s="5">
        <v>4370.74</v>
      </c>
      <c r="F356" s="57">
        <f t="shared" si="25"/>
        <v>0.91015129727999999</v>
      </c>
      <c r="G356" s="5">
        <f t="shared" si="26"/>
        <v>1638.14</v>
      </c>
      <c r="H356" s="57">
        <f t="shared" si="27"/>
        <v>0.89418935479999995</v>
      </c>
      <c r="I356" s="5">
        <f t="shared" si="28"/>
        <v>800.49978905173941</v>
      </c>
      <c r="J356" s="5">
        <f>0</f>
        <v>0</v>
      </c>
    </row>
    <row r="357" spans="1:10" s="5" customFormat="1" x14ac:dyDescent="0.25">
      <c r="A357" s="5">
        <f t="shared" si="29"/>
        <v>349</v>
      </c>
      <c r="B357" s="5">
        <v>449.17</v>
      </c>
      <c r="C357" s="5">
        <v>2332.15</v>
      </c>
      <c r="D357" s="5">
        <v>326.27999999999997</v>
      </c>
      <c r="E357" s="5">
        <v>10115.530000000001</v>
      </c>
      <c r="F357" s="57">
        <f t="shared" si="25"/>
        <v>0.92390660979999994</v>
      </c>
      <c r="G357" s="5">
        <f t="shared" si="26"/>
        <v>2332.15</v>
      </c>
      <c r="H357" s="57">
        <f t="shared" si="27"/>
        <v>0.66219761763999996</v>
      </c>
      <c r="I357" s="5">
        <f t="shared" si="28"/>
        <v>448.77146589452047</v>
      </c>
      <c r="J357" s="5">
        <f>0</f>
        <v>0</v>
      </c>
    </row>
    <row r="358" spans="1:10" s="5" customFormat="1" x14ac:dyDescent="0.25">
      <c r="A358" s="5">
        <f t="shared" si="29"/>
        <v>350</v>
      </c>
      <c r="B358" s="5">
        <v>524.07000000000005</v>
      </c>
      <c r="C358" s="5">
        <v>2933.48</v>
      </c>
      <c r="D358" s="5">
        <v>246.15</v>
      </c>
      <c r="E358" s="5">
        <v>3757.03</v>
      </c>
      <c r="F358" s="57">
        <f t="shared" si="25"/>
        <v>0.92779238980000001</v>
      </c>
      <c r="G358" s="5">
        <f t="shared" si="26"/>
        <v>3757.03</v>
      </c>
      <c r="H358" s="57">
        <f t="shared" si="27"/>
        <v>0.80048542825000002</v>
      </c>
      <c r="I358" s="5">
        <f t="shared" si="28"/>
        <v>586.29205316433445</v>
      </c>
      <c r="J358" s="5">
        <f>0</f>
        <v>0</v>
      </c>
    </row>
    <row r="359" spans="1:10" s="5" customFormat="1" x14ac:dyDescent="0.25">
      <c r="A359" s="5">
        <f t="shared" si="29"/>
        <v>351</v>
      </c>
      <c r="B359" s="5">
        <v>492.81</v>
      </c>
      <c r="C359" s="5">
        <v>2140.34</v>
      </c>
      <c r="D359" s="5">
        <v>371.89</v>
      </c>
      <c r="E359" s="5">
        <v>10017.06</v>
      </c>
      <c r="F359" s="57">
        <f t="shared" si="25"/>
        <v>0.92040289574</v>
      </c>
      <c r="G359" s="5">
        <f t="shared" si="26"/>
        <v>2140.34</v>
      </c>
      <c r="H359" s="57">
        <f t="shared" si="27"/>
        <v>0.70692933008000003</v>
      </c>
      <c r="I359" s="5">
        <f t="shared" si="28"/>
        <v>492.08783822798301</v>
      </c>
      <c r="J359" s="5">
        <f>0</f>
        <v>0</v>
      </c>
    </row>
    <row r="360" spans="1:10" s="5" customFormat="1" x14ac:dyDescent="0.25">
      <c r="A360" s="5">
        <f t="shared" si="29"/>
        <v>352</v>
      </c>
      <c r="B360" s="5">
        <v>338.08</v>
      </c>
      <c r="C360" s="5">
        <v>2553.9</v>
      </c>
      <c r="D360" s="5">
        <v>236.75</v>
      </c>
      <c r="E360" s="5">
        <v>3644.82</v>
      </c>
      <c r="F360" s="57">
        <f t="shared" si="25"/>
        <v>0.93953641749999994</v>
      </c>
      <c r="G360" s="5">
        <f t="shared" si="26"/>
        <v>3644.82</v>
      </c>
      <c r="H360" s="57">
        <f t="shared" si="27"/>
        <v>0.81260556099999992</v>
      </c>
      <c r="I360" s="5">
        <f t="shared" si="28"/>
        <v>619.5848656449424</v>
      </c>
      <c r="J360" s="5">
        <f>0</f>
        <v>0</v>
      </c>
    </row>
    <row r="361" spans="1:10" s="5" customFormat="1" x14ac:dyDescent="0.25">
      <c r="A361" s="5">
        <f t="shared" si="29"/>
        <v>353</v>
      </c>
      <c r="B361" s="5">
        <v>482.3</v>
      </c>
      <c r="C361" s="5">
        <v>2973.34</v>
      </c>
      <c r="D361" s="5">
        <v>413.4</v>
      </c>
      <c r="E361" s="5">
        <v>10874.19</v>
      </c>
      <c r="F361" s="57">
        <f t="shared" si="25"/>
        <v>0.8770821244</v>
      </c>
      <c r="G361" s="5">
        <f t="shared" si="26"/>
        <v>2973.34</v>
      </c>
      <c r="H361" s="57">
        <f t="shared" si="27"/>
        <v>0.690481024</v>
      </c>
      <c r="I361" s="5">
        <f t="shared" si="28"/>
        <v>484.28539413050527</v>
      </c>
      <c r="J361" s="5">
        <f>0</f>
        <v>0</v>
      </c>
    </row>
    <row r="362" spans="1:10" s="5" customFormat="1" x14ac:dyDescent="0.25">
      <c r="A362" s="5">
        <f t="shared" si="29"/>
        <v>354</v>
      </c>
      <c r="B362" s="5">
        <v>340.19</v>
      </c>
      <c r="C362" s="5">
        <v>2200.8200000000002</v>
      </c>
      <c r="D362" s="5">
        <v>289.79000000000002</v>
      </c>
      <c r="E362" s="5">
        <v>8565.64</v>
      </c>
      <c r="F362" s="57">
        <f t="shared" si="25"/>
        <v>0.93622243721999998</v>
      </c>
      <c r="G362" s="5">
        <f t="shared" si="26"/>
        <v>2200.8200000000002</v>
      </c>
      <c r="H362" s="57">
        <f t="shared" si="27"/>
        <v>0.68335617877999999</v>
      </c>
      <c r="I362" s="5">
        <f t="shared" si="28"/>
        <v>448.82357743262611</v>
      </c>
      <c r="J362" s="5">
        <f>0</f>
        <v>0</v>
      </c>
    </row>
    <row r="363" spans="1:10" s="5" customFormat="1" x14ac:dyDescent="0.25">
      <c r="A363" s="5">
        <f t="shared" si="29"/>
        <v>355</v>
      </c>
      <c r="B363" s="5">
        <v>391.88</v>
      </c>
      <c r="C363" s="5">
        <v>2271.56</v>
      </c>
      <c r="D363" s="5">
        <v>88.48</v>
      </c>
      <c r="E363" s="5">
        <v>6658.08</v>
      </c>
      <c r="F363" s="57">
        <f t="shared" si="25"/>
        <v>0.97990123711999999</v>
      </c>
      <c r="G363" s="5">
        <f t="shared" si="26"/>
        <v>6658.08</v>
      </c>
      <c r="H363" s="57">
        <f t="shared" si="27"/>
        <v>0.64931424896000001</v>
      </c>
      <c r="I363" s="5">
        <f t="shared" si="28"/>
        <v>358.67987311657407</v>
      </c>
      <c r="J363" s="5">
        <f>0</f>
        <v>0</v>
      </c>
    </row>
    <row r="364" spans="1:10" s="5" customFormat="1" x14ac:dyDescent="0.25">
      <c r="A364" s="5">
        <f t="shared" si="29"/>
        <v>356</v>
      </c>
      <c r="B364" s="5">
        <v>528.41999999999996</v>
      </c>
      <c r="C364" s="5">
        <v>2754.65</v>
      </c>
      <c r="D364" s="5">
        <v>241.11</v>
      </c>
      <c r="E364" s="5">
        <v>14500.13</v>
      </c>
      <c r="F364" s="57">
        <f t="shared" si="25"/>
        <v>0.93358263384999995</v>
      </c>
      <c r="G364" s="5">
        <f t="shared" si="26"/>
        <v>14500.13</v>
      </c>
      <c r="H364" s="57">
        <f t="shared" si="27"/>
        <v>0.43493766328</v>
      </c>
      <c r="I364" s="5">
        <f t="shared" si="28"/>
        <v>333.23512842988299</v>
      </c>
      <c r="J364" s="5">
        <f>0</f>
        <v>0</v>
      </c>
    </row>
    <row r="365" spans="1:10" s="5" customFormat="1" x14ac:dyDescent="0.25">
      <c r="A365" s="5">
        <f t="shared" si="29"/>
        <v>357</v>
      </c>
      <c r="B365" s="5">
        <v>316.01</v>
      </c>
      <c r="C365" s="5">
        <v>3143.97</v>
      </c>
      <c r="D365" s="5">
        <v>289.14</v>
      </c>
      <c r="E365" s="5">
        <v>12754.67</v>
      </c>
      <c r="F365" s="57">
        <f t="shared" si="25"/>
        <v>0.90909525142000003</v>
      </c>
      <c r="G365" s="5">
        <f t="shared" si="26"/>
        <v>3143.97</v>
      </c>
      <c r="H365" s="57">
        <f t="shared" si="27"/>
        <v>0.53173558480000005</v>
      </c>
      <c r="I365" s="5">
        <f t="shared" si="28"/>
        <v>374.6735743065089</v>
      </c>
      <c r="J365" s="5">
        <f>0</f>
        <v>0</v>
      </c>
    </row>
    <row r="366" spans="1:10" s="5" customFormat="1" x14ac:dyDescent="0.25">
      <c r="A366" s="5">
        <f t="shared" si="29"/>
        <v>358</v>
      </c>
      <c r="B366" s="5">
        <v>721.44</v>
      </c>
      <c r="C366" s="5">
        <v>1989.59</v>
      </c>
      <c r="D366" s="5">
        <v>250.28</v>
      </c>
      <c r="E366" s="5">
        <v>6624.73</v>
      </c>
      <c r="F366" s="57">
        <f t="shared" si="25"/>
        <v>0.95020454148</v>
      </c>
      <c r="G366" s="5">
        <f t="shared" si="26"/>
        <v>1989.59</v>
      </c>
      <c r="H366" s="57">
        <f t="shared" si="27"/>
        <v>0.72846157891999996</v>
      </c>
      <c r="I366" s="5">
        <f t="shared" si="28"/>
        <v>477.01307663859501</v>
      </c>
      <c r="J366" s="5">
        <f>0</f>
        <v>0</v>
      </c>
    </row>
    <row r="367" spans="1:10" s="5" customFormat="1" x14ac:dyDescent="0.25">
      <c r="A367" s="5">
        <f t="shared" si="29"/>
        <v>359</v>
      </c>
      <c r="B367" s="5">
        <v>430.02</v>
      </c>
      <c r="C367" s="5">
        <v>1938.45</v>
      </c>
      <c r="D367" s="5">
        <v>181.41</v>
      </c>
      <c r="E367" s="5">
        <v>5975.81</v>
      </c>
      <c r="F367" s="57">
        <f t="shared" si="25"/>
        <v>0.96483457854999999</v>
      </c>
      <c r="G367" s="5">
        <f t="shared" si="26"/>
        <v>5975.81</v>
      </c>
      <c r="H367" s="57">
        <f t="shared" si="27"/>
        <v>0.72365686275999996</v>
      </c>
      <c r="I367" s="5">
        <f t="shared" si="28"/>
        <v>457.24637791362159</v>
      </c>
      <c r="J367" s="5">
        <f>0</f>
        <v>0</v>
      </c>
    </row>
    <row r="368" spans="1:10" s="5" customFormat="1" x14ac:dyDescent="0.25">
      <c r="A368" s="5">
        <f t="shared" si="29"/>
        <v>360</v>
      </c>
      <c r="B368" s="5">
        <v>374.1</v>
      </c>
      <c r="C368" s="5">
        <v>2718.6</v>
      </c>
      <c r="D368" s="5">
        <v>326.36</v>
      </c>
      <c r="E368" s="5">
        <v>2872.99</v>
      </c>
      <c r="F368" s="57">
        <f t="shared" si="25"/>
        <v>0.91127577039999996</v>
      </c>
      <c r="G368" s="5">
        <f t="shared" si="26"/>
        <v>2718.6</v>
      </c>
      <c r="H368" s="57">
        <f t="shared" si="27"/>
        <v>0.83696875703999996</v>
      </c>
      <c r="I368" s="5">
        <f t="shared" si="28"/>
        <v>713.67694297578453</v>
      </c>
      <c r="J368" s="5">
        <f>0</f>
        <v>0</v>
      </c>
    </row>
    <row r="369" spans="1:10" s="5" customFormat="1" x14ac:dyDescent="0.25">
      <c r="A369" s="5">
        <f t="shared" si="29"/>
        <v>361</v>
      </c>
      <c r="B369" s="5">
        <v>575.89</v>
      </c>
      <c r="C369" s="5">
        <v>2447.4</v>
      </c>
      <c r="D369" s="5">
        <v>380.4</v>
      </c>
      <c r="E369" s="5">
        <v>5593.61</v>
      </c>
      <c r="F369" s="57">
        <f t="shared" si="25"/>
        <v>0.90690090400000001</v>
      </c>
      <c r="G369" s="5">
        <f t="shared" si="26"/>
        <v>2447.4</v>
      </c>
      <c r="H369" s="57">
        <f t="shared" si="27"/>
        <v>0.79245564339999996</v>
      </c>
      <c r="I369" s="5">
        <f t="shared" si="28"/>
        <v>571.51254449273358</v>
      </c>
      <c r="J369" s="5">
        <f>0</f>
        <v>0</v>
      </c>
    </row>
    <row r="370" spans="1:10" s="5" customFormat="1" x14ac:dyDescent="0.25">
      <c r="A370" s="5">
        <f t="shared" si="29"/>
        <v>362</v>
      </c>
      <c r="B370" s="5">
        <v>579.28</v>
      </c>
      <c r="C370" s="5">
        <v>2034.68</v>
      </c>
      <c r="D370" s="5">
        <v>437.47</v>
      </c>
      <c r="E370" s="5">
        <v>10527.05</v>
      </c>
      <c r="F370" s="57">
        <f t="shared" si="25"/>
        <v>0.91098885403999996</v>
      </c>
      <c r="G370" s="5">
        <f t="shared" si="26"/>
        <v>2034.68</v>
      </c>
      <c r="H370" s="57">
        <f t="shared" si="27"/>
        <v>0.75568328538999996</v>
      </c>
      <c r="I370" s="5">
        <f t="shared" si="28"/>
        <v>542.90205745199273</v>
      </c>
      <c r="J370" s="5">
        <f>0</f>
        <v>0</v>
      </c>
    </row>
    <row r="371" spans="1:10" s="5" customFormat="1" x14ac:dyDescent="0.25">
      <c r="A371" s="5">
        <f t="shared" si="29"/>
        <v>363</v>
      </c>
      <c r="B371" s="5">
        <v>592.76</v>
      </c>
      <c r="C371" s="5">
        <v>2289.87</v>
      </c>
      <c r="D371" s="5">
        <v>510.99</v>
      </c>
      <c r="E371" s="5">
        <v>7187.7</v>
      </c>
      <c r="F371" s="57">
        <f t="shared" si="25"/>
        <v>0.88298993286999994</v>
      </c>
      <c r="G371" s="5">
        <f t="shared" si="26"/>
        <v>2289.87</v>
      </c>
      <c r="H371" s="57">
        <f t="shared" si="27"/>
        <v>0.82979376516999992</v>
      </c>
      <c r="I371" s="5">
        <f t="shared" si="28"/>
        <v>626.45104159884227</v>
      </c>
      <c r="J371" s="5">
        <f>0</f>
        <v>0</v>
      </c>
    </row>
    <row r="372" spans="1:10" s="5" customFormat="1" x14ac:dyDescent="0.25">
      <c r="A372" s="5">
        <f t="shared" si="29"/>
        <v>364</v>
      </c>
      <c r="B372" s="5">
        <v>457.76</v>
      </c>
      <c r="C372" s="5">
        <v>2723.73</v>
      </c>
      <c r="D372" s="5">
        <v>404.76</v>
      </c>
      <c r="E372" s="5">
        <v>11948.32</v>
      </c>
      <c r="F372" s="57">
        <f t="shared" si="25"/>
        <v>0.88975430452000004</v>
      </c>
      <c r="G372" s="5">
        <f t="shared" si="26"/>
        <v>2723.73</v>
      </c>
      <c r="H372" s="57">
        <f t="shared" si="27"/>
        <v>0.67439778484000001</v>
      </c>
      <c r="I372" s="5">
        <f t="shared" si="28"/>
        <v>479.87876524900571</v>
      </c>
      <c r="J372" s="5">
        <f>0</f>
        <v>0</v>
      </c>
    </row>
    <row r="373" spans="1:10" s="5" customFormat="1" x14ac:dyDescent="0.25">
      <c r="A373" s="5">
        <f t="shared" si="29"/>
        <v>365</v>
      </c>
      <c r="B373" s="5">
        <v>398.67</v>
      </c>
      <c r="C373" s="5">
        <v>1819.85</v>
      </c>
      <c r="D373" s="5">
        <v>309.99</v>
      </c>
      <c r="E373" s="5">
        <v>2848.23</v>
      </c>
      <c r="F373" s="57">
        <f t="shared" si="25"/>
        <v>0.94358646985000005</v>
      </c>
      <c r="G373" s="5">
        <f t="shared" si="26"/>
        <v>1819.85</v>
      </c>
      <c r="H373" s="57">
        <f t="shared" si="27"/>
        <v>0.86525729662000006</v>
      </c>
      <c r="I373" s="5">
        <f t="shared" si="28"/>
        <v>814.1152632336574</v>
      </c>
      <c r="J373" s="5">
        <f>0</f>
        <v>0</v>
      </c>
    </row>
    <row r="374" spans="1:10" s="5" customFormat="1" x14ac:dyDescent="0.25">
      <c r="A374" s="5">
        <f t="shared" si="29"/>
        <v>366</v>
      </c>
      <c r="B374" s="5">
        <v>556.25</v>
      </c>
      <c r="C374" s="5">
        <v>2897.57</v>
      </c>
      <c r="D374" s="5">
        <v>298.81</v>
      </c>
      <c r="E374" s="5">
        <v>4483.12</v>
      </c>
      <c r="F374" s="57">
        <f t="shared" si="25"/>
        <v>0.91341771083000001</v>
      </c>
      <c r="G374" s="5">
        <f t="shared" si="26"/>
        <v>2897.57</v>
      </c>
      <c r="H374" s="57">
        <f t="shared" si="27"/>
        <v>0.78511529955000003</v>
      </c>
      <c r="I374" s="5">
        <f t="shared" si="28"/>
        <v>551.79834479112753</v>
      </c>
      <c r="J374" s="5">
        <f>0</f>
        <v>0</v>
      </c>
    </row>
    <row r="375" spans="1:10" s="5" customFormat="1" x14ac:dyDescent="0.25">
      <c r="A375" s="5">
        <f t="shared" si="29"/>
        <v>367</v>
      </c>
      <c r="B375" s="5">
        <v>467</v>
      </c>
      <c r="C375" s="5">
        <v>2698.31</v>
      </c>
      <c r="D375" s="5">
        <v>194.59</v>
      </c>
      <c r="E375" s="5">
        <v>12254.12</v>
      </c>
      <c r="F375" s="57">
        <f t="shared" si="25"/>
        <v>0.94749358570999997</v>
      </c>
      <c r="G375" s="5">
        <f t="shared" si="26"/>
        <v>12254.12</v>
      </c>
      <c r="H375" s="57">
        <f t="shared" si="27"/>
        <v>0.46908048678999997</v>
      </c>
      <c r="I375" s="5">
        <f t="shared" si="28"/>
        <v>314.95244602631601</v>
      </c>
      <c r="J375" s="5">
        <f>0</f>
        <v>0</v>
      </c>
    </row>
    <row r="376" spans="1:10" s="5" customFormat="1" x14ac:dyDescent="0.25">
      <c r="A376" s="5">
        <f t="shared" si="29"/>
        <v>368</v>
      </c>
      <c r="B376" s="5">
        <v>306.61</v>
      </c>
      <c r="C376" s="5">
        <v>2564.46</v>
      </c>
      <c r="D376" s="5">
        <v>250.28</v>
      </c>
      <c r="E376" s="5">
        <v>12088.18</v>
      </c>
      <c r="F376" s="57">
        <f t="shared" si="25"/>
        <v>0.93581669511999999</v>
      </c>
      <c r="G376" s="5">
        <f t="shared" si="26"/>
        <v>2564.46</v>
      </c>
      <c r="H376" s="57">
        <f t="shared" si="27"/>
        <v>0.53120113416000003</v>
      </c>
      <c r="I376" s="5">
        <f t="shared" si="28"/>
        <v>362.63495758666727</v>
      </c>
      <c r="J376" s="5">
        <f>0</f>
        <v>0</v>
      </c>
    </row>
    <row r="377" spans="1:10" s="5" customFormat="1" x14ac:dyDescent="0.25">
      <c r="A377" s="5">
        <f t="shared" si="29"/>
        <v>369</v>
      </c>
      <c r="B377" s="5">
        <v>548.97</v>
      </c>
      <c r="C377" s="5">
        <v>2510.0300000000002</v>
      </c>
      <c r="D377" s="5">
        <v>326.01</v>
      </c>
      <c r="E377" s="5">
        <v>18457.18</v>
      </c>
      <c r="F377" s="57">
        <f t="shared" si="25"/>
        <v>0.91817051196999999</v>
      </c>
      <c r="G377" s="5">
        <f t="shared" si="26"/>
        <v>2510.0300000000002</v>
      </c>
      <c r="H377" s="57">
        <f t="shared" si="27"/>
        <v>0.44014800714999996</v>
      </c>
      <c r="I377" s="5">
        <f t="shared" si="28"/>
        <v>390.0341423500231</v>
      </c>
      <c r="J377" s="5">
        <f>0</f>
        <v>0</v>
      </c>
    </row>
    <row r="378" spans="1:10" s="5" customFormat="1" x14ac:dyDescent="0.25">
      <c r="A378" s="5">
        <f t="shared" si="29"/>
        <v>370</v>
      </c>
      <c r="B378" s="5">
        <v>395.02</v>
      </c>
      <c r="C378" s="5">
        <v>2751.98</v>
      </c>
      <c r="D378" s="5">
        <v>325.67</v>
      </c>
      <c r="E378" s="5">
        <v>12428.66</v>
      </c>
      <c r="F378" s="57">
        <f t="shared" si="25"/>
        <v>0.91037626733999999</v>
      </c>
      <c r="G378" s="5">
        <f t="shared" si="26"/>
        <v>2751.98</v>
      </c>
      <c r="H378" s="57">
        <f t="shared" si="27"/>
        <v>0.58806382756000009</v>
      </c>
      <c r="I378" s="5">
        <f t="shared" si="28"/>
        <v>414.47785807963203</v>
      </c>
      <c r="J378" s="5">
        <f>0</f>
        <v>0</v>
      </c>
    </row>
    <row r="379" spans="1:10" s="5" customFormat="1" x14ac:dyDescent="0.25">
      <c r="A379" s="5">
        <f t="shared" si="29"/>
        <v>371</v>
      </c>
      <c r="B379" s="5">
        <v>548.22</v>
      </c>
      <c r="C379" s="5">
        <v>2435.5500000000002</v>
      </c>
      <c r="D379" s="5">
        <v>386.75</v>
      </c>
      <c r="E379" s="5">
        <v>11792.05</v>
      </c>
      <c r="F379" s="57">
        <f t="shared" si="25"/>
        <v>0.90580510375000001</v>
      </c>
      <c r="G379" s="5">
        <f t="shared" si="26"/>
        <v>2435.5500000000002</v>
      </c>
      <c r="H379" s="57">
        <f t="shared" si="27"/>
        <v>0.67202771250000004</v>
      </c>
      <c r="I379" s="5">
        <f t="shared" si="28"/>
        <v>476.47579301308929</v>
      </c>
      <c r="J379" s="5">
        <f>0</f>
        <v>0</v>
      </c>
    </row>
    <row r="380" spans="1:10" s="5" customFormat="1" x14ac:dyDescent="0.25">
      <c r="A380" s="5">
        <f t="shared" si="29"/>
        <v>372</v>
      </c>
      <c r="B380" s="5">
        <v>373.49</v>
      </c>
      <c r="C380" s="5">
        <v>3052.73</v>
      </c>
      <c r="D380" s="5">
        <v>381.7</v>
      </c>
      <c r="E380" s="5">
        <v>10715.63</v>
      </c>
      <c r="F380" s="57">
        <f t="shared" si="25"/>
        <v>0.88347729590000001</v>
      </c>
      <c r="G380" s="5">
        <f t="shared" si="26"/>
        <v>3052.73</v>
      </c>
      <c r="H380" s="57">
        <f t="shared" si="27"/>
        <v>0.66562853799999999</v>
      </c>
      <c r="I380" s="5">
        <f t="shared" si="28"/>
        <v>459.60236868947504</v>
      </c>
      <c r="J380" s="5">
        <f>0</f>
        <v>0</v>
      </c>
    </row>
    <row r="381" spans="1:10" s="5" customFormat="1" x14ac:dyDescent="0.25">
      <c r="A381" s="5">
        <f t="shared" si="29"/>
        <v>373</v>
      </c>
      <c r="B381" s="5">
        <v>368.57</v>
      </c>
      <c r="C381" s="5">
        <v>2393.85</v>
      </c>
      <c r="D381" s="5">
        <v>427.48</v>
      </c>
      <c r="E381" s="5">
        <v>10453.14</v>
      </c>
      <c r="F381" s="57">
        <f t="shared" si="25"/>
        <v>0.89766770019999997</v>
      </c>
      <c r="G381" s="5">
        <f t="shared" si="26"/>
        <v>2393.85</v>
      </c>
      <c r="H381" s="57">
        <f t="shared" si="27"/>
        <v>0.73300983892000005</v>
      </c>
      <c r="I381" s="5">
        <f t="shared" si="28"/>
        <v>520.91383921003637</v>
      </c>
      <c r="J381" s="5">
        <f>0</f>
        <v>0</v>
      </c>
    </row>
    <row r="382" spans="1:10" s="5" customFormat="1" x14ac:dyDescent="0.25">
      <c r="A382" s="5">
        <f t="shared" si="29"/>
        <v>374</v>
      </c>
      <c r="B382" s="5">
        <v>501.94</v>
      </c>
      <c r="C382" s="5">
        <v>2063.81</v>
      </c>
      <c r="D382" s="5">
        <v>332.73</v>
      </c>
      <c r="E382" s="5">
        <v>14149.93</v>
      </c>
      <c r="F382" s="57">
        <f t="shared" si="25"/>
        <v>0.93133084987000003</v>
      </c>
      <c r="G382" s="5">
        <f t="shared" si="26"/>
        <v>2063.81</v>
      </c>
      <c r="H382" s="57">
        <f t="shared" si="27"/>
        <v>0.57437056576000001</v>
      </c>
      <c r="I382" s="5">
        <f t="shared" si="28"/>
        <v>425.54378061234229</v>
      </c>
      <c r="J382" s="5">
        <f>0</f>
        <v>0</v>
      </c>
    </row>
    <row r="383" spans="1:10" s="5" customFormat="1" x14ac:dyDescent="0.25">
      <c r="A383" s="5">
        <f t="shared" si="29"/>
        <v>375</v>
      </c>
      <c r="B383" s="5">
        <v>361.81</v>
      </c>
      <c r="C383" s="5">
        <v>2720.16</v>
      </c>
      <c r="D383" s="5">
        <v>142.4</v>
      </c>
      <c r="E383" s="5">
        <v>7651.98</v>
      </c>
      <c r="F383" s="57">
        <f t="shared" si="25"/>
        <v>0.96126492159999999</v>
      </c>
      <c r="G383" s="5">
        <f t="shared" si="26"/>
        <v>7651.98</v>
      </c>
      <c r="H383" s="57">
        <f t="shared" si="27"/>
        <v>0.6225882868</v>
      </c>
      <c r="I383" s="5">
        <f t="shared" si="28"/>
        <v>353.14927221451171</v>
      </c>
      <c r="J383" s="5">
        <f>0</f>
        <v>0</v>
      </c>
    </row>
    <row r="384" spans="1:10" s="5" customFormat="1" x14ac:dyDescent="0.25">
      <c r="A384" s="5">
        <f t="shared" si="29"/>
        <v>376</v>
      </c>
      <c r="B384" s="5">
        <v>350.79</v>
      </c>
      <c r="C384" s="5">
        <v>2472.8000000000002</v>
      </c>
      <c r="D384" s="5">
        <v>272</v>
      </c>
      <c r="E384" s="5">
        <v>1759.21</v>
      </c>
      <c r="F384" s="57">
        <f t="shared" si="25"/>
        <v>0.93273983999999999</v>
      </c>
      <c r="G384" s="5">
        <f t="shared" si="26"/>
        <v>2472.8000000000002</v>
      </c>
      <c r="H384" s="57">
        <f t="shared" si="27"/>
        <v>0.87767656699999996</v>
      </c>
      <c r="I384" s="5">
        <f t="shared" si="28"/>
        <v>1026.5423229745165</v>
      </c>
      <c r="J384" s="5">
        <f>0</f>
        <v>0</v>
      </c>
    </row>
    <row r="385" spans="1:10" s="5" customFormat="1" x14ac:dyDescent="0.25">
      <c r="A385" s="5">
        <f t="shared" si="29"/>
        <v>377</v>
      </c>
      <c r="B385" s="5">
        <v>598.47</v>
      </c>
      <c r="C385" s="5">
        <v>2622.24</v>
      </c>
      <c r="D385" s="5">
        <v>587.63</v>
      </c>
      <c r="E385" s="5">
        <v>8191.61</v>
      </c>
      <c r="F385" s="57">
        <f t="shared" si="25"/>
        <v>0.84590931087999999</v>
      </c>
      <c r="G385" s="5">
        <f t="shared" si="26"/>
        <v>2622.24</v>
      </c>
      <c r="H385" s="57">
        <f t="shared" si="27"/>
        <v>0.84806370431</v>
      </c>
      <c r="I385" s="5">
        <f t="shared" si="28"/>
        <v>643.67430738279768</v>
      </c>
      <c r="J385" s="5">
        <f>0</f>
        <v>0</v>
      </c>
    </row>
    <row r="386" spans="1:10" s="5" customFormat="1" x14ac:dyDescent="0.25">
      <c r="A386" s="5">
        <f t="shared" si="29"/>
        <v>378</v>
      </c>
      <c r="B386" s="5">
        <v>440.62</v>
      </c>
      <c r="C386" s="5">
        <v>2589.92</v>
      </c>
      <c r="D386" s="5">
        <v>311.23</v>
      </c>
      <c r="E386" s="5">
        <v>4784.08</v>
      </c>
      <c r="F386" s="57">
        <f t="shared" si="25"/>
        <v>0.91939391983999996</v>
      </c>
      <c r="G386" s="5">
        <f t="shared" si="26"/>
        <v>2589.92</v>
      </c>
      <c r="H386" s="57">
        <f t="shared" si="27"/>
        <v>0.78842016167999995</v>
      </c>
      <c r="I386" s="5">
        <f t="shared" si="28"/>
        <v>560.79505710606827</v>
      </c>
      <c r="J386" s="5">
        <f>0</f>
        <v>0</v>
      </c>
    </row>
    <row r="387" spans="1:10" s="5" customFormat="1" x14ac:dyDescent="0.25">
      <c r="A387" s="5">
        <f t="shared" si="29"/>
        <v>379</v>
      </c>
      <c r="B387" s="5">
        <v>540.27</v>
      </c>
      <c r="C387" s="5">
        <v>1832.41</v>
      </c>
      <c r="D387" s="5">
        <v>235.9</v>
      </c>
      <c r="E387" s="5">
        <v>5730.66</v>
      </c>
      <c r="F387" s="57">
        <f t="shared" si="25"/>
        <v>0.95677344809999998</v>
      </c>
      <c r="G387" s="5">
        <f t="shared" si="26"/>
        <v>5730.66</v>
      </c>
      <c r="H387" s="57">
        <f t="shared" si="27"/>
        <v>0.75671610749999996</v>
      </c>
      <c r="I387" s="5">
        <f t="shared" si="28"/>
        <v>509.46962042766438</v>
      </c>
      <c r="J387" s="5">
        <f>0</f>
        <v>0</v>
      </c>
    </row>
    <row r="388" spans="1:10" s="5" customFormat="1" x14ac:dyDescent="0.25">
      <c r="A388" s="5">
        <f t="shared" si="29"/>
        <v>380</v>
      </c>
      <c r="B388" s="5">
        <v>401.62</v>
      </c>
      <c r="C388" s="5">
        <v>2954.64</v>
      </c>
      <c r="D388" s="5">
        <v>246.25</v>
      </c>
      <c r="E388" s="5">
        <v>5148.8500000000004</v>
      </c>
      <c r="F388" s="57">
        <f t="shared" si="25"/>
        <v>0.92724198999999996</v>
      </c>
      <c r="G388" s="5">
        <f t="shared" si="26"/>
        <v>5148.8500000000004</v>
      </c>
      <c r="H388" s="57">
        <f t="shared" si="27"/>
        <v>0.75282469624999993</v>
      </c>
      <c r="I388" s="5">
        <f t="shared" si="28"/>
        <v>493.3770089437445</v>
      </c>
      <c r="J388" s="5">
        <f>0</f>
        <v>0</v>
      </c>
    </row>
    <row r="389" spans="1:10" s="5" customFormat="1" x14ac:dyDescent="0.25">
      <c r="A389" s="5">
        <f t="shared" si="29"/>
        <v>381</v>
      </c>
      <c r="B389" s="5">
        <v>228.65</v>
      </c>
      <c r="C389" s="5">
        <v>2601.0300000000002</v>
      </c>
      <c r="D389" s="5">
        <v>216.5</v>
      </c>
      <c r="E389" s="5">
        <v>16116.21</v>
      </c>
      <c r="F389" s="57">
        <f t="shared" si="25"/>
        <v>0.94368770049999995</v>
      </c>
      <c r="G389" s="5">
        <f t="shared" si="26"/>
        <v>16116.21</v>
      </c>
      <c r="H389" s="57">
        <f t="shared" si="27"/>
        <v>0.34980536200000001</v>
      </c>
      <c r="I389" s="5">
        <f t="shared" si="28"/>
        <v>305.65725254262628</v>
      </c>
      <c r="J389" s="5">
        <f>0</f>
        <v>0</v>
      </c>
    </row>
    <row r="390" spans="1:10" s="5" customFormat="1" x14ac:dyDescent="0.25">
      <c r="A390" s="5">
        <f t="shared" si="29"/>
        <v>382</v>
      </c>
      <c r="B390" s="5">
        <v>439.54</v>
      </c>
      <c r="C390" s="5">
        <v>2559.5300000000002</v>
      </c>
      <c r="D390" s="5">
        <v>84.9</v>
      </c>
      <c r="E390" s="5">
        <v>9434.81</v>
      </c>
      <c r="F390" s="57">
        <f t="shared" si="25"/>
        <v>0.97826959030000005</v>
      </c>
      <c r="G390" s="5">
        <f t="shared" si="26"/>
        <v>9434.81</v>
      </c>
      <c r="H390" s="57">
        <f t="shared" si="27"/>
        <v>0.50643474220000007</v>
      </c>
      <c r="I390" s="5">
        <f t="shared" si="28"/>
        <v>273.84878678001996</v>
      </c>
      <c r="J390" s="5">
        <f>0</f>
        <v>0</v>
      </c>
    </row>
    <row r="391" spans="1:10" s="5" customFormat="1" x14ac:dyDescent="0.25">
      <c r="A391" s="5">
        <f t="shared" si="29"/>
        <v>383</v>
      </c>
      <c r="B391" s="5">
        <v>397.23</v>
      </c>
      <c r="C391" s="5">
        <v>2005.7</v>
      </c>
      <c r="D391" s="5">
        <v>166.07</v>
      </c>
      <c r="E391" s="5">
        <v>12474.68</v>
      </c>
      <c r="F391" s="57">
        <f t="shared" si="25"/>
        <v>0.96669134010000002</v>
      </c>
      <c r="G391" s="5">
        <f t="shared" si="26"/>
        <v>12474.68</v>
      </c>
      <c r="H391" s="57">
        <f t="shared" si="27"/>
        <v>0.44408957086</v>
      </c>
      <c r="I391" s="5">
        <f t="shared" si="28"/>
        <v>299.69374032840921</v>
      </c>
      <c r="J391" s="5">
        <f>0</f>
        <v>0</v>
      </c>
    </row>
    <row r="392" spans="1:10" s="5" customFormat="1" x14ac:dyDescent="0.25">
      <c r="A392" s="5">
        <f t="shared" si="29"/>
        <v>384</v>
      </c>
      <c r="B392" s="5">
        <v>442.55</v>
      </c>
      <c r="C392" s="5">
        <v>2593.58</v>
      </c>
      <c r="D392" s="5">
        <v>391.11</v>
      </c>
      <c r="E392" s="5">
        <v>10043.82</v>
      </c>
      <c r="F392" s="57">
        <f t="shared" si="25"/>
        <v>0.89856249261999999</v>
      </c>
      <c r="G392" s="5">
        <f t="shared" si="26"/>
        <v>2593.58</v>
      </c>
      <c r="H392" s="57">
        <f t="shared" si="27"/>
        <v>0.70382286663999993</v>
      </c>
      <c r="I392" s="5">
        <f t="shared" si="28"/>
        <v>489.24247610968729</v>
      </c>
      <c r="J392" s="5">
        <f>0</f>
        <v>0</v>
      </c>
    </row>
    <row r="393" spans="1:10" s="5" customFormat="1" x14ac:dyDescent="0.25">
      <c r="A393" s="5">
        <f t="shared" si="29"/>
        <v>385</v>
      </c>
      <c r="B393" s="5">
        <v>535.48</v>
      </c>
      <c r="C393" s="5">
        <v>2392.0300000000002</v>
      </c>
      <c r="D393" s="5">
        <v>375.17</v>
      </c>
      <c r="E393" s="5">
        <v>11884.53</v>
      </c>
      <c r="F393" s="57">
        <f t="shared" si="25"/>
        <v>0.91025821049</v>
      </c>
      <c r="G393" s="5">
        <f t="shared" si="26"/>
        <v>2392.0300000000002</v>
      </c>
      <c r="H393" s="57">
        <f t="shared" si="27"/>
        <v>0.66088511750000001</v>
      </c>
      <c r="I393" s="5">
        <f t="shared" si="28"/>
        <v>467.94456532988681</v>
      </c>
      <c r="J393" s="5">
        <f>0</f>
        <v>0</v>
      </c>
    </row>
    <row r="394" spans="1:10" s="5" customFormat="1" x14ac:dyDescent="0.25">
      <c r="A394" s="5">
        <f t="shared" si="29"/>
        <v>386</v>
      </c>
      <c r="B394" s="5">
        <v>519.04</v>
      </c>
      <c r="C394" s="5">
        <v>2761.85</v>
      </c>
      <c r="D394" s="5">
        <v>341.79</v>
      </c>
      <c r="E394" s="5">
        <v>11032.52</v>
      </c>
      <c r="F394" s="57">
        <f t="shared" ref="F394:F457" si="30">1-C394*D394/10000000</f>
        <v>0.90560272885000004</v>
      </c>
      <c r="G394" s="5">
        <f t="shared" ref="G394:G457" si="31">IF(D394&gt;=250,C394,E394)</f>
        <v>2761.85</v>
      </c>
      <c r="H394" s="57">
        <f t="shared" ref="H394:H457" si="32">F394-(E394/10000000)*(585-D394)</f>
        <v>0.63728080993000003</v>
      </c>
      <c r="I394" s="5">
        <f t="shared" ref="I394:I457" si="33">D394-((0.8-F394)/E394)*10000000</f>
        <v>437.50949912621957</v>
      </c>
      <c r="J394" s="5">
        <f>0</f>
        <v>0</v>
      </c>
    </row>
    <row r="395" spans="1:10" s="5" customFormat="1" x14ac:dyDescent="0.25">
      <c r="A395" s="5">
        <f t="shared" ref="A395:A458" si="34">A394+1</f>
        <v>387</v>
      </c>
      <c r="B395" s="5">
        <v>429.93</v>
      </c>
      <c r="C395" s="5">
        <v>2596.0100000000002</v>
      </c>
      <c r="D395" s="5">
        <v>135.83000000000001</v>
      </c>
      <c r="E395" s="5">
        <v>9268.59</v>
      </c>
      <c r="F395" s="57">
        <f t="shared" si="30"/>
        <v>0.96473839617000001</v>
      </c>
      <c r="G395" s="5">
        <f t="shared" si="31"/>
        <v>9268.59</v>
      </c>
      <c r="H395" s="57">
        <f t="shared" si="32"/>
        <v>0.54842113914000001</v>
      </c>
      <c r="I395" s="5">
        <f t="shared" si="33"/>
        <v>313.56835736611498</v>
      </c>
      <c r="J395" s="5">
        <f>0</f>
        <v>0</v>
      </c>
    </row>
    <row r="396" spans="1:10" s="5" customFormat="1" x14ac:dyDescent="0.25">
      <c r="A396" s="5">
        <f t="shared" si="34"/>
        <v>388</v>
      </c>
      <c r="B396" s="5">
        <v>573.77</v>
      </c>
      <c r="C396" s="5">
        <v>2195.42</v>
      </c>
      <c r="D396" s="5">
        <v>266.05</v>
      </c>
      <c r="E396" s="5">
        <v>12182.38</v>
      </c>
      <c r="F396" s="57">
        <f t="shared" si="30"/>
        <v>0.94159085089999994</v>
      </c>
      <c r="G396" s="5">
        <f t="shared" si="31"/>
        <v>2195.42</v>
      </c>
      <c r="H396" s="57">
        <f t="shared" si="32"/>
        <v>0.55303384079999995</v>
      </c>
      <c r="I396" s="5">
        <f t="shared" si="33"/>
        <v>382.27593524418046</v>
      </c>
      <c r="J396" s="5">
        <f>0</f>
        <v>0</v>
      </c>
    </row>
    <row r="397" spans="1:10" s="5" customFormat="1" x14ac:dyDescent="0.25">
      <c r="A397" s="5">
        <f t="shared" si="34"/>
        <v>389</v>
      </c>
      <c r="B397" s="5">
        <v>542.85</v>
      </c>
      <c r="C397" s="5">
        <v>2886.04</v>
      </c>
      <c r="D397" s="5">
        <v>315.13</v>
      </c>
      <c r="E397" s="5">
        <v>4859.62</v>
      </c>
      <c r="F397" s="57">
        <f t="shared" si="30"/>
        <v>0.90905222147999998</v>
      </c>
      <c r="G397" s="5">
        <f t="shared" si="31"/>
        <v>2886.04</v>
      </c>
      <c r="H397" s="57">
        <f t="shared" si="32"/>
        <v>0.77790565653999999</v>
      </c>
      <c r="I397" s="5">
        <f t="shared" si="33"/>
        <v>539.53483305278996</v>
      </c>
      <c r="J397" s="5">
        <f>0</f>
        <v>0</v>
      </c>
    </row>
    <row r="398" spans="1:10" s="5" customFormat="1" x14ac:dyDescent="0.25">
      <c r="A398" s="5">
        <f t="shared" si="34"/>
        <v>390</v>
      </c>
      <c r="B398" s="5">
        <v>444.23</v>
      </c>
      <c r="C398" s="5">
        <v>2616.6999999999998</v>
      </c>
      <c r="D398" s="5">
        <v>298.45</v>
      </c>
      <c r="E398" s="5">
        <v>9226.4599999999991</v>
      </c>
      <c r="F398" s="57">
        <f t="shared" si="30"/>
        <v>0.92190458850000001</v>
      </c>
      <c r="G398" s="5">
        <f t="shared" si="31"/>
        <v>2616.6999999999998</v>
      </c>
      <c r="H398" s="57">
        <f t="shared" si="32"/>
        <v>0.65752037720000001</v>
      </c>
      <c r="I398" s="5">
        <f t="shared" si="33"/>
        <v>430.57498455528986</v>
      </c>
      <c r="J398" s="5">
        <f>0</f>
        <v>0</v>
      </c>
    </row>
    <row r="399" spans="1:10" s="5" customFormat="1" x14ac:dyDescent="0.25">
      <c r="A399" s="5">
        <f t="shared" si="34"/>
        <v>391</v>
      </c>
      <c r="B399" s="5">
        <v>569.53</v>
      </c>
      <c r="C399" s="5">
        <v>2541.33</v>
      </c>
      <c r="D399" s="5">
        <v>153.57</v>
      </c>
      <c r="E399" s="5">
        <v>9611.68</v>
      </c>
      <c r="F399" s="57">
        <f t="shared" si="30"/>
        <v>0.96097279519000001</v>
      </c>
      <c r="G399" s="5">
        <f t="shared" si="31"/>
        <v>9611.68</v>
      </c>
      <c r="H399" s="57">
        <f t="shared" si="32"/>
        <v>0.54629608495000004</v>
      </c>
      <c r="I399" s="5">
        <f t="shared" si="33"/>
        <v>321.04623224035754</v>
      </c>
      <c r="J399" s="5">
        <f>0</f>
        <v>0</v>
      </c>
    </row>
    <row r="400" spans="1:10" s="5" customFormat="1" x14ac:dyDescent="0.25">
      <c r="A400" s="5">
        <f t="shared" si="34"/>
        <v>392</v>
      </c>
      <c r="B400" s="5">
        <v>467.63</v>
      </c>
      <c r="C400" s="5">
        <v>2762.44</v>
      </c>
      <c r="D400" s="5">
        <v>405.76</v>
      </c>
      <c r="E400" s="5">
        <v>8433.36</v>
      </c>
      <c r="F400" s="57">
        <f t="shared" si="30"/>
        <v>0.88791123455999998</v>
      </c>
      <c r="G400" s="5">
        <f t="shared" si="31"/>
        <v>2762.44</v>
      </c>
      <c r="H400" s="57">
        <f t="shared" si="32"/>
        <v>0.73675168991999995</v>
      </c>
      <c r="I400" s="5">
        <f t="shared" si="33"/>
        <v>510.00224100477146</v>
      </c>
      <c r="J400" s="5">
        <f>0</f>
        <v>0</v>
      </c>
    </row>
    <row r="401" spans="1:10" s="5" customFormat="1" x14ac:dyDescent="0.25">
      <c r="A401" s="5">
        <f t="shared" si="34"/>
        <v>393</v>
      </c>
      <c r="B401" s="5">
        <v>560.67999999999995</v>
      </c>
      <c r="C401" s="5">
        <v>2478.1</v>
      </c>
      <c r="D401" s="5">
        <v>207.34</v>
      </c>
      <c r="E401" s="5">
        <v>12115.55</v>
      </c>
      <c r="F401" s="57">
        <f t="shared" si="30"/>
        <v>0.94861907460000006</v>
      </c>
      <c r="G401" s="5">
        <f t="shared" si="31"/>
        <v>12115.55</v>
      </c>
      <c r="H401" s="57">
        <f t="shared" si="32"/>
        <v>0.49106321330000008</v>
      </c>
      <c r="I401" s="5">
        <f t="shared" si="33"/>
        <v>330.0080378521817</v>
      </c>
      <c r="J401" s="5">
        <f>0</f>
        <v>0</v>
      </c>
    </row>
    <row r="402" spans="1:10" s="5" customFormat="1" x14ac:dyDescent="0.25">
      <c r="A402" s="5">
        <f t="shared" si="34"/>
        <v>394</v>
      </c>
      <c r="B402" s="5">
        <v>405.3</v>
      </c>
      <c r="C402" s="5">
        <v>1868.88</v>
      </c>
      <c r="D402" s="5">
        <v>397.4</v>
      </c>
      <c r="E402" s="5">
        <v>4434.43</v>
      </c>
      <c r="F402" s="57">
        <f t="shared" si="30"/>
        <v>0.92573070879999997</v>
      </c>
      <c r="G402" s="5">
        <f t="shared" si="31"/>
        <v>1868.88</v>
      </c>
      <c r="H402" s="57">
        <f t="shared" si="32"/>
        <v>0.84254080199999992</v>
      </c>
      <c r="I402" s="5">
        <f t="shared" si="33"/>
        <v>680.9329654544099</v>
      </c>
      <c r="J402" s="5">
        <f>0</f>
        <v>0</v>
      </c>
    </row>
    <row r="403" spans="1:10" s="5" customFormat="1" x14ac:dyDescent="0.25">
      <c r="A403" s="5">
        <f t="shared" si="34"/>
        <v>395</v>
      </c>
      <c r="B403" s="5">
        <v>499.93</v>
      </c>
      <c r="C403" s="5">
        <v>2904.07</v>
      </c>
      <c r="D403" s="5">
        <v>577.37</v>
      </c>
      <c r="E403" s="5">
        <v>13168.19</v>
      </c>
      <c r="F403" s="57">
        <f t="shared" si="30"/>
        <v>0.83232771040999998</v>
      </c>
      <c r="G403" s="5">
        <f t="shared" si="31"/>
        <v>2904.07</v>
      </c>
      <c r="H403" s="57">
        <f t="shared" si="32"/>
        <v>0.82228038143999993</v>
      </c>
      <c r="I403" s="5">
        <f t="shared" si="33"/>
        <v>601.91985112608484</v>
      </c>
      <c r="J403" s="5">
        <f>0</f>
        <v>0</v>
      </c>
    </row>
    <row r="404" spans="1:10" s="5" customFormat="1" x14ac:dyDescent="0.25">
      <c r="A404" s="5">
        <f t="shared" si="34"/>
        <v>396</v>
      </c>
      <c r="B404" s="5">
        <v>503.99</v>
      </c>
      <c r="C404" s="5">
        <v>2347.54</v>
      </c>
      <c r="D404" s="5">
        <v>558.71</v>
      </c>
      <c r="E404" s="5">
        <v>11749.96</v>
      </c>
      <c r="F404" s="57">
        <f t="shared" si="30"/>
        <v>0.86884059266000002</v>
      </c>
      <c r="G404" s="5">
        <f t="shared" si="31"/>
        <v>2347.54</v>
      </c>
      <c r="H404" s="57">
        <f t="shared" si="32"/>
        <v>0.8379499478200001</v>
      </c>
      <c r="I404" s="5">
        <f t="shared" si="33"/>
        <v>617.29793788234178</v>
      </c>
      <c r="J404" s="5">
        <f>0</f>
        <v>0</v>
      </c>
    </row>
    <row r="405" spans="1:10" s="5" customFormat="1" x14ac:dyDescent="0.25">
      <c r="A405" s="5">
        <f t="shared" si="34"/>
        <v>397</v>
      </c>
      <c r="B405" s="5">
        <v>521.38</v>
      </c>
      <c r="C405" s="5">
        <v>2379.08</v>
      </c>
      <c r="D405" s="5">
        <v>339.25</v>
      </c>
      <c r="E405" s="5">
        <v>9771.57</v>
      </c>
      <c r="F405" s="57">
        <f t="shared" si="30"/>
        <v>0.91928971100000001</v>
      </c>
      <c r="G405" s="5">
        <f t="shared" si="31"/>
        <v>2379.08</v>
      </c>
      <c r="H405" s="57">
        <f t="shared" si="32"/>
        <v>0.67915337824999999</v>
      </c>
      <c r="I405" s="5">
        <f t="shared" si="33"/>
        <v>461.32834667305252</v>
      </c>
      <c r="J405" s="5">
        <f>0</f>
        <v>0</v>
      </c>
    </row>
    <row r="406" spans="1:10" s="5" customFormat="1" x14ac:dyDescent="0.25">
      <c r="A406" s="5">
        <f t="shared" si="34"/>
        <v>398</v>
      </c>
      <c r="B406" s="5">
        <v>581.79</v>
      </c>
      <c r="C406" s="5">
        <v>2187.89</v>
      </c>
      <c r="D406" s="5">
        <v>259.22000000000003</v>
      </c>
      <c r="E406" s="5">
        <v>9109.7999999999993</v>
      </c>
      <c r="F406" s="57">
        <f t="shared" si="30"/>
        <v>0.94328551541999994</v>
      </c>
      <c r="G406" s="5">
        <f t="shared" si="31"/>
        <v>2187.89</v>
      </c>
      <c r="H406" s="57">
        <f t="shared" si="32"/>
        <v>0.64650645102000004</v>
      </c>
      <c r="I406" s="5">
        <f t="shared" si="33"/>
        <v>416.50722411029869</v>
      </c>
      <c r="J406" s="5">
        <f>0</f>
        <v>0</v>
      </c>
    </row>
    <row r="407" spans="1:10" s="5" customFormat="1" x14ac:dyDescent="0.25">
      <c r="A407" s="5">
        <f t="shared" si="34"/>
        <v>399</v>
      </c>
      <c r="B407" s="5">
        <v>375.19</v>
      </c>
      <c r="C407" s="5">
        <v>2609</v>
      </c>
      <c r="D407" s="5">
        <v>28.31</v>
      </c>
      <c r="E407" s="5">
        <v>5928.62</v>
      </c>
      <c r="F407" s="57">
        <f t="shared" si="30"/>
        <v>0.99261392100000001</v>
      </c>
      <c r="G407" s="5">
        <f t="shared" si="31"/>
        <v>5928.62</v>
      </c>
      <c r="H407" s="57">
        <f t="shared" si="32"/>
        <v>0.66257357421999996</v>
      </c>
      <c r="I407" s="5">
        <f t="shared" si="33"/>
        <v>353.19828934895469</v>
      </c>
      <c r="J407" s="5">
        <f>0</f>
        <v>0</v>
      </c>
    </row>
    <row r="408" spans="1:10" s="5" customFormat="1" x14ac:dyDescent="0.25">
      <c r="A408" s="5">
        <f t="shared" si="34"/>
        <v>400</v>
      </c>
      <c r="B408" s="5">
        <v>619.41999999999996</v>
      </c>
      <c r="C408" s="5">
        <v>2828.91</v>
      </c>
      <c r="D408" s="5">
        <v>214.71</v>
      </c>
      <c r="E408" s="5">
        <v>8091.24</v>
      </c>
      <c r="F408" s="57">
        <f t="shared" si="30"/>
        <v>0.93926047338999996</v>
      </c>
      <c r="G408" s="5">
        <f t="shared" si="31"/>
        <v>8091.24</v>
      </c>
      <c r="H408" s="57">
        <f t="shared" si="32"/>
        <v>0.63964994743000003</v>
      </c>
      <c r="I408" s="5">
        <f t="shared" si="33"/>
        <v>386.82264699848224</v>
      </c>
      <c r="J408" s="5">
        <f>0</f>
        <v>0</v>
      </c>
    </row>
    <row r="409" spans="1:10" s="5" customFormat="1" x14ac:dyDescent="0.25">
      <c r="A409" s="5">
        <f t="shared" si="34"/>
        <v>401</v>
      </c>
      <c r="B409" s="5">
        <v>458.89</v>
      </c>
      <c r="C409" s="5">
        <v>2217.2399999999998</v>
      </c>
      <c r="D409" s="5">
        <v>392.54</v>
      </c>
      <c r="E409" s="5">
        <v>10054.290000000001</v>
      </c>
      <c r="F409" s="57">
        <f t="shared" si="30"/>
        <v>0.91296446103999995</v>
      </c>
      <c r="G409" s="5">
        <f t="shared" si="31"/>
        <v>2217.2399999999998</v>
      </c>
      <c r="H409" s="57">
        <f t="shared" si="32"/>
        <v>0.71945959569999995</v>
      </c>
      <c r="I409" s="5">
        <f t="shared" si="33"/>
        <v>504.89448852181499</v>
      </c>
      <c r="J409" s="5">
        <f>0</f>
        <v>0</v>
      </c>
    </row>
    <row r="410" spans="1:10" s="5" customFormat="1" x14ac:dyDescent="0.25">
      <c r="A410" s="5">
        <f t="shared" si="34"/>
        <v>402</v>
      </c>
      <c r="B410" s="5">
        <v>540.07000000000005</v>
      </c>
      <c r="C410" s="5">
        <v>2801.97</v>
      </c>
      <c r="D410" s="5">
        <v>238.64</v>
      </c>
      <c r="E410" s="5">
        <v>11338.76</v>
      </c>
      <c r="F410" s="57">
        <f t="shared" si="30"/>
        <v>0.93313378792000001</v>
      </c>
      <c r="G410" s="5">
        <f t="shared" si="31"/>
        <v>11338.76</v>
      </c>
      <c r="H410" s="57">
        <f t="shared" si="32"/>
        <v>0.54040449656</v>
      </c>
      <c r="I410" s="5">
        <f t="shared" si="33"/>
        <v>356.05476838737212</v>
      </c>
      <c r="J410" s="5">
        <f>0</f>
        <v>0</v>
      </c>
    </row>
    <row r="411" spans="1:10" s="5" customFormat="1" x14ac:dyDescent="0.25">
      <c r="A411" s="5">
        <f t="shared" si="34"/>
        <v>403</v>
      </c>
      <c r="B411" s="5">
        <v>666.86</v>
      </c>
      <c r="C411" s="5">
        <v>2431.65</v>
      </c>
      <c r="D411" s="5">
        <v>502.23</v>
      </c>
      <c r="E411" s="5">
        <v>10665.4</v>
      </c>
      <c r="F411" s="57">
        <f t="shared" si="30"/>
        <v>0.87787524205</v>
      </c>
      <c r="G411" s="5">
        <f t="shared" si="31"/>
        <v>2431.65</v>
      </c>
      <c r="H411" s="57">
        <f t="shared" si="32"/>
        <v>0.78959772625000002</v>
      </c>
      <c r="I411" s="5">
        <f t="shared" si="33"/>
        <v>575.24671015620606</v>
      </c>
      <c r="J411" s="5">
        <f>0</f>
        <v>0</v>
      </c>
    </row>
    <row r="412" spans="1:10" s="5" customFormat="1" x14ac:dyDescent="0.25">
      <c r="A412" s="5">
        <f t="shared" si="34"/>
        <v>404</v>
      </c>
      <c r="B412" s="5">
        <v>480.67</v>
      </c>
      <c r="C412" s="5">
        <v>2242.4699999999998</v>
      </c>
      <c r="D412" s="5">
        <v>202.79</v>
      </c>
      <c r="E412" s="76">
        <v>13083.18</v>
      </c>
      <c r="F412" s="57">
        <f t="shared" si="30"/>
        <v>0.95452495087</v>
      </c>
      <c r="G412" s="5">
        <f t="shared" si="31"/>
        <v>13083.18</v>
      </c>
      <c r="H412" s="57">
        <f t="shared" si="32"/>
        <v>0.45447272808999994</v>
      </c>
      <c r="I412" s="5">
        <f t="shared" si="33"/>
        <v>320.8996269179205</v>
      </c>
      <c r="J412" s="5">
        <f>0</f>
        <v>0</v>
      </c>
    </row>
    <row r="413" spans="1:10" s="5" customFormat="1" x14ac:dyDescent="0.25">
      <c r="A413" s="5">
        <f t="shared" si="34"/>
        <v>405</v>
      </c>
      <c r="B413" s="5">
        <v>625.59</v>
      </c>
      <c r="C413" s="5">
        <v>2469.39</v>
      </c>
      <c r="D413" s="5">
        <v>509.09</v>
      </c>
      <c r="E413" s="5">
        <v>12848.61</v>
      </c>
      <c r="F413" s="57">
        <f t="shared" si="30"/>
        <v>0.87428582449000003</v>
      </c>
      <c r="G413" s="5">
        <f t="shared" si="31"/>
        <v>2469.39</v>
      </c>
      <c r="H413" s="57">
        <f t="shared" si="32"/>
        <v>0.77675202598000004</v>
      </c>
      <c r="I413" s="5">
        <f t="shared" si="33"/>
        <v>566.90623419965266</v>
      </c>
      <c r="J413" s="5">
        <f>0</f>
        <v>0</v>
      </c>
    </row>
    <row r="414" spans="1:10" s="5" customFormat="1" x14ac:dyDescent="0.25">
      <c r="A414" s="5">
        <f t="shared" si="34"/>
        <v>406</v>
      </c>
      <c r="B414" s="5">
        <v>361.96</v>
      </c>
      <c r="C414" s="5">
        <v>2867.94</v>
      </c>
      <c r="D414" s="5">
        <v>215.96</v>
      </c>
      <c r="E414" s="5">
        <v>7398.02</v>
      </c>
      <c r="F414" s="57">
        <f t="shared" si="30"/>
        <v>0.93806396776000001</v>
      </c>
      <c r="G414" s="5">
        <f t="shared" si="31"/>
        <v>7398.02</v>
      </c>
      <c r="H414" s="57">
        <f t="shared" si="32"/>
        <v>0.66504743767999996</v>
      </c>
      <c r="I414" s="5">
        <f t="shared" si="33"/>
        <v>402.58286363107959</v>
      </c>
      <c r="J414" s="5">
        <f>0</f>
        <v>0</v>
      </c>
    </row>
    <row r="415" spans="1:10" s="5" customFormat="1" x14ac:dyDescent="0.25">
      <c r="A415" s="5">
        <f t="shared" si="34"/>
        <v>407</v>
      </c>
      <c r="B415" s="5">
        <v>448.02</v>
      </c>
      <c r="C415" s="5">
        <v>2248.14</v>
      </c>
      <c r="D415" s="5">
        <v>265.95999999999998</v>
      </c>
      <c r="E415" s="5">
        <v>7083.76</v>
      </c>
      <c r="F415" s="57">
        <f t="shared" si="30"/>
        <v>0.94020846856000007</v>
      </c>
      <c r="G415" s="5">
        <f t="shared" si="31"/>
        <v>2248.14</v>
      </c>
      <c r="H415" s="57">
        <f t="shared" si="32"/>
        <v>0.71420818952000009</v>
      </c>
      <c r="I415" s="5">
        <f t="shared" si="33"/>
        <v>463.88944504048698</v>
      </c>
      <c r="J415" s="5">
        <f>0</f>
        <v>0</v>
      </c>
    </row>
    <row r="416" spans="1:10" s="5" customFormat="1" x14ac:dyDescent="0.25">
      <c r="A416" s="5">
        <f t="shared" si="34"/>
        <v>408</v>
      </c>
      <c r="B416" s="5">
        <v>505.12</v>
      </c>
      <c r="C416" s="5">
        <v>2918.93</v>
      </c>
      <c r="D416" s="5">
        <v>317.77999999999997</v>
      </c>
      <c r="E416" s="5">
        <v>6811.23</v>
      </c>
      <c r="F416" s="57">
        <f t="shared" si="30"/>
        <v>0.90724224245999996</v>
      </c>
      <c r="G416" s="5">
        <f t="shared" si="31"/>
        <v>2918.93</v>
      </c>
      <c r="H416" s="57">
        <f t="shared" si="32"/>
        <v>0.72523255440000001</v>
      </c>
      <c r="I416" s="5">
        <f t="shared" si="33"/>
        <v>475.22915743558787</v>
      </c>
      <c r="J416" s="5">
        <f>0</f>
        <v>0</v>
      </c>
    </row>
    <row r="417" spans="1:10" s="5" customFormat="1" x14ac:dyDescent="0.25">
      <c r="A417" s="5">
        <f t="shared" si="34"/>
        <v>409</v>
      </c>
      <c r="B417" s="5">
        <v>299.2</v>
      </c>
      <c r="C417" s="5">
        <v>2872.04</v>
      </c>
      <c r="D417" s="5">
        <v>221.92</v>
      </c>
      <c r="E417" s="5">
        <v>6305.83</v>
      </c>
      <c r="F417" s="57">
        <f t="shared" si="30"/>
        <v>0.93626368831999995</v>
      </c>
      <c r="G417" s="5">
        <f t="shared" si="31"/>
        <v>6305.83</v>
      </c>
      <c r="H417" s="57">
        <f t="shared" si="32"/>
        <v>0.70731161267999987</v>
      </c>
      <c r="I417" s="5">
        <f t="shared" si="33"/>
        <v>438.0115982828587</v>
      </c>
      <c r="J417" s="5">
        <f>0</f>
        <v>0</v>
      </c>
    </row>
    <row r="418" spans="1:10" s="5" customFormat="1" x14ac:dyDescent="0.25">
      <c r="A418" s="5">
        <f t="shared" si="34"/>
        <v>410</v>
      </c>
      <c r="B418" s="5">
        <v>536.73</v>
      </c>
      <c r="C418" s="5">
        <v>2929.1</v>
      </c>
      <c r="D418" s="5">
        <v>422.79</v>
      </c>
      <c r="E418" s="5">
        <v>10147.1</v>
      </c>
      <c r="F418" s="57">
        <f t="shared" si="30"/>
        <v>0.87616058109999995</v>
      </c>
      <c r="G418" s="5">
        <f t="shared" si="31"/>
        <v>2929.1</v>
      </c>
      <c r="H418" s="57">
        <f t="shared" si="32"/>
        <v>0.71156447199999995</v>
      </c>
      <c r="I418" s="5">
        <f t="shared" si="33"/>
        <v>497.84649998521741</v>
      </c>
      <c r="J418" s="5">
        <f>0</f>
        <v>0</v>
      </c>
    </row>
    <row r="419" spans="1:10" s="5" customFormat="1" x14ac:dyDescent="0.25">
      <c r="A419" s="5">
        <f t="shared" si="34"/>
        <v>411</v>
      </c>
      <c r="B419" s="5">
        <v>382.76</v>
      </c>
      <c r="C419" s="5">
        <v>3101.8</v>
      </c>
      <c r="D419" s="5">
        <v>283.48</v>
      </c>
      <c r="E419" s="5">
        <v>10972.25</v>
      </c>
      <c r="F419" s="57">
        <f t="shared" si="30"/>
        <v>0.91207017359999998</v>
      </c>
      <c r="G419" s="5">
        <f t="shared" si="31"/>
        <v>3101.8</v>
      </c>
      <c r="H419" s="57">
        <f t="shared" si="32"/>
        <v>0.58123489159999997</v>
      </c>
      <c r="I419" s="5">
        <f t="shared" si="33"/>
        <v>385.61964647178104</v>
      </c>
      <c r="J419" s="5">
        <f>0</f>
        <v>0</v>
      </c>
    </row>
    <row r="420" spans="1:10" s="5" customFormat="1" x14ac:dyDescent="0.25">
      <c r="A420" s="5">
        <f t="shared" si="34"/>
        <v>412</v>
      </c>
      <c r="B420" s="5">
        <v>653.28</v>
      </c>
      <c r="C420" s="5">
        <v>2461.17</v>
      </c>
      <c r="D420" s="5">
        <v>176.92</v>
      </c>
      <c r="E420" s="5">
        <v>4557.1400000000003</v>
      </c>
      <c r="F420" s="57">
        <f t="shared" si="30"/>
        <v>0.95645698036000004</v>
      </c>
      <c r="G420" s="5">
        <f t="shared" si="31"/>
        <v>4557.1400000000003</v>
      </c>
      <c r="H420" s="57">
        <f t="shared" si="32"/>
        <v>0.77048921124000003</v>
      </c>
      <c r="I420" s="5">
        <f t="shared" si="33"/>
        <v>520.2427426851051</v>
      </c>
      <c r="J420" s="5">
        <f>0</f>
        <v>0</v>
      </c>
    </row>
    <row r="421" spans="1:10" s="5" customFormat="1" x14ac:dyDescent="0.25">
      <c r="A421" s="5">
        <f t="shared" si="34"/>
        <v>413</v>
      </c>
      <c r="B421" s="5">
        <v>563.1</v>
      </c>
      <c r="C421" s="5">
        <v>2620.34</v>
      </c>
      <c r="D421" s="5">
        <v>549.74</v>
      </c>
      <c r="E421" s="5">
        <v>12779.52</v>
      </c>
      <c r="F421" s="57">
        <f t="shared" si="30"/>
        <v>0.85594942884000003</v>
      </c>
      <c r="G421" s="5">
        <f t="shared" si="31"/>
        <v>2620.34</v>
      </c>
      <c r="H421" s="57">
        <f t="shared" si="32"/>
        <v>0.81088884132000005</v>
      </c>
      <c r="I421" s="5">
        <f t="shared" si="33"/>
        <v>593.52054014548276</v>
      </c>
      <c r="J421" s="5">
        <f>0</f>
        <v>0</v>
      </c>
    </row>
    <row r="422" spans="1:10" s="5" customFormat="1" x14ac:dyDescent="0.25">
      <c r="A422" s="5">
        <f t="shared" si="34"/>
        <v>414</v>
      </c>
      <c r="B422" s="5">
        <v>515.24</v>
      </c>
      <c r="C422" s="5">
        <v>2353.9899999999998</v>
      </c>
      <c r="D422" s="5">
        <v>487.33</v>
      </c>
      <c r="E422" s="5">
        <v>12278.5</v>
      </c>
      <c r="F422" s="57">
        <f t="shared" si="30"/>
        <v>0.88528300533000004</v>
      </c>
      <c r="G422" s="5">
        <f t="shared" si="31"/>
        <v>2353.9899999999998</v>
      </c>
      <c r="H422" s="57">
        <f t="shared" si="32"/>
        <v>0.76535889583000005</v>
      </c>
      <c r="I422" s="5">
        <f t="shared" si="33"/>
        <v>556.78718559270271</v>
      </c>
      <c r="J422" s="5">
        <f>0</f>
        <v>0</v>
      </c>
    </row>
    <row r="423" spans="1:10" s="5" customFormat="1" x14ac:dyDescent="0.25">
      <c r="A423" s="5">
        <f t="shared" si="34"/>
        <v>415</v>
      </c>
      <c r="B423" s="5">
        <v>366</v>
      </c>
      <c r="C423" s="5">
        <v>2439.42</v>
      </c>
      <c r="D423" s="5">
        <v>452.54</v>
      </c>
      <c r="E423" s="5">
        <v>10177.01</v>
      </c>
      <c r="F423" s="57">
        <f t="shared" si="30"/>
        <v>0.88960648732000003</v>
      </c>
      <c r="G423" s="5">
        <f t="shared" si="31"/>
        <v>2439.42</v>
      </c>
      <c r="H423" s="57">
        <f t="shared" si="32"/>
        <v>0.75480181286000003</v>
      </c>
      <c r="I423" s="5">
        <f t="shared" si="33"/>
        <v>540.58795054736117</v>
      </c>
      <c r="J423" s="5">
        <f>0</f>
        <v>0</v>
      </c>
    </row>
    <row r="424" spans="1:10" s="5" customFormat="1" x14ac:dyDescent="0.25">
      <c r="A424" s="5">
        <f t="shared" si="34"/>
        <v>416</v>
      </c>
      <c r="B424" s="5">
        <v>420.13</v>
      </c>
      <c r="C424" s="5">
        <v>2491.09</v>
      </c>
      <c r="D424" s="5">
        <v>339.17</v>
      </c>
      <c r="E424" s="5">
        <v>14669.05</v>
      </c>
      <c r="F424" s="57">
        <f t="shared" si="30"/>
        <v>0.91550970047000002</v>
      </c>
      <c r="G424" s="5">
        <f t="shared" si="31"/>
        <v>2491.09</v>
      </c>
      <c r="H424" s="57">
        <f t="shared" si="32"/>
        <v>0.55490044432000007</v>
      </c>
      <c r="I424" s="5">
        <f t="shared" si="33"/>
        <v>417.91381808637914</v>
      </c>
      <c r="J424" s="5">
        <f>0</f>
        <v>0</v>
      </c>
    </row>
    <row r="425" spans="1:10" s="5" customFormat="1" x14ac:dyDescent="0.25">
      <c r="A425" s="5">
        <f t="shared" si="34"/>
        <v>417</v>
      </c>
      <c r="B425" s="5">
        <v>465.94</v>
      </c>
      <c r="C425" s="5">
        <v>2700</v>
      </c>
      <c r="D425" s="5">
        <v>369.11</v>
      </c>
      <c r="E425" s="5">
        <v>13732.81</v>
      </c>
      <c r="F425" s="57">
        <f t="shared" si="30"/>
        <v>0.90034029999999998</v>
      </c>
      <c r="G425" s="5">
        <f t="shared" si="31"/>
        <v>2700</v>
      </c>
      <c r="H425" s="57">
        <f t="shared" si="32"/>
        <v>0.60386266491000007</v>
      </c>
      <c r="I425" s="5">
        <f t="shared" si="33"/>
        <v>442.17610955805839</v>
      </c>
      <c r="J425" s="5">
        <f>0</f>
        <v>0</v>
      </c>
    </row>
    <row r="426" spans="1:10" s="5" customFormat="1" x14ac:dyDescent="0.25">
      <c r="A426" s="5">
        <f t="shared" si="34"/>
        <v>418</v>
      </c>
      <c r="B426" s="5">
        <v>471.78</v>
      </c>
      <c r="C426" s="5">
        <v>2363.7199999999998</v>
      </c>
      <c r="D426" s="5">
        <v>318.99</v>
      </c>
      <c r="E426" s="5">
        <v>10308.41</v>
      </c>
      <c r="F426" s="57">
        <f t="shared" si="30"/>
        <v>0.92459969572</v>
      </c>
      <c r="G426" s="5">
        <f t="shared" si="31"/>
        <v>2363.7199999999998</v>
      </c>
      <c r="H426" s="57">
        <f t="shared" si="32"/>
        <v>0.65038568130999996</v>
      </c>
      <c r="I426" s="5">
        <f t="shared" si="33"/>
        <v>439.86188588734825</v>
      </c>
      <c r="J426" s="5">
        <f>0</f>
        <v>0</v>
      </c>
    </row>
    <row r="427" spans="1:10" s="5" customFormat="1" x14ac:dyDescent="0.25">
      <c r="A427" s="5">
        <f t="shared" si="34"/>
        <v>419</v>
      </c>
      <c r="B427" s="5">
        <v>526.45000000000005</v>
      </c>
      <c r="C427" s="5">
        <v>2126.5300000000002</v>
      </c>
      <c r="D427" s="5">
        <v>277.7</v>
      </c>
      <c r="E427" s="5">
        <v>6852.52</v>
      </c>
      <c r="F427" s="57">
        <f t="shared" si="30"/>
        <v>0.94094626189999997</v>
      </c>
      <c r="G427" s="5">
        <f t="shared" si="31"/>
        <v>2126.5300000000002</v>
      </c>
      <c r="H427" s="57">
        <f t="shared" si="32"/>
        <v>0.73036832229999993</v>
      </c>
      <c r="I427" s="5">
        <f t="shared" si="33"/>
        <v>483.38529810930856</v>
      </c>
      <c r="J427" s="5">
        <f>0</f>
        <v>0</v>
      </c>
    </row>
    <row r="428" spans="1:10" s="5" customFormat="1" x14ac:dyDescent="0.25">
      <c r="A428" s="5">
        <f t="shared" si="34"/>
        <v>420</v>
      </c>
      <c r="B428" s="5">
        <v>543.88</v>
      </c>
      <c r="C428" s="5">
        <v>2279.14</v>
      </c>
      <c r="D428" s="5">
        <v>408.21</v>
      </c>
      <c r="E428" s="5">
        <v>17694.52</v>
      </c>
      <c r="F428" s="57">
        <f t="shared" si="30"/>
        <v>0.90696322606000002</v>
      </c>
      <c r="G428" s="5">
        <f t="shared" si="31"/>
        <v>2279.14</v>
      </c>
      <c r="H428" s="57">
        <f t="shared" si="32"/>
        <v>0.59414180697999996</v>
      </c>
      <c r="I428" s="5">
        <f t="shared" si="33"/>
        <v>468.65991673128173</v>
      </c>
      <c r="J428" s="5">
        <f>0</f>
        <v>0</v>
      </c>
    </row>
    <row r="429" spans="1:10" s="5" customFormat="1" x14ac:dyDescent="0.25">
      <c r="A429" s="5">
        <f t="shared" si="34"/>
        <v>421</v>
      </c>
      <c r="B429" s="5">
        <v>455.19</v>
      </c>
      <c r="C429" s="5">
        <v>2290.5</v>
      </c>
      <c r="D429" s="5">
        <v>196.41</v>
      </c>
      <c r="E429" s="5">
        <v>9821.61</v>
      </c>
      <c r="F429" s="57">
        <f t="shared" si="30"/>
        <v>0.95501228949999994</v>
      </c>
      <c r="G429" s="5">
        <f t="shared" si="31"/>
        <v>9821.61</v>
      </c>
      <c r="H429" s="57">
        <f t="shared" si="32"/>
        <v>0.57335434650999995</v>
      </c>
      <c r="I429" s="5">
        <f t="shared" si="33"/>
        <v>354.237779254114</v>
      </c>
      <c r="J429" s="5">
        <f>0</f>
        <v>0</v>
      </c>
    </row>
    <row r="430" spans="1:10" s="5" customFormat="1" x14ac:dyDescent="0.25">
      <c r="A430" s="5">
        <f t="shared" si="34"/>
        <v>422</v>
      </c>
      <c r="B430" s="5">
        <v>501.53</v>
      </c>
      <c r="C430" s="5">
        <v>2878.76</v>
      </c>
      <c r="D430" s="5">
        <v>265.25</v>
      </c>
      <c r="E430" s="5">
        <v>9013.5300000000007</v>
      </c>
      <c r="F430" s="57">
        <f t="shared" si="30"/>
        <v>0.92364089100000002</v>
      </c>
      <c r="G430" s="5">
        <f t="shared" si="31"/>
        <v>2878.76</v>
      </c>
      <c r="H430" s="57">
        <f t="shared" si="32"/>
        <v>0.63543326924999999</v>
      </c>
      <c r="I430" s="5">
        <f t="shared" si="33"/>
        <v>402.42255170837615</v>
      </c>
      <c r="J430" s="5">
        <f>0</f>
        <v>0</v>
      </c>
    </row>
    <row r="431" spans="1:10" s="5" customFormat="1" x14ac:dyDescent="0.25">
      <c r="A431" s="5">
        <f t="shared" si="34"/>
        <v>423</v>
      </c>
      <c r="B431" s="5">
        <v>474.87</v>
      </c>
      <c r="C431" s="5">
        <v>2383.3200000000002</v>
      </c>
      <c r="D431" s="5">
        <v>478.62</v>
      </c>
      <c r="E431" s="5">
        <v>6981.53</v>
      </c>
      <c r="F431" s="57">
        <f t="shared" si="30"/>
        <v>0.88592953815999997</v>
      </c>
      <c r="G431" s="5">
        <f t="shared" si="31"/>
        <v>2383.3200000000002</v>
      </c>
      <c r="H431" s="57">
        <f t="shared" si="32"/>
        <v>0.81166002201999998</v>
      </c>
      <c r="I431" s="5">
        <f t="shared" si="33"/>
        <v>601.70124173354543</v>
      </c>
      <c r="J431" s="5">
        <f>0</f>
        <v>0</v>
      </c>
    </row>
    <row r="432" spans="1:10" s="5" customFormat="1" x14ac:dyDescent="0.25">
      <c r="A432" s="5">
        <f t="shared" si="34"/>
        <v>424</v>
      </c>
      <c r="B432" s="5">
        <v>443.06</v>
      </c>
      <c r="C432" s="5">
        <v>2642.52</v>
      </c>
      <c r="D432" s="5">
        <v>334.81</v>
      </c>
      <c r="E432" s="5">
        <v>5050.04</v>
      </c>
      <c r="F432" s="57">
        <f t="shared" si="30"/>
        <v>0.91152578788000005</v>
      </c>
      <c r="G432" s="5">
        <f t="shared" si="31"/>
        <v>2642.52</v>
      </c>
      <c r="H432" s="57">
        <f t="shared" si="32"/>
        <v>0.78517883712000003</v>
      </c>
      <c r="I432" s="5">
        <f t="shared" si="33"/>
        <v>555.65139507805884</v>
      </c>
      <c r="J432" s="5">
        <f>0</f>
        <v>0</v>
      </c>
    </row>
    <row r="433" spans="1:10" s="5" customFormat="1" x14ac:dyDescent="0.25">
      <c r="A433" s="5">
        <f t="shared" si="34"/>
        <v>425</v>
      </c>
      <c r="B433" s="5">
        <v>321.64</v>
      </c>
      <c r="C433" s="5">
        <v>2164.75</v>
      </c>
      <c r="D433" s="5">
        <v>378.28</v>
      </c>
      <c r="E433" s="5">
        <v>16673.55</v>
      </c>
      <c r="F433" s="57">
        <f t="shared" si="30"/>
        <v>0.91811183699999999</v>
      </c>
      <c r="G433" s="5">
        <f t="shared" si="31"/>
        <v>2164.75</v>
      </c>
      <c r="H433" s="57">
        <f t="shared" si="32"/>
        <v>0.57343621140000001</v>
      </c>
      <c r="I433" s="5">
        <f t="shared" si="33"/>
        <v>449.1178461695319</v>
      </c>
      <c r="J433" s="5">
        <f>0</f>
        <v>0</v>
      </c>
    </row>
    <row r="434" spans="1:10" s="5" customFormat="1" x14ac:dyDescent="0.25">
      <c r="A434" s="5">
        <f t="shared" si="34"/>
        <v>426</v>
      </c>
      <c r="B434" s="5">
        <v>450.55</v>
      </c>
      <c r="C434" s="5">
        <v>2066.04</v>
      </c>
      <c r="D434" s="5">
        <v>175.52</v>
      </c>
      <c r="E434" s="5">
        <v>7940.62</v>
      </c>
      <c r="F434" s="57">
        <f t="shared" si="30"/>
        <v>0.96373686591999996</v>
      </c>
      <c r="G434" s="5">
        <f t="shared" si="31"/>
        <v>7940.62</v>
      </c>
      <c r="H434" s="57">
        <f t="shared" si="32"/>
        <v>0.63858435815999992</v>
      </c>
      <c r="I434" s="5">
        <f t="shared" si="33"/>
        <v>381.7216138790169</v>
      </c>
      <c r="J434" s="5">
        <f>0</f>
        <v>0</v>
      </c>
    </row>
    <row r="435" spans="1:10" s="5" customFormat="1" x14ac:dyDescent="0.25">
      <c r="A435" s="5">
        <f t="shared" si="34"/>
        <v>427</v>
      </c>
      <c r="B435" s="5">
        <v>409.66</v>
      </c>
      <c r="C435" s="5">
        <v>2676.58</v>
      </c>
      <c r="D435" s="5">
        <v>217.89</v>
      </c>
      <c r="E435" s="5">
        <v>9515.18</v>
      </c>
      <c r="F435" s="57">
        <f t="shared" si="30"/>
        <v>0.94167999838000005</v>
      </c>
      <c r="G435" s="5">
        <f t="shared" si="31"/>
        <v>9515.18</v>
      </c>
      <c r="H435" s="57">
        <f t="shared" si="32"/>
        <v>0.5923682254</v>
      </c>
      <c r="I435" s="5">
        <f t="shared" si="33"/>
        <v>366.78891560643098</v>
      </c>
      <c r="J435" s="5">
        <f>0</f>
        <v>0</v>
      </c>
    </row>
    <row r="436" spans="1:10" s="5" customFormat="1" x14ac:dyDescent="0.25">
      <c r="A436" s="5">
        <f t="shared" si="34"/>
        <v>428</v>
      </c>
      <c r="B436" s="5">
        <v>490.47</v>
      </c>
      <c r="C436" s="5">
        <v>2545.33</v>
      </c>
      <c r="D436" s="5">
        <v>237.22</v>
      </c>
      <c r="E436" s="5">
        <v>7330.31</v>
      </c>
      <c r="F436" s="57">
        <f t="shared" si="30"/>
        <v>0.93961968173999999</v>
      </c>
      <c r="G436" s="5">
        <f t="shared" si="31"/>
        <v>7330.31</v>
      </c>
      <c r="H436" s="57">
        <f t="shared" si="32"/>
        <v>0.68468616055999998</v>
      </c>
      <c r="I436" s="5">
        <f t="shared" si="33"/>
        <v>427.68900027420386</v>
      </c>
      <c r="J436" s="5">
        <f>0</f>
        <v>0</v>
      </c>
    </row>
    <row r="437" spans="1:10" s="5" customFormat="1" x14ac:dyDescent="0.25">
      <c r="A437" s="5">
        <f t="shared" si="34"/>
        <v>429</v>
      </c>
      <c r="B437" s="5">
        <v>298.92</v>
      </c>
      <c r="C437" s="5">
        <v>2809.32</v>
      </c>
      <c r="D437" s="5">
        <v>341.59</v>
      </c>
      <c r="E437" s="5">
        <v>7468.32</v>
      </c>
      <c r="F437" s="57">
        <f t="shared" si="30"/>
        <v>0.90403643812000001</v>
      </c>
      <c r="G437" s="5">
        <f t="shared" si="31"/>
        <v>2809.32</v>
      </c>
      <c r="H437" s="57">
        <f t="shared" si="32"/>
        <v>0.722250061</v>
      </c>
      <c r="I437" s="5">
        <f t="shared" si="33"/>
        <v>480.89366952674754</v>
      </c>
      <c r="J437" s="5">
        <f>0</f>
        <v>0</v>
      </c>
    </row>
    <row r="438" spans="1:10" s="5" customFormat="1" x14ac:dyDescent="0.25">
      <c r="A438" s="5">
        <f t="shared" si="34"/>
        <v>430</v>
      </c>
      <c r="B438" s="5">
        <v>475.74</v>
      </c>
      <c r="C438" s="5">
        <v>2235.5500000000002</v>
      </c>
      <c r="D438" s="5">
        <v>422.45</v>
      </c>
      <c r="E438" s="5">
        <v>11079.82</v>
      </c>
      <c r="F438" s="57">
        <f t="shared" si="30"/>
        <v>0.90555919024999998</v>
      </c>
      <c r="G438" s="5">
        <f t="shared" si="31"/>
        <v>2235.5500000000002</v>
      </c>
      <c r="H438" s="57">
        <f t="shared" si="32"/>
        <v>0.72545671614999996</v>
      </c>
      <c r="I438" s="5">
        <f t="shared" si="33"/>
        <v>517.72157503461244</v>
      </c>
      <c r="J438" s="5">
        <f>0</f>
        <v>0</v>
      </c>
    </row>
    <row r="439" spans="1:10" s="5" customFormat="1" x14ac:dyDescent="0.25">
      <c r="A439" s="5">
        <f t="shared" si="34"/>
        <v>431</v>
      </c>
      <c r="B439" s="5">
        <v>532.22</v>
      </c>
      <c r="C439" s="5">
        <v>2785.51</v>
      </c>
      <c r="D439" s="5">
        <v>459.64</v>
      </c>
      <c r="E439" s="5">
        <v>11871.43</v>
      </c>
      <c r="F439" s="57">
        <f t="shared" si="30"/>
        <v>0.87196681836000001</v>
      </c>
      <c r="G439" s="5">
        <f t="shared" si="31"/>
        <v>2785.51</v>
      </c>
      <c r="H439" s="57">
        <f t="shared" si="32"/>
        <v>0.72314657187999998</v>
      </c>
      <c r="I439" s="5">
        <f t="shared" si="33"/>
        <v>520.26186135958346</v>
      </c>
      <c r="J439" s="5">
        <f>0</f>
        <v>0</v>
      </c>
    </row>
    <row r="440" spans="1:10" s="5" customFormat="1" x14ac:dyDescent="0.25">
      <c r="A440" s="5">
        <f t="shared" si="34"/>
        <v>432</v>
      </c>
      <c r="B440" s="5">
        <v>488.44</v>
      </c>
      <c r="C440" s="5">
        <v>2345</v>
      </c>
      <c r="D440" s="5">
        <v>616.15</v>
      </c>
      <c r="E440" s="5">
        <v>12811.66</v>
      </c>
      <c r="F440" s="57">
        <f t="shared" si="30"/>
        <v>0.85551282500000003</v>
      </c>
      <c r="G440" s="5">
        <f t="shared" si="31"/>
        <v>2345</v>
      </c>
      <c r="H440" s="57">
        <f t="shared" si="32"/>
        <v>0.89542114589999999</v>
      </c>
      <c r="I440" s="5">
        <f t="shared" si="33"/>
        <v>659.47992367889879</v>
      </c>
      <c r="J440" s="5">
        <f>0</f>
        <v>0</v>
      </c>
    </row>
    <row r="441" spans="1:10" s="5" customFormat="1" x14ac:dyDescent="0.25">
      <c r="A441" s="5">
        <f t="shared" si="34"/>
        <v>433</v>
      </c>
      <c r="B441" s="5">
        <v>634.17999999999995</v>
      </c>
      <c r="C441" s="5">
        <v>1931.98</v>
      </c>
      <c r="D441" s="5">
        <v>408.51</v>
      </c>
      <c r="E441" s="5">
        <v>5645.07</v>
      </c>
      <c r="F441" s="57">
        <f t="shared" si="30"/>
        <v>0.92107668501999995</v>
      </c>
      <c r="G441" s="5">
        <f t="shared" si="31"/>
        <v>1931.98</v>
      </c>
      <c r="H441" s="57">
        <f t="shared" si="32"/>
        <v>0.82144684458999995</v>
      </c>
      <c r="I441" s="5">
        <f t="shared" si="33"/>
        <v>622.99216766133975</v>
      </c>
      <c r="J441" s="5">
        <f>0</f>
        <v>0</v>
      </c>
    </row>
    <row r="442" spans="1:10" s="5" customFormat="1" x14ac:dyDescent="0.25">
      <c r="A442" s="5">
        <f t="shared" si="34"/>
        <v>434</v>
      </c>
      <c r="B442" s="5">
        <v>346</v>
      </c>
      <c r="C442" s="5">
        <v>2566.65</v>
      </c>
      <c r="D442" s="5">
        <v>216.92</v>
      </c>
      <c r="E442" s="5">
        <v>9070.5</v>
      </c>
      <c r="F442" s="57">
        <f t="shared" si="30"/>
        <v>0.94432422819999995</v>
      </c>
      <c r="G442" s="5">
        <f t="shared" si="31"/>
        <v>9070.5</v>
      </c>
      <c r="H442" s="57">
        <f t="shared" si="32"/>
        <v>0.6104572641999999</v>
      </c>
      <c r="I442" s="5">
        <f t="shared" si="33"/>
        <v>376.03386163938029</v>
      </c>
      <c r="J442" s="5">
        <f>0</f>
        <v>0</v>
      </c>
    </row>
    <row r="443" spans="1:10" s="5" customFormat="1" x14ac:dyDescent="0.25">
      <c r="A443" s="5">
        <f t="shared" si="34"/>
        <v>435</v>
      </c>
      <c r="B443" s="5">
        <v>472.36</v>
      </c>
      <c r="C443" s="5">
        <v>2057.66</v>
      </c>
      <c r="D443" s="5">
        <v>347.36</v>
      </c>
      <c r="E443" s="5">
        <v>13591.31</v>
      </c>
      <c r="F443" s="57">
        <f t="shared" si="30"/>
        <v>0.92852512223999994</v>
      </c>
      <c r="G443" s="5">
        <f t="shared" si="31"/>
        <v>2057.66</v>
      </c>
      <c r="H443" s="57">
        <f t="shared" si="32"/>
        <v>0.60554123139999994</v>
      </c>
      <c r="I443" s="5">
        <f t="shared" si="33"/>
        <v>441.92419008910838</v>
      </c>
      <c r="J443" s="5">
        <f>0</f>
        <v>0</v>
      </c>
    </row>
    <row r="444" spans="1:10" s="5" customFormat="1" x14ac:dyDescent="0.25">
      <c r="A444" s="5">
        <f t="shared" si="34"/>
        <v>436</v>
      </c>
      <c r="B444" s="5">
        <v>614.66</v>
      </c>
      <c r="C444" s="5">
        <v>2636.7</v>
      </c>
      <c r="D444" s="5">
        <v>349.81</v>
      </c>
      <c r="E444" s="5">
        <v>15849.68</v>
      </c>
      <c r="F444" s="57">
        <f t="shared" si="30"/>
        <v>0.90776559730000006</v>
      </c>
      <c r="G444" s="5">
        <f t="shared" si="31"/>
        <v>2636.7</v>
      </c>
      <c r="H444" s="57">
        <f t="shared" si="32"/>
        <v>0.53499697338000007</v>
      </c>
      <c r="I444" s="5">
        <f t="shared" si="33"/>
        <v>417.80228583794752</v>
      </c>
      <c r="J444" s="5">
        <f>0</f>
        <v>0</v>
      </c>
    </row>
    <row r="445" spans="1:10" s="5" customFormat="1" x14ac:dyDescent="0.25">
      <c r="A445" s="5">
        <f t="shared" si="34"/>
        <v>437</v>
      </c>
      <c r="B445" s="5">
        <v>489.15</v>
      </c>
      <c r="C445" s="5">
        <v>2498.87</v>
      </c>
      <c r="D445" s="5">
        <v>159.94</v>
      </c>
      <c r="E445" s="5">
        <v>6611.64</v>
      </c>
      <c r="F445" s="57">
        <f t="shared" si="30"/>
        <v>0.96003307321999998</v>
      </c>
      <c r="G445" s="5">
        <f t="shared" si="31"/>
        <v>6611.64</v>
      </c>
      <c r="H445" s="57">
        <f t="shared" si="32"/>
        <v>0.67899870338000001</v>
      </c>
      <c r="I445" s="5">
        <f t="shared" si="33"/>
        <v>401.98746964444513</v>
      </c>
      <c r="J445" s="5">
        <f>0</f>
        <v>0</v>
      </c>
    </row>
    <row r="446" spans="1:10" s="5" customFormat="1" x14ac:dyDescent="0.25">
      <c r="A446" s="5">
        <f t="shared" si="34"/>
        <v>438</v>
      </c>
      <c r="B446" s="5">
        <v>573.97</v>
      </c>
      <c r="C446" s="5">
        <v>2518.67</v>
      </c>
      <c r="D446" s="5">
        <v>593.59</v>
      </c>
      <c r="E446" s="5">
        <v>14224.45</v>
      </c>
      <c r="F446" s="57">
        <f t="shared" si="30"/>
        <v>0.85049426747000001</v>
      </c>
      <c r="G446" s="5">
        <f t="shared" si="31"/>
        <v>2518.67</v>
      </c>
      <c r="H446" s="57">
        <f t="shared" si="32"/>
        <v>0.86271307002000008</v>
      </c>
      <c r="I446" s="5">
        <f t="shared" si="33"/>
        <v>629.08822135126491</v>
      </c>
      <c r="J446" s="5">
        <f>0</f>
        <v>0</v>
      </c>
    </row>
    <row r="447" spans="1:10" s="5" customFormat="1" x14ac:dyDescent="0.25">
      <c r="A447" s="5">
        <f t="shared" si="34"/>
        <v>439</v>
      </c>
      <c r="B447" s="5">
        <v>384.54</v>
      </c>
      <c r="C447" s="5">
        <v>2716.05</v>
      </c>
      <c r="D447" s="5">
        <v>365.79</v>
      </c>
      <c r="E447" s="5">
        <v>3536.16</v>
      </c>
      <c r="F447" s="57">
        <f t="shared" si="30"/>
        <v>0.90064960704999997</v>
      </c>
      <c r="G447" s="5">
        <f t="shared" si="31"/>
        <v>2716.05</v>
      </c>
      <c r="H447" s="57">
        <f t="shared" si="32"/>
        <v>0.82313344368999997</v>
      </c>
      <c r="I447" s="5">
        <f t="shared" si="33"/>
        <v>650.41967470363306</v>
      </c>
      <c r="J447" s="5">
        <f>0</f>
        <v>0</v>
      </c>
    </row>
    <row r="448" spans="1:10" s="5" customFormat="1" x14ac:dyDescent="0.25">
      <c r="A448" s="5">
        <f t="shared" si="34"/>
        <v>440</v>
      </c>
      <c r="B448" s="5">
        <v>482.86</v>
      </c>
      <c r="C448" s="5">
        <v>2209.37</v>
      </c>
      <c r="D448" s="5">
        <v>158.97</v>
      </c>
      <c r="E448" s="5">
        <v>9902.91</v>
      </c>
      <c r="F448" s="57">
        <f t="shared" si="30"/>
        <v>0.96487764510999996</v>
      </c>
      <c r="G448" s="5">
        <f t="shared" si="31"/>
        <v>9902.91</v>
      </c>
      <c r="H448" s="57">
        <f t="shared" si="32"/>
        <v>0.54298397038000001</v>
      </c>
      <c r="I448" s="5">
        <f t="shared" si="33"/>
        <v>325.4641366830557</v>
      </c>
      <c r="J448" s="5">
        <f>0</f>
        <v>0</v>
      </c>
    </row>
    <row r="449" spans="1:10" s="5" customFormat="1" x14ac:dyDescent="0.25">
      <c r="A449" s="5">
        <f t="shared" si="34"/>
        <v>441</v>
      </c>
      <c r="B449" s="5">
        <v>556.88</v>
      </c>
      <c r="C449" s="5">
        <v>2487.75</v>
      </c>
      <c r="D449" s="5">
        <v>403.04</v>
      </c>
      <c r="E449" s="5">
        <v>9338.58</v>
      </c>
      <c r="F449" s="57">
        <f t="shared" si="30"/>
        <v>0.89973372399999996</v>
      </c>
      <c r="G449" s="5">
        <f t="shared" si="31"/>
        <v>2487.75</v>
      </c>
      <c r="H449" s="57">
        <f t="shared" si="32"/>
        <v>0.72980892231999994</v>
      </c>
      <c r="I449" s="5">
        <f t="shared" si="33"/>
        <v>509.83752596219119</v>
      </c>
      <c r="J449" s="5">
        <f>0</f>
        <v>0</v>
      </c>
    </row>
    <row r="450" spans="1:10" s="5" customFormat="1" x14ac:dyDescent="0.25">
      <c r="A450" s="5">
        <f t="shared" si="34"/>
        <v>442</v>
      </c>
      <c r="B450" s="5">
        <v>388.62</v>
      </c>
      <c r="C450" s="5">
        <v>2270.9</v>
      </c>
      <c r="D450" s="5">
        <v>273.08999999999997</v>
      </c>
      <c r="E450" s="5">
        <v>10442.370000000001</v>
      </c>
      <c r="F450" s="57">
        <f t="shared" si="30"/>
        <v>0.93798399190000004</v>
      </c>
      <c r="G450" s="5">
        <f t="shared" si="31"/>
        <v>2270.9</v>
      </c>
      <c r="H450" s="57">
        <f t="shared" si="32"/>
        <v>0.61227602923000002</v>
      </c>
      <c r="I450" s="5">
        <f t="shared" si="33"/>
        <v>405.22857764089952</v>
      </c>
      <c r="J450" s="5">
        <f>0</f>
        <v>0</v>
      </c>
    </row>
    <row r="451" spans="1:10" s="5" customFormat="1" x14ac:dyDescent="0.25">
      <c r="A451" s="5">
        <f t="shared" si="34"/>
        <v>443</v>
      </c>
      <c r="B451" s="5">
        <v>445.76</v>
      </c>
      <c r="C451" s="5">
        <v>2626.83</v>
      </c>
      <c r="D451" s="5">
        <v>204.31</v>
      </c>
      <c r="E451" s="5">
        <v>11684.92</v>
      </c>
      <c r="F451" s="57">
        <f t="shared" si="30"/>
        <v>0.94633123627000004</v>
      </c>
      <c r="G451" s="5">
        <f t="shared" si="31"/>
        <v>11684.92</v>
      </c>
      <c r="H451" s="57">
        <f t="shared" si="32"/>
        <v>0.50149801679000006</v>
      </c>
      <c r="I451" s="5">
        <f t="shared" si="33"/>
        <v>329.54084134936312</v>
      </c>
      <c r="J451" s="5">
        <f>0</f>
        <v>0</v>
      </c>
    </row>
    <row r="452" spans="1:10" s="5" customFormat="1" x14ac:dyDescent="0.25">
      <c r="A452" s="5">
        <f t="shared" si="34"/>
        <v>444</v>
      </c>
      <c r="B452" s="5">
        <v>324.87</v>
      </c>
      <c r="C452" s="5">
        <v>2067.9499999999998</v>
      </c>
      <c r="D452" s="5">
        <v>469.66</v>
      </c>
      <c r="E452" s="5">
        <v>8218.7999999999993</v>
      </c>
      <c r="F452" s="57">
        <f t="shared" si="30"/>
        <v>0.90287666030000002</v>
      </c>
      <c r="G452" s="5">
        <f t="shared" si="31"/>
        <v>2067.9499999999998</v>
      </c>
      <c r="H452" s="57">
        <f t="shared" si="32"/>
        <v>0.80808102110000002</v>
      </c>
      <c r="I452" s="5">
        <f t="shared" si="33"/>
        <v>594.83236129361956</v>
      </c>
      <c r="J452" s="5">
        <f>0</f>
        <v>0</v>
      </c>
    </row>
    <row r="453" spans="1:10" s="5" customFormat="1" x14ac:dyDescent="0.25">
      <c r="A453" s="5">
        <f t="shared" si="34"/>
        <v>445</v>
      </c>
      <c r="B453" s="5">
        <v>584.74</v>
      </c>
      <c r="C453" s="5">
        <v>2203.1</v>
      </c>
      <c r="D453" s="5">
        <v>317.16000000000003</v>
      </c>
      <c r="E453" s="5">
        <v>11281.19</v>
      </c>
      <c r="F453" s="57">
        <f t="shared" si="30"/>
        <v>0.93012648040000001</v>
      </c>
      <c r="G453" s="5">
        <f t="shared" si="31"/>
        <v>2203.1</v>
      </c>
      <c r="H453" s="57">
        <f t="shared" si="32"/>
        <v>0.62797108743999996</v>
      </c>
      <c r="I453" s="5">
        <f t="shared" si="33"/>
        <v>432.50818613993738</v>
      </c>
      <c r="J453" s="5">
        <f>0</f>
        <v>0</v>
      </c>
    </row>
    <row r="454" spans="1:10" s="5" customFormat="1" x14ac:dyDescent="0.25">
      <c r="A454" s="5">
        <f t="shared" si="34"/>
        <v>446</v>
      </c>
      <c r="B454" s="5">
        <v>386.9</v>
      </c>
      <c r="C454" s="5">
        <v>2323.12</v>
      </c>
      <c r="D454" s="5">
        <v>593.59</v>
      </c>
      <c r="E454" s="5">
        <v>13928.79</v>
      </c>
      <c r="F454" s="57">
        <f t="shared" si="30"/>
        <v>0.86210191991999996</v>
      </c>
      <c r="G454" s="5">
        <f t="shared" si="31"/>
        <v>2323.12</v>
      </c>
      <c r="H454" s="57">
        <f t="shared" si="32"/>
        <v>0.87406675053000005</v>
      </c>
      <c r="I454" s="5">
        <f t="shared" si="33"/>
        <v>638.17529414256364</v>
      </c>
      <c r="J454" s="5">
        <f>0</f>
        <v>0</v>
      </c>
    </row>
    <row r="455" spans="1:10" s="5" customFormat="1" x14ac:dyDescent="0.25">
      <c r="A455" s="5">
        <f t="shared" si="34"/>
        <v>447</v>
      </c>
      <c r="B455" s="5">
        <v>436.83</v>
      </c>
      <c r="C455" s="5">
        <v>2262.7399999999998</v>
      </c>
      <c r="D455" s="5">
        <v>395.14</v>
      </c>
      <c r="E455" s="5">
        <v>6407.9</v>
      </c>
      <c r="F455" s="57">
        <f t="shared" si="30"/>
        <v>0.91059009164000004</v>
      </c>
      <c r="G455" s="5">
        <f t="shared" si="31"/>
        <v>2262.7399999999998</v>
      </c>
      <c r="H455" s="57">
        <f t="shared" si="32"/>
        <v>0.78892970224000003</v>
      </c>
      <c r="I455" s="5">
        <f t="shared" si="33"/>
        <v>567.72398483122402</v>
      </c>
      <c r="J455" s="5">
        <f>0</f>
        <v>0</v>
      </c>
    </row>
    <row r="456" spans="1:10" s="5" customFormat="1" x14ac:dyDescent="0.25">
      <c r="A456" s="5">
        <f t="shared" si="34"/>
        <v>448</v>
      </c>
      <c r="B456" s="5">
        <v>567.97</v>
      </c>
      <c r="C456" s="5">
        <v>2181.77</v>
      </c>
      <c r="D456" s="5">
        <v>544.12</v>
      </c>
      <c r="E456" s="5">
        <v>9445.06</v>
      </c>
      <c r="F456" s="57">
        <f t="shared" si="30"/>
        <v>0.88128553076000005</v>
      </c>
      <c r="G456" s="5">
        <f t="shared" si="31"/>
        <v>2181.77</v>
      </c>
      <c r="H456" s="57">
        <f t="shared" si="32"/>
        <v>0.84267412548000009</v>
      </c>
      <c r="I456" s="5">
        <f t="shared" si="33"/>
        <v>630.18142338958148</v>
      </c>
      <c r="J456" s="5">
        <f>0</f>
        <v>0</v>
      </c>
    </row>
    <row r="457" spans="1:10" s="5" customFormat="1" x14ac:dyDescent="0.25">
      <c r="A457" s="5">
        <f t="shared" si="34"/>
        <v>449</v>
      </c>
      <c r="B457" s="5">
        <v>502.56</v>
      </c>
      <c r="C457" s="5">
        <v>2885.24</v>
      </c>
      <c r="D457" s="5">
        <v>363.92</v>
      </c>
      <c r="E457" s="5">
        <v>11068.3</v>
      </c>
      <c r="F457" s="57">
        <f t="shared" si="30"/>
        <v>0.89500034592</v>
      </c>
      <c r="G457" s="5">
        <f t="shared" si="31"/>
        <v>2885.24</v>
      </c>
      <c r="H457" s="57">
        <f t="shared" si="32"/>
        <v>0.65030236952000009</v>
      </c>
      <c r="I457" s="5">
        <f t="shared" si="33"/>
        <v>449.75101824128365</v>
      </c>
      <c r="J457" s="5">
        <f>0</f>
        <v>0</v>
      </c>
    </row>
    <row r="458" spans="1:10" s="5" customFormat="1" x14ac:dyDescent="0.25">
      <c r="A458" s="5">
        <f t="shared" si="34"/>
        <v>450</v>
      </c>
      <c r="B458" s="5">
        <v>521.94000000000005</v>
      </c>
      <c r="C458" s="5">
        <v>2748.28</v>
      </c>
      <c r="D458" s="5">
        <v>442.52</v>
      </c>
      <c r="E458" s="5">
        <v>5030.3500000000004</v>
      </c>
      <c r="F458" s="57">
        <f t="shared" ref="F458:F521" si="35">1-C458*D458/10000000</f>
        <v>0.87838311343999997</v>
      </c>
      <c r="G458" s="5">
        <f t="shared" ref="G458:G521" si="36">IF(D458&gt;=250,C458,E458)</f>
        <v>2748.28</v>
      </c>
      <c r="H458" s="57">
        <f t="shared" ref="H458:H521" si="37">F458-(E458/10000000)*(585-D458)</f>
        <v>0.80671068664000001</v>
      </c>
      <c r="I458" s="5">
        <f t="shared" ref="I458:I521" si="38">D458-((0.8-F458)/E458)*10000000</f>
        <v>598.34039706978626</v>
      </c>
      <c r="J458" s="5">
        <f>0</f>
        <v>0</v>
      </c>
    </row>
    <row r="459" spans="1:10" s="5" customFormat="1" x14ac:dyDescent="0.25">
      <c r="A459" s="5">
        <f t="shared" ref="A459:A522" si="39">A458+1</f>
        <v>451</v>
      </c>
      <c r="B459" s="5">
        <v>537.13</v>
      </c>
      <c r="C459" s="5">
        <v>2110.4699999999998</v>
      </c>
      <c r="D459" s="5">
        <v>520.30999999999995</v>
      </c>
      <c r="E459" s="5">
        <v>8132.32</v>
      </c>
      <c r="F459" s="57">
        <f t="shared" si="35"/>
        <v>0.89019013543000003</v>
      </c>
      <c r="G459" s="5">
        <f t="shared" si="36"/>
        <v>2110.4699999999998</v>
      </c>
      <c r="H459" s="57">
        <f t="shared" si="37"/>
        <v>0.83758215734999997</v>
      </c>
      <c r="I459" s="5">
        <f t="shared" si="38"/>
        <v>631.21332823843613</v>
      </c>
      <c r="J459" s="5">
        <f>0</f>
        <v>0</v>
      </c>
    </row>
    <row r="460" spans="1:10" s="5" customFormat="1" x14ac:dyDescent="0.25">
      <c r="A460" s="5">
        <f t="shared" si="39"/>
        <v>452</v>
      </c>
      <c r="B460" s="5">
        <v>452.42</v>
      </c>
      <c r="C460" s="5">
        <v>2610.48</v>
      </c>
      <c r="D460" s="5">
        <v>269.7</v>
      </c>
      <c r="E460" s="5">
        <v>9156.4699999999993</v>
      </c>
      <c r="F460" s="57">
        <f t="shared" si="35"/>
        <v>0.92959535439999996</v>
      </c>
      <c r="G460" s="5">
        <f t="shared" si="36"/>
        <v>2610.48</v>
      </c>
      <c r="H460" s="57">
        <f t="shared" si="37"/>
        <v>0.64089185530000004</v>
      </c>
      <c r="I460" s="5">
        <f t="shared" si="38"/>
        <v>411.23418773828769</v>
      </c>
      <c r="J460" s="5">
        <f>0</f>
        <v>0</v>
      </c>
    </row>
    <row r="461" spans="1:10" s="5" customFormat="1" x14ac:dyDescent="0.25">
      <c r="A461" s="5">
        <f t="shared" si="39"/>
        <v>453</v>
      </c>
      <c r="B461" s="5">
        <v>436.4</v>
      </c>
      <c r="C461" s="5">
        <v>2211.11</v>
      </c>
      <c r="D461" s="5">
        <v>357.98</v>
      </c>
      <c r="E461" s="5">
        <v>4544.05</v>
      </c>
      <c r="F461" s="57">
        <f t="shared" si="35"/>
        <v>0.92084668422000004</v>
      </c>
      <c r="G461" s="5">
        <f t="shared" si="36"/>
        <v>2211.11</v>
      </c>
      <c r="H461" s="57">
        <f t="shared" si="37"/>
        <v>0.81768766112000002</v>
      </c>
      <c r="I461" s="5">
        <f t="shared" si="38"/>
        <v>623.92488225261604</v>
      </c>
      <c r="J461" s="5">
        <f>0</f>
        <v>0</v>
      </c>
    </row>
    <row r="462" spans="1:10" s="5" customFormat="1" x14ac:dyDescent="0.25">
      <c r="A462" s="5">
        <f t="shared" si="39"/>
        <v>454</v>
      </c>
      <c r="B462" s="5">
        <v>367.43</v>
      </c>
      <c r="C462" s="5">
        <v>2843.36</v>
      </c>
      <c r="D462" s="5">
        <v>327.5</v>
      </c>
      <c r="E462" s="5">
        <v>8733.8700000000008</v>
      </c>
      <c r="F462" s="57">
        <f t="shared" si="35"/>
        <v>0.90687996000000004</v>
      </c>
      <c r="G462" s="5">
        <f t="shared" si="36"/>
        <v>2843.36</v>
      </c>
      <c r="H462" s="57">
        <f t="shared" si="37"/>
        <v>0.68198280750000007</v>
      </c>
      <c r="I462" s="5">
        <f t="shared" si="38"/>
        <v>449.87411365179469</v>
      </c>
      <c r="J462" s="5">
        <f>0</f>
        <v>0</v>
      </c>
    </row>
    <row r="463" spans="1:10" s="5" customFormat="1" x14ac:dyDescent="0.25">
      <c r="A463" s="5">
        <f t="shared" si="39"/>
        <v>455</v>
      </c>
      <c r="B463" s="5">
        <v>283.42</v>
      </c>
      <c r="C463" s="5">
        <v>1980.12</v>
      </c>
      <c r="D463" s="5">
        <v>255.29</v>
      </c>
      <c r="E463" s="5">
        <v>11804.95</v>
      </c>
      <c r="F463" s="57">
        <f t="shared" si="35"/>
        <v>0.94944951651999998</v>
      </c>
      <c r="G463" s="5">
        <f t="shared" si="36"/>
        <v>1980.12</v>
      </c>
      <c r="H463" s="57">
        <f t="shared" si="37"/>
        <v>0.56022851006999996</v>
      </c>
      <c r="I463" s="5">
        <f t="shared" si="38"/>
        <v>381.88902542577472</v>
      </c>
      <c r="J463" s="5">
        <f>0</f>
        <v>0</v>
      </c>
    </row>
    <row r="464" spans="1:10" s="5" customFormat="1" x14ac:dyDescent="0.25">
      <c r="A464" s="5">
        <f t="shared" si="39"/>
        <v>456</v>
      </c>
      <c r="B464" s="5">
        <v>492.28</v>
      </c>
      <c r="C464" s="5">
        <v>2644</v>
      </c>
      <c r="D464" s="5">
        <v>425.89</v>
      </c>
      <c r="E464" s="5">
        <v>9504.91</v>
      </c>
      <c r="F464" s="57">
        <f t="shared" si="35"/>
        <v>0.88739468399999999</v>
      </c>
      <c r="G464" s="5">
        <f t="shared" si="36"/>
        <v>2644</v>
      </c>
      <c r="H464" s="57">
        <f t="shared" si="37"/>
        <v>0.73616206098999992</v>
      </c>
      <c r="I464" s="5">
        <f t="shared" si="38"/>
        <v>517.83688219036264</v>
      </c>
      <c r="J464" s="5">
        <f>0</f>
        <v>0</v>
      </c>
    </row>
    <row r="465" spans="1:10" s="5" customFormat="1" x14ac:dyDescent="0.25">
      <c r="A465" s="5">
        <f t="shared" si="39"/>
        <v>457</v>
      </c>
      <c r="B465" s="5">
        <v>658.95</v>
      </c>
      <c r="C465" s="5">
        <v>3275.95</v>
      </c>
      <c r="D465" s="5">
        <v>544.47</v>
      </c>
      <c r="E465" s="5">
        <v>9892.52</v>
      </c>
      <c r="F465" s="57">
        <f t="shared" si="35"/>
        <v>0.82163435034999999</v>
      </c>
      <c r="G465" s="5">
        <f t="shared" si="36"/>
        <v>3275.95</v>
      </c>
      <c r="H465" s="57">
        <f t="shared" si="37"/>
        <v>0.78153996679000004</v>
      </c>
      <c r="I465" s="5">
        <f t="shared" si="38"/>
        <v>566.33940269011327</v>
      </c>
      <c r="J465" s="5">
        <f>0</f>
        <v>0</v>
      </c>
    </row>
    <row r="466" spans="1:10" s="5" customFormat="1" x14ac:dyDescent="0.25">
      <c r="A466" s="5">
        <f t="shared" si="39"/>
        <v>458</v>
      </c>
      <c r="B466" s="5">
        <v>568.16</v>
      </c>
      <c r="C466" s="5">
        <v>2572.5100000000002</v>
      </c>
      <c r="D466" s="5">
        <v>220.17</v>
      </c>
      <c r="E466" s="5">
        <v>5499.91</v>
      </c>
      <c r="F466" s="57">
        <f t="shared" si="35"/>
        <v>0.94336104733000004</v>
      </c>
      <c r="G466" s="5">
        <f t="shared" si="36"/>
        <v>5499.91</v>
      </c>
      <c r="H466" s="57">
        <f t="shared" si="37"/>
        <v>0.74270783080000002</v>
      </c>
      <c r="I466" s="5">
        <f t="shared" si="38"/>
        <v>480.83071504806435</v>
      </c>
      <c r="J466" s="5">
        <f>0</f>
        <v>0</v>
      </c>
    </row>
    <row r="467" spans="1:10" s="5" customFormat="1" x14ac:dyDescent="0.25">
      <c r="A467" s="5">
        <f t="shared" si="39"/>
        <v>459</v>
      </c>
      <c r="B467" s="5">
        <v>655.24</v>
      </c>
      <c r="C467" s="5">
        <v>3008.81</v>
      </c>
      <c r="D467" s="5">
        <v>342.81</v>
      </c>
      <c r="E467" s="5">
        <v>10601.46</v>
      </c>
      <c r="F467" s="57">
        <f t="shared" si="35"/>
        <v>0.89685498439</v>
      </c>
      <c r="G467" s="5">
        <f t="shared" si="36"/>
        <v>3008.81</v>
      </c>
      <c r="H467" s="57">
        <f t="shared" si="37"/>
        <v>0.64009822464999999</v>
      </c>
      <c r="I467" s="5">
        <f t="shared" si="38"/>
        <v>434.1700432298947</v>
      </c>
      <c r="J467" s="5">
        <f>0</f>
        <v>0</v>
      </c>
    </row>
    <row r="468" spans="1:10" s="5" customFormat="1" x14ac:dyDescent="0.25">
      <c r="A468" s="5">
        <f t="shared" si="39"/>
        <v>460</v>
      </c>
      <c r="B468" s="5">
        <v>507.37</v>
      </c>
      <c r="C468" s="5">
        <v>2364.4</v>
      </c>
      <c r="D468" s="5">
        <v>231.01</v>
      </c>
      <c r="E468" s="5">
        <v>6114.91</v>
      </c>
      <c r="F468" s="57">
        <f t="shared" si="35"/>
        <v>0.94537999559999997</v>
      </c>
      <c r="G468" s="5">
        <f t="shared" si="36"/>
        <v>6114.91</v>
      </c>
      <c r="H468" s="57">
        <f t="shared" si="37"/>
        <v>0.72891829650999995</v>
      </c>
      <c r="I468" s="5">
        <f t="shared" si="38"/>
        <v>468.75674623175144</v>
      </c>
      <c r="J468" s="5">
        <f>0</f>
        <v>0</v>
      </c>
    </row>
    <row r="469" spans="1:10" s="5" customFormat="1" x14ac:dyDescent="0.25">
      <c r="A469" s="5">
        <f t="shared" si="39"/>
        <v>461</v>
      </c>
      <c r="B469" s="5">
        <v>460.77</v>
      </c>
      <c r="C469" s="5">
        <v>2635.75</v>
      </c>
      <c r="D469" s="5">
        <v>277.89</v>
      </c>
      <c r="E469" s="5">
        <v>6591.17</v>
      </c>
      <c r="F469" s="57">
        <f t="shared" si="35"/>
        <v>0.92675514324999997</v>
      </c>
      <c r="G469" s="5">
        <f t="shared" si="36"/>
        <v>2635.75</v>
      </c>
      <c r="H469" s="57">
        <f t="shared" si="37"/>
        <v>0.72433372137999996</v>
      </c>
      <c r="I469" s="5">
        <f t="shared" si="38"/>
        <v>470.20053553466215</v>
      </c>
      <c r="J469" s="5">
        <f>0</f>
        <v>0</v>
      </c>
    </row>
    <row r="470" spans="1:10" s="5" customFormat="1" x14ac:dyDescent="0.25">
      <c r="A470" s="5">
        <f t="shared" si="39"/>
        <v>462</v>
      </c>
      <c r="B470" s="5">
        <v>461.35</v>
      </c>
      <c r="C470" s="5">
        <v>2526.41</v>
      </c>
      <c r="D470" s="5">
        <v>273.39</v>
      </c>
      <c r="E470" s="5">
        <v>11099.69</v>
      </c>
      <c r="F470" s="57">
        <f t="shared" si="35"/>
        <v>0.93093047700999998</v>
      </c>
      <c r="G470" s="5">
        <f t="shared" si="36"/>
        <v>2526.41</v>
      </c>
      <c r="H470" s="57">
        <f t="shared" si="37"/>
        <v>0.58505303691999999</v>
      </c>
      <c r="I470" s="5">
        <f t="shared" si="38"/>
        <v>391.34867903518017</v>
      </c>
      <c r="J470" s="5">
        <f>0</f>
        <v>0</v>
      </c>
    </row>
    <row r="471" spans="1:10" s="5" customFormat="1" x14ac:dyDescent="0.25">
      <c r="A471" s="5">
        <f t="shared" si="39"/>
        <v>463</v>
      </c>
      <c r="B471" s="5">
        <v>470.63</v>
      </c>
      <c r="C471" s="5">
        <v>1986.15</v>
      </c>
      <c r="D471" s="5">
        <v>178.32</v>
      </c>
      <c r="E471" s="5">
        <v>8984.43</v>
      </c>
      <c r="F471" s="57">
        <f t="shared" si="35"/>
        <v>0.96458297319999997</v>
      </c>
      <c r="G471" s="5">
        <f t="shared" si="36"/>
        <v>8984.43</v>
      </c>
      <c r="H471" s="57">
        <f t="shared" si="37"/>
        <v>0.59920417395999992</v>
      </c>
      <c r="I471" s="5">
        <f t="shared" si="38"/>
        <v>361.50688353073031</v>
      </c>
      <c r="J471" s="5">
        <f>0</f>
        <v>0</v>
      </c>
    </row>
    <row r="472" spans="1:10" s="5" customFormat="1" x14ac:dyDescent="0.25">
      <c r="A472" s="5">
        <f t="shared" si="39"/>
        <v>464</v>
      </c>
      <c r="B472" s="5">
        <v>561.51</v>
      </c>
      <c r="C472" s="5">
        <v>2474.42</v>
      </c>
      <c r="D472" s="5">
        <v>229.64</v>
      </c>
      <c r="E472" s="5">
        <v>12671.59</v>
      </c>
      <c r="F472" s="57">
        <f t="shared" si="35"/>
        <v>0.94317741911999997</v>
      </c>
      <c r="G472" s="5">
        <f t="shared" si="36"/>
        <v>12671.59</v>
      </c>
      <c r="H472" s="57">
        <f t="shared" si="37"/>
        <v>0.49287979688</v>
      </c>
      <c r="I472" s="5">
        <f t="shared" si="38"/>
        <v>342.63088679479051</v>
      </c>
      <c r="J472" s="5">
        <f>0</f>
        <v>0</v>
      </c>
    </row>
    <row r="473" spans="1:10" s="5" customFormat="1" x14ac:dyDescent="0.25">
      <c r="A473" s="5">
        <f t="shared" si="39"/>
        <v>465</v>
      </c>
      <c r="B473" s="5">
        <v>358.02</v>
      </c>
      <c r="C473" s="5">
        <v>1359.55</v>
      </c>
      <c r="D473" s="5">
        <v>256.45999999999998</v>
      </c>
      <c r="E473" s="5">
        <v>10914.28</v>
      </c>
      <c r="F473" s="57">
        <f t="shared" si="35"/>
        <v>0.96513298069999998</v>
      </c>
      <c r="G473" s="5">
        <f t="shared" si="36"/>
        <v>1359.55</v>
      </c>
      <c r="H473" s="57">
        <f t="shared" si="37"/>
        <v>0.60655522557999997</v>
      </c>
      <c r="I473" s="5">
        <f t="shared" si="38"/>
        <v>407.75993064132484</v>
      </c>
      <c r="J473" s="5">
        <f>0</f>
        <v>0</v>
      </c>
    </row>
    <row r="474" spans="1:10" s="5" customFormat="1" x14ac:dyDescent="0.25">
      <c r="A474" s="5">
        <f t="shared" si="39"/>
        <v>466</v>
      </c>
      <c r="B474" s="5">
        <v>372.05</v>
      </c>
      <c r="C474" s="5">
        <v>1847.63</v>
      </c>
      <c r="D474" s="5">
        <v>411.63</v>
      </c>
      <c r="E474" s="5">
        <v>12168.49</v>
      </c>
      <c r="F474" s="57">
        <f t="shared" si="35"/>
        <v>0.92394600631000001</v>
      </c>
      <c r="G474" s="5">
        <f t="shared" si="36"/>
        <v>1847.63</v>
      </c>
      <c r="H474" s="57">
        <f t="shared" si="37"/>
        <v>0.71298089518000007</v>
      </c>
      <c r="I474" s="5">
        <f t="shared" si="38"/>
        <v>513.48816507224808</v>
      </c>
      <c r="J474" s="5">
        <f>0</f>
        <v>0</v>
      </c>
    </row>
    <row r="475" spans="1:10" s="5" customFormat="1" x14ac:dyDescent="0.25">
      <c r="A475" s="5">
        <f t="shared" si="39"/>
        <v>467</v>
      </c>
      <c r="B475" s="5">
        <v>487.34</v>
      </c>
      <c r="C475" s="5">
        <v>2577.5700000000002</v>
      </c>
      <c r="D475" s="5">
        <v>101.88</v>
      </c>
      <c r="E475" s="5">
        <v>12066.97</v>
      </c>
      <c r="F475" s="57">
        <f t="shared" si="35"/>
        <v>0.97373971684000005</v>
      </c>
      <c r="G475" s="5">
        <f t="shared" si="36"/>
        <v>12066.97</v>
      </c>
      <c r="H475" s="57">
        <f t="shared" si="37"/>
        <v>0.39076026220000015</v>
      </c>
      <c r="I475" s="5">
        <f t="shared" si="38"/>
        <v>245.8595713754157</v>
      </c>
      <c r="J475" s="5">
        <f>0</f>
        <v>0</v>
      </c>
    </row>
    <row r="476" spans="1:10" s="5" customFormat="1" x14ac:dyDescent="0.25">
      <c r="A476" s="5">
        <f t="shared" si="39"/>
        <v>468</v>
      </c>
      <c r="B476" s="5">
        <v>652.87</v>
      </c>
      <c r="C476" s="5">
        <v>3207.42</v>
      </c>
      <c r="D476" s="5">
        <v>252.04</v>
      </c>
      <c r="E476" s="5">
        <v>10743.92</v>
      </c>
      <c r="F476" s="57">
        <f t="shared" si="35"/>
        <v>0.91916018631999996</v>
      </c>
      <c r="G476" s="5">
        <f t="shared" si="36"/>
        <v>3207.42</v>
      </c>
      <c r="H476" s="57">
        <f t="shared" si="37"/>
        <v>0.56143062599999993</v>
      </c>
      <c r="I476" s="5">
        <f t="shared" si="38"/>
        <v>362.9494132495401</v>
      </c>
      <c r="J476" s="5">
        <f>0</f>
        <v>0</v>
      </c>
    </row>
    <row r="477" spans="1:10" s="5" customFormat="1" x14ac:dyDescent="0.25">
      <c r="A477" s="5">
        <f t="shared" si="39"/>
        <v>469</v>
      </c>
      <c r="B477" s="5">
        <v>303.32</v>
      </c>
      <c r="C477" s="5">
        <v>2134.88</v>
      </c>
      <c r="D477" s="5">
        <v>61.43</v>
      </c>
      <c r="E477" s="5">
        <v>8555.24</v>
      </c>
      <c r="F477" s="57">
        <f t="shared" si="35"/>
        <v>0.98688543216000002</v>
      </c>
      <c r="G477" s="5">
        <f t="shared" si="36"/>
        <v>8555.24</v>
      </c>
      <c r="H477" s="57">
        <f t="shared" si="37"/>
        <v>0.53895873147999995</v>
      </c>
      <c r="I477" s="5">
        <f t="shared" si="38"/>
        <v>279.87557506276852</v>
      </c>
      <c r="J477" s="5">
        <f>0</f>
        <v>0</v>
      </c>
    </row>
    <row r="478" spans="1:10" s="5" customFormat="1" x14ac:dyDescent="0.25">
      <c r="A478" s="5">
        <f t="shared" si="39"/>
        <v>470</v>
      </c>
      <c r="B478" s="5">
        <v>511.81</v>
      </c>
      <c r="C478" s="5">
        <v>2471.7600000000002</v>
      </c>
      <c r="D478" s="5">
        <v>386.75</v>
      </c>
      <c r="E478" s="5">
        <v>10088.67</v>
      </c>
      <c r="F478" s="57">
        <f t="shared" si="35"/>
        <v>0.90440468200000002</v>
      </c>
      <c r="G478" s="5">
        <f t="shared" si="36"/>
        <v>2471.7600000000002</v>
      </c>
      <c r="H478" s="57">
        <f t="shared" si="37"/>
        <v>0.70439679924999998</v>
      </c>
      <c r="I478" s="5">
        <f t="shared" si="38"/>
        <v>490.23706221930144</v>
      </c>
      <c r="J478" s="5">
        <f>0</f>
        <v>0</v>
      </c>
    </row>
    <row r="479" spans="1:10" s="5" customFormat="1" x14ac:dyDescent="0.25">
      <c r="A479" s="5">
        <f t="shared" si="39"/>
        <v>471</v>
      </c>
      <c r="B479" s="5">
        <v>618.16999999999996</v>
      </c>
      <c r="C479" s="5">
        <v>2132.7199999999998</v>
      </c>
      <c r="D479" s="5">
        <v>274.97000000000003</v>
      </c>
      <c r="E479" s="5">
        <v>7795.83</v>
      </c>
      <c r="F479" s="57">
        <f t="shared" si="35"/>
        <v>0.94135659815999995</v>
      </c>
      <c r="G479" s="5">
        <f t="shared" si="36"/>
        <v>2132.7199999999998</v>
      </c>
      <c r="H479" s="57">
        <f t="shared" si="37"/>
        <v>0.69966248066999992</v>
      </c>
      <c r="I479" s="5">
        <f t="shared" si="38"/>
        <v>456.29334614787638</v>
      </c>
      <c r="J479" s="5">
        <f>0</f>
        <v>0</v>
      </c>
    </row>
    <row r="480" spans="1:10" s="5" customFormat="1" x14ac:dyDescent="0.25">
      <c r="A480" s="5">
        <f t="shared" si="39"/>
        <v>472</v>
      </c>
      <c r="B480" s="5">
        <v>436.31</v>
      </c>
      <c r="C480" s="5">
        <v>2149.85</v>
      </c>
      <c r="D480" s="5">
        <v>396.04</v>
      </c>
      <c r="E480" s="5">
        <v>12160.76</v>
      </c>
      <c r="F480" s="57">
        <f t="shared" si="35"/>
        <v>0.91485734060000001</v>
      </c>
      <c r="G480" s="5">
        <f t="shared" si="36"/>
        <v>2149.85</v>
      </c>
      <c r="H480" s="57">
        <f t="shared" si="37"/>
        <v>0.68506761964000007</v>
      </c>
      <c r="I480" s="5">
        <f t="shared" si="38"/>
        <v>490.48914676385357</v>
      </c>
      <c r="J480" s="5">
        <f>0</f>
        <v>0</v>
      </c>
    </row>
    <row r="481" spans="1:10" s="5" customFormat="1" x14ac:dyDescent="0.25">
      <c r="A481" s="5">
        <f t="shared" si="39"/>
        <v>473</v>
      </c>
      <c r="B481" s="5">
        <v>549.14</v>
      </c>
      <c r="C481" s="5">
        <v>1786.55</v>
      </c>
      <c r="D481" s="5">
        <v>291.18</v>
      </c>
      <c r="E481" s="5">
        <v>9039.75</v>
      </c>
      <c r="F481" s="57">
        <f t="shared" si="35"/>
        <v>0.94797923709999998</v>
      </c>
      <c r="G481" s="5">
        <f t="shared" si="36"/>
        <v>1786.55</v>
      </c>
      <c r="H481" s="57">
        <f t="shared" si="37"/>
        <v>0.68237330260000006</v>
      </c>
      <c r="I481" s="5">
        <f t="shared" si="38"/>
        <v>454.87837340634417</v>
      </c>
      <c r="J481" s="5">
        <f>0</f>
        <v>0</v>
      </c>
    </row>
    <row r="482" spans="1:10" s="5" customFormat="1" x14ac:dyDescent="0.25">
      <c r="A482" s="5">
        <f t="shared" si="39"/>
        <v>474</v>
      </c>
      <c r="B482" s="5">
        <v>325.07</v>
      </c>
      <c r="C482" s="5">
        <v>2680.99</v>
      </c>
      <c r="D482" s="5">
        <v>204.17</v>
      </c>
      <c r="E482" s="5">
        <v>9302.15</v>
      </c>
      <c r="F482" s="57">
        <f t="shared" si="35"/>
        <v>0.94526222716999997</v>
      </c>
      <c r="G482" s="5">
        <f t="shared" si="36"/>
        <v>9302.15</v>
      </c>
      <c r="H482" s="57">
        <f t="shared" si="37"/>
        <v>0.59100844872000002</v>
      </c>
      <c r="I482" s="5">
        <f t="shared" si="38"/>
        <v>360.32984172476245</v>
      </c>
      <c r="J482" s="5">
        <f>0</f>
        <v>0</v>
      </c>
    </row>
    <row r="483" spans="1:10" s="5" customFormat="1" x14ac:dyDescent="0.25">
      <c r="A483" s="5">
        <f t="shared" si="39"/>
        <v>475</v>
      </c>
      <c r="B483" s="5">
        <v>89.16</v>
      </c>
      <c r="C483" s="5">
        <v>2671.92</v>
      </c>
      <c r="D483" s="5">
        <v>531.51</v>
      </c>
      <c r="E483" s="5">
        <v>6394.22</v>
      </c>
      <c r="F483" s="57">
        <f t="shared" si="35"/>
        <v>0.85798478008000001</v>
      </c>
      <c r="G483" s="5">
        <f t="shared" si="36"/>
        <v>2671.92</v>
      </c>
      <c r="H483" s="57">
        <f t="shared" si="37"/>
        <v>0.82378209729999996</v>
      </c>
      <c r="I483" s="5">
        <f t="shared" si="38"/>
        <v>622.19311706509939</v>
      </c>
      <c r="J483" s="5">
        <f>0</f>
        <v>0</v>
      </c>
    </row>
    <row r="484" spans="1:10" s="5" customFormat="1" x14ac:dyDescent="0.25">
      <c r="A484" s="5">
        <f t="shared" si="39"/>
        <v>476</v>
      </c>
      <c r="B484" s="5">
        <v>449.96</v>
      </c>
      <c r="C484" s="5">
        <v>2446.3200000000002</v>
      </c>
      <c r="D484" s="5">
        <v>466.56</v>
      </c>
      <c r="E484" s="5">
        <v>8478.1299999999992</v>
      </c>
      <c r="F484" s="57">
        <f t="shared" si="35"/>
        <v>0.88586449408000001</v>
      </c>
      <c r="G484" s="5">
        <f t="shared" si="36"/>
        <v>2446.3200000000002</v>
      </c>
      <c r="H484" s="57">
        <f t="shared" si="37"/>
        <v>0.78544952235999999</v>
      </c>
      <c r="I484" s="5">
        <f t="shared" si="38"/>
        <v>567.83763325167217</v>
      </c>
      <c r="J484" s="5">
        <f>0</f>
        <v>0</v>
      </c>
    </row>
    <row r="485" spans="1:10" s="5" customFormat="1" x14ac:dyDescent="0.25">
      <c r="A485" s="5">
        <f t="shared" si="39"/>
        <v>477</v>
      </c>
      <c r="B485" s="5">
        <v>191.88</v>
      </c>
      <c r="C485" s="5">
        <v>2583.14</v>
      </c>
      <c r="D485" s="5">
        <v>279.93</v>
      </c>
      <c r="E485" s="5">
        <v>11954.19</v>
      </c>
      <c r="F485" s="57">
        <f t="shared" si="35"/>
        <v>0.92769016197999998</v>
      </c>
      <c r="G485" s="5">
        <f t="shared" si="36"/>
        <v>2583.14</v>
      </c>
      <c r="H485" s="57">
        <f t="shared" si="37"/>
        <v>0.56300368764999997</v>
      </c>
      <c r="I485" s="5">
        <f t="shared" si="38"/>
        <v>386.74623931023342</v>
      </c>
      <c r="J485" s="5">
        <f>0</f>
        <v>0</v>
      </c>
    </row>
    <row r="486" spans="1:10" s="5" customFormat="1" x14ac:dyDescent="0.25">
      <c r="A486" s="5">
        <f t="shared" si="39"/>
        <v>478</v>
      </c>
      <c r="B486" s="5">
        <v>291.54000000000002</v>
      </c>
      <c r="C486" s="5">
        <v>2305.91</v>
      </c>
      <c r="D486" s="5">
        <v>494.48</v>
      </c>
      <c r="E486" s="5">
        <v>4677.96</v>
      </c>
      <c r="F486" s="57">
        <f t="shared" si="35"/>
        <v>0.88597736232000002</v>
      </c>
      <c r="G486" s="5">
        <f t="shared" si="36"/>
        <v>2305.91</v>
      </c>
      <c r="H486" s="57">
        <f t="shared" si="37"/>
        <v>0.84363246840000006</v>
      </c>
      <c r="I486" s="5">
        <f t="shared" si="38"/>
        <v>678.27242729736895</v>
      </c>
      <c r="J486" s="5">
        <f>0</f>
        <v>0</v>
      </c>
    </row>
    <row r="487" spans="1:10" s="5" customFormat="1" x14ac:dyDescent="0.25">
      <c r="A487" s="5">
        <f t="shared" si="39"/>
        <v>479</v>
      </c>
      <c r="B487" s="5">
        <v>658.48</v>
      </c>
      <c r="C487" s="5">
        <v>1651.7</v>
      </c>
      <c r="D487" s="5">
        <v>336.56</v>
      </c>
      <c r="E487" s="5">
        <v>14238.53</v>
      </c>
      <c r="F487" s="57">
        <f t="shared" si="35"/>
        <v>0.94441038480000006</v>
      </c>
      <c r="G487" s="5">
        <f t="shared" si="36"/>
        <v>1651.7</v>
      </c>
      <c r="H487" s="57">
        <f t="shared" si="37"/>
        <v>0.59066834548000002</v>
      </c>
      <c r="I487" s="5">
        <f t="shared" si="38"/>
        <v>437.9822569324221</v>
      </c>
      <c r="J487" s="5">
        <f>0</f>
        <v>0</v>
      </c>
    </row>
    <row r="488" spans="1:10" s="5" customFormat="1" x14ac:dyDescent="0.25">
      <c r="A488" s="5">
        <f t="shared" si="39"/>
        <v>480</v>
      </c>
      <c r="B488" s="5">
        <v>411</v>
      </c>
      <c r="C488" s="5">
        <v>2945.63</v>
      </c>
      <c r="D488" s="5">
        <v>307.31</v>
      </c>
      <c r="E488" s="5">
        <v>12101.84</v>
      </c>
      <c r="F488" s="57">
        <f t="shared" si="35"/>
        <v>0.90947784447000002</v>
      </c>
      <c r="G488" s="5">
        <f t="shared" si="36"/>
        <v>2945.63</v>
      </c>
      <c r="H488" s="57">
        <f t="shared" si="37"/>
        <v>0.57342184951000008</v>
      </c>
      <c r="I488" s="5">
        <f t="shared" si="38"/>
        <v>397.77380093440331</v>
      </c>
      <c r="J488" s="5">
        <f>0</f>
        <v>0</v>
      </c>
    </row>
    <row r="489" spans="1:10" s="5" customFormat="1" x14ac:dyDescent="0.25">
      <c r="A489" s="5">
        <f t="shared" si="39"/>
        <v>481</v>
      </c>
      <c r="B489" s="5">
        <v>506.33</v>
      </c>
      <c r="C489" s="5">
        <v>3032.79</v>
      </c>
      <c r="D489" s="5">
        <v>286.98</v>
      </c>
      <c r="E489" s="5">
        <v>10078.17</v>
      </c>
      <c r="F489" s="57">
        <f t="shared" si="35"/>
        <v>0.91296499257999997</v>
      </c>
      <c r="G489" s="5">
        <f t="shared" si="36"/>
        <v>3032.79</v>
      </c>
      <c r="H489" s="57">
        <f t="shared" si="37"/>
        <v>0.6126153702399999</v>
      </c>
      <c r="I489" s="5">
        <f t="shared" si="38"/>
        <v>399.06879447359984</v>
      </c>
      <c r="J489" s="5">
        <f>0</f>
        <v>0</v>
      </c>
    </row>
    <row r="490" spans="1:10" s="5" customFormat="1" x14ac:dyDescent="0.25">
      <c r="A490" s="5">
        <f t="shared" si="39"/>
        <v>482</v>
      </c>
      <c r="B490" s="5">
        <v>167.49</v>
      </c>
      <c r="C490" s="5">
        <v>2165.62</v>
      </c>
      <c r="D490" s="5">
        <v>464.61</v>
      </c>
      <c r="E490" s="5">
        <v>10682.54</v>
      </c>
      <c r="F490" s="57">
        <f t="shared" si="35"/>
        <v>0.89938312917999996</v>
      </c>
      <c r="G490" s="5">
        <f t="shared" si="36"/>
        <v>2165.62</v>
      </c>
      <c r="H490" s="57">
        <f t="shared" si="37"/>
        <v>0.77077603011999996</v>
      </c>
      <c r="I490" s="5">
        <f t="shared" si="38"/>
        <v>557.64323851818006</v>
      </c>
      <c r="J490" s="5">
        <f>0</f>
        <v>0</v>
      </c>
    </row>
    <row r="491" spans="1:10" s="5" customFormat="1" x14ac:dyDescent="0.25">
      <c r="A491" s="5">
        <f t="shared" si="39"/>
        <v>483</v>
      </c>
      <c r="B491" s="5">
        <v>426.83</v>
      </c>
      <c r="C491" s="5">
        <v>2875.58</v>
      </c>
      <c r="D491" s="5">
        <v>441.39</v>
      </c>
      <c r="E491" s="5">
        <v>11215.62</v>
      </c>
      <c r="F491" s="57">
        <f t="shared" si="35"/>
        <v>0.87307477438000003</v>
      </c>
      <c r="G491" s="5">
        <f t="shared" si="36"/>
        <v>2875.58</v>
      </c>
      <c r="H491" s="57">
        <f t="shared" si="37"/>
        <v>0.71200725556</v>
      </c>
      <c r="I491" s="5">
        <f t="shared" si="38"/>
        <v>506.54446705576686</v>
      </c>
      <c r="J491" s="5">
        <f>0</f>
        <v>0</v>
      </c>
    </row>
    <row r="492" spans="1:10" s="5" customFormat="1" x14ac:dyDescent="0.25">
      <c r="A492" s="5">
        <f t="shared" si="39"/>
        <v>484</v>
      </c>
      <c r="B492" s="5">
        <v>368.92</v>
      </c>
      <c r="C492" s="5">
        <v>2413.6</v>
      </c>
      <c r="D492" s="5">
        <v>412.04</v>
      </c>
      <c r="E492" s="5">
        <v>8963.9</v>
      </c>
      <c r="F492" s="57">
        <f t="shared" si="35"/>
        <v>0.90055002559999997</v>
      </c>
      <c r="G492" s="5">
        <f t="shared" si="36"/>
        <v>2413.6</v>
      </c>
      <c r="H492" s="57">
        <f t="shared" si="37"/>
        <v>0.74551041119999994</v>
      </c>
      <c r="I492" s="5">
        <f t="shared" si="38"/>
        <v>524.21218576735566</v>
      </c>
      <c r="J492" s="5">
        <f>0</f>
        <v>0</v>
      </c>
    </row>
    <row r="493" spans="1:10" s="5" customFormat="1" x14ac:dyDescent="0.25">
      <c r="A493" s="5">
        <f t="shared" si="39"/>
        <v>485</v>
      </c>
      <c r="B493" s="5">
        <v>646.16</v>
      </c>
      <c r="C493" s="5">
        <v>2272.39</v>
      </c>
      <c r="D493" s="5">
        <v>283.27</v>
      </c>
      <c r="E493" s="5">
        <v>11838.09</v>
      </c>
      <c r="F493" s="57">
        <f t="shared" si="35"/>
        <v>0.93563000847</v>
      </c>
      <c r="G493" s="5">
        <f t="shared" si="36"/>
        <v>2272.39</v>
      </c>
      <c r="H493" s="57">
        <f t="shared" si="37"/>
        <v>0.57843931889999989</v>
      </c>
      <c r="I493" s="5">
        <f t="shared" si="38"/>
        <v>397.84085431011249</v>
      </c>
      <c r="J493" s="5">
        <f>0</f>
        <v>0</v>
      </c>
    </row>
    <row r="494" spans="1:10" s="5" customFormat="1" x14ac:dyDescent="0.25">
      <c r="A494" s="5">
        <f t="shared" si="39"/>
        <v>486</v>
      </c>
      <c r="B494" s="5">
        <v>515.33000000000004</v>
      </c>
      <c r="C494" s="5">
        <v>2562.96</v>
      </c>
      <c r="D494" s="5">
        <v>476.92</v>
      </c>
      <c r="E494" s="5">
        <v>8683.86</v>
      </c>
      <c r="F494" s="57">
        <f t="shared" si="35"/>
        <v>0.87776731168</v>
      </c>
      <c r="G494" s="5">
        <f t="shared" si="36"/>
        <v>2562.96</v>
      </c>
      <c r="H494" s="57">
        <f t="shared" si="37"/>
        <v>0.78391215280000004</v>
      </c>
      <c r="I494" s="5">
        <f t="shared" si="38"/>
        <v>566.47385241125482</v>
      </c>
      <c r="J494" s="5">
        <f>0</f>
        <v>0</v>
      </c>
    </row>
    <row r="495" spans="1:10" s="5" customFormat="1" x14ac:dyDescent="0.25">
      <c r="A495" s="5">
        <f t="shared" si="39"/>
        <v>487</v>
      </c>
      <c r="B495" s="5">
        <v>449.82</v>
      </c>
      <c r="C495" s="5">
        <v>2177.9899999999998</v>
      </c>
      <c r="D495" s="5">
        <v>180.07</v>
      </c>
      <c r="E495" s="5">
        <v>5656.88</v>
      </c>
      <c r="F495" s="57">
        <f t="shared" si="35"/>
        <v>0.96078093406999998</v>
      </c>
      <c r="G495" s="5">
        <f t="shared" si="36"/>
        <v>5656.88</v>
      </c>
      <c r="H495" s="57">
        <f t="shared" si="37"/>
        <v>0.73171689222999992</v>
      </c>
      <c r="I495" s="5">
        <f t="shared" si="38"/>
        <v>464.29192811231621</v>
      </c>
      <c r="J495" s="5">
        <f>0</f>
        <v>0</v>
      </c>
    </row>
    <row r="496" spans="1:10" s="5" customFormat="1" x14ac:dyDescent="0.25">
      <c r="A496" s="5">
        <f t="shared" si="39"/>
        <v>488</v>
      </c>
      <c r="B496" s="5">
        <v>506.96</v>
      </c>
      <c r="C496" s="5">
        <v>2235.09</v>
      </c>
      <c r="D496" s="5">
        <v>250.38</v>
      </c>
      <c r="E496" s="5">
        <v>6602.17</v>
      </c>
      <c r="F496" s="57">
        <f t="shared" si="35"/>
        <v>0.94403781657999997</v>
      </c>
      <c r="G496" s="5">
        <f t="shared" si="36"/>
        <v>2235.09</v>
      </c>
      <c r="H496" s="57">
        <f t="shared" si="37"/>
        <v>0.72311600403999998</v>
      </c>
      <c r="I496" s="5">
        <f t="shared" si="38"/>
        <v>468.5473852384896</v>
      </c>
      <c r="J496" s="5">
        <f>0</f>
        <v>0</v>
      </c>
    </row>
    <row r="497" spans="1:10" s="5" customFormat="1" x14ac:dyDescent="0.25">
      <c r="A497" s="5">
        <f t="shared" si="39"/>
        <v>489</v>
      </c>
      <c r="B497" s="5">
        <v>416.17</v>
      </c>
      <c r="C497" s="5">
        <v>2668.5</v>
      </c>
      <c r="D497" s="5">
        <v>377</v>
      </c>
      <c r="E497" s="5">
        <v>14263.97</v>
      </c>
      <c r="F497" s="57">
        <f t="shared" si="35"/>
        <v>0.89939754999999999</v>
      </c>
      <c r="G497" s="5">
        <f t="shared" si="36"/>
        <v>2668.5</v>
      </c>
      <c r="H497" s="57">
        <f t="shared" si="37"/>
        <v>0.60270697399999995</v>
      </c>
      <c r="I497" s="5">
        <f t="shared" si="38"/>
        <v>446.68435155149649</v>
      </c>
      <c r="J497" s="5">
        <f>0</f>
        <v>0</v>
      </c>
    </row>
    <row r="498" spans="1:10" s="5" customFormat="1" x14ac:dyDescent="0.25">
      <c r="A498" s="5">
        <f t="shared" si="39"/>
        <v>490</v>
      </c>
      <c r="B498" s="5">
        <v>534.09</v>
      </c>
      <c r="C498" s="5">
        <v>2688.32</v>
      </c>
      <c r="D498" s="5">
        <v>298.73</v>
      </c>
      <c r="E498" s="5">
        <v>10819.99</v>
      </c>
      <c r="F498" s="57">
        <f t="shared" si="35"/>
        <v>0.91969181663999999</v>
      </c>
      <c r="G498" s="5">
        <f t="shared" si="36"/>
        <v>2688.32</v>
      </c>
      <c r="H498" s="57">
        <f t="shared" si="37"/>
        <v>0.60994796290999997</v>
      </c>
      <c r="I498" s="5">
        <f t="shared" si="38"/>
        <v>409.35100486229652</v>
      </c>
      <c r="J498" s="5">
        <f>0</f>
        <v>0</v>
      </c>
    </row>
    <row r="499" spans="1:10" s="5" customFormat="1" x14ac:dyDescent="0.25">
      <c r="A499" s="5">
        <f t="shared" si="39"/>
        <v>491</v>
      </c>
      <c r="B499" s="5">
        <v>423.53</v>
      </c>
      <c r="C499" s="5">
        <v>2744.6</v>
      </c>
      <c r="D499" s="5">
        <v>372.81</v>
      </c>
      <c r="E499" s="5">
        <v>4947.8900000000003</v>
      </c>
      <c r="F499" s="57">
        <f t="shared" si="35"/>
        <v>0.89767856739999996</v>
      </c>
      <c r="G499" s="5">
        <f t="shared" si="36"/>
        <v>2744.6</v>
      </c>
      <c r="H499" s="57">
        <f t="shared" si="37"/>
        <v>0.79268928948999995</v>
      </c>
      <c r="I499" s="5">
        <f t="shared" si="38"/>
        <v>570.22458965336716</v>
      </c>
      <c r="J499" s="5">
        <f>0</f>
        <v>0</v>
      </c>
    </row>
    <row r="500" spans="1:10" s="5" customFormat="1" x14ac:dyDescent="0.25">
      <c r="A500" s="5">
        <f t="shared" si="39"/>
        <v>492</v>
      </c>
      <c r="B500" s="5">
        <v>605.54999999999995</v>
      </c>
      <c r="C500" s="5">
        <v>2768.65</v>
      </c>
      <c r="D500" s="5">
        <v>243.51</v>
      </c>
      <c r="E500" s="5">
        <v>9418.84</v>
      </c>
      <c r="F500" s="57">
        <f t="shared" si="35"/>
        <v>0.93258060384999997</v>
      </c>
      <c r="G500" s="5">
        <f t="shared" si="36"/>
        <v>9418.84</v>
      </c>
      <c r="H500" s="57">
        <f t="shared" si="37"/>
        <v>0.61093663668999998</v>
      </c>
      <c r="I500" s="5">
        <f t="shared" si="38"/>
        <v>384.27107445290494</v>
      </c>
      <c r="J500" s="5">
        <f>0</f>
        <v>0</v>
      </c>
    </row>
    <row r="501" spans="1:10" s="5" customFormat="1" x14ac:dyDescent="0.25">
      <c r="A501" s="5">
        <f t="shared" si="39"/>
        <v>493</v>
      </c>
      <c r="B501" s="5">
        <v>247.98</v>
      </c>
      <c r="C501" s="5">
        <v>2700</v>
      </c>
      <c r="D501" s="5">
        <v>340.47</v>
      </c>
      <c r="E501" s="5">
        <v>12631.95</v>
      </c>
      <c r="F501" s="57">
        <f t="shared" si="35"/>
        <v>0.90807309999999997</v>
      </c>
      <c r="G501" s="5">
        <f t="shared" si="36"/>
        <v>2700</v>
      </c>
      <c r="H501" s="57">
        <f t="shared" si="37"/>
        <v>0.59918402664999992</v>
      </c>
      <c r="I501" s="5">
        <f t="shared" si="38"/>
        <v>426.02535764470247</v>
      </c>
      <c r="J501" s="5">
        <f>0</f>
        <v>0</v>
      </c>
    </row>
    <row r="502" spans="1:10" s="5" customFormat="1" x14ac:dyDescent="0.25">
      <c r="A502" s="5">
        <f t="shared" si="39"/>
        <v>494</v>
      </c>
      <c r="B502" s="5">
        <v>583.29</v>
      </c>
      <c r="C502" s="5">
        <v>2656.09</v>
      </c>
      <c r="D502" s="5">
        <v>385.15</v>
      </c>
      <c r="E502" s="5">
        <v>4750.3500000000004</v>
      </c>
      <c r="F502" s="57">
        <f t="shared" si="35"/>
        <v>0.89770069365000005</v>
      </c>
      <c r="G502" s="5">
        <f t="shared" si="36"/>
        <v>2656.09</v>
      </c>
      <c r="H502" s="57">
        <f t="shared" si="37"/>
        <v>0.80276494890000005</v>
      </c>
      <c r="I502" s="5">
        <f t="shared" si="38"/>
        <v>590.82051617249249</v>
      </c>
      <c r="J502" s="5">
        <f>0</f>
        <v>0</v>
      </c>
    </row>
    <row r="503" spans="1:10" s="5" customFormat="1" x14ac:dyDescent="0.25">
      <c r="A503" s="5">
        <f t="shared" si="39"/>
        <v>495</v>
      </c>
      <c r="B503" s="5">
        <v>580.39</v>
      </c>
      <c r="C503" s="5">
        <v>2330.84</v>
      </c>
      <c r="D503" s="5">
        <v>410.9</v>
      </c>
      <c r="E503" s="5">
        <v>5371.2</v>
      </c>
      <c r="F503" s="57">
        <f t="shared" si="35"/>
        <v>0.90422578440000001</v>
      </c>
      <c r="G503" s="5">
        <f t="shared" si="36"/>
        <v>2330.84</v>
      </c>
      <c r="H503" s="57">
        <f t="shared" si="37"/>
        <v>0.81071319239999995</v>
      </c>
      <c r="I503" s="5">
        <f t="shared" si="38"/>
        <v>604.94562183497169</v>
      </c>
      <c r="J503" s="5">
        <f>0</f>
        <v>0</v>
      </c>
    </row>
    <row r="504" spans="1:10" s="5" customFormat="1" x14ac:dyDescent="0.25">
      <c r="A504" s="5">
        <f t="shared" si="39"/>
        <v>496</v>
      </c>
      <c r="B504" s="5">
        <v>394.32</v>
      </c>
      <c r="C504" s="5">
        <v>2759.73</v>
      </c>
      <c r="D504" s="5">
        <v>228.51</v>
      </c>
      <c r="E504" s="5">
        <v>5294.41</v>
      </c>
      <c r="F504" s="57">
        <f t="shared" si="35"/>
        <v>0.93693740977000006</v>
      </c>
      <c r="G504" s="5">
        <f t="shared" si="36"/>
        <v>5294.41</v>
      </c>
      <c r="H504" s="57">
        <f t="shared" si="37"/>
        <v>0.74819698768000009</v>
      </c>
      <c r="I504" s="5">
        <f t="shared" si="38"/>
        <v>487.15526882126625</v>
      </c>
      <c r="J504" s="5">
        <f>0</f>
        <v>0</v>
      </c>
    </row>
    <row r="505" spans="1:10" s="5" customFormat="1" x14ac:dyDescent="0.25">
      <c r="A505" s="5">
        <f t="shared" si="39"/>
        <v>497</v>
      </c>
      <c r="B505" s="5">
        <v>424.63</v>
      </c>
      <c r="C505" s="5">
        <v>2000.07</v>
      </c>
      <c r="D505" s="5">
        <v>113.74</v>
      </c>
      <c r="E505" s="5">
        <v>16026.25</v>
      </c>
      <c r="F505" s="57">
        <f t="shared" si="35"/>
        <v>0.97725120381999997</v>
      </c>
      <c r="G505" s="5">
        <f t="shared" si="36"/>
        <v>16026.25</v>
      </c>
      <c r="H505" s="57">
        <f t="shared" si="37"/>
        <v>0.22199814631999992</v>
      </c>
      <c r="I505" s="5">
        <f t="shared" si="38"/>
        <v>224.34054836284216</v>
      </c>
      <c r="J505" s="5">
        <f>0</f>
        <v>0</v>
      </c>
    </row>
    <row r="506" spans="1:10" s="5" customFormat="1" x14ac:dyDescent="0.25">
      <c r="A506" s="5">
        <f t="shared" si="39"/>
        <v>498</v>
      </c>
      <c r="B506" s="5">
        <v>366.65</v>
      </c>
      <c r="C506" s="5">
        <v>2873.42</v>
      </c>
      <c r="D506" s="5">
        <v>244.67</v>
      </c>
      <c r="E506" s="5">
        <v>5162.53</v>
      </c>
      <c r="F506" s="57">
        <f t="shared" si="35"/>
        <v>0.92969603286000002</v>
      </c>
      <c r="G506" s="5">
        <f t="shared" si="36"/>
        <v>5162.53</v>
      </c>
      <c r="H506" s="57">
        <f t="shared" si="37"/>
        <v>0.75399964937000008</v>
      </c>
      <c r="I506" s="5">
        <f t="shared" si="38"/>
        <v>495.89572238805385</v>
      </c>
      <c r="J506" s="5">
        <f>0</f>
        <v>0</v>
      </c>
    </row>
    <row r="507" spans="1:10" s="5" customFormat="1" x14ac:dyDescent="0.25">
      <c r="A507" s="5">
        <f t="shared" si="39"/>
        <v>499</v>
      </c>
      <c r="B507" s="5">
        <v>448.07</v>
      </c>
      <c r="C507" s="5">
        <v>2803.75</v>
      </c>
      <c r="D507" s="5">
        <v>330.46</v>
      </c>
      <c r="E507" s="5">
        <v>16132.77</v>
      </c>
      <c r="F507" s="57">
        <f t="shared" si="35"/>
        <v>0.90734727749999999</v>
      </c>
      <c r="G507" s="5">
        <f t="shared" si="36"/>
        <v>2803.75</v>
      </c>
      <c r="H507" s="57">
        <f t="shared" si="37"/>
        <v>0.49670374991999994</v>
      </c>
      <c r="I507" s="5">
        <f t="shared" si="38"/>
        <v>396.99989209540576</v>
      </c>
      <c r="J507" s="5">
        <f>0</f>
        <v>0</v>
      </c>
    </row>
    <row r="508" spans="1:10" s="5" customFormat="1" x14ac:dyDescent="0.25">
      <c r="A508" s="5">
        <f t="shared" si="39"/>
        <v>500</v>
      </c>
      <c r="B508" s="5">
        <v>446.13</v>
      </c>
      <c r="C508" s="5">
        <v>2835.38</v>
      </c>
      <c r="D508" s="5">
        <v>352.7</v>
      </c>
      <c r="E508" s="5">
        <v>14417.52</v>
      </c>
      <c r="F508" s="57">
        <f t="shared" si="35"/>
        <v>0.8999961474</v>
      </c>
      <c r="G508" s="5">
        <f t="shared" si="36"/>
        <v>2835.38</v>
      </c>
      <c r="H508" s="57">
        <f t="shared" si="37"/>
        <v>0.56507715780000001</v>
      </c>
      <c r="I508" s="5">
        <f t="shared" si="38"/>
        <v>422.05738421032186</v>
      </c>
      <c r="J508" s="5">
        <f>0</f>
        <v>0</v>
      </c>
    </row>
    <row r="509" spans="1:10" s="5" customFormat="1" x14ac:dyDescent="0.25">
      <c r="A509" s="5">
        <f t="shared" si="39"/>
        <v>501</v>
      </c>
      <c r="B509" s="5">
        <v>378.63</v>
      </c>
      <c r="C509" s="5">
        <v>1644.24</v>
      </c>
      <c r="D509" s="5">
        <v>296.35000000000002</v>
      </c>
      <c r="E509" s="5">
        <v>7479.75</v>
      </c>
      <c r="F509" s="57">
        <f t="shared" si="35"/>
        <v>0.95127294760000003</v>
      </c>
      <c r="G509" s="5">
        <f t="shared" si="36"/>
        <v>1644.24</v>
      </c>
      <c r="H509" s="57">
        <f t="shared" si="37"/>
        <v>0.73536996385000009</v>
      </c>
      <c r="I509" s="5">
        <f t="shared" si="38"/>
        <v>498.59332043183264</v>
      </c>
      <c r="J509" s="5">
        <f>0</f>
        <v>0</v>
      </c>
    </row>
    <row r="510" spans="1:10" s="5" customFormat="1" x14ac:dyDescent="0.25">
      <c r="A510" s="5">
        <f t="shared" si="39"/>
        <v>502</v>
      </c>
      <c r="B510" s="5">
        <v>392.42</v>
      </c>
      <c r="C510" s="5">
        <v>2394.36</v>
      </c>
      <c r="D510" s="5">
        <v>270.60000000000002</v>
      </c>
      <c r="E510" s="5">
        <v>2994.45</v>
      </c>
      <c r="F510" s="57">
        <f t="shared" si="35"/>
        <v>0.93520861840000002</v>
      </c>
      <c r="G510" s="5">
        <f t="shared" si="36"/>
        <v>2394.36</v>
      </c>
      <c r="H510" s="57">
        <f t="shared" si="37"/>
        <v>0.84106311040000004</v>
      </c>
      <c r="I510" s="5">
        <f t="shared" si="38"/>
        <v>722.1307265107115</v>
      </c>
      <c r="J510" s="5">
        <f>0</f>
        <v>0</v>
      </c>
    </row>
    <row r="511" spans="1:10" s="5" customFormat="1" x14ac:dyDescent="0.25">
      <c r="A511" s="5">
        <f t="shared" si="39"/>
        <v>503</v>
      </c>
      <c r="B511" s="5">
        <v>344.79</v>
      </c>
      <c r="C511" s="5">
        <v>2820.88</v>
      </c>
      <c r="D511" s="5">
        <v>272.7</v>
      </c>
      <c r="E511" s="5">
        <v>15722.22</v>
      </c>
      <c r="F511" s="57">
        <f t="shared" si="35"/>
        <v>0.92307460240000005</v>
      </c>
      <c r="G511" s="5">
        <f t="shared" si="36"/>
        <v>2820.88</v>
      </c>
      <c r="H511" s="57">
        <f t="shared" si="37"/>
        <v>0.43206967180000005</v>
      </c>
      <c r="I511" s="5">
        <f t="shared" si="38"/>
        <v>350.98067690186247</v>
      </c>
      <c r="J511" s="5">
        <f>0</f>
        <v>0</v>
      </c>
    </row>
    <row r="512" spans="1:10" s="5" customFormat="1" x14ac:dyDescent="0.25">
      <c r="A512" s="5">
        <f t="shared" si="39"/>
        <v>504</v>
      </c>
      <c r="B512" s="5">
        <v>489.19</v>
      </c>
      <c r="C512" s="5">
        <v>2556.64</v>
      </c>
      <c r="D512" s="5">
        <v>464.02</v>
      </c>
      <c r="E512" s="5">
        <v>5138.2299999999996</v>
      </c>
      <c r="F512" s="57">
        <f t="shared" si="35"/>
        <v>0.88136679072000002</v>
      </c>
      <c r="G512" s="5">
        <f t="shared" si="36"/>
        <v>2556.64</v>
      </c>
      <c r="H512" s="57">
        <f t="shared" si="37"/>
        <v>0.81920448418000003</v>
      </c>
      <c r="I512" s="5">
        <f t="shared" si="38"/>
        <v>622.37568030236093</v>
      </c>
      <c r="J512" s="5">
        <f>0</f>
        <v>0</v>
      </c>
    </row>
    <row r="513" spans="1:10" s="5" customFormat="1" x14ac:dyDescent="0.25">
      <c r="A513" s="5">
        <f t="shared" si="39"/>
        <v>505</v>
      </c>
      <c r="B513" s="5">
        <v>618.62</v>
      </c>
      <c r="C513" s="5">
        <v>2513.58</v>
      </c>
      <c r="D513" s="5">
        <v>97.2</v>
      </c>
      <c r="E513" s="5">
        <v>7680.57</v>
      </c>
      <c r="F513" s="57">
        <f t="shared" si="35"/>
        <v>0.97556800239999997</v>
      </c>
      <c r="G513" s="5">
        <f t="shared" si="36"/>
        <v>7680.57</v>
      </c>
      <c r="H513" s="57">
        <f t="shared" si="37"/>
        <v>0.60090979779999998</v>
      </c>
      <c r="I513" s="5">
        <f t="shared" si="38"/>
        <v>325.78720433509483</v>
      </c>
      <c r="J513" s="5">
        <f>0</f>
        <v>0</v>
      </c>
    </row>
    <row r="514" spans="1:10" s="5" customFormat="1" x14ac:dyDescent="0.25">
      <c r="A514" s="5">
        <f t="shared" si="39"/>
        <v>506</v>
      </c>
      <c r="B514" s="5">
        <v>553.95000000000005</v>
      </c>
      <c r="C514" s="5">
        <v>2377.02</v>
      </c>
      <c r="D514" s="5">
        <v>418.84</v>
      </c>
      <c r="E514" s="5">
        <v>14160.79</v>
      </c>
      <c r="F514" s="57">
        <f t="shared" si="35"/>
        <v>0.90044089431999996</v>
      </c>
      <c r="G514" s="5">
        <f t="shared" si="36"/>
        <v>2377.02</v>
      </c>
      <c r="H514" s="57">
        <f t="shared" si="37"/>
        <v>0.66514520767999996</v>
      </c>
      <c r="I514" s="5">
        <f t="shared" si="38"/>
        <v>489.7688777815361</v>
      </c>
      <c r="J514" s="5">
        <f>0</f>
        <v>0</v>
      </c>
    </row>
    <row r="515" spans="1:10" s="5" customFormat="1" x14ac:dyDescent="0.25">
      <c r="A515" s="5">
        <f t="shared" si="39"/>
        <v>507</v>
      </c>
      <c r="B515" s="5">
        <v>598.37</v>
      </c>
      <c r="C515" s="5">
        <v>2490.36</v>
      </c>
      <c r="D515" s="5">
        <v>210.72</v>
      </c>
      <c r="E515" s="5">
        <v>3698.92</v>
      </c>
      <c r="F515" s="57">
        <f t="shared" si="35"/>
        <v>0.94752313408</v>
      </c>
      <c r="G515" s="5">
        <f t="shared" si="36"/>
        <v>3698.92</v>
      </c>
      <c r="H515" s="57">
        <f t="shared" si="37"/>
        <v>0.80907995631999996</v>
      </c>
      <c r="I515" s="5">
        <f t="shared" si="38"/>
        <v>609.54758772830974</v>
      </c>
      <c r="J515" s="5">
        <f>0</f>
        <v>0</v>
      </c>
    </row>
    <row r="516" spans="1:10" s="5" customFormat="1" x14ac:dyDescent="0.25">
      <c r="A516" s="5">
        <f t="shared" si="39"/>
        <v>508</v>
      </c>
      <c r="B516" s="5">
        <v>363.81</v>
      </c>
      <c r="C516" s="5">
        <v>2337.5</v>
      </c>
      <c r="D516" s="5">
        <v>347.62</v>
      </c>
      <c r="E516" s="5">
        <v>16868.349999999999</v>
      </c>
      <c r="F516" s="57">
        <f t="shared" si="35"/>
        <v>0.91874382499999996</v>
      </c>
      <c r="G516" s="5">
        <f t="shared" si="36"/>
        <v>2337.5</v>
      </c>
      <c r="H516" s="57">
        <f t="shared" si="37"/>
        <v>0.51832293270000007</v>
      </c>
      <c r="I516" s="5">
        <f t="shared" si="38"/>
        <v>418.01445173950026</v>
      </c>
      <c r="J516" s="5">
        <f>0</f>
        <v>0</v>
      </c>
    </row>
    <row r="517" spans="1:10" s="5" customFormat="1" x14ac:dyDescent="0.25">
      <c r="A517" s="5">
        <f t="shared" si="39"/>
        <v>509</v>
      </c>
      <c r="B517" s="5">
        <v>349.72</v>
      </c>
      <c r="C517" s="5">
        <v>2887.49</v>
      </c>
      <c r="D517" s="5">
        <v>199.49</v>
      </c>
      <c r="E517" s="5">
        <v>10676.4</v>
      </c>
      <c r="F517" s="57">
        <f t="shared" si="35"/>
        <v>0.94239746198999996</v>
      </c>
      <c r="G517" s="5">
        <f t="shared" si="36"/>
        <v>10676.4</v>
      </c>
      <c r="H517" s="57">
        <f t="shared" si="37"/>
        <v>0.53081156559000009</v>
      </c>
      <c r="I517" s="5">
        <f t="shared" si="38"/>
        <v>332.86591509310244</v>
      </c>
      <c r="J517" s="5">
        <f>0</f>
        <v>0</v>
      </c>
    </row>
    <row r="518" spans="1:10" s="5" customFormat="1" x14ac:dyDescent="0.25">
      <c r="A518" s="5">
        <f t="shared" si="39"/>
        <v>510</v>
      </c>
      <c r="B518" s="5">
        <v>459.29</v>
      </c>
      <c r="C518" s="5">
        <v>2286.19</v>
      </c>
      <c r="D518" s="5">
        <v>291.64999999999998</v>
      </c>
      <c r="E518" s="5">
        <v>11631.07</v>
      </c>
      <c r="F518" s="57">
        <f t="shared" si="35"/>
        <v>0.93332326865000004</v>
      </c>
      <c r="G518" s="5">
        <f t="shared" si="36"/>
        <v>2286.19</v>
      </c>
      <c r="H518" s="57">
        <f t="shared" si="37"/>
        <v>0.59212583019999998</v>
      </c>
      <c r="I518" s="5">
        <f t="shared" si="38"/>
        <v>406.27683024863575</v>
      </c>
      <c r="J518" s="5">
        <f>0</f>
        <v>0</v>
      </c>
    </row>
    <row r="519" spans="1:10" s="5" customFormat="1" x14ac:dyDescent="0.25">
      <c r="A519" s="5">
        <f t="shared" si="39"/>
        <v>511</v>
      </c>
      <c r="B519" s="5">
        <v>458.39</v>
      </c>
      <c r="C519" s="5">
        <v>1879.31</v>
      </c>
      <c r="D519" s="5">
        <v>248.73</v>
      </c>
      <c r="E519" s="5">
        <v>10769.21</v>
      </c>
      <c r="F519" s="57">
        <f t="shared" si="35"/>
        <v>0.95325592237000001</v>
      </c>
      <c r="G519" s="5">
        <f t="shared" si="36"/>
        <v>10769.21</v>
      </c>
      <c r="H519" s="57">
        <f t="shared" si="37"/>
        <v>0.59111969769999995</v>
      </c>
      <c r="I519" s="5">
        <f t="shared" si="38"/>
        <v>391.03934522588008</v>
      </c>
      <c r="J519" s="5">
        <f>0</f>
        <v>0</v>
      </c>
    </row>
    <row r="520" spans="1:10" s="5" customFormat="1" x14ac:dyDescent="0.25">
      <c r="A520" s="5">
        <f t="shared" si="39"/>
        <v>512</v>
      </c>
      <c r="B520" s="5">
        <v>413.34</v>
      </c>
      <c r="C520" s="5">
        <v>2741.23</v>
      </c>
      <c r="D520" s="5">
        <v>439.18</v>
      </c>
      <c r="E520" s="5">
        <v>12553.81</v>
      </c>
      <c r="F520" s="57">
        <f t="shared" si="35"/>
        <v>0.87961066085999995</v>
      </c>
      <c r="G520" s="5">
        <f t="shared" si="36"/>
        <v>2741.23</v>
      </c>
      <c r="H520" s="57">
        <f t="shared" si="37"/>
        <v>0.69655100343999998</v>
      </c>
      <c r="I520" s="5">
        <f t="shared" si="38"/>
        <v>502.59553748224636</v>
      </c>
      <c r="J520" s="5">
        <f>0</f>
        <v>0</v>
      </c>
    </row>
    <row r="521" spans="1:10" s="5" customFormat="1" x14ac:dyDescent="0.25">
      <c r="A521" s="5">
        <f t="shared" si="39"/>
        <v>513</v>
      </c>
      <c r="B521" s="5">
        <v>451.69</v>
      </c>
      <c r="C521" s="5">
        <v>2476.4899999999998</v>
      </c>
      <c r="D521" s="5">
        <v>310.61</v>
      </c>
      <c r="E521" s="5">
        <v>8331.7199999999993</v>
      </c>
      <c r="F521" s="57">
        <f t="shared" si="35"/>
        <v>0.92307774410999999</v>
      </c>
      <c r="G521" s="5">
        <f t="shared" si="36"/>
        <v>2476.4899999999998</v>
      </c>
      <c r="H521" s="57">
        <f t="shared" si="37"/>
        <v>0.69446367903000006</v>
      </c>
      <c r="I521" s="5">
        <f t="shared" si="38"/>
        <v>458.3318918902699</v>
      </c>
      <c r="J521" s="5">
        <f>0</f>
        <v>0</v>
      </c>
    </row>
    <row r="522" spans="1:10" s="5" customFormat="1" x14ac:dyDescent="0.25">
      <c r="A522" s="5">
        <f t="shared" si="39"/>
        <v>514</v>
      </c>
      <c r="B522" s="5">
        <v>369.56</v>
      </c>
      <c r="C522" s="5">
        <v>3127.58</v>
      </c>
      <c r="D522" s="5">
        <v>455.97</v>
      </c>
      <c r="E522" s="5">
        <v>13213.99</v>
      </c>
      <c r="F522" s="57">
        <f t="shared" ref="F522:F585" si="40">1-C522*D522/10000000</f>
        <v>0.85739173473999997</v>
      </c>
      <c r="G522" s="5">
        <f t="shared" ref="G522:G585" si="41">IF(D522&gt;=250,C522,E522)</f>
        <v>3127.58</v>
      </c>
      <c r="H522" s="57">
        <f t="shared" ref="H522:H585" si="42">F522-(E522/10000000)*(585-D522)</f>
        <v>0.68689162176999996</v>
      </c>
      <c r="I522" s="5">
        <f t="shared" ref="I522:I585" si="43">D522-((0.8-F522)/E522)*10000000</f>
        <v>499.40255499663613</v>
      </c>
      <c r="J522" s="5">
        <f>0</f>
        <v>0</v>
      </c>
    </row>
    <row r="523" spans="1:10" s="5" customFormat="1" x14ac:dyDescent="0.25">
      <c r="A523" s="5">
        <f t="shared" ref="A523:A586" si="44">A522+1</f>
        <v>515</v>
      </c>
      <c r="B523" s="5">
        <v>415.96</v>
      </c>
      <c r="C523" s="5">
        <v>2255.7199999999998</v>
      </c>
      <c r="D523" s="5">
        <v>130.47999999999999</v>
      </c>
      <c r="E523" s="5">
        <v>13799.55</v>
      </c>
      <c r="F523" s="57">
        <f t="shared" si="40"/>
        <v>0.97056736544</v>
      </c>
      <c r="G523" s="5">
        <f t="shared" si="41"/>
        <v>13799.55</v>
      </c>
      <c r="H523" s="57">
        <f t="shared" si="42"/>
        <v>0.34335021884000005</v>
      </c>
      <c r="I523" s="5">
        <f t="shared" si="43"/>
        <v>254.08357072513229</v>
      </c>
      <c r="J523" s="5">
        <f>0</f>
        <v>0</v>
      </c>
    </row>
    <row r="524" spans="1:10" s="5" customFormat="1" x14ac:dyDescent="0.25">
      <c r="A524" s="5">
        <f t="shared" si="44"/>
        <v>516</v>
      </c>
      <c r="B524" s="5">
        <v>404.41</v>
      </c>
      <c r="C524" s="5">
        <v>2604.41</v>
      </c>
      <c r="D524" s="5">
        <v>197.05</v>
      </c>
      <c r="E524" s="5">
        <v>6993.79</v>
      </c>
      <c r="F524" s="57">
        <f t="shared" si="40"/>
        <v>0.94868010094999999</v>
      </c>
      <c r="G524" s="5">
        <f t="shared" si="41"/>
        <v>6993.79</v>
      </c>
      <c r="H524" s="57">
        <f t="shared" si="42"/>
        <v>0.6773560179</v>
      </c>
      <c r="I524" s="5">
        <f t="shared" si="43"/>
        <v>409.6387407971929</v>
      </c>
      <c r="J524" s="5">
        <f>0</f>
        <v>0</v>
      </c>
    </row>
    <row r="525" spans="1:10" s="5" customFormat="1" x14ac:dyDescent="0.25">
      <c r="A525" s="5">
        <f t="shared" si="44"/>
        <v>517</v>
      </c>
      <c r="B525" s="5">
        <v>394.85</v>
      </c>
      <c r="C525" s="5">
        <v>2153.04</v>
      </c>
      <c r="D525" s="5">
        <v>489.97</v>
      </c>
      <c r="E525" s="5">
        <v>8841.06</v>
      </c>
      <c r="F525" s="57">
        <f t="shared" si="40"/>
        <v>0.89450749912000005</v>
      </c>
      <c r="G525" s="5">
        <f t="shared" si="41"/>
        <v>2153.04</v>
      </c>
      <c r="H525" s="57">
        <f t="shared" si="42"/>
        <v>0.81049090594000006</v>
      </c>
      <c r="I525" s="5">
        <f t="shared" si="43"/>
        <v>596.86611779582995</v>
      </c>
      <c r="J525" s="5">
        <f>0</f>
        <v>0</v>
      </c>
    </row>
    <row r="526" spans="1:10" s="5" customFormat="1" x14ac:dyDescent="0.25">
      <c r="A526" s="5">
        <f t="shared" si="44"/>
        <v>518</v>
      </c>
      <c r="B526" s="5">
        <v>613.70000000000005</v>
      </c>
      <c r="C526" s="5">
        <v>3068.79</v>
      </c>
      <c r="D526" s="5">
        <v>429.55</v>
      </c>
      <c r="E526" s="5">
        <v>17652.23</v>
      </c>
      <c r="F526" s="57">
        <f t="shared" si="40"/>
        <v>0.86818012555000001</v>
      </c>
      <c r="G526" s="5">
        <f t="shared" si="41"/>
        <v>3068.79</v>
      </c>
      <c r="H526" s="57">
        <f t="shared" si="42"/>
        <v>0.59377621020000004</v>
      </c>
      <c r="I526" s="5">
        <f t="shared" si="43"/>
        <v>468.17408633356808</v>
      </c>
      <c r="J526" s="5">
        <f>0</f>
        <v>0</v>
      </c>
    </row>
    <row r="527" spans="1:10" s="5" customFormat="1" x14ac:dyDescent="0.25">
      <c r="A527" s="5">
        <f t="shared" si="44"/>
        <v>519</v>
      </c>
      <c r="B527" s="5">
        <v>594.94000000000005</v>
      </c>
      <c r="C527" s="5">
        <v>2086.1999999999998</v>
      </c>
      <c r="D527" s="5">
        <v>346.92</v>
      </c>
      <c r="E527" s="5">
        <v>8000.86</v>
      </c>
      <c r="F527" s="57">
        <f t="shared" si="40"/>
        <v>0.92762554959999999</v>
      </c>
      <c r="G527" s="5">
        <f t="shared" si="41"/>
        <v>2086.1999999999998</v>
      </c>
      <c r="H527" s="57">
        <f t="shared" si="42"/>
        <v>0.73714107472000001</v>
      </c>
      <c r="I527" s="5">
        <f t="shared" si="43"/>
        <v>506.43478916016522</v>
      </c>
      <c r="J527" s="5">
        <f>0</f>
        <v>0</v>
      </c>
    </row>
    <row r="528" spans="1:10" s="5" customFormat="1" x14ac:dyDescent="0.25">
      <c r="A528" s="5">
        <f t="shared" si="44"/>
        <v>520</v>
      </c>
      <c r="B528" s="5">
        <v>644.88</v>
      </c>
      <c r="C528" s="5">
        <v>2324.4499999999998</v>
      </c>
      <c r="D528" s="5">
        <v>388.26</v>
      </c>
      <c r="E528" s="5">
        <v>11239.15</v>
      </c>
      <c r="F528" s="57">
        <f t="shared" si="40"/>
        <v>0.90975090430000005</v>
      </c>
      <c r="G528" s="5">
        <f t="shared" si="41"/>
        <v>2324.4499999999998</v>
      </c>
      <c r="H528" s="57">
        <f t="shared" si="42"/>
        <v>0.68863186720000003</v>
      </c>
      <c r="I528" s="5">
        <f t="shared" si="43"/>
        <v>485.9105378965491</v>
      </c>
      <c r="J528" s="5">
        <f>0</f>
        <v>0</v>
      </c>
    </row>
    <row r="529" spans="1:10" s="5" customFormat="1" x14ac:dyDescent="0.25">
      <c r="A529" s="5">
        <f t="shared" si="44"/>
        <v>521</v>
      </c>
      <c r="B529" s="5">
        <v>391.04</v>
      </c>
      <c r="C529" s="5">
        <v>1576.47</v>
      </c>
      <c r="D529" s="5">
        <v>454.45</v>
      </c>
      <c r="E529" s="5">
        <v>4712.59</v>
      </c>
      <c r="F529" s="57">
        <f t="shared" si="40"/>
        <v>0.92835732085</v>
      </c>
      <c r="G529" s="5">
        <f t="shared" si="41"/>
        <v>1576.47</v>
      </c>
      <c r="H529" s="57">
        <f t="shared" si="42"/>
        <v>0.86683445839999995</v>
      </c>
      <c r="I529" s="5">
        <f t="shared" si="43"/>
        <v>726.82107588396184</v>
      </c>
      <c r="J529" s="5">
        <f>0</f>
        <v>0</v>
      </c>
    </row>
    <row r="530" spans="1:10" s="5" customFormat="1" x14ac:dyDescent="0.25">
      <c r="A530" s="5">
        <f t="shared" si="44"/>
        <v>522</v>
      </c>
      <c r="B530" s="5">
        <v>452.92</v>
      </c>
      <c r="C530" s="5">
        <v>2492.11</v>
      </c>
      <c r="D530" s="5">
        <v>162.37</v>
      </c>
      <c r="E530" s="5">
        <v>4597.1499999999996</v>
      </c>
      <c r="F530" s="57">
        <f t="shared" si="40"/>
        <v>0.95953560992999998</v>
      </c>
      <c r="G530" s="5">
        <f t="shared" si="41"/>
        <v>4597.1499999999996</v>
      </c>
      <c r="H530" s="57">
        <f t="shared" si="42"/>
        <v>0.76524625948000002</v>
      </c>
      <c r="I530" s="5">
        <f t="shared" si="43"/>
        <v>509.40155200504648</v>
      </c>
      <c r="J530" s="5">
        <f>0</f>
        <v>0</v>
      </c>
    </row>
    <row r="531" spans="1:10" s="5" customFormat="1" x14ac:dyDescent="0.25">
      <c r="A531" s="5">
        <f t="shared" si="44"/>
        <v>523</v>
      </c>
      <c r="B531" s="5">
        <v>620.46</v>
      </c>
      <c r="C531" s="5">
        <v>2292.33</v>
      </c>
      <c r="D531" s="5">
        <v>324.35000000000002</v>
      </c>
      <c r="E531" s="5">
        <v>5862.9</v>
      </c>
      <c r="F531" s="57">
        <f t="shared" si="40"/>
        <v>0.92564827645000003</v>
      </c>
      <c r="G531" s="5">
        <f t="shared" si="41"/>
        <v>2292.33</v>
      </c>
      <c r="H531" s="57">
        <f t="shared" si="42"/>
        <v>0.77283178795000007</v>
      </c>
      <c r="I531" s="5">
        <f t="shared" si="43"/>
        <v>538.66079576660013</v>
      </c>
      <c r="J531" s="5">
        <f>0</f>
        <v>0</v>
      </c>
    </row>
    <row r="532" spans="1:10" s="5" customFormat="1" x14ac:dyDescent="0.25">
      <c r="A532" s="5">
        <f t="shared" si="44"/>
        <v>524</v>
      </c>
      <c r="B532" s="5">
        <v>519.97</v>
      </c>
      <c r="C532" s="5">
        <v>2645.64</v>
      </c>
      <c r="D532" s="5">
        <v>506.98</v>
      </c>
      <c r="E532" s="5">
        <v>1673.87</v>
      </c>
      <c r="F532" s="57">
        <f t="shared" si="40"/>
        <v>0.86587134328000004</v>
      </c>
      <c r="G532" s="5">
        <f t="shared" si="41"/>
        <v>2645.64</v>
      </c>
      <c r="H532" s="57">
        <f t="shared" si="42"/>
        <v>0.85281180954000002</v>
      </c>
      <c r="I532" s="5">
        <f t="shared" si="43"/>
        <v>900.50723497045772</v>
      </c>
      <c r="J532" s="5">
        <f>0</f>
        <v>0</v>
      </c>
    </row>
    <row r="533" spans="1:10" s="5" customFormat="1" x14ac:dyDescent="0.25">
      <c r="A533" s="5">
        <f t="shared" si="44"/>
        <v>525</v>
      </c>
      <c r="B533" s="5">
        <v>526.88</v>
      </c>
      <c r="C533" s="5">
        <v>2448.4699999999998</v>
      </c>
      <c r="D533" s="5">
        <v>373.98</v>
      </c>
      <c r="E533" s="5">
        <v>8576.0400000000009</v>
      </c>
      <c r="F533" s="57">
        <f t="shared" si="40"/>
        <v>0.90843211893999998</v>
      </c>
      <c r="G533" s="5">
        <f t="shared" si="41"/>
        <v>2448.4699999999998</v>
      </c>
      <c r="H533" s="57">
        <f t="shared" si="42"/>
        <v>0.72746052285999996</v>
      </c>
      <c r="I533" s="5">
        <f t="shared" si="43"/>
        <v>500.4161161328538</v>
      </c>
      <c r="J533" s="5">
        <f>0</f>
        <v>0</v>
      </c>
    </row>
    <row r="534" spans="1:10" s="5" customFormat="1" x14ac:dyDescent="0.25">
      <c r="A534" s="5">
        <f t="shared" si="44"/>
        <v>526</v>
      </c>
      <c r="B534" s="5">
        <v>519.6</v>
      </c>
      <c r="C534" s="5">
        <v>2511.0300000000002</v>
      </c>
      <c r="D534" s="5">
        <v>151.4</v>
      </c>
      <c r="E534" s="5">
        <v>5426.03</v>
      </c>
      <c r="F534" s="57">
        <f t="shared" si="40"/>
        <v>0.96198300579999996</v>
      </c>
      <c r="G534" s="5">
        <f t="shared" si="41"/>
        <v>5426.03</v>
      </c>
      <c r="H534" s="57">
        <f t="shared" si="42"/>
        <v>0.72671034499999998</v>
      </c>
      <c r="I534" s="5">
        <f t="shared" si="43"/>
        <v>449.92950647158216</v>
      </c>
      <c r="J534" s="5">
        <f>0</f>
        <v>0</v>
      </c>
    </row>
    <row r="535" spans="1:10" s="5" customFormat="1" x14ac:dyDescent="0.25">
      <c r="A535" s="5">
        <f t="shared" si="44"/>
        <v>527</v>
      </c>
      <c r="B535" s="5">
        <v>408.9</v>
      </c>
      <c r="C535" s="5">
        <v>2815.81</v>
      </c>
      <c r="D535" s="5">
        <v>332.47</v>
      </c>
      <c r="E535" s="5">
        <v>5990.84</v>
      </c>
      <c r="F535" s="57">
        <f t="shared" si="40"/>
        <v>0.90638276493000003</v>
      </c>
      <c r="G535" s="5">
        <f t="shared" si="41"/>
        <v>2815.81</v>
      </c>
      <c r="H535" s="57">
        <f t="shared" si="42"/>
        <v>0.75509608241000004</v>
      </c>
      <c r="I535" s="5">
        <f t="shared" si="43"/>
        <v>510.04570712955115</v>
      </c>
      <c r="J535" s="5">
        <f>0</f>
        <v>0</v>
      </c>
    </row>
    <row r="536" spans="1:10" s="5" customFormat="1" x14ac:dyDescent="0.25">
      <c r="A536" s="5">
        <f t="shared" si="44"/>
        <v>528</v>
      </c>
      <c r="B536" s="5">
        <v>565.45000000000005</v>
      </c>
      <c r="C536" s="5">
        <v>2458.4699999999998</v>
      </c>
      <c r="D536" s="5">
        <v>321.55</v>
      </c>
      <c r="E536" s="5">
        <v>14081.3</v>
      </c>
      <c r="F536" s="57">
        <f t="shared" si="40"/>
        <v>0.92094789715000003</v>
      </c>
      <c r="G536" s="5">
        <f t="shared" si="41"/>
        <v>2458.4699999999998</v>
      </c>
      <c r="H536" s="57">
        <f t="shared" si="42"/>
        <v>0.54997604865000005</v>
      </c>
      <c r="I536" s="5">
        <f t="shared" si="43"/>
        <v>407.44256471348524</v>
      </c>
      <c r="J536" s="5">
        <f>0</f>
        <v>0</v>
      </c>
    </row>
    <row r="537" spans="1:10" s="5" customFormat="1" x14ac:dyDescent="0.25">
      <c r="A537" s="5">
        <f t="shared" si="44"/>
        <v>529</v>
      </c>
      <c r="B537" s="5">
        <v>538.64</v>
      </c>
      <c r="C537" s="5">
        <v>2876.58</v>
      </c>
      <c r="D537" s="5">
        <v>106.17</v>
      </c>
      <c r="E537" s="5">
        <v>10980.46</v>
      </c>
      <c r="F537" s="57">
        <f t="shared" si="40"/>
        <v>0.96945935013999995</v>
      </c>
      <c r="G537" s="5">
        <f t="shared" si="41"/>
        <v>10980.46</v>
      </c>
      <c r="H537" s="57">
        <f t="shared" si="42"/>
        <v>0.44368198396000003</v>
      </c>
      <c r="I537" s="5">
        <f t="shared" si="43"/>
        <v>260.49809749318331</v>
      </c>
      <c r="J537" s="5">
        <f>0</f>
        <v>0</v>
      </c>
    </row>
    <row r="538" spans="1:10" s="5" customFormat="1" x14ac:dyDescent="0.25">
      <c r="A538" s="5">
        <f t="shared" si="44"/>
        <v>530</v>
      </c>
      <c r="B538" s="5">
        <v>525.26</v>
      </c>
      <c r="C538" s="5">
        <v>2664.55</v>
      </c>
      <c r="D538" s="5">
        <v>242.03</v>
      </c>
      <c r="E538" s="5">
        <v>13358.28</v>
      </c>
      <c r="F538" s="57">
        <f t="shared" si="40"/>
        <v>0.93550989635000004</v>
      </c>
      <c r="G538" s="5">
        <f t="shared" si="41"/>
        <v>13358.28</v>
      </c>
      <c r="H538" s="57">
        <f t="shared" si="42"/>
        <v>0.47736096718999999</v>
      </c>
      <c r="I538" s="5">
        <f t="shared" si="43"/>
        <v>343.47262311465249</v>
      </c>
      <c r="J538" s="5">
        <f>0</f>
        <v>0</v>
      </c>
    </row>
    <row r="539" spans="1:10" s="5" customFormat="1" x14ac:dyDescent="0.25">
      <c r="A539" s="5">
        <f t="shared" si="44"/>
        <v>531</v>
      </c>
      <c r="B539" s="5">
        <v>469.44</v>
      </c>
      <c r="C539" s="5">
        <v>2348.81</v>
      </c>
      <c r="D539" s="5">
        <v>355.07</v>
      </c>
      <c r="E539" s="5">
        <v>10363.02</v>
      </c>
      <c r="F539" s="57">
        <f t="shared" si="40"/>
        <v>0.91660080333000005</v>
      </c>
      <c r="G539" s="5">
        <f t="shared" si="41"/>
        <v>2348.81</v>
      </c>
      <c r="H539" s="57">
        <f t="shared" si="42"/>
        <v>0.67832388447000003</v>
      </c>
      <c r="I539" s="5">
        <f t="shared" si="43"/>
        <v>467.58623882806364</v>
      </c>
      <c r="J539" s="5">
        <f>0</f>
        <v>0</v>
      </c>
    </row>
    <row r="540" spans="1:10" s="5" customFormat="1" x14ac:dyDescent="0.25">
      <c r="A540" s="5">
        <f t="shared" si="44"/>
        <v>532</v>
      </c>
      <c r="B540" s="5">
        <v>463.01</v>
      </c>
      <c r="C540" s="5">
        <v>2445.7199999999998</v>
      </c>
      <c r="D540" s="5">
        <v>282.51</v>
      </c>
      <c r="E540" s="5">
        <v>12246.24</v>
      </c>
      <c r="F540" s="57">
        <f t="shared" si="40"/>
        <v>0.93090596427999994</v>
      </c>
      <c r="G540" s="5">
        <f t="shared" si="41"/>
        <v>2445.7199999999998</v>
      </c>
      <c r="H540" s="57">
        <f t="shared" si="42"/>
        <v>0.56046945051999997</v>
      </c>
      <c r="I540" s="5">
        <f t="shared" si="43"/>
        <v>389.40482182286144</v>
      </c>
      <c r="J540" s="5">
        <f>0</f>
        <v>0</v>
      </c>
    </row>
    <row r="541" spans="1:10" s="5" customFormat="1" x14ac:dyDescent="0.25">
      <c r="A541" s="5">
        <f t="shared" si="44"/>
        <v>533</v>
      </c>
      <c r="B541" s="5">
        <v>388.44</v>
      </c>
      <c r="C541" s="5">
        <v>2102.8000000000002</v>
      </c>
      <c r="D541" s="5">
        <v>290.45</v>
      </c>
      <c r="E541" s="5">
        <v>12623.36</v>
      </c>
      <c r="F541" s="57">
        <f t="shared" si="40"/>
        <v>0.93892417400000006</v>
      </c>
      <c r="G541" s="5">
        <f t="shared" si="41"/>
        <v>2102.8000000000002</v>
      </c>
      <c r="H541" s="57">
        <f t="shared" si="42"/>
        <v>0.56710310520000007</v>
      </c>
      <c r="I541" s="5">
        <f t="shared" si="43"/>
        <v>400.50324572855402</v>
      </c>
      <c r="J541" s="5">
        <f>0</f>
        <v>0</v>
      </c>
    </row>
    <row r="542" spans="1:10" s="5" customFormat="1" x14ac:dyDescent="0.25">
      <c r="A542" s="5">
        <f t="shared" si="44"/>
        <v>534</v>
      </c>
      <c r="B542" s="5">
        <v>506.78</v>
      </c>
      <c r="C542" s="5">
        <v>2993.99</v>
      </c>
      <c r="D542" s="5">
        <v>334.56</v>
      </c>
      <c r="E542" s="5">
        <v>15334.67</v>
      </c>
      <c r="F542" s="57">
        <f t="shared" si="40"/>
        <v>0.89983307055999995</v>
      </c>
      <c r="G542" s="5">
        <f t="shared" si="41"/>
        <v>2993.99</v>
      </c>
      <c r="H542" s="57">
        <f t="shared" si="42"/>
        <v>0.51579159507999994</v>
      </c>
      <c r="I542" s="5">
        <f t="shared" si="43"/>
        <v>399.66284900816248</v>
      </c>
      <c r="J542" s="5">
        <f>0</f>
        <v>0</v>
      </c>
    </row>
    <row r="543" spans="1:10" s="5" customFormat="1" x14ac:dyDescent="0.25">
      <c r="A543" s="5">
        <f t="shared" si="44"/>
        <v>535</v>
      </c>
      <c r="B543" s="5">
        <v>525.83000000000004</v>
      </c>
      <c r="C543" s="5">
        <v>2901.43</v>
      </c>
      <c r="D543" s="5">
        <v>643.26</v>
      </c>
      <c r="E543" s="5">
        <v>7756.54</v>
      </c>
      <c r="F543" s="57">
        <f t="shared" si="40"/>
        <v>0.81336261382000008</v>
      </c>
      <c r="G543" s="5">
        <f t="shared" si="41"/>
        <v>2901.43</v>
      </c>
      <c r="H543" s="57">
        <f t="shared" si="42"/>
        <v>0.85855221586000008</v>
      </c>
      <c r="I543" s="5">
        <f t="shared" si="43"/>
        <v>660.48754452371804</v>
      </c>
      <c r="J543" s="5">
        <f>0</f>
        <v>0</v>
      </c>
    </row>
    <row r="544" spans="1:10" s="5" customFormat="1" x14ac:dyDescent="0.25">
      <c r="A544" s="5">
        <f t="shared" si="44"/>
        <v>536</v>
      </c>
      <c r="B544" s="5">
        <v>512.30999999999995</v>
      </c>
      <c r="C544" s="5">
        <v>2565.15</v>
      </c>
      <c r="D544" s="5">
        <v>419.93</v>
      </c>
      <c r="E544" s="5">
        <v>9811.26</v>
      </c>
      <c r="F544" s="57">
        <f t="shared" si="40"/>
        <v>0.89228165604999998</v>
      </c>
      <c r="G544" s="5">
        <f t="shared" si="41"/>
        <v>2565.15</v>
      </c>
      <c r="H544" s="57">
        <f t="shared" si="42"/>
        <v>0.73032718723000001</v>
      </c>
      <c r="I544" s="5">
        <f t="shared" si="43"/>
        <v>513.98688571090759</v>
      </c>
      <c r="J544" s="5">
        <f>0</f>
        <v>0</v>
      </c>
    </row>
    <row r="545" spans="1:10" s="5" customFormat="1" x14ac:dyDescent="0.25">
      <c r="A545" s="5">
        <f t="shared" si="44"/>
        <v>537</v>
      </c>
      <c r="B545" s="5">
        <v>473.94</v>
      </c>
      <c r="C545" s="5">
        <v>2747.24</v>
      </c>
      <c r="D545" s="5">
        <v>381.33</v>
      </c>
      <c r="E545" s="5">
        <v>7990.04</v>
      </c>
      <c r="F545" s="57">
        <f t="shared" si="40"/>
        <v>0.89523949708000006</v>
      </c>
      <c r="G545" s="5">
        <f t="shared" si="41"/>
        <v>2747.24</v>
      </c>
      <c r="H545" s="57">
        <f t="shared" si="42"/>
        <v>0.73250635240000006</v>
      </c>
      <c r="I545" s="5">
        <f t="shared" si="43"/>
        <v>500.52777257685818</v>
      </c>
      <c r="J545" s="5">
        <f>0</f>
        <v>0</v>
      </c>
    </row>
    <row r="546" spans="1:10" s="5" customFormat="1" x14ac:dyDescent="0.25">
      <c r="A546" s="5">
        <f t="shared" si="44"/>
        <v>538</v>
      </c>
      <c r="B546" s="5">
        <v>568.97</v>
      </c>
      <c r="C546" s="5">
        <v>2079.7600000000002</v>
      </c>
      <c r="D546" s="5">
        <v>303.99</v>
      </c>
      <c r="E546" s="5">
        <v>6106.78</v>
      </c>
      <c r="F546" s="57">
        <f t="shared" si="40"/>
        <v>0.93677737575999998</v>
      </c>
      <c r="G546" s="5">
        <f t="shared" si="41"/>
        <v>2079.7600000000002</v>
      </c>
      <c r="H546" s="57">
        <f t="shared" si="42"/>
        <v>0.76517075097999998</v>
      </c>
      <c r="I546" s="5">
        <f t="shared" si="43"/>
        <v>527.96626205627172</v>
      </c>
      <c r="J546" s="5">
        <f>0</f>
        <v>0</v>
      </c>
    </row>
    <row r="547" spans="1:10" s="5" customFormat="1" x14ac:dyDescent="0.25">
      <c r="A547" s="5">
        <f t="shared" si="44"/>
        <v>539</v>
      </c>
      <c r="B547" s="5">
        <v>378.5</v>
      </c>
      <c r="C547" s="5">
        <v>2320.44</v>
      </c>
      <c r="D547" s="5">
        <v>209.69</v>
      </c>
      <c r="E547" s="5">
        <v>10270.57</v>
      </c>
      <c r="F547" s="57">
        <f t="shared" si="40"/>
        <v>0.95134269364000001</v>
      </c>
      <c r="G547" s="5">
        <f t="shared" si="41"/>
        <v>10270.57</v>
      </c>
      <c r="H547" s="57">
        <f t="shared" si="42"/>
        <v>0.56587793096999994</v>
      </c>
      <c r="I547" s="5">
        <f t="shared" si="43"/>
        <v>357.0456907162893</v>
      </c>
      <c r="J547" s="5">
        <f>0</f>
        <v>0</v>
      </c>
    </row>
    <row r="548" spans="1:10" s="5" customFormat="1" x14ac:dyDescent="0.25">
      <c r="A548" s="5">
        <f t="shared" si="44"/>
        <v>540</v>
      </c>
      <c r="B548" s="5">
        <v>377.58</v>
      </c>
      <c r="C548" s="5">
        <v>2723.17</v>
      </c>
      <c r="D548" s="5">
        <v>124.2</v>
      </c>
      <c r="E548" s="5">
        <v>6205.43</v>
      </c>
      <c r="F548" s="57">
        <f t="shared" si="40"/>
        <v>0.96617822860000002</v>
      </c>
      <c r="G548" s="5">
        <f t="shared" si="41"/>
        <v>6205.43</v>
      </c>
      <c r="H548" s="57">
        <f t="shared" si="42"/>
        <v>0.68023201420000001</v>
      </c>
      <c r="I548" s="5">
        <f t="shared" si="43"/>
        <v>391.99486449770598</v>
      </c>
      <c r="J548" s="5">
        <f>0</f>
        <v>0</v>
      </c>
    </row>
    <row r="549" spans="1:10" s="5" customFormat="1" x14ac:dyDescent="0.25">
      <c r="A549" s="5">
        <f t="shared" si="44"/>
        <v>541</v>
      </c>
      <c r="B549" s="5">
        <v>357.63</v>
      </c>
      <c r="C549" s="5">
        <v>2455.7600000000002</v>
      </c>
      <c r="D549" s="5">
        <v>371.54</v>
      </c>
      <c r="E549" s="5">
        <v>5266</v>
      </c>
      <c r="F549" s="57">
        <f t="shared" si="40"/>
        <v>0.90875869296</v>
      </c>
      <c r="G549" s="5">
        <f t="shared" si="41"/>
        <v>2455.7600000000002</v>
      </c>
      <c r="H549" s="57">
        <f t="shared" si="42"/>
        <v>0.79635065696000007</v>
      </c>
      <c r="I549" s="5">
        <f t="shared" si="43"/>
        <v>578.06999042916823</v>
      </c>
      <c r="J549" s="5">
        <f>0</f>
        <v>0</v>
      </c>
    </row>
    <row r="550" spans="1:10" s="5" customFormat="1" x14ac:dyDescent="0.25">
      <c r="A550" s="5">
        <f t="shared" si="44"/>
        <v>542</v>
      </c>
      <c r="B550" s="5">
        <v>507.5</v>
      </c>
      <c r="C550" s="5">
        <v>2947.46</v>
      </c>
      <c r="D550" s="5">
        <v>245.81</v>
      </c>
      <c r="E550" s="5">
        <v>7581.41</v>
      </c>
      <c r="F550" s="57">
        <f t="shared" si="40"/>
        <v>0.92754848574000004</v>
      </c>
      <c r="G550" s="5">
        <f t="shared" si="41"/>
        <v>7581.41</v>
      </c>
      <c r="H550" s="57">
        <f t="shared" si="42"/>
        <v>0.67039463995000004</v>
      </c>
      <c r="I550" s="5">
        <f t="shared" si="43"/>
        <v>414.04847508576898</v>
      </c>
      <c r="J550" s="5">
        <f>0</f>
        <v>0</v>
      </c>
    </row>
    <row r="551" spans="1:10" s="5" customFormat="1" x14ac:dyDescent="0.25">
      <c r="A551" s="5">
        <f t="shared" si="44"/>
        <v>543</v>
      </c>
      <c r="B551" s="5">
        <v>503.77</v>
      </c>
      <c r="C551" s="5">
        <v>2697.76</v>
      </c>
      <c r="D551" s="5">
        <v>264.20999999999998</v>
      </c>
      <c r="E551" s="5">
        <v>12413.99</v>
      </c>
      <c r="F551" s="57">
        <f t="shared" si="40"/>
        <v>0.92872248304000005</v>
      </c>
      <c r="G551" s="5">
        <f t="shared" si="41"/>
        <v>2697.76</v>
      </c>
      <c r="H551" s="57">
        <f t="shared" si="42"/>
        <v>0.53049409783000001</v>
      </c>
      <c r="I551" s="5">
        <f t="shared" si="43"/>
        <v>367.90146667590352</v>
      </c>
      <c r="J551" s="5">
        <f>0</f>
        <v>0</v>
      </c>
    </row>
    <row r="552" spans="1:10" s="5" customFormat="1" x14ac:dyDescent="0.25">
      <c r="A552" s="5">
        <f t="shared" si="44"/>
        <v>544</v>
      </c>
      <c r="B552" s="5">
        <v>494.57</v>
      </c>
      <c r="C552" s="5">
        <v>3171.95</v>
      </c>
      <c r="D552" s="5">
        <v>404.45</v>
      </c>
      <c r="E552" s="5">
        <v>11730.07</v>
      </c>
      <c r="F552" s="57">
        <f t="shared" si="40"/>
        <v>0.87171048225000003</v>
      </c>
      <c r="G552" s="5">
        <f t="shared" si="41"/>
        <v>3171.95</v>
      </c>
      <c r="H552" s="57">
        <f t="shared" si="42"/>
        <v>0.65992406840000006</v>
      </c>
      <c r="I552" s="5">
        <f t="shared" si="43"/>
        <v>465.58389114472459</v>
      </c>
      <c r="J552" s="5">
        <f>0</f>
        <v>0</v>
      </c>
    </row>
    <row r="553" spans="1:10" s="5" customFormat="1" x14ac:dyDescent="0.25">
      <c r="A553" s="5">
        <f t="shared" si="44"/>
        <v>545</v>
      </c>
      <c r="B553" s="5">
        <v>261.23</v>
      </c>
      <c r="C553" s="5">
        <v>2838.55</v>
      </c>
      <c r="D553" s="5">
        <v>345.62</v>
      </c>
      <c r="E553" s="5">
        <v>7859.96</v>
      </c>
      <c r="F553" s="57">
        <f t="shared" si="40"/>
        <v>0.90189403489999997</v>
      </c>
      <c r="G553" s="5">
        <f t="shared" si="41"/>
        <v>2838.55</v>
      </c>
      <c r="H553" s="57">
        <f t="shared" si="42"/>
        <v>0.71374231241999997</v>
      </c>
      <c r="I553" s="5">
        <f t="shared" si="43"/>
        <v>475.25683644700473</v>
      </c>
      <c r="J553" s="5">
        <f>0</f>
        <v>0</v>
      </c>
    </row>
    <row r="554" spans="1:10" s="5" customFormat="1" x14ac:dyDescent="0.25">
      <c r="A554" s="5">
        <f t="shared" si="44"/>
        <v>546</v>
      </c>
      <c r="B554" s="5">
        <v>387.89</v>
      </c>
      <c r="C554" s="5">
        <v>1914.64</v>
      </c>
      <c r="D554" s="5">
        <v>392.46</v>
      </c>
      <c r="E554" s="5">
        <v>7691.72</v>
      </c>
      <c r="F554" s="57">
        <f t="shared" si="40"/>
        <v>0.92485803856000004</v>
      </c>
      <c r="G554" s="5">
        <f t="shared" si="41"/>
        <v>1914.64</v>
      </c>
      <c r="H554" s="57">
        <f t="shared" si="42"/>
        <v>0.77676166168000005</v>
      </c>
      <c r="I554" s="5">
        <f t="shared" si="43"/>
        <v>554.78785197589093</v>
      </c>
      <c r="J554" s="5">
        <f>0</f>
        <v>0</v>
      </c>
    </row>
    <row r="555" spans="1:10" s="5" customFormat="1" x14ac:dyDescent="0.25">
      <c r="A555" s="5">
        <f t="shared" si="44"/>
        <v>547</v>
      </c>
      <c r="B555" s="5">
        <v>406.24</v>
      </c>
      <c r="C555" s="5">
        <v>2596.96</v>
      </c>
      <c r="D555" s="5">
        <v>52.36</v>
      </c>
      <c r="E555" s="5">
        <v>11038.91</v>
      </c>
      <c r="F555" s="57">
        <f t="shared" si="40"/>
        <v>0.98640231743999995</v>
      </c>
      <c r="G555" s="5">
        <f t="shared" si="41"/>
        <v>11038.91</v>
      </c>
      <c r="H555" s="57">
        <f t="shared" si="42"/>
        <v>0.39842581519999998</v>
      </c>
      <c r="I555" s="5">
        <f t="shared" si="43"/>
        <v>221.21935064240938</v>
      </c>
      <c r="J555" s="5">
        <f>0</f>
        <v>0</v>
      </c>
    </row>
    <row r="556" spans="1:10" s="5" customFormat="1" x14ac:dyDescent="0.25">
      <c r="A556" s="5">
        <f t="shared" si="44"/>
        <v>548</v>
      </c>
      <c r="B556" s="5">
        <v>552.07000000000005</v>
      </c>
      <c r="C556" s="5">
        <v>2827.02</v>
      </c>
      <c r="D556" s="5">
        <v>356.57</v>
      </c>
      <c r="E556" s="5">
        <v>13664.13</v>
      </c>
      <c r="F556" s="57">
        <f t="shared" si="40"/>
        <v>0.89919694786000004</v>
      </c>
      <c r="G556" s="5">
        <f t="shared" si="41"/>
        <v>2827.02</v>
      </c>
      <c r="H556" s="57">
        <f t="shared" si="42"/>
        <v>0.58706722627000008</v>
      </c>
      <c r="I556" s="5">
        <f t="shared" si="43"/>
        <v>429.16660721904725</v>
      </c>
      <c r="J556" s="5">
        <f>0</f>
        <v>0</v>
      </c>
    </row>
    <row r="557" spans="1:10" s="5" customFormat="1" x14ac:dyDescent="0.25">
      <c r="A557" s="5">
        <f t="shared" si="44"/>
        <v>549</v>
      </c>
      <c r="B557" s="5">
        <v>460.01</v>
      </c>
      <c r="C557" s="5">
        <v>2231.35</v>
      </c>
      <c r="D557" s="5">
        <v>274.27</v>
      </c>
      <c r="E557" s="5">
        <v>16651.169999999998</v>
      </c>
      <c r="F557" s="57">
        <f t="shared" si="40"/>
        <v>0.93880076354999997</v>
      </c>
      <c r="G557" s="5">
        <f t="shared" si="41"/>
        <v>2231.35</v>
      </c>
      <c r="H557" s="57">
        <f t="shared" si="42"/>
        <v>0.42139895813999995</v>
      </c>
      <c r="I557" s="5">
        <f t="shared" si="43"/>
        <v>357.62796436526679</v>
      </c>
      <c r="J557" s="5">
        <f>0</f>
        <v>0</v>
      </c>
    </row>
    <row r="558" spans="1:10" s="5" customFormat="1" x14ac:dyDescent="0.25">
      <c r="A558" s="5">
        <f t="shared" si="44"/>
        <v>550</v>
      </c>
      <c r="B558" s="5">
        <v>267.88</v>
      </c>
      <c r="C558" s="5">
        <v>1809.6</v>
      </c>
      <c r="D558" s="5">
        <v>520.55999999999995</v>
      </c>
      <c r="E558" s="5">
        <v>5433.74</v>
      </c>
      <c r="F558" s="57">
        <f t="shared" si="40"/>
        <v>0.90579946239999998</v>
      </c>
      <c r="G558" s="5">
        <f t="shared" si="41"/>
        <v>1809.6</v>
      </c>
      <c r="H558" s="57">
        <f t="shared" si="42"/>
        <v>0.87078444183999992</v>
      </c>
      <c r="I558" s="5">
        <f t="shared" si="43"/>
        <v>715.26836366848602</v>
      </c>
      <c r="J558" s="5">
        <f>0</f>
        <v>0</v>
      </c>
    </row>
    <row r="559" spans="1:10" s="5" customFormat="1" x14ac:dyDescent="0.25">
      <c r="A559" s="5">
        <f t="shared" si="44"/>
        <v>551</v>
      </c>
      <c r="B559" s="5">
        <v>304.77999999999997</v>
      </c>
      <c r="C559" s="5">
        <v>2070.58</v>
      </c>
      <c r="D559" s="5">
        <v>247.71</v>
      </c>
      <c r="E559" s="5">
        <v>12608</v>
      </c>
      <c r="F559" s="57">
        <f t="shared" si="40"/>
        <v>0.94870966282000002</v>
      </c>
      <c r="G559" s="5">
        <f t="shared" si="41"/>
        <v>12608</v>
      </c>
      <c r="H559" s="57">
        <f t="shared" si="42"/>
        <v>0.52345443081999998</v>
      </c>
      <c r="I559" s="5">
        <f t="shared" si="43"/>
        <v>365.65865388642129</v>
      </c>
      <c r="J559" s="5">
        <f>0</f>
        <v>0</v>
      </c>
    </row>
    <row r="560" spans="1:10" s="5" customFormat="1" x14ac:dyDescent="0.25">
      <c r="A560" s="5">
        <f t="shared" si="44"/>
        <v>552</v>
      </c>
      <c r="B560" s="5">
        <v>422.93</v>
      </c>
      <c r="C560" s="5">
        <v>2222.0700000000002</v>
      </c>
      <c r="D560" s="5">
        <v>218.83</v>
      </c>
      <c r="E560" s="5">
        <v>5787.27</v>
      </c>
      <c r="F560" s="57">
        <f t="shared" si="40"/>
        <v>0.95137444219</v>
      </c>
      <c r="G560" s="5">
        <f t="shared" si="41"/>
        <v>5787.27</v>
      </c>
      <c r="H560" s="57">
        <f t="shared" si="42"/>
        <v>0.73946197660000001</v>
      </c>
      <c r="I560" s="5">
        <f t="shared" si="43"/>
        <v>480.3945065635437</v>
      </c>
      <c r="J560" s="5">
        <f>0</f>
        <v>0</v>
      </c>
    </row>
    <row r="561" spans="1:10" s="5" customFormat="1" x14ac:dyDescent="0.25">
      <c r="A561" s="5">
        <f t="shared" si="44"/>
        <v>553</v>
      </c>
      <c r="B561" s="5">
        <v>433.14</v>
      </c>
      <c r="C561" s="5">
        <v>2870.67</v>
      </c>
      <c r="D561" s="5">
        <v>421.24</v>
      </c>
      <c r="E561" s="5">
        <v>3872.09</v>
      </c>
      <c r="F561" s="57">
        <f t="shared" si="40"/>
        <v>0.87907589691999999</v>
      </c>
      <c r="G561" s="5">
        <f t="shared" si="41"/>
        <v>2870.67</v>
      </c>
      <c r="H561" s="57">
        <f t="shared" si="42"/>
        <v>0.81566655107999997</v>
      </c>
      <c r="I561" s="5">
        <f t="shared" si="43"/>
        <v>625.46019353888971</v>
      </c>
      <c r="J561" s="5">
        <f>0</f>
        <v>0</v>
      </c>
    </row>
    <row r="562" spans="1:10" s="5" customFormat="1" x14ac:dyDescent="0.25">
      <c r="A562" s="5">
        <f t="shared" si="44"/>
        <v>554</v>
      </c>
      <c r="B562" s="5">
        <v>364.84</v>
      </c>
      <c r="C562" s="5">
        <v>2549.4899999999998</v>
      </c>
      <c r="D562" s="5">
        <v>476.26</v>
      </c>
      <c r="E562" s="5">
        <v>4964.84</v>
      </c>
      <c r="F562" s="57">
        <f t="shared" si="40"/>
        <v>0.87857798925999997</v>
      </c>
      <c r="G562" s="5">
        <f t="shared" si="41"/>
        <v>2549.4899999999998</v>
      </c>
      <c r="H562" s="57">
        <f t="shared" si="42"/>
        <v>0.82459031909999991</v>
      </c>
      <c r="I562" s="5">
        <f t="shared" si="43"/>
        <v>634.52892560485316</v>
      </c>
      <c r="J562" s="5">
        <f>0</f>
        <v>0</v>
      </c>
    </row>
    <row r="563" spans="1:10" s="5" customFormat="1" x14ac:dyDescent="0.25">
      <c r="A563" s="5">
        <f t="shared" si="44"/>
        <v>555</v>
      </c>
      <c r="B563" s="5">
        <v>478.87</v>
      </c>
      <c r="C563" s="5">
        <v>2543.8200000000002</v>
      </c>
      <c r="D563" s="5">
        <v>312.11</v>
      </c>
      <c r="E563" s="5">
        <v>18754.25</v>
      </c>
      <c r="F563" s="57">
        <f t="shared" si="40"/>
        <v>0.92060483398000004</v>
      </c>
      <c r="G563" s="5">
        <f t="shared" si="41"/>
        <v>2543.8200000000002</v>
      </c>
      <c r="H563" s="57">
        <f t="shared" si="42"/>
        <v>0.40882010573000005</v>
      </c>
      <c r="I563" s="5">
        <f t="shared" si="43"/>
        <v>376.41800164229443</v>
      </c>
      <c r="J563" s="5">
        <f>0</f>
        <v>0</v>
      </c>
    </row>
    <row r="564" spans="1:10" s="5" customFormat="1" x14ac:dyDescent="0.25">
      <c r="A564" s="5">
        <f t="shared" si="44"/>
        <v>556</v>
      </c>
      <c r="B564" s="5">
        <v>402.58</v>
      </c>
      <c r="C564" s="5">
        <v>2091.83</v>
      </c>
      <c r="D564" s="5">
        <v>259.73</v>
      </c>
      <c r="E564" s="5">
        <v>11381.42</v>
      </c>
      <c r="F564" s="57">
        <f t="shared" si="40"/>
        <v>0.94566889940999999</v>
      </c>
      <c r="G564" s="5">
        <f t="shared" si="41"/>
        <v>2091.83</v>
      </c>
      <c r="H564" s="57">
        <f t="shared" si="42"/>
        <v>0.57546545107000002</v>
      </c>
      <c r="I564" s="5">
        <f t="shared" si="43"/>
        <v>387.71833485628326</v>
      </c>
      <c r="J564" s="5">
        <f>0</f>
        <v>0</v>
      </c>
    </row>
    <row r="565" spans="1:10" s="5" customFormat="1" x14ac:dyDescent="0.25">
      <c r="A565" s="5">
        <f t="shared" si="44"/>
        <v>557</v>
      </c>
      <c r="B565" s="5">
        <v>441.38</v>
      </c>
      <c r="C565" s="5">
        <v>2450.14</v>
      </c>
      <c r="D565" s="5">
        <v>224.68</v>
      </c>
      <c r="E565" s="5">
        <v>6349.1</v>
      </c>
      <c r="F565" s="57">
        <f t="shared" si="40"/>
        <v>0.94495025448000003</v>
      </c>
      <c r="G565" s="5">
        <f t="shared" si="41"/>
        <v>6349.1</v>
      </c>
      <c r="H565" s="57">
        <f t="shared" si="42"/>
        <v>0.71617948328000003</v>
      </c>
      <c r="I565" s="5">
        <f t="shared" si="43"/>
        <v>452.98047483895357</v>
      </c>
      <c r="J565" s="5">
        <f>0</f>
        <v>0</v>
      </c>
    </row>
    <row r="566" spans="1:10" s="5" customFormat="1" x14ac:dyDescent="0.25">
      <c r="A566" s="5">
        <f t="shared" si="44"/>
        <v>558</v>
      </c>
      <c r="B566" s="5">
        <v>419.31</v>
      </c>
      <c r="C566" s="5">
        <v>2539.38</v>
      </c>
      <c r="D566" s="5">
        <v>269.39999999999998</v>
      </c>
      <c r="E566" s="5">
        <v>6029.03</v>
      </c>
      <c r="F566" s="57">
        <f t="shared" si="40"/>
        <v>0.93158910279999996</v>
      </c>
      <c r="G566" s="5">
        <f t="shared" si="41"/>
        <v>2539.38</v>
      </c>
      <c r="H566" s="57">
        <f t="shared" si="42"/>
        <v>0.74131291599999993</v>
      </c>
      <c r="I566" s="5">
        <f t="shared" si="43"/>
        <v>487.65916076052019</v>
      </c>
      <c r="J566" s="5">
        <f>0</f>
        <v>0</v>
      </c>
    </row>
    <row r="567" spans="1:10" s="5" customFormat="1" x14ac:dyDescent="0.25">
      <c r="A567" s="5">
        <f t="shared" si="44"/>
        <v>559</v>
      </c>
      <c r="B567" s="5">
        <v>520.77</v>
      </c>
      <c r="C567" s="5">
        <v>2731.64</v>
      </c>
      <c r="D567" s="5">
        <v>370.63</v>
      </c>
      <c r="E567" s="5">
        <v>13723.45</v>
      </c>
      <c r="F567" s="57">
        <f t="shared" si="40"/>
        <v>0.89875722668000002</v>
      </c>
      <c r="G567" s="5">
        <f t="shared" si="41"/>
        <v>2731.64</v>
      </c>
      <c r="H567" s="57">
        <f t="shared" si="42"/>
        <v>0.60456762902999994</v>
      </c>
      <c r="I567" s="5">
        <f t="shared" si="43"/>
        <v>442.59239041931875</v>
      </c>
      <c r="J567" s="5">
        <f>0</f>
        <v>0</v>
      </c>
    </row>
    <row r="568" spans="1:10" s="5" customFormat="1" x14ac:dyDescent="0.25">
      <c r="A568" s="5">
        <f t="shared" si="44"/>
        <v>560</v>
      </c>
      <c r="B568" s="5">
        <v>414.49</v>
      </c>
      <c r="C568" s="5">
        <v>2484.11</v>
      </c>
      <c r="D568" s="5">
        <v>367.65</v>
      </c>
      <c r="E568" s="5">
        <v>8253.59</v>
      </c>
      <c r="F568" s="57">
        <f t="shared" si="40"/>
        <v>0.90867169584999996</v>
      </c>
      <c r="G568" s="5">
        <f t="shared" si="41"/>
        <v>2484.11</v>
      </c>
      <c r="H568" s="57">
        <f t="shared" si="42"/>
        <v>0.72927991719999996</v>
      </c>
      <c r="I568" s="5">
        <f t="shared" si="43"/>
        <v>499.31597304930324</v>
      </c>
      <c r="J568" s="5">
        <f>0</f>
        <v>0</v>
      </c>
    </row>
    <row r="569" spans="1:10" s="5" customFormat="1" x14ac:dyDescent="0.25">
      <c r="A569" s="5">
        <f t="shared" si="44"/>
        <v>561</v>
      </c>
      <c r="B569" s="5">
        <v>673.05</v>
      </c>
      <c r="C569" s="5">
        <v>2161.66</v>
      </c>
      <c r="D569" s="5">
        <v>410.58</v>
      </c>
      <c r="E569" s="5">
        <v>9146.24</v>
      </c>
      <c r="F569" s="57">
        <f t="shared" si="40"/>
        <v>0.91124656372000001</v>
      </c>
      <c r="G569" s="5">
        <f t="shared" si="41"/>
        <v>2161.66</v>
      </c>
      <c r="H569" s="57">
        <f t="shared" si="42"/>
        <v>0.75171784563999999</v>
      </c>
      <c r="I569" s="5">
        <f t="shared" si="43"/>
        <v>532.21092562626825</v>
      </c>
      <c r="J569" s="5">
        <f>0</f>
        <v>0</v>
      </c>
    </row>
    <row r="570" spans="1:10" s="5" customFormat="1" x14ac:dyDescent="0.25">
      <c r="A570" s="5">
        <f t="shared" si="44"/>
        <v>562</v>
      </c>
      <c r="B570" s="5">
        <v>488.75</v>
      </c>
      <c r="C570" s="5">
        <v>2661.41</v>
      </c>
      <c r="D570" s="5">
        <v>377.36</v>
      </c>
      <c r="E570" s="5">
        <v>2173.63</v>
      </c>
      <c r="F570" s="57">
        <f t="shared" si="40"/>
        <v>0.89956903224000007</v>
      </c>
      <c r="G570" s="5">
        <f t="shared" si="41"/>
        <v>2661.41</v>
      </c>
      <c r="H570" s="57">
        <f t="shared" si="42"/>
        <v>0.85443577892000011</v>
      </c>
      <c r="I570" s="5">
        <f t="shared" si="43"/>
        <v>835.43718995413212</v>
      </c>
      <c r="J570" s="5">
        <f>0</f>
        <v>0</v>
      </c>
    </row>
    <row r="571" spans="1:10" s="5" customFormat="1" x14ac:dyDescent="0.25">
      <c r="A571" s="5">
        <f t="shared" si="44"/>
        <v>563</v>
      </c>
      <c r="B571" s="5">
        <v>280.63</v>
      </c>
      <c r="C571" s="5">
        <v>2934.73</v>
      </c>
      <c r="D571" s="5">
        <v>370.27</v>
      </c>
      <c r="E571" s="5">
        <v>13178.12</v>
      </c>
      <c r="F571" s="57">
        <f t="shared" si="40"/>
        <v>0.89133575228999995</v>
      </c>
      <c r="G571" s="5">
        <f t="shared" si="41"/>
        <v>2934.73</v>
      </c>
      <c r="H571" s="57">
        <f t="shared" si="42"/>
        <v>0.60836198152999987</v>
      </c>
      <c r="I571" s="5">
        <f t="shared" si="43"/>
        <v>439.57863604975512</v>
      </c>
      <c r="J571" s="5">
        <f>0</f>
        <v>0</v>
      </c>
    </row>
    <row r="572" spans="1:10" s="5" customFormat="1" x14ac:dyDescent="0.25">
      <c r="A572" s="5">
        <f t="shared" si="44"/>
        <v>564</v>
      </c>
      <c r="B572" s="5">
        <v>293.98</v>
      </c>
      <c r="C572" s="5">
        <v>2687.62</v>
      </c>
      <c r="D572" s="5">
        <v>319.19</v>
      </c>
      <c r="E572" s="5">
        <v>8877.66</v>
      </c>
      <c r="F572" s="57">
        <f t="shared" si="40"/>
        <v>0.91421385722000004</v>
      </c>
      <c r="G572" s="5">
        <f t="shared" si="41"/>
        <v>2687.62</v>
      </c>
      <c r="H572" s="57">
        <f t="shared" si="42"/>
        <v>0.67823677676000005</v>
      </c>
      <c r="I572" s="5">
        <f t="shared" si="43"/>
        <v>447.84311041423075</v>
      </c>
      <c r="J572" s="5">
        <f>0</f>
        <v>0</v>
      </c>
    </row>
    <row r="573" spans="1:10" s="5" customFormat="1" x14ac:dyDescent="0.25">
      <c r="A573" s="5">
        <f t="shared" si="44"/>
        <v>565</v>
      </c>
      <c r="B573" s="5">
        <v>558.08000000000004</v>
      </c>
      <c r="C573" s="5">
        <v>2507.7600000000002</v>
      </c>
      <c r="D573" s="5">
        <v>206.43</v>
      </c>
      <c r="E573" s="5">
        <v>8097.22</v>
      </c>
      <c r="F573" s="57">
        <f t="shared" si="40"/>
        <v>0.94823231031999999</v>
      </c>
      <c r="G573" s="5">
        <f t="shared" si="41"/>
        <v>8097.22</v>
      </c>
      <c r="H573" s="57">
        <f t="shared" si="42"/>
        <v>0.64169585277999996</v>
      </c>
      <c r="I573" s="5">
        <f t="shared" si="43"/>
        <v>389.49568219709965</v>
      </c>
      <c r="J573" s="5">
        <f>0</f>
        <v>0</v>
      </c>
    </row>
    <row r="574" spans="1:10" s="5" customFormat="1" x14ac:dyDescent="0.25">
      <c r="A574" s="5">
        <f t="shared" si="44"/>
        <v>566</v>
      </c>
      <c r="B574" s="5">
        <v>277.73</v>
      </c>
      <c r="C574" s="5">
        <v>2727.31</v>
      </c>
      <c r="D574" s="5">
        <v>344.47</v>
      </c>
      <c r="E574" s="5">
        <v>13031.46</v>
      </c>
      <c r="F574" s="57">
        <f t="shared" si="40"/>
        <v>0.90605235243000004</v>
      </c>
      <c r="G574" s="5">
        <f t="shared" si="41"/>
        <v>2727.31</v>
      </c>
      <c r="H574" s="57">
        <f t="shared" si="42"/>
        <v>0.59260664505000005</v>
      </c>
      <c r="I574" s="5">
        <f t="shared" si="43"/>
        <v>425.85178870978388</v>
      </c>
      <c r="J574" s="5">
        <f>0</f>
        <v>0</v>
      </c>
    </row>
    <row r="575" spans="1:10" s="5" customFormat="1" x14ac:dyDescent="0.25">
      <c r="A575" s="5">
        <f t="shared" si="44"/>
        <v>567</v>
      </c>
      <c r="B575" s="5">
        <v>390.38</v>
      </c>
      <c r="C575" s="5">
        <v>2176.92</v>
      </c>
      <c r="D575" s="5">
        <v>392.92</v>
      </c>
      <c r="E575" s="5">
        <v>14827.32</v>
      </c>
      <c r="F575" s="57">
        <f t="shared" si="40"/>
        <v>0.91446445935999998</v>
      </c>
      <c r="G575" s="5">
        <f t="shared" si="41"/>
        <v>2176.92</v>
      </c>
      <c r="H575" s="57">
        <f t="shared" si="42"/>
        <v>0.62966129679999994</v>
      </c>
      <c r="I575" s="5">
        <f t="shared" si="43"/>
        <v>470.1183469433451</v>
      </c>
      <c r="J575" s="5">
        <f>0</f>
        <v>0</v>
      </c>
    </row>
    <row r="576" spans="1:10" s="5" customFormat="1" x14ac:dyDescent="0.25">
      <c r="A576" s="5">
        <f t="shared" si="44"/>
        <v>568</v>
      </c>
      <c r="B576" s="5">
        <v>329.1</v>
      </c>
      <c r="C576" s="5">
        <v>2390.1999999999998</v>
      </c>
      <c r="D576" s="5">
        <v>468.57</v>
      </c>
      <c r="E576" s="5">
        <v>3951.05</v>
      </c>
      <c r="F576" s="57">
        <f t="shared" si="40"/>
        <v>0.88800239859999996</v>
      </c>
      <c r="G576" s="5">
        <f t="shared" si="41"/>
        <v>2390.1999999999998</v>
      </c>
      <c r="H576" s="57">
        <f t="shared" si="42"/>
        <v>0.84200032344999998</v>
      </c>
      <c r="I576" s="5">
        <f t="shared" si="43"/>
        <v>691.30167537743114</v>
      </c>
      <c r="J576" s="5">
        <f>0</f>
        <v>0</v>
      </c>
    </row>
    <row r="577" spans="1:10" s="5" customFormat="1" x14ac:dyDescent="0.25">
      <c r="A577" s="5">
        <f t="shared" si="44"/>
        <v>569</v>
      </c>
      <c r="B577" s="5">
        <v>497.49</v>
      </c>
      <c r="C577" s="5">
        <v>2570.06</v>
      </c>
      <c r="D577" s="5">
        <v>395.36</v>
      </c>
      <c r="E577" s="5">
        <v>14934.61</v>
      </c>
      <c r="F577" s="57">
        <f t="shared" si="40"/>
        <v>0.89839010783999995</v>
      </c>
      <c r="G577" s="5">
        <f t="shared" si="41"/>
        <v>2570.06</v>
      </c>
      <c r="H577" s="57">
        <f t="shared" si="42"/>
        <v>0.6151701638</v>
      </c>
      <c r="I577" s="5">
        <f t="shared" si="43"/>
        <v>461.24060072542898</v>
      </c>
      <c r="J577" s="5">
        <f>0</f>
        <v>0</v>
      </c>
    </row>
    <row r="578" spans="1:10" s="5" customFormat="1" x14ac:dyDescent="0.25">
      <c r="A578" s="5">
        <f t="shared" si="44"/>
        <v>570</v>
      </c>
      <c r="B578" s="5">
        <v>479.26</v>
      </c>
      <c r="C578" s="5">
        <v>2013.88</v>
      </c>
      <c r="D578" s="5">
        <v>484.93</v>
      </c>
      <c r="E578" s="5">
        <v>2544.79</v>
      </c>
      <c r="F578" s="57">
        <f t="shared" si="40"/>
        <v>0.90234091715999998</v>
      </c>
      <c r="G578" s="5">
        <f t="shared" si="41"/>
        <v>2013.88</v>
      </c>
      <c r="H578" s="57">
        <f t="shared" si="42"/>
        <v>0.87687520362999993</v>
      </c>
      <c r="I578" s="5">
        <f t="shared" si="43"/>
        <v>887.08859524754473</v>
      </c>
      <c r="J578" s="5">
        <f>0</f>
        <v>0</v>
      </c>
    </row>
    <row r="579" spans="1:10" s="5" customFormat="1" x14ac:dyDescent="0.25">
      <c r="A579" s="5">
        <f t="shared" si="44"/>
        <v>571</v>
      </c>
      <c r="B579" s="5">
        <v>530.41</v>
      </c>
      <c r="C579" s="5">
        <v>2558.5700000000002</v>
      </c>
      <c r="D579" s="5">
        <v>517.08000000000004</v>
      </c>
      <c r="E579" s="5">
        <v>11177.22</v>
      </c>
      <c r="F579" s="57">
        <f t="shared" si="40"/>
        <v>0.86770146244000002</v>
      </c>
      <c r="G579" s="5">
        <f t="shared" si="41"/>
        <v>2558.5700000000002</v>
      </c>
      <c r="H579" s="57">
        <f t="shared" si="42"/>
        <v>0.79178578420000001</v>
      </c>
      <c r="I579" s="5">
        <f t="shared" si="43"/>
        <v>577.65093126913496</v>
      </c>
      <c r="J579" s="5">
        <f>0</f>
        <v>0</v>
      </c>
    </row>
    <row r="580" spans="1:10" s="5" customFormat="1" x14ac:dyDescent="0.25">
      <c r="A580" s="5">
        <f t="shared" si="44"/>
        <v>572</v>
      </c>
      <c r="B580" s="5">
        <v>572.15</v>
      </c>
      <c r="C580" s="5">
        <v>2783.79</v>
      </c>
      <c r="D580" s="5">
        <v>384.57</v>
      </c>
      <c r="E580" s="5">
        <v>6843.46</v>
      </c>
      <c r="F580" s="57">
        <f t="shared" si="40"/>
        <v>0.89294378796999996</v>
      </c>
      <c r="G580" s="5">
        <f t="shared" si="41"/>
        <v>2783.79</v>
      </c>
      <c r="H580" s="57">
        <f t="shared" si="42"/>
        <v>0.75578031918999999</v>
      </c>
      <c r="I580" s="5">
        <f t="shared" si="43"/>
        <v>520.38402970134973</v>
      </c>
      <c r="J580" s="5">
        <f>0</f>
        <v>0</v>
      </c>
    </row>
    <row r="581" spans="1:10" s="5" customFormat="1" x14ac:dyDescent="0.25">
      <c r="A581" s="5">
        <f t="shared" si="44"/>
        <v>573</v>
      </c>
      <c r="B581" s="5">
        <v>454.1</v>
      </c>
      <c r="C581" s="5">
        <v>2852.46</v>
      </c>
      <c r="D581" s="5">
        <v>151.15</v>
      </c>
      <c r="E581" s="5">
        <v>9034.0300000000007</v>
      </c>
      <c r="F581" s="57">
        <f t="shared" si="40"/>
        <v>0.95688506709999999</v>
      </c>
      <c r="G581" s="5">
        <f t="shared" si="41"/>
        <v>9034.0300000000007</v>
      </c>
      <c r="H581" s="57">
        <f t="shared" si="42"/>
        <v>0.56494367554999991</v>
      </c>
      <c r="I581" s="5">
        <f t="shared" si="43"/>
        <v>324.8101130392526</v>
      </c>
      <c r="J581" s="5">
        <f>0</f>
        <v>0</v>
      </c>
    </row>
    <row r="582" spans="1:10" s="5" customFormat="1" x14ac:dyDescent="0.25">
      <c r="A582" s="5">
        <f t="shared" si="44"/>
        <v>574</v>
      </c>
      <c r="B582" s="5">
        <v>619.19000000000005</v>
      </c>
      <c r="C582" s="5">
        <v>2889.99</v>
      </c>
      <c r="D582" s="5">
        <v>239.94</v>
      </c>
      <c r="E582" s="5">
        <v>3477.16</v>
      </c>
      <c r="F582" s="57">
        <f t="shared" si="40"/>
        <v>0.93065757993999998</v>
      </c>
      <c r="G582" s="5">
        <f t="shared" si="41"/>
        <v>3477.16</v>
      </c>
      <c r="H582" s="57">
        <f t="shared" si="42"/>
        <v>0.81067469697999994</v>
      </c>
      <c r="I582" s="5">
        <f t="shared" si="43"/>
        <v>615.69947019981805</v>
      </c>
      <c r="J582" s="5">
        <f>0</f>
        <v>0</v>
      </c>
    </row>
    <row r="583" spans="1:10" s="5" customFormat="1" x14ac:dyDescent="0.25">
      <c r="A583" s="5">
        <f t="shared" si="44"/>
        <v>575</v>
      </c>
      <c r="B583" s="5">
        <v>433.23</v>
      </c>
      <c r="C583" s="5">
        <v>2171.6999999999998</v>
      </c>
      <c r="D583" s="5">
        <v>301.82</v>
      </c>
      <c r="E583" s="5">
        <v>3766.28</v>
      </c>
      <c r="F583" s="57">
        <f t="shared" si="40"/>
        <v>0.93445375060000002</v>
      </c>
      <c r="G583" s="5">
        <f t="shared" si="41"/>
        <v>2171.6999999999998</v>
      </c>
      <c r="H583" s="57">
        <f t="shared" si="42"/>
        <v>0.82780023355999999</v>
      </c>
      <c r="I583" s="5">
        <f t="shared" si="43"/>
        <v>658.81350712108485</v>
      </c>
      <c r="J583" s="5">
        <f>0</f>
        <v>0</v>
      </c>
    </row>
    <row r="584" spans="1:10" s="5" customFormat="1" x14ac:dyDescent="0.25">
      <c r="A584" s="5">
        <f t="shared" si="44"/>
        <v>576</v>
      </c>
      <c r="B584" s="5">
        <v>176.69</v>
      </c>
      <c r="C584" s="5">
        <v>2105.16</v>
      </c>
      <c r="D584" s="5">
        <v>454.58</v>
      </c>
      <c r="E584" s="5">
        <v>11452.02</v>
      </c>
      <c r="F584" s="57">
        <f t="shared" si="40"/>
        <v>0.90430363672000003</v>
      </c>
      <c r="G584" s="5">
        <f t="shared" si="41"/>
        <v>2105.16</v>
      </c>
      <c r="H584" s="57">
        <f t="shared" si="42"/>
        <v>0.75494639188000001</v>
      </c>
      <c r="I584" s="5">
        <f t="shared" si="43"/>
        <v>545.65881117916308</v>
      </c>
      <c r="J584" s="5">
        <f>0</f>
        <v>0</v>
      </c>
    </row>
    <row r="585" spans="1:10" s="5" customFormat="1" x14ac:dyDescent="0.25">
      <c r="A585" s="5">
        <f t="shared" si="44"/>
        <v>577</v>
      </c>
      <c r="B585" s="5">
        <v>533.45000000000005</v>
      </c>
      <c r="C585" s="5">
        <v>2585.58</v>
      </c>
      <c r="D585" s="5">
        <v>268.29000000000002</v>
      </c>
      <c r="E585" s="5">
        <v>6195.13</v>
      </c>
      <c r="F585" s="57">
        <f t="shared" si="40"/>
        <v>0.93063147418000003</v>
      </c>
      <c r="G585" s="5">
        <f t="shared" si="41"/>
        <v>2585.58</v>
      </c>
      <c r="H585" s="57">
        <f t="shared" si="42"/>
        <v>0.73442551195000005</v>
      </c>
      <c r="I585" s="5">
        <f t="shared" si="43"/>
        <v>479.15155444679931</v>
      </c>
      <c r="J585" s="5">
        <f>0</f>
        <v>0</v>
      </c>
    </row>
    <row r="586" spans="1:10" s="5" customFormat="1" x14ac:dyDescent="0.25">
      <c r="A586" s="5">
        <f t="shared" si="44"/>
        <v>578</v>
      </c>
      <c r="B586" s="5">
        <v>414.02</v>
      </c>
      <c r="C586" s="5">
        <v>2587.0700000000002</v>
      </c>
      <c r="D586" s="5">
        <v>315.73</v>
      </c>
      <c r="E586" s="5">
        <v>14716.16</v>
      </c>
      <c r="F586" s="57">
        <f t="shared" ref="F586:F649" si="45">1-C586*D586/10000000</f>
        <v>0.91831843888999998</v>
      </c>
      <c r="G586" s="5">
        <f t="shared" ref="G586:G649" si="46">IF(D586&gt;=250,C586,E586)</f>
        <v>2587.0700000000002</v>
      </c>
      <c r="H586" s="57">
        <f t="shared" ref="H586:H649" si="47">F586-(E586/10000000)*(585-D586)</f>
        <v>0.52205639856999997</v>
      </c>
      <c r="I586" s="5">
        <f t="shared" ref="I586:I649" si="48">D586-((0.8-F586)/E586)*10000000</f>
        <v>396.13034824981514</v>
      </c>
      <c r="J586" s="5">
        <f>0</f>
        <v>0</v>
      </c>
    </row>
    <row r="587" spans="1:10" s="5" customFormat="1" x14ac:dyDescent="0.25">
      <c r="A587" s="5">
        <f t="shared" ref="A587:A650" si="49">A586+1</f>
        <v>579</v>
      </c>
      <c r="B587" s="5">
        <v>342.6</v>
      </c>
      <c r="C587" s="5">
        <v>2268.56</v>
      </c>
      <c r="D587" s="5">
        <v>262.25</v>
      </c>
      <c r="E587" s="5">
        <v>1172.3800000000001</v>
      </c>
      <c r="F587" s="57">
        <f t="shared" si="45"/>
        <v>0.94050701400000003</v>
      </c>
      <c r="G587" s="5">
        <f t="shared" si="46"/>
        <v>2268.56</v>
      </c>
      <c r="H587" s="57">
        <f t="shared" si="47"/>
        <v>0.90266844950000003</v>
      </c>
      <c r="I587" s="5">
        <f t="shared" si="48"/>
        <v>1460.7267225643559</v>
      </c>
      <c r="J587" s="5">
        <f>0</f>
        <v>0</v>
      </c>
    </row>
    <row r="588" spans="1:10" s="5" customFormat="1" x14ac:dyDescent="0.25">
      <c r="A588" s="5">
        <f t="shared" si="49"/>
        <v>580</v>
      </c>
      <c r="B588" s="5">
        <v>520.21</v>
      </c>
      <c r="C588" s="5">
        <v>2659.49</v>
      </c>
      <c r="D588" s="5">
        <v>313.89999999999998</v>
      </c>
      <c r="E588" s="5">
        <v>11464.2</v>
      </c>
      <c r="F588" s="57">
        <f t="shared" si="45"/>
        <v>0.91651860890000003</v>
      </c>
      <c r="G588" s="5">
        <f t="shared" si="46"/>
        <v>2659.49</v>
      </c>
      <c r="H588" s="57">
        <f t="shared" si="47"/>
        <v>0.60572414689999998</v>
      </c>
      <c r="I588" s="5">
        <f t="shared" si="48"/>
        <v>415.53692965928713</v>
      </c>
      <c r="J588" s="5">
        <f>0</f>
        <v>0</v>
      </c>
    </row>
    <row r="589" spans="1:10" s="5" customFormat="1" x14ac:dyDescent="0.25">
      <c r="A589" s="5">
        <f t="shared" si="49"/>
        <v>581</v>
      </c>
      <c r="B589" s="5">
        <v>273.56</v>
      </c>
      <c r="C589" s="5">
        <v>2511.59</v>
      </c>
      <c r="D589" s="5">
        <v>147.19</v>
      </c>
      <c r="E589" s="5">
        <v>10640.39</v>
      </c>
      <c r="F589" s="57">
        <f t="shared" si="45"/>
        <v>0.96303190678999995</v>
      </c>
      <c r="G589" s="5">
        <f t="shared" si="46"/>
        <v>10640.39</v>
      </c>
      <c r="H589" s="57">
        <f t="shared" si="47"/>
        <v>0.49718499220000001</v>
      </c>
      <c r="I589" s="5">
        <f t="shared" si="48"/>
        <v>300.4098601648999</v>
      </c>
      <c r="J589" s="5">
        <f>0</f>
        <v>0</v>
      </c>
    </row>
    <row r="590" spans="1:10" s="5" customFormat="1" x14ac:dyDescent="0.25">
      <c r="A590" s="5">
        <f t="shared" si="49"/>
        <v>582</v>
      </c>
      <c r="B590" s="5">
        <v>446.78</v>
      </c>
      <c r="C590" s="5">
        <v>2302.36</v>
      </c>
      <c r="D590" s="5">
        <v>341</v>
      </c>
      <c r="E590" s="5">
        <v>14859.53</v>
      </c>
      <c r="F590" s="57">
        <f t="shared" si="45"/>
        <v>0.92148952400000006</v>
      </c>
      <c r="G590" s="5">
        <f t="shared" si="46"/>
        <v>2302.36</v>
      </c>
      <c r="H590" s="57">
        <f t="shared" si="47"/>
        <v>0.558916992</v>
      </c>
      <c r="I590" s="5">
        <f t="shared" si="48"/>
        <v>422.7586585847601</v>
      </c>
      <c r="J590" s="5">
        <f>0</f>
        <v>0</v>
      </c>
    </row>
    <row r="591" spans="1:10" s="5" customFormat="1" x14ac:dyDescent="0.25">
      <c r="A591" s="5">
        <f t="shared" si="49"/>
        <v>583</v>
      </c>
      <c r="B591" s="5">
        <v>685.57</v>
      </c>
      <c r="C591" s="5">
        <v>2812.81</v>
      </c>
      <c r="D591" s="5">
        <v>518.41999999999996</v>
      </c>
      <c r="E591" s="5">
        <v>10048.450000000001</v>
      </c>
      <c r="F591" s="57">
        <f t="shared" si="45"/>
        <v>0.85417830398000005</v>
      </c>
      <c r="G591" s="5">
        <f t="shared" si="46"/>
        <v>2812.81</v>
      </c>
      <c r="H591" s="57">
        <f t="shared" si="47"/>
        <v>0.78727572388</v>
      </c>
      <c r="I591" s="5">
        <f t="shared" si="48"/>
        <v>572.33707574800087</v>
      </c>
      <c r="J591" s="5">
        <f>0</f>
        <v>0</v>
      </c>
    </row>
    <row r="592" spans="1:10" s="5" customFormat="1" x14ac:dyDescent="0.25">
      <c r="A592" s="5">
        <f t="shared" si="49"/>
        <v>584</v>
      </c>
      <c r="B592" s="5">
        <v>503.82</v>
      </c>
      <c r="C592" s="5">
        <v>2722.16</v>
      </c>
      <c r="D592" s="5">
        <v>350.86</v>
      </c>
      <c r="E592" s="5">
        <v>14118.78</v>
      </c>
      <c r="F592" s="57">
        <f t="shared" si="45"/>
        <v>0.90449029424000005</v>
      </c>
      <c r="G592" s="5">
        <f t="shared" si="46"/>
        <v>2722.16</v>
      </c>
      <c r="H592" s="57">
        <f t="shared" si="47"/>
        <v>0.57391317932000008</v>
      </c>
      <c r="I592" s="5">
        <f t="shared" si="48"/>
        <v>424.86801927645308</v>
      </c>
      <c r="J592" s="5">
        <f>0</f>
        <v>0</v>
      </c>
    </row>
    <row r="593" spans="1:10" s="5" customFormat="1" x14ac:dyDescent="0.25">
      <c r="A593" s="5">
        <f t="shared" si="49"/>
        <v>585</v>
      </c>
      <c r="B593" s="5">
        <v>630.61</v>
      </c>
      <c r="C593" s="5">
        <v>2721.16</v>
      </c>
      <c r="D593" s="5">
        <v>240.4</v>
      </c>
      <c r="E593" s="5">
        <v>11611.6</v>
      </c>
      <c r="F593" s="57">
        <f t="shared" si="45"/>
        <v>0.93458331360000002</v>
      </c>
      <c r="G593" s="5">
        <f t="shared" si="46"/>
        <v>11611.6</v>
      </c>
      <c r="H593" s="57">
        <f t="shared" si="47"/>
        <v>0.53444757759999995</v>
      </c>
      <c r="I593" s="5">
        <f t="shared" si="48"/>
        <v>356.30419373729717</v>
      </c>
      <c r="J593" s="5">
        <f>0</f>
        <v>0</v>
      </c>
    </row>
    <row r="594" spans="1:10" s="5" customFormat="1" x14ac:dyDescent="0.25">
      <c r="A594" s="5">
        <f t="shared" si="49"/>
        <v>586</v>
      </c>
      <c r="B594" s="5">
        <v>439.02</v>
      </c>
      <c r="C594" s="5">
        <v>2547.5500000000002</v>
      </c>
      <c r="D594" s="5">
        <v>416.27</v>
      </c>
      <c r="E594" s="5">
        <v>9805.49</v>
      </c>
      <c r="F594" s="57">
        <f t="shared" si="45"/>
        <v>0.89395313614999994</v>
      </c>
      <c r="G594" s="5">
        <f t="shared" si="46"/>
        <v>2547.5500000000002</v>
      </c>
      <c r="H594" s="57">
        <f t="shared" si="47"/>
        <v>0.72850510337999985</v>
      </c>
      <c r="I594" s="5">
        <f t="shared" si="48"/>
        <v>512.08687009012283</v>
      </c>
      <c r="J594" s="5">
        <f>0</f>
        <v>0</v>
      </c>
    </row>
    <row r="595" spans="1:10" s="5" customFormat="1" x14ac:dyDescent="0.25">
      <c r="A595" s="5">
        <f t="shared" si="49"/>
        <v>587</v>
      </c>
      <c r="B595" s="5">
        <v>517.14</v>
      </c>
      <c r="C595" s="5">
        <v>2039.23</v>
      </c>
      <c r="D595" s="5">
        <v>289.87</v>
      </c>
      <c r="E595" s="5">
        <v>640.73</v>
      </c>
      <c r="F595" s="57">
        <f t="shared" si="45"/>
        <v>0.94088883998999995</v>
      </c>
      <c r="G595" s="5">
        <f t="shared" si="46"/>
        <v>2039.23</v>
      </c>
      <c r="H595" s="57">
        <f t="shared" si="47"/>
        <v>0.92197897549999996</v>
      </c>
      <c r="I595" s="5">
        <f t="shared" si="48"/>
        <v>2488.7500273125947</v>
      </c>
      <c r="J595" s="5">
        <f>0</f>
        <v>0</v>
      </c>
    </row>
    <row r="596" spans="1:10" s="5" customFormat="1" x14ac:dyDescent="0.25">
      <c r="A596" s="5">
        <f t="shared" si="49"/>
        <v>588</v>
      </c>
      <c r="B596" s="5">
        <v>711</v>
      </c>
      <c r="C596" s="5">
        <v>2842.66</v>
      </c>
      <c r="D596" s="5">
        <v>458.65</v>
      </c>
      <c r="E596" s="5">
        <v>9963.66</v>
      </c>
      <c r="F596" s="57">
        <f t="shared" si="45"/>
        <v>0.86962139910000003</v>
      </c>
      <c r="G596" s="5">
        <f t="shared" si="46"/>
        <v>2842.66</v>
      </c>
      <c r="H596" s="57">
        <f t="shared" si="47"/>
        <v>0.74373055499999996</v>
      </c>
      <c r="I596" s="5">
        <f t="shared" si="48"/>
        <v>528.5253260348104</v>
      </c>
      <c r="J596" s="5">
        <f>0</f>
        <v>0</v>
      </c>
    </row>
    <row r="597" spans="1:10" s="5" customFormat="1" x14ac:dyDescent="0.25">
      <c r="A597" s="5">
        <f t="shared" si="49"/>
        <v>589</v>
      </c>
      <c r="B597" s="5">
        <v>410.52</v>
      </c>
      <c r="C597" s="5">
        <v>2843.92</v>
      </c>
      <c r="D597" s="5">
        <v>164.47</v>
      </c>
      <c r="E597" s="5">
        <v>12032.34</v>
      </c>
      <c r="F597" s="57">
        <f t="shared" si="45"/>
        <v>0.95322604775999997</v>
      </c>
      <c r="G597" s="5">
        <f t="shared" si="46"/>
        <v>12032.34</v>
      </c>
      <c r="H597" s="57">
        <f t="shared" si="47"/>
        <v>0.44723005374000002</v>
      </c>
      <c r="I597" s="5">
        <f t="shared" si="48"/>
        <v>291.8151778789495</v>
      </c>
      <c r="J597" s="5">
        <f>0</f>
        <v>0</v>
      </c>
    </row>
    <row r="598" spans="1:10" s="5" customFormat="1" x14ac:dyDescent="0.25">
      <c r="A598" s="5">
        <f t="shared" si="49"/>
        <v>590</v>
      </c>
      <c r="B598" s="5">
        <v>340.46</v>
      </c>
      <c r="C598" s="5">
        <v>2532.69</v>
      </c>
      <c r="D598" s="5">
        <v>119.86</v>
      </c>
      <c r="E598" s="5">
        <v>6791.51</v>
      </c>
      <c r="F598" s="57">
        <f t="shared" si="45"/>
        <v>0.96964317765999997</v>
      </c>
      <c r="G598" s="5">
        <f t="shared" si="46"/>
        <v>6791.51</v>
      </c>
      <c r="H598" s="57">
        <f t="shared" si="47"/>
        <v>0.65374288151999993</v>
      </c>
      <c r="I598" s="5">
        <f t="shared" si="48"/>
        <v>369.64712784049487</v>
      </c>
      <c r="J598" s="5">
        <f>0</f>
        <v>0</v>
      </c>
    </row>
    <row r="599" spans="1:10" s="5" customFormat="1" x14ac:dyDescent="0.25">
      <c r="A599" s="5">
        <f t="shared" si="49"/>
        <v>591</v>
      </c>
      <c r="B599" s="5">
        <v>290.14</v>
      </c>
      <c r="C599" s="5">
        <v>2358.08</v>
      </c>
      <c r="D599" s="5">
        <v>414.88</v>
      </c>
      <c r="E599" s="5">
        <v>10554.83</v>
      </c>
      <c r="F599" s="57">
        <f t="shared" si="45"/>
        <v>0.90216797695999995</v>
      </c>
      <c r="G599" s="5">
        <f t="shared" si="46"/>
        <v>2358.08</v>
      </c>
      <c r="H599" s="57">
        <f t="shared" si="47"/>
        <v>0.72260920899999992</v>
      </c>
      <c r="I599" s="5">
        <f t="shared" si="48"/>
        <v>511.67736856017569</v>
      </c>
      <c r="J599" s="5">
        <f>0</f>
        <v>0</v>
      </c>
    </row>
    <row r="600" spans="1:10" s="5" customFormat="1" x14ac:dyDescent="0.25">
      <c r="A600" s="5">
        <f t="shared" si="49"/>
        <v>592</v>
      </c>
      <c r="B600" s="5">
        <v>546.89</v>
      </c>
      <c r="C600" s="5">
        <v>2867.18</v>
      </c>
      <c r="D600" s="5">
        <v>284.99</v>
      </c>
      <c r="E600" s="5">
        <v>8990.15</v>
      </c>
      <c r="F600" s="57">
        <f t="shared" si="45"/>
        <v>0.91828823717999997</v>
      </c>
      <c r="G600" s="5">
        <f t="shared" si="46"/>
        <v>2867.18</v>
      </c>
      <c r="H600" s="57">
        <f t="shared" si="47"/>
        <v>0.64857474703000006</v>
      </c>
      <c r="I600" s="5">
        <f t="shared" si="48"/>
        <v>416.56537658437287</v>
      </c>
      <c r="J600" s="5">
        <f>0</f>
        <v>0</v>
      </c>
    </row>
    <row r="601" spans="1:10" s="5" customFormat="1" x14ac:dyDescent="0.25">
      <c r="A601" s="5">
        <f t="shared" si="49"/>
        <v>593</v>
      </c>
      <c r="B601" s="5">
        <v>200.89</v>
      </c>
      <c r="C601" s="5">
        <v>1892.06</v>
      </c>
      <c r="D601" s="5">
        <v>535.82000000000005</v>
      </c>
      <c r="E601" s="5">
        <v>8457.2199999999993</v>
      </c>
      <c r="F601" s="57">
        <f t="shared" si="45"/>
        <v>0.89861964108000003</v>
      </c>
      <c r="G601" s="5">
        <f t="shared" si="46"/>
        <v>1892.06</v>
      </c>
      <c r="H601" s="57">
        <f t="shared" si="47"/>
        <v>0.85702703312000006</v>
      </c>
      <c r="I601" s="5">
        <f t="shared" si="48"/>
        <v>652.42999841555502</v>
      </c>
      <c r="J601" s="5">
        <f>0</f>
        <v>0</v>
      </c>
    </row>
    <row r="602" spans="1:10" s="5" customFormat="1" x14ac:dyDescent="0.25">
      <c r="A602" s="5">
        <f t="shared" si="49"/>
        <v>594</v>
      </c>
      <c r="B602" s="5">
        <v>344.1</v>
      </c>
      <c r="C602" s="5">
        <v>2503.1799999999998</v>
      </c>
      <c r="D602" s="5">
        <v>110.07</v>
      </c>
      <c r="E602" s="5">
        <v>2525.0300000000002</v>
      </c>
      <c r="F602" s="57">
        <f t="shared" si="45"/>
        <v>0.97244749774000006</v>
      </c>
      <c r="G602" s="5">
        <f t="shared" si="46"/>
        <v>2525.0300000000002</v>
      </c>
      <c r="H602" s="57">
        <f t="shared" si="47"/>
        <v>0.85252624795000009</v>
      </c>
      <c r="I602" s="5">
        <f t="shared" si="48"/>
        <v>793.02227280467946</v>
      </c>
      <c r="J602" s="5">
        <f>0</f>
        <v>0</v>
      </c>
    </row>
    <row r="603" spans="1:10" s="5" customFormat="1" x14ac:dyDescent="0.25">
      <c r="A603" s="5">
        <f t="shared" si="49"/>
        <v>595</v>
      </c>
      <c r="B603" s="5">
        <v>647.85</v>
      </c>
      <c r="C603" s="5">
        <v>1496.51</v>
      </c>
      <c r="D603" s="5">
        <v>440.03</v>
      </c>
      <c r="E603" s="5">
        <v>7968.38</v>
      </c>
      <c r="F603" s="57">
        <f t="shared" si="45"/>
        <v>0.93414907046999995</v>
      </c>
      <c r="G603" s="5">
        <f t="shared" si="46"/>
        <v>1496.51</v>
      </c>
      <c r="H603" s="57">
        <f t="shared" si="47"/>
        <v>0.81863146560999989</v>
      </c>
      <c r="I603" s="5">
        <f t="shared" si="48"/>
        <v>608.381748372944</v>
      </c>
      <c r="J603" s="5">
        <f>0</f>
        <v>0</v>
      </c>
    </row>
    <row r="604" spans="1:10" s="5" customFormat="1" x14ac:dyDescent="0.25">
      <c r="A604" s="5">
        <f t="shared" si="49"/>
        <v>596</v>
      </c>
      <c r="B604" s="5">
        <v>622.36</v>
      </c>
      <c r="C604" s="5">
        <v>2609.9499999999998</v>
      </c>
      <c r="D604" s="5">
        <v>333.69</v>
      </c>
      <c r="E604" s="5">
        <v>5460.76</v>
      </c>
      <c r="F604" s="57">
        <f t="shared" si="45"/>
        <v>0.91290857844999995</v>
      </c>
      <c r="G604" s="5">
        <f t="shared" si="46"/>
        <v>2609.9499999999998</v>
      </c>
      <c r="H604" s="57">
        <f t="shared" si="47"/>
        <v>0.77567421888999988</v>
      </c>
      <c r="I604" s="5">
        <f t="shared" si="48"/>
        <v>540.45348795771997</v>
      </c>
      <c r="J604" s="5">
        <f>0</f>
        <v>0</v>
      </c>
    </row>
    <row r="605" spans="1:10" s="5" customFormat="1" x14ac:dyDescent="0.25">
      <c r="A605" s="5">
        <f t="shared" si="49"/>
        <v>597</v>
      </c>
      <c r="B605" s="5">
        <v>358.95</v>
      </c>
      <c r="C605" s="5">
        <v>2304.5300000000002</v>
      </c>
      <c r="D605" s="5">
        <v>374.54</v>
      </c>
      <c r="E605" s="5">
        <v>8592.23</v>
      </c>
      <c r="F605" s="57">
        <f t="shared" si="45"/>
        <v>0.91368613337999993</v>
      </c>
      <c r="G605" s="5">
        <f t="shared" si="46"/>
        <v>2304.5300000000002</v>
      </c>
      <c r="H605" s="57">
        <f t="shared" si="47"/>
        <v>0.73285406079999993</v>
      </c>
      <c r="I605" s="5">
        <f t="shared" si="48"/>
        <v>506.85272135406046</v>
      </c>
      <c r="J605" s="5">
        <f>0</f>
        <v>0</v>
      </c>
    </row>
    <row r="606" spans="1:10" s="5" customFormat="1" x14ac:dyDescent="0.25">
      <c r="A606" s="5">
        <f t="shared" si="49"/>
        <v>598</v>
      </c>
      <c r="B606" s="5">
        <v>425.98</v>
      </c>
      <c r="C606" s="5">
        <v>2083.69</v>
      </c>
      <c r="D606" s="5">
        <v>349.46</v>
      </c>
      <c r="E606" s="5">
        <v>6166.43</v>
      </c>
      <c r="F606" s="57">
        <f t="shared" si="45"/>
        <v>0.92718336926</v>
      </c>
      <c r="G606" s="5">
        <f t="shared" si="46"/>
        <v>2083.69</v>
      </c>
      <c r="H606" s="57">
        <f t="shared" si="47"/>
        <v>0.78193927703999999</v>
      </c>
      <c r="I606" s="5">
        <f t="shared" si="48"/>
        <v>555.71121708995304</v>
      </c>
      <c r="J606" s="5">
        <f>0</f>
        <v>0</v>
      </c>
    </row>
    <row r="607" spans="1:10" s="5" customFormat="1" x14ac:dyDescent="0.25">
      <c r="A607" s="5">
        <f t="shared" si="49"/>
        <v>599</v>
      </c>
      <c r="B607" s="5">
        <v>430.46</v>
      </c>
      <c r="C607" s="5">
        <v>2065.3000000000002</v>
      </c>
      <c r="D607" s="5">
        <v>377.92</v>
      </c>
      <c r="E607" s="5">
        <v>8318.24</v>
      </c>
      <c r="F607" s="57">
        <f t="shared" si="45"/>
        <v>0.92194818239999998</v>
      </c>
      <c r="G607" s="5">
        <f t="shared" si="46"/>
        <v>2065.3000000000002</v>
      </c>
      <c r="H607" s="57">
        <f t="shared" si="47"/>
        <v>0.74969406847999998</v>
      </c>
      <c r="I607" s="5">
        <f t="shared" si="48"/>
        <v>524.5233468618361</v>
      </c>
      <c r="J607" s="5">
        <f>0</f>
        <v>0</v>
      </c>
    </row>
    <row r="608" spans="1:10" s="5" customFormat="1" x14ac:dyDescent="0.25">
      <c r="A608" s="5">
        <f t="shared" si="49"/>
        <v>600</v>
      </c>
      <c r="B608" s="5">
        <v>435.88</v>
      </c>
      <c r="C608" s="5">
        <v>3085.78</v>
      </c>
      <c r="D608" s="5">
        <v>280.69</v>
      </c>
      <c r="E608" s="5">
        <v>11893.99</v>
      </c>
      <c r="F608" s="57">
        <f t="shared" si="45"/>
        <v>0.91338524117999997</v>
      </c>
      <c r="G608" s="5">
        <f t="shared" si="46"/>
        <v>3085.78</v>
      </c>
      <c r="H608" s="57">
        <f t="shared" si="47"/>
        <v>0.55143923148999996</v>
      </c>
      <c r="I608" s="5">
        <f t="shared" si="48"/>
        <v>376.01986086250275</v>
      </c>
      <c r="J608" s="5">
        <f>0</f>
        <v>0</v>
      </c>
    </row>
    <row r="609" spans="1:10" s="5" customFormat="1" x14ac:dyDescent="0.25">
      <c r="A609" s="5">
        <f t="shared" si="49"/>
        <v>601</v>
      </c>
      <c r="B609" s="5">
        <v>493.38</v>
      </c>
      <c r="C609" s="5">
        <v>2219.4299999999998</v>
      </c>
      <c r="D609" s="5">
        <v>257.95</v>
      </c>
      <c r="E609" s="5">
        <v>11579.75</v>
      </c>
      <c r="F609" s="57">
        <f t="shared" si="45"/>
        <v>0.94274980315000001</v>
      </c>
      <c r="G609" s="5">
        <f t="shared" si="46"/>
        <v>2219.4299999999998</v>
      </c>
      <c r="H609" s="57">
        <f t="shared" si="47"/>
        <v>0.56403407939999994</v>
      </c>
      <c r="I609" s="5">
        <f t="shared" si="48"/>
        <v>381.22537567736777</v>
      </c>
      <c r="J609" s="5">
        <f>0</f>
        <v>0</v>
      </c>
    </row>
    <row r="610" spans="1:10" s="5" customFormat="1" x14ac:dyDescent="0.25">
      <c r="A610" s="5">
        <f t="shared" si="49"/>
        <v>602</v>
      </c>
      <c r="B610" s="5">
        <v>501.45</v>
      </c>
      <c r="C610" s="5">
        <v>2612.38</v>
      </c>
      <c r="D610" s="5">
        <v>239.47</v>
      </c>
      <c r="E610" s="5">
        <v>8264.18</v>
      </c>
      <c r="F610" s="57">
        <f t="shared" si="45"/>
        <v>0.93744133614000003</v>
      </c>
      <c r="G610" s="5">
        <f t="shared" si="46"/>
        <v>8264.18</v>
      </c>
      <c r="H610" s="57">
        <f t="shared" si="47"/>
        <v>0.65188912460000004</v>
      </c>
      <c r="I610" s="5">
        <f t="shared" si="48"/>
        <v>405.77970784760248</v>
      </c>
      <c r="J610" s="5">
        <f>0</f>
        <v>0</v>
      </c>
    </row>
    <row r="611" spans="1:10" s="5" customFormat="1" x14ac:dyDescent="0.25">
      <c r="A611" s="5">
        <f t="shared" si="49"/>
        <v>603</v>
      </c>
      <c r="B611" s="5">
        <v>395.49</v>
      </c>
      <c r="C611" s="5">
        <v>2738.6</v>
      </c>
      <c r="D611" s="5">
        <v>563.79</v>
      </c>
      <c r="E611" s="5">
        <v>6421.54</v>
      </c>
      <c r="F611" s="57">
        <f t="shared" si="45"/>
        <v>0.84560047059999999</v>
      </c>
      <c r="G611" s="5">
        <f t="shared" si="46"/>
        <v>2738.6</v>
      </c>
      <c r="H611" s="57">
        <f t="shared" si="47"/>
        <v>0.83198038425999998</v>
      </c>
      <c r="I611" s="5">
        <f t="shared" si="48"/>
        <v>634.80173643705393</v>
      </c>
      <c r="J611" s="5">
        <f>0</f>
        <v>0</v>
      </c>
    </row>
    <row r="612" spans="1:10" s="5" customFormat="1" x14ac:dyDescent="0.25">
      <c r="A612" s="5">
        <f t="shared" si="49"/>
        <v>604</v>
      </c>
      <c r="B612" s="5">
        <v>521.14</v>
      </c>
      <c r="C612" s="5">
        <v>2675.08</v>
      </c>
      <c r="D612" s="5">
        <v>321.82</v>
      </c>
      <c r="E612" s="5">
        <v>16274.02</v>
      </c>
      <c r="F612" s="57">
        <f t="shared" si="45"/>
        <v>0.91391057543999998</v>
      </c>
      <c r="G612" s="5">
        <f t="shared" si="46"/>
        <v>2675.08</v>
      </c>
      <c r="H612" s="57">
        <f t="shared" si="47"/>
        <v>0.48561091707999998</v>
      </c>
      <c r="I612" s="5">
        <f t="shared" si="48"/>
        <v>391.81535175697212</v>
      </c>
      <c r="J612" s="5">
        <f>0</f>
        <v>0</v>
      </c>
    </row>
    <row r="613" spans="1:10" s="5" customFormat="1" x14ac:dyDescent="0.25">
      <c r="A613" s="5">
        <f t="shared" si="49"/>
        <v>605</v>
      </c>
      <c r="B613" s="5">
        <v>564.6</v>
      </c>
      <c r="C613" s="5">
        <v>2765.92</v>
      </c>
      <c r="D613" s="5">
        <v>345.35</v>
      </c>
      <c r="E613" s="5">
        <v>12466.4</v>
      </c>
      <c r="F613" s="57">
        <f t="shared" si="45"/>
        <v>0.90447895280000001</v>
      </c>
      <c r="G613" s="5">
        <f t="shared" si="46"/>
        <v>2765.92</v>
      </c>
      <c r="H613" s="57">
        <f t="shared" si="47"/>
        <v>0.6057216768</v>
      </c>
      <c r="I613" s="5">
        <f t="shared" si="48"/>
        <v>429.15843932490532</v>
      </c>
      <c r="J613" s="5">
        <f>0</f>
        <v>0</v>
      </c>
    </row>
    <row r="614" spans="1:10" s="5" customFormat="1" x14ac:dyDescent="0.25">
      <c r="A614" s="5">
        <f t="shared" si="49"/>
        <v>606</v>
      </c>
      <c r="B614" s="5">
        <v>278.08999999999997</v>
      </c>
      <c r="C614" s="5">
        <v>2736.84</v>
      </c>
      <c r="D614" s="5">
        <v>501.57</v>
      </c>
      <c r="E614" s="5">
        <v>8626.2800000000007</v>
      </c>
      <c r="F614" s="57">
        <f t="shared" si="45"/>
        <v>0.86272831612000001</v>
      </c>
      <c r="G614" s="5">
        <f t="shared" si="46"/>
        <v>2736.84</v>
      </c>
      <c r="H614" s="57">
        <f t="shared" si="47"/>
        <v>0.79075926208000002</v>
      </c>
      <c r="I614" s="5">
        <f t="shared" si="48"/>
        <v>574.28769073111459</v>
      </c>
      <c r="J614" s="5">
        <f>0</f>
        <v>0</v>
      </c>
    </row>
    <row r="615" spans="1:10" s="5" customFormat="1" x14ac:dyDescent="0.25">
      <c r="A615" s="5">
        <f t="shared" si="49"/>
        <v>607</v>
      </c>
      <c r="B615" s="5">
        <v>359.93</v>
      </c>
      <c r="C615" s="5">
        <v>3215.09</v>
      </c>
      <c r="D615" s="5">
        <v>524.25</v>
      </c>
      <c r="E615" s="5">
        <v>5276.2</v>
      </c>
      <c r="F615" s="57">
        <f t="shared" si="45"/>
        <v>0.83144890674999994</v>
      </c>
      <c r="G615" s="5">
        <f t="shared" si="46"/>
        <v>3215.09</v>
      </c>
      <c r="H615" s="57">
        <f t="shared" si="47"/>
        <v>0.79939599174999998</v>
      </c>
      <c r="I615" s="5">
        <f t="shared" si="48"/>
        <v>583.85522108714588</v>
      </c>
      <c r="J615" s="5">
        <f>0</f>
        <v>0</v>
      </c>
    </row>
    <row r="616" spans="1:10" s="5" customFormat="1" x14ac:dyDescent="0.25">
      <c r="A616" s="5">
        <f t="shared" si="49"/>
        <v>608</v>
      </c>
      <c r="B616" s="5">
        <v>532.6</v>
      </c>
      <c r="C616" s="5">
        <v>2854.7</v>
      </c>
      <c r="D616" s="5">
        <v>229.76</v>
      </c>
      <c r="E616" s="5">
        <v>13744.65</v>
      </c>
      <c r="F616" s="57">
        <f t="shared" si="45"/>
        <v>0.93441041280000003</v>
      </c>
      <c r="G616" s="5">
        <f t="shared" si="46"/>
        <v>13744.65</v>
      </c>
      <c r="H616" s="57">
        <f t="shared" si="47"/>
        <v>0.44614546620000001</v>
      </c>
      <c r="I616" s="5">
        <f t="shared" si="48"/>
        <v>327.55107711000278</v>
      </c>
      <c r="J616" s="5">
        <f>0</f>
        <v>0</v>
      </c>
    </row>
    <row r="617" spans="1:10" s="5" customFormat="1" x14ac:dyDescent="0.25">
      <c r="A617" s="5">
        <f t="shared" si="49"/>
        <v>609</v>
      </c>
      <c r="B617" s="5">
        <v>360.76</v>
      </c>
      <c r="C617" s="5">
        <v>2326.52</v>
      </c>
      <c r="D617" s="5">
        <v>407.09</v>
      </c>
      <c r="E617" s="5">
        <v>17782.939999999999</v>
      </c>
      <c r="F617" s="57">
        <f t="shared" si="45"/>
        <v>0.90528969731999998</v>
      </c>
      <c r="G617" s="5">
        <f t="shared" si="46"/>
        <v>2326.52</v>
      </c>
      <c r="H617" s="57">
        <f t="shared" si="47"/>
        <v>0.5889134117799999</v>
      </c>
      <c r="I617" s="5">
        <f t="shared" si="48"/>
        <v>466.29826214338004</v>
      </c>
      <c r="J617" s="5">
        <f>0</f>
        <v>0</v>
      </c>
    </row>
    <row r="618" spans="1:10" s="5" customFormat="1" x14ac:dyDescent="0.25">
      <c r="A618" s="5">
        <f t="shared" si="49"/>
        <v>610</v>
      </c>
      <c r="B618" s="5">
        <v>614.98</v>
      </c>
      <c r="C618" s="5">
        <v>2942.01</v>
      </c>
      <c r="D618" s="5">
        <v>274.27</v>
      </c>
      <c r="E618" s="5">
        <v>15294.98</v>
      </c>
      <c r="F618" s="57">
        <f t="shared" si="45"/>
        <v>0.91930949172999998</v>
      </c>
      <c r="G618" s="5">
        <f t="shared" si="46"/>
        <v>2942.01</v>
      </c>
      <c r="H618" s="57">
        <f t="shared" si="47"/>
        <v>0.44404857818999993</v>
      </c>
      <c r="I618" s="5">
        <f t="shared" si="48"/>
        <v>352.27565396620321</v>
      </c>
      <c r="J618" s="5">
        <f>0</f>
        <v>0</v>
      </c>
    </row>
    <row r="619" spans="1:10" s="5" customFormat="1" x14ac:dyDescent="0.25">
      <c r="A619" s="5">
        <f t="shared" si="49"/>
        <v>611</v>
      </c>
      <c r="B619" s="5">
        <v>426.03</v>
      </c>
      <c r="C619" s="5">
        <v>2737.58</v>
      </c>
      <c r="D619" s="5">
        <v>488.65</v>
      </c>
      <c r="E619" s="5">
        <v>11250.94</v>
      </c>
      <c r="F619" s="57">
        <f t="shared" si="45"/>
        <v>0.86622815330000003</v>
      </c>
      <c r="G619" s="5">
        <f t="shared" si="46"/>
        <v>2737.58</v>
      </c>
      <c r="H619" s="57">
        <f t="shared" si="47"/>
        <v>0.75782534639999999</v>
      </c>
      <c r="I619" s="5">
        <f t="shared" si="48"/>
        <v>547.5145511397269</v>
      </c>
      <c r="J619" s="5">
        <f>0</f>
        <v>0</v>
      </c>
    </row>
    <row r="620" spans="1:10" s="5" customFormat="1" x14ac:dyDescent="0.25">
      <c r="A620" s="5">
        <f t="shared" si="49"/>
        <v>612</v>
      </c>
      <c r="B620" s="5">
        <v>396.42</v>
      </c>
      <c r="C620" s="5">
        <v>1545.21</v>
      </c>
      <c r="D620" s="5">
        <v>371.18</v>
      </c>
      <c r="E620" s="5">
        <v>13843.19</v>
      </c>
      <c r="F620" s="57">
        <f t="shared" si="45"/>
        <v>0.94264489521999995</v>
      </c>
      <c r="G620" s="5">
        <f t="shared" si="46"/>
        <v>1545.21</v>
      </c>
      <c r="H620" s="57">
        <f t="shared" si="47"/>
        <v>0.64664980663999994</v>
      </c>
      <c r="I620" s="5">
        <f t="shared" si="48"/>
        <v>474.2233702203032</v>
      </c>
      <c r="J620" s="5">
        <f>0</f>
        <v>0</v>
      </c>
    </row>
    <row r="621" spans="1:10" s="5" customFormat="1" x14ac:dyDescent="0.25">
      <c r="A621" s="5">
        <f t="shared" si="49"/>
        <v>613</v>
      </c>
      <c r="B621" s="5">
        <v>456.55</v>
      </c>
      <c r="C621" s="5">
        <v>2332.88</v>
      </c>
      <c r="D621" s="5">
        <v>143.28</v>
      </c>
      <c r="E621" s="5">
        <v>3280.65</v>
      </c>
      <c r="F621" s="57">
        <f t="shared" si="45"/>
        <v>0.96657449535999995</v>
      </c>
      <c r="G621" s="5">
        <f t="shared" si="46"/>
        <v>3280.65</v>
      </c>
      <c r="H621" s="57">
        <f t="shared" si="47"/>
        <v>0.82166162355999994</v>
      </c>
      <c r="I621" s="5">
        <f t="shared" si="48"/>
        <v>651.02845033758524</v>
      </c>
      <c r="J621" s="5">
        <f>0</f>
        <v>0</v>
      </c>
    </row>
    <row r="622" spans="1:10" s="5" customFormat="1" x14ac:dyDescent="0.25">
      <c r="A622" s="5">
        <f t="shared" si="49"/>
        <v>614</v>
      </c>
      <c r="B622" s="5">
        <v>589.69000000000005</v>
      </c>
      <c r="C622" s="5">
        <v>2175.0100000000002</v>
      </c>
      <c r="D622" s="5">
        <v>400.36</v>
      </c>
      <c r="E622" s="5">
        <v>8744.2000000000007</v>
      </c>
      <c r="F622" s="57">
        <f t="shared" si="45"/>
        <v>0.91292129964000002</v>
      </c>
      <c r="G622" s="5">
        <f t="shared" si="46"/>
        <v>2175.0100000000002</v>
      </c>
      <c r="H622" s="57">
        <f t="shared" si="47"/>
        <v>0.75146839083999994</v>
      </c>
      <c r="I622" s="5">
        <f t="shared" si="48"/>
        <v>529.49851426088151</v>
      </c>
      <c r="J622" s="5">
        <f>0</f>
        <v>0</v>
      </c>
    </row>
    <row r="623" spans="1:10" s="5" customFormat="1" x14ac:dyDescent="0.25">
      <c r="A623" s="5">
        <f t="shared" si="49"/>
        <v>615</v>
      </c>
      <c r="B623" s="5">
        <v>605.07000000000005</v>
      </c>
      <c r="C623" s="5">
        <v>2399.9699999999998</v>
      </c>
      <c r="D623" s="5">
        <v>370.98</v>
      </c>
      <c r="E623" s="5">
        <v>5398.73</v>
      </c>
      <c r="F623" s="57">
        <f t="shared" si="45"/>
        <v>0.91096591293999996</v>
      </c>
      <c r="G623" s="5">
        <f t="shared" si="46"/>
        <v>2399.9699999999998</v>
      </c>
      <c r="H623" s="57">
        <f t="shared" si="47"/>
        <v>0.79542229347999993</v>
      </c>
      <c r="I623" s="5">
        <f t="shared" si="48"/>
        <v>576.52077151478204</v>
      </c>
      <c r="J623" s="5">
        <f>0</f>
        <v>0</v>
      </c>
    </row>
    <row r="624" spans="1:10" s="5" customFormat="1" x14ac:dyDescent="0.25">
      <c r="A624" s="5">
        <f t="shared" si="49"/>
        <v>616</v>
      </c>
      <c r="B624" s="5">
        <v>313.07</v>
      </c>
      <c r="C624" s="5">
        <v>2250.6</v>
      </c>
      <c r="D624" s="5">
        <v>521.65</v>
      </c>
      <c r="E624" s="5">
        <v>13974.44</v>
      </c>
      <c r="F624" s="57">
        <f t="shared" si="45"/>
        <v>0.88259745099999998</v>
      </c>
      <c r="G624" s="5">
        <f t="shared" si="46"/>
        <v>2250.6</v>
      </c>
      <c r="H624" s="57">
        <f t="shared" si="47"/>
        <v>0.79406937359999996</v>
      </c>
      <c r="I624" s="5">
        <f t="shared" si="48"/>
        <v>580.75609011881681</v>
      </c>
      <c r="J624" s="5">
        <f>0</f>
        <v>0</v>
      </c>
    </row>
    <row r="625" spans="1:10" s="5" customFormat="1" x14ac:dyDescent="0.25">
      <c r="A625" s="5">
        <f t="shared" si="49"/>
        <v>617</v>
      </c>
      <c r="B625" s="5">
        <v>379.55</v>
      </c>
      <c r="C625" s="5">
        <v>1556.95</v>
      </c>
      <c r="D625" s="5">
        <v>379.83</v>
      </c>
      <c r="E625" s="5">
        <v>4700.25</v>
      </c>
      <c r="F625" s="57">
        <f t="shared" si="45"/>
        <v>0.94086236815000002</v>
      </c>
      <c r="G625" s="5">
        <f t="shared" si="46"/>
        <v>1556.95</v>
      </c>
      <c r="H625" s="57">
        <f t="shared" si="47"/>
        <v>0.84442733889999999</v>
      </c>
      <c r="I625" s="5">
        <f t="shared" si="48"/>
        <v>679.52122525397579</v>
      </c>
      <c r="J625" s="5">
        <f>0</f>
        <v>0</v>
      </c>
    </row>
    <row r="626" spans="1:10" s="5" customFormat="1" x14ac:dyDescent="0.25">
      <c r="A626" s="5">
        <f t="shared" si="49"/>
        <v>618</v>
      </c>
      <c r="B626" s="5">
        <v>320.77</v>
      </c>
      <c r="C626" s="5">
        <v>2544.79</v>
      </c>
      <c r="D626" s="5">
        <v>503.3</v>
      </c>
      <c r="E626" s="5">
        <v>9429.09</v>
      </c>
      <c r="F626" s="57">
        <f t="shared" si="45"/>
        <v>0.87192071930000004</v>
      </c>
      <c r="G626" s="5">
        <f t="shared" si="46"/>
        <v>2544.79</v>
      </c>
      <c r="H626" s="57">
        <f t="shared" si="47"/>
        <v>0.79488505400000009</v>
      </c>
      <c r="I626" s="5">
        <f t="shared" si="48"/>
        <v>579.5753556281677</v>
      </c>
      <c r="J626" s="5">
        <f>0</f>
        <v>0</v>
      </c>
    </row>
    <row r="627" spans="1:10" s="5" customFormat="1" x14ac:dyDescent="0.25">
      <c r="A627" s="5">
        <f t="shared" si="49"/>
        <v>619</v>
      </c>
      <c r="B627" s="5">
        <v>518.85</v>
      </c>
      <c r="C627" s="5">
        <v>2206.35</v>
      </c>
      <c r="D627" s="5">
        <v>536.13</v>
      </c>
      <c r="E627" s="5">
        <v>11188.91</v>
      </c>
      <c r="F627" s="57">
        <f t="shared" si="45"/>
        <v>0.88171095745000005</v>
      </c>
      <c r="G627" s="5">
        <f t="shared" si="46"/>
        <v>2206.35</v>
      </c>
      <c r="H627" s="57">
        <f t="shared" si="47"/>
        <v>0.82703075428000006</v>
      </c>
      <c r="I627" s="5">
        <f t="shared" si="48"/>
        <v>609.15852328779124</v>
      </c>
      <c r="J627" s="5">
        <f>0</f>
        <v>0</v>
      </c>
    </row>
    <row r="628" spans="1:10" s="5" customFormat="1" x14ac:dyDescent="0.25">
      <c r="A628" s="5">
        <f t="shared" si="49"/>
        <v>620</v>
      </c>
      <c r="B628" s="5">
        <v>509.94</v>
      </c>
      <c r="C628" s="5">
        <v>2303.14</v>
      </c>
      <c r="D628" s="5">
        <v>541.5</v>
      </c>
      <c r="E628" s="5">
        <v>9424.56</v>
      </c>
      <c r="F628" s="57">
        <f t="shared" si="45"/>
        <v>0.87528496899999997</v>
      </c>
      <c r="G628" s="5">
        <f t="shared" si="46"/>
        <v>2303.14</v>
      </c>
      <c r="H628" s="57">
        <f t="shared" si="47"/>
        <v>0.83428813299999993</v>
      </c>
      <c r="I628" s="5">
        <f t="shared" si="48"/>
        <v>621.38168041797167</v>
      </c>
      <c r="J628" s="5">
        <f>0</f>
        <v>0</v>
      </c>
    </row>
    <row r="629" spans="1:10" s="5" customFormat="1" x14ac:dyDescent="0.25">
      <c r="A629" s="5">
        <f t="shared" si="49"/>
        <v>621</v>
      </c>
      <c r="B629" s="5">
        <v>425.43</v>
      </c>
      <c r="C629" s="5">
        <v>2663.59</v>
      </c>
      <c r="D629" s="5">
        <v>379.57</v>
      </c>
      <c r="E629" s="5">
        <v>12300.69</v>
      </c>
      <c r="F629" s="57">
        <f t="shared" si="45"/>
        <v>0.89889811437</v>
      </c>
      <c r="G629" s="5">
        <f t="shared" si="46"/>
        <v>2663.59</v>
      </c>
      <c r="H629" s="57">
        <f t="shared" si="47"/>
        <v>0.64620503969999998</v>
      </c>
      <c r="I629" s="5">
        <f t="shared" si="48"/>
        <v>459.97046076277019</v>
      </c>
      <c r="J629" s="5">
        <f>0</f>
        <v>0</v>
      </c>
    </row>
    <row r="630" spans="1:10" s="5" customFormat="1" x14ac:dyDescent="0.25">
      <c r="A630" s="5">
        <f t="shared" si="49"/>
        <v>622</v>
      </c>
      <c r="B630" s="5">
        <v>438.26</v>
      </c>
      <c r="C630" s="5">
        <v>1965.17</v>
      </c>
      <c r="D630" s="5">
        <v>246.95</v>
      </c>
      <c r="E630" s="5">
        <v>9242.41</v>
      </c>
      <c r="F630" s="57">
        <f t="shared" si="45"/>
        <v>0.95147012684999999</v>
      </c>
      <c r="G630" s="5">
        <f t="shared" si="46"/>
        <v>9242.41</v>
      </c>
      <c r="H630" s="57">
        <f t="shared" si="47"/>
        <v>0.63903045680000004</v>
      </c>
      <c r="I630" s="5">
        <f t="shared" si="48"/>
        <v>410.83596356361591</v>
      </c>
      <c r="J630" s="5">
        <f>0</f>
        <v>0</v>
      </c>
    </row>
    <row r="631" spans="1:10" s="5" customFormat="1" x14ac:dyDescent="0.25">
      <c r="A631" s="5">
        <f t="shared" si="49"/>
        <v>623</v>
      </c>
      <c r="B631" s="5">
        <v>402.52</v>
      </c>
      <c r="C631" s="5">
        <v>2300.96</v>
      </c>
      <c r="D631" s="5">
        <v>477.95</v>
      </c>
      <c r="E631" s="5">
        <v>8440.91</v>
      </c>
      <c r="F631" s="57">
        <f t="shared" si="45"/>
        <v>0.89002561680000003</v>
      </c>
      <c r="G631" s="5">
        <f t="shared" si="46"/>
        <v>2300.96</v>
      </c>
      <c r="H631" s="57">
        <f t="shared" si="47"/>
        <v>0.79966567524999999</v>
      </c>
      <c r="I631" s="5">
        <f t="shared" si="48"/>
        <v>584.60392333291077</v>
      </c>
      <c r="J631" s="5">
        <f>0</f>
        <v>0</v>
      </c>
    </row>
    <row r="632" spans="1:10" s="5" customFormat="1" x14ac:dyDescent="0.25">
      <c r="A632" s="5">
        <f t="shared" si="49"/>
        <v>624</v>
      </c>
      <c r="B632" s="5">
        <v>486.47</v>
      </c>
      <c r="C632" s="5">
        <v>2119.85</v>
      </c>
      <c r="D632" s="5">
        <v>361.06</v>
      </c>
      <c r="E632" s="5">
        <v>7887.93</v>
      </c>
      <c r="F632" s="57">
        <f t="shared" si="45"/>
        <v>0.92346069590000002</v>
      </c>
      <c r="G632" s="5">
        <f t="shared" si="46"/>
        <v>2119.85</v>
      </c>
      <c r="H632" s="57">
        <f t="shared" si="47"/>
        <v>0.74681839147999995</v>
      </c>
      <c r="I632" s="5">
        <f t="shared" si="48"/>
        <v>517.57849838931122</v>
      </c>
      <c r="J632" s="5">
        <f>0</f>
        <v>0</v>
      </c>
    </row>
    <row r="633" spans="1:10" s="5" customFormat="1" x14ac:dyDescent="0.25">
      <c r="A633" s="5">
        <f t="shared" si="49"/>
        <v>625</v>
      </c>
      <c r="B633" s="5">
        <v>424.73</v>
      </c>
      <c r="C633" s="5">
        <v>1912.13</v>
      </c>
      <c r="D633" s="5">
        <v>350.07</v>
      </c>
      <c r="E633" s="5">
        <v>12687.2</v>
      </c>
      <c r="F633" s="57">
        <f t="shared" si="45"/>
        <v>0.93306206509</v>
      </c>
      <c r="G633" s="5">
        <f t="shared" si="46"/>
        <v>1912.13</v>
      </c>
      <c r="H633" s="57">
        <f t="shared" si="47"/>
        <v>0.63500167548999997</v>
      </c>
      <c r="I633" s="5">
        <f t="shared" si="48"/>
        <v>454.94898440160159</v>
      </c>
      <c r="J633" s="5">
        <f>0</f>
        <v>0</v>
      </c>
    </row>
    <row r="634" spans="1:10" s="5" customFormat="1" x14ac:dyDescent="0.25">
      <c r="A634" s="5">
        <f t="shared" si="49"/>
        <v>626</v>
      </c>
      <c r="B634" s="5">
        <v>516.9</v>
      </c>
      <c r="C634" s="5">
        <v>2742.83</v>
      </c>
      <c r="D634" s="5">
        <v>218.96</v>
      </c>
      <c r="E634" s="5">
        <v>14094.66</v>
      </c>
      <c r="F634" s="57">
        <f t="shared" si="45"/>
        <v>0.93994299431999995</v>
      </c>
      <c r="G634" s="5">
        <f t="shared" si="46"/>
        <v>14094.66</v>
      </c>
      <c r="H634" s="57">
        <f t="shared" si="47"/>
        <v>0.42402205967999995</v>
      </c>
      <c r="I634" s="5">
        <f t="shared" si="48"/>
        <v>318.24795325321782</v>
      </c>
      <c r="J634" s="5">
        <f>0</f>
        <v>0</v>
      </c>
    </row>
    <row r="635" spans="1:10" s="5" customFormat="1" x14ac:dyDescent="0.25">
      <c r="A635" s="5">
        <f t="shared" si="49"/>
        <v>627</v>
      </c>
      <c r="B635" s="5">
        <v>420.03</v>
      </c>
      <c r="C635" s="5">
        <v>2316.63</v>
      </c>
      <c r="D635" s="5">
        <v>367.3</v>
      </c>
      <c r="E635" s="5">
        <v>12481.25</v>
      </c>
      <c r="F635" s="57">
        <f t="shared" si="45"/>
        <v>0.91491018010000003</v>
      </c>
      <c r="G635" s="5">
        <f t="shared" si="46"/>
        <v>2316.63</v>
      </c>
      <c r="H635" s="57">
        <f t="shared" si="47"/>
        <v>0.64319336760000001</v>
      </c>
      <c r="I635" s="5">
        <f t="shared" si="48"/>
        <v>459.36624344516775</v>
      </c>
      <c r="J635" s="5">
        <f>0</f>
        <v>0</v>
      </c>
    </row>
    <row r="636" spans="1:10" s="5" customFormat="1" x14ac:dyDescent="0.25">
      <c r="A636" s="5">
        <f t="shared" si="49"/>
        <v>628</v>
      </c>
      <c r="B636" s="5">
        <v>405.36</v>
      </c>
      <c r="C636" s="5">
        <v>2404.0500000000002</v>
      </c>
      <c r="D636" s="5">
        <v>256.88</v>
      </c>
      <c r="E636" s="5">
        <v>13997.54</v>
      </c>
      <c r="F636" s="57">
        <f t="shared" si="45"/>
        <v>0.93824476359999998</v>
      </c>
      <c r="G636" s="5">
        <f t="shared" si="46"/>
        <v>2404.0500000000002</v>
      </c>
      <c r="H636" s="57">
        <f t="shared" si="47"/>
        <v>0.47895748111999997</v>
      </c>
      <c r="I636" s="5">
        <f t="shared" si="48"/>
        <v>355.64361389215526</v>
      </c>
      <c r="J636" s="5">
        <f>0</f>
        <v>0</v>
      </c>
    </row>
    <row r="637" spans="1:10" s="5" customFormat="1" x14ac:dyDescent="0.25">
      <c r="A637" s="5">
        <f t="shared" si="49"/>
        <v>629</v>
      </c>
      <c r="B637" s="5">
        <v>377.65</v>
      </c>
      <c r="C637" s="5">
        <v>3130.96</v>
      </c>
      <c r="D637" s="5">
        <v>527.5</v>
      </c>
      <c r="E637" s="5">
        <v>13505.92</v>
      </c>
      <c r="F637" s="57">
        <f t="shared" si="45"/>
        <v>0.83484186000000005</v>
      </c>
      <c r="G637" s="5">
        <f t="shared" si="46"/>
        <v>3130.96</v>
      </c>
      <c r="H637" s="57">
        <f t="shared" si="47"/>
        <v>0.75718282000000003</v>
      </c>
      <c r="I637" s="5">
        <f t="shared" si="48"/>
        <v>553.297472515756</v>
      </c>
      <c r="J637" s="5">
        <f>0</f>
        <v>0</v>
      </c>
    </row>
    <row r="638" spans="1:10" s="5" customFormat="1" x14ac:dyDescent="0.25">
      <c r="A638" s="5">
        <f t="shared" si="49"/>
        <v>630</v>
      </c>
      <c r="B638" s="5">
        <v>678.05</v>
      </c>
      <c r="C638" s="5">
        <v>2453.04</v>
      </c>
      <c r="D638" s="5">
        <v>575.91999999999996</v>
      </c>
      <c r="E638" s="5">
        <v>10360.040000000001</v>
      </c>
      <c r="F638" s="57">
        <f t="shared" si="45"/>
        <v>0.85872452032000002</v>
      </c>
      <c r="G638" s="5">
        <f t="shared" si="46"/>
        <v>2453.04</v>
      </c>
      <c r="H638" s="57">
        <f t="shared" si="47"/>
        <v>0.849317604</v>
      </c>
      <c r="I638" s="5">
        <f t="shared" si="48"/>
        <v>632.60368106686838</v>
      </c>
      <c r="J638" s="5">
        <f>0</f>
        <v>0</v>
      </c>
    </row>
    <row r="639" spans="1:10" s="5" customFormat="1" x14ac:dyDescent="0.25">
      <c r="A639" s="5">
        <f t="shared" si="49"/>
        <v>631</v>
      </c>
      <c r="B639" s="5">
        <v>435.64</v>
      </c>
      <c r="C639" s="5">
        <v>2434.4499999999998</v>
      </c>
      <c r="D639" s="5">
        <v>391.2</v>
      </c>
      <c r="E639" s="5">
        <v>12451.61</v>
      </c>
      <c r="F639" s="57">
        <f t="shared" si="45"/>
        <v>0.90476431600000007</v>
      </c>
      <c r="G639" s="5">
        <f t="shared" si="46"/>
        <v>2434.4499999999998</v>
      </c>
      <c r="H639" s="57">
        <f t="shared" si="47"/>
        <v>0.66345211420000005</v>
      </c>
      <c r="I639" s="5">
        <f t="shared" si="48"/>
        <v>475.33716459156688</v>
      </c>
      <c r="J639" s="5">
        <f>0</f>
        <v>0</v>
      </c>
    </row>
    <row r="640" spans="1:10" s="5" customFormat="1" x14ac:dyDescent="0.25">
      <c r="A640" s="5">
        <f t="shared" si="49"/>
        <v>632</v>
      </c>
      <c r="B640" s="5">
        <v>189.51</v>
      </c>
      <c r="C640" s="5">
        <v>2896.07</v>
      </c>
      <c r="D640" s="5">
        <v>420.24</v>
      </c>
      <c r="E640" s="5">
        <v>5619.43</v>
      </c>
      <c r="F640" s="57">
        <f t="shared" si="45"/>
        <v>0.87829555431999995</v>
      </c>
      <c r="G640" s="5">
        <f t="shared" si="46"/>
        <v>2896.07</v>
      </c>
      <c r="H640" s="57">
        <f t="shared" si="47"/>
        <v>0.78570982563999991</v>
      </c>
      <c r="I640" s="5">
        <f t="shared" si="48"/>
        <v>559.57006429477701</v>
      </c>
      <c r="J640" s="5">
        <f>0</f>
        <v>0</v>
      </c>
    </row>
    <row r="641" spans="1:10" s="5" customFormat="1" x14ac:dyDescent="0.25">
      <c r="A641" s="5">
        <f t="shared" si="49"/>
        <v>633</v>
      </c>
      <c r="B641" s="5">
        <v>429.49</v>
      </c>
      <c r="C641" s="5">
        <v>2127.7600000000002</v>
      </c>
      <c r="D641" s="5">
        <v>364</v>
      </c>
      <c r="E641" s="5">
        <v>12210.3</v>
      </c>
      <c r="F641" s="57">
        <f t="shared" si="45"/>
        <v>0.922549536</v>
      </c>
      <c r="G641" s="5">
        <f t="shared" si="46"/>
        <v>2127.7600000000002</v>
      </c>
      <c r="H641" s="57">
        <f t="shared" si="47"/>
        <v>0.652701906</v>
      </c>
      <c r="I641" s="5">
        <f t="shared" si="48"/>
        <v>464.36570436434806</v>
      </c>
      <c r="J641" s="5">
        <f>0</f>
        <v>0</v>
      </c>
    </row>
    <row r="642" spans="1:10" s="5" customFormat="1" x14ac:dyDescent="0.25">
      <c r="A642" s="5">
        <f t="shared" si="49"/>
        <v>634</v>
      </c>
      <c r="B642" s="5">
        <v>518.05999999999995</v>
      </c>
      <c r="C642" s="5">
        <v>2627.78</v>
      </c>
      <c r="D642" s="5">
        <v>332.12</v>
      </c>
      <c r="E642" s="5">
        <v>13250.23</v>
      </c>
      <c r="F642" s="57">
        <f t="shared" si="45"/>
        <v>0.91272617063999995</v>
      </c>
      <c r="G642" s="5">
        <f t="shared" si="46"/>
        <v>2627.78</v>
      </c>
      <c r="H642" s="57">
        <f t="shared" si="47"/>
        <v>0.5776543543999999</v>
      </c>
      <c r="I642" s="5">
        <f t="shared" si="48"/>
        <v>417.19487842852533</v>
      </c>
      <c r="J642" s="5">
        <f>0</f>
        <v>0</v>
      </c>
    </row>
    <row r="643" spans="1:10" s="5" customFormat="1" x14ac:dyDescent="0.25">
      <c r="A643" s="5">
        <f t="shared" si="49"/>
        <v>635</v>
      </c>
      <c r="B643" s="5">
        <v>279.01</v>
      </c>
      <c r="C643" s="5">
        <v>2849.17</v>
      </c>
      <c r="D643" s="5">
        <v>516.79</v>
      </c>
      <c r="E643" s="5">
        <v>12232.16</v>
      </c>
      <c r="F643" s="57">
        <f t="shared" si="45"/>
        <v>0.85275774357</v>
      </c>
      <c r="G643" s="5">
        <f t="shared" si="46"/>
        <v>2849.17</v>
      </c>
      <c r="H643" s="57">
        <f t="shared" si="47"/>
        <v>0.76932218020999998</v>
      </c>
      <c r="I643" s="5">
        <f t="shared" si="48"/>
        <v>559.92035765555704</v>
      </c>
      <c r="J643" s="5">
        <f>0</f>
        <v>0</v>
      </c>
    </row>
    <row r="644" spans="1:10" s="5" customFormat="1" x14ac:dyDescent="0.25">
      <c r="A644" s="5">
        <f t="shared" si="49"/>
        <v>636</v>
      </c>
      <c r="B644" s="5">
        <v>590.92999999999995</v>
      </c>
      <c r="C644" s="5">
        <v>2695.26</v>
      </c>
      <c r="D644" s="5">
        <v>332.81</v>
      </c>
      <c r="E644" s="5">
        <v>2696.08</v>
      </c>
      <c r="F644" s="57">
        <f t="shared" si="45"/>
        <v>0.91029905194000005</v>
      </c>
      <c r="G644" s="5">
        <f t="shared" si="46"/>
        <v>2695.26</v>
      </c>
      <c r="H644" s="57">
        <f t="shared" si="47"/>
        <v>0.8423066104200001</v>
      </c>
      <c r="I644" s="5">
        <f t="shared" si="48"/>
        <v>741.91897280496141</v>
      </c>
      <c r="J644" s="5">
        <f>0</f>
        <v>0</v>
      </c>
    </row>
    <row r="645" spans="1:10" s="5" customFormat="1" x14ac:dyDescent="0.25">
      <c r="A645" s="5">
        <f t="shared" si="49"/>
        <v>637</v>
      </c>
      <c r="B645" s="5">
        <v>472.84</v>
      </c>
      <c r="C645" s="5">
        <v>2856.01</v>
      </c>
      <c r="D645" s="5">
        <v>399.75</v>
      </c>
      <c r="E645" s="5">
        <v>4286.58</v>
      </c>
      <c r="F645" s="57">
        <f t="shared" si="45"/>
        <v>0.88583100025000006</v>
      </c>
      <c r="G645" s="5">
        <f t="shared" si="46"/>
        <v>2856.01</v>
      </c>
      <c r="H645" s="57">
        <f t="shared" si="47"/>
        <v>0.80642210575000006</v>
      </c>
      <c r="I645" s="5">
        <f t="shared" si="48"/>
        <v>599.98188707547752</v>
      </c>
      <c r="J645" s="5">
        <f>0</f>
        <v>0</v>
      </c>
    </row>
    <row r="646" spans="1:10" s="5" customFormat="1" x14ac:dyDescent="0.25">
      <c r="A646" s="5">
        <f t="shared" si="49"/>
        <v>638</v>
      </c>
      <c r="B646" s="5">
        <v>471.03</v>
      </c>
      <c r="C646" s="5">
        <v>2768.06</v>
      </c>
      <c r="D646" s="5">
        <v>378.56</v>
      </c>
      <c r="E646" s="5">
        <v>10499.34</v>
      </c>
      <c r="F646" s="57">
        <f t="shared" si="45"/>
        <v>0.89521232064</v>
      </c>
      <c r="G646" s="5">
        <f t="shared" si="46"/>
        <v>2768.06</v>
      </c>
      <c r="H646" s="57">
        <f t="shared" si="47"/>
        <v>0.67846394568000001</v>
      </c>
      <c r="I646" s="5">
        <f t="shared" si="48"/>
        <v>469.24410075299966</v>
      </c>
      <c r="J646" s="5">
        <f>0</f>
        <v>0</v>
      </c>
    </row>
    <row r="647" spans="1:10" s="5" customFormat="1" x14ac:dyDescent="0.25">
      <c r="A647" s="5">
        <f t="shared" si="49"/>
        <v>639</v>
      </c>
      <c r="B647" s="5">
        <v>423.93</v>
      </c>
      <c r="C647" s="5">
        <v>2466.7199999999998</v>
      </c>
      <c r="D647" s="5">
        <v>426.59</v>
      </c>
      <c r="E647" s="5">
        <v>7196.28</v>
      </c>
      <c r="F647" s="57">
        <f t="shared" si="45"/>
        <v>0.89477219151999998</v>
      </c>
      <c r="G647" s="5">
        <f t="shared" si="46"/>
        <v>2466.7199999999998</v>
      </c>
      <c r="H647" s="57">
        <f t="shared" si="47"/>
        <v>0.78077592003999996</v>
      </c>
      <c r="I647" s="5">
        <f t="shared" si="48"/>
        <v>558.28608675593489</v>
      </c>
      <c r="J647" s="5">
        <f>0</f>
        <v>0</v>
      </c>
    </row>
    <row r="648" spans="1:10" s="5" customFormat="1" x14ac:dyDescent="0.25">
      <c r="A648" s="5">
        <f t="shared" si="49"/>
        <v>640</v>
      </c>
      <c r="B648" s="5">
        <v>390.92</v>
      </c>
      <c r="C648" s="5">
        <v>2622.77</v>
      </c>
      <c r="D648" s="5">
        <v>286.02999999999997</v>
      </c>
      <c r="E648" s="5">
        <v>9520.9</v>
      </c>
      <c r="F648" s="57">
        <f t="shared" si="45"/>
        <v>0.92498090969000002</v>
      </c>
      <c r="G648" s="5">
        <f t="shared" si="46"/>
        <v>2622.77</v>
      </c>
      <c r="H648" s="57">
        <f t="shared" si="47"/>
        <v>0.64033456239000008</v>
      </c>
      <c r="I648" s="5">
        <f t="shared" si="48"/>
        <v>417.30005817727312</v>
      </c>
      <c r="J648" s="5">
        <f>0</f>
        <v>0</v>
      </c>
    </row>
    <row r="649" spans="1:10" s="5" customFormat="1" x14ac:dyDescent="0.25">
      <c r="A649" s="5">
        <f t="shared" si="49"/>
        <v>641</v>
      </c>
      <c r="B649" s="5">
        <v>465.89</v>
      </c>
      <c r="C649" s="5">
        <v>1774.79</v>
      </c>
      <c r="D649" s="5">
        <v>294.52</v>
      </c>
      <c r="E649" s="5">
        <v>9561.9699999999993</v>
      </c>
      <c r="F649" s="57">
        <f t="shared" si="45"/>
        <v>0.94772888491999996</v>
      </c>
      <c r="G649" s="5">
        <f t="shared" si="46"/>
        <v>1774.79</v>
      </c>
      <c r="H649" s="57">
        <f t="shared" si="47"/>
        <v>0.66997278035999996</v>
      </c>
      <c r="I649" s="5">
        <f t="shared" si="48"/>
        <v>449.01628572354849</v>
      </c>
      <c r="J649" s="5">
        <f>0</f>
        <v>0</v>
      </c>
    </row>
    <row r="650" spans="1:10" s="5" customFormat="1" x14ac:dyDescent="0.25">
      <c r="A650" s="5">
        <f t="shared" si="49"/>
        <v>642</v>
      </c>
      <c r="B650" s="5">
        <v>544.15</v>
      </c>
      <c r="C650" s="5">
        <v>2380.94</v>
      </c>
      <c r="D650" s="5">
        <v>171.13</v>
      </c>
      <c r="E650" s="5">
        <v>10414.86</v>
      </c>
      <c r="F650" s="57">
        <f t="shared" ref="F650:F713" si="50">1-C650*D650/10000000</f>
        <v>0.95925497378000002</v>
      </c>
      <c r="G650" s="5">
        <f t="shared" ref="G650:G713" si="51">IF(D650&gt;=250,C650,E650)</f>
        <v>10414.86</v>
      </c>
      <c r="H650" s="57">
        <f t="shared" ref="H650:H713" si="52">F650-(E650/10000000)*(585-D650)</f>
        <v>0.52821516296000004</v>
      </c>
      <c r="I650" s="5">
        <f t="shared" ref="I650:I713" si="53">D650-((0.8-F650)/E650)*10000000</f>
        <v>324.04129576393723</v>
      </c>
      <c r="J650" s="5">
        <f>0</f>
        <v>0</v>
      </c>
    </row>
    <row r="651" spans="1:10" s="5" customFormat="1" x14ac:dyDescent="0.25">
      <c r="A651" s="5">
        <f t="shared" ref="A651:A714" si="54">A650+1</f>
        <v>643</v>
      </c>
      <c r="B651" s="5">
        <v>464.07</v>
      </c>
      <c r="C651" s="5">
        <v>2961.53</v>
      </c>
      <c r="D651" s="5">
        <v>374.9</v>
      </c>
      <c r="E651" s="5">
        <v>7709.06</v>
      </c>
      <c r="F651" s="57">
        <f t="shared" si="50"/>
        <v>0.88897224029999999</v>
      </c>
      <c r="G651" s="5">
        <f t="shared" si="51"/>
        <v>2961.53</v>
      </c>
      <c r="H651" s="57">
        <f t="shared" si="52"/>
        <v>0.72700488969999999</v>
      </c>
      <c r="I651" s="5">
        <f t="shared" si="53"/>
        <v>490.31256690180118</v>
      </c>
      <c r="J651" s="5">
        <f>0</f>
        <v>0</v>
      </c>
    </row>
    <row r="652" spans="1:10" s="5" customFormat="1" x14ac:dyDescent="0.25">
      <c r="A652" s="5">
        <f t="shared" si="54"/>
        <v>644</v>
      </c>
      <c r="B652" s="5">
        <v>444.97</v>
      </c>
      <c r="C652" s="5">
        <v>2420.46</v>
      </c>
      <c r="D652" s="5">
        <v>268.29000000000002</v>
      </c>
      <c r="E652" s="5">
        <v>9531.16</v>
      </c>
      <c r="F652" s="57">
        <f t="shared" si="50"/>
        <v>0.93506147866</v>
      </c>
      <c r="G652" s="5">
        <f t="shared" si="51"/>
        <v>2420.46</v>
      </c>
      <c r="H652" s="57">
        <f t="shared" si="52"/>
        <v>0.63320011030000001</v>
      </c>
      <c r="I652" s="5">
        <f t="shared" si="53"/>
        <v>409.9951845315785</v>
      </c>
      <c r="J652" s="5">
        <f>0</f>
        <v>0</v>
      </c>
    </row>
    <row r="653" spans="1:10" s="5" customFormat="1" x14ac:dyDescent="0.25">
      <c r="A653" s="5">
        <f t="shared" si="54"/>
        <v>645</v>
      </c>
      <c r="B653" s="5">
        <v>407.6</v>
      </c>
      <c r="C653" s="5">
        <v>2930.8</v>
      </c>
      <c r="D653" s="5">
        <v>284.81</v>
      </c>
      <c r="E653" s="5">
        <v>6291.85</v>
      </c>
      <c r="F653" s="57">
        <f t="shared" si="50"/>
        <v>0.91652788519999995</v>
      </c>
      <c r="G653" s="5">
        <f t="shared" si="51"/>
        <v>2930.8</v>
      </c>
      <c r="H653" s="57">
        <f t="shared" si="52"/>
        <v>0.72765284004999997</v>
      </c>
      <c r="I653" s="5">
        <f t="shared" si="53"/>
        <v>470.01448707454864</v>
      </c>
      <c r="J653" s="5">
        <f>0</f>
        <v>0</v>
      </c>
    </row>
    <row r="654" spans="1:10" s="5" customFormat="1" x14ac:dyDescent="0.25">
      <c r="A654" s="5">
        <f t="shared" si="54"/>
        <v>646</v>
      </c>
      <c r="B654" s="5">
        <v>635.22</v>
      </c>
      <c r="C654" s="5">
        <v>2561.0300000000002</v>
      </c>
      <c r="D654" s="5">
        <v>273.39</v>
      </c>
      <c r="E654" s="5">
        <v>8352.7900000000009</v>
      </c>
      <c r="F654" s="57">
        <f t="shared" si="50"/>
        <v>0.92998400082999999</v>
      </c>
      <c r="G654" s="5">
        <f t="shared" si="51"/>
        <v>2561.0300000000002</v>
      </c>
      <c r="H654" s="57">
        <f t="shared" si="52"/>
        <v>0.66970271163999995</v>
      </c>
      <c r="I654" s="5">
        <f t="shared" si="53"/>
        <v>429.00746533792892</v>
      </c>
      <c r="J654" s="5">
        <f>0</f>
        <v>0</v>
      </c>
    </row>
    <row r="655" spans="1:10" s="5" customFormat="1" x14ac:dyDescent="0.25">
      <c r="A655" s="5">
        <f t="shared" si="54"/>
        <v>647</v>
      </c>
      <c r="B655" s="5">
        <v>312.83</v>
      </c>
      <c r="C655" s="5">
        <v>2691.78</v>
      </c>
      <c r="D655" s="5">
        <v>317.77999999999997</v>
      </c>
      <c r="E655" s="5">
        <v>12074.55</v>
      </c>
      <c r="F655" s="57">
        <f t="shared" si="50"/>
        <v>0.91446061515999999</v>
      </c>
      <c r="G655" s="5">
        <f t="shared" si="51"/>
        <v>2691.78</v>
      </c>
      <c r="H655" s="57">
        <f t="shared" si="52"/>
        <v>0.59180449006000002</v>
      </c>
      <c r="I655" s="5">
        <f t="shared" si="53"/>
        <v>412.57493244882824</v>
      </c>
      <c r="J655" s="5">
        <f>0</f>
        <v>0</v>
      </c>
    </row>
    <row r="656" spans="1:10" s="5" customFormat="1" x14ac:dyDescent="0.25">
      <c r="A656" s="5">
        <f t="shared" si="54"/>
        <v>648</v>
      </c>
      <c r="B656" s="5">
        <v>522.65</v>
      </c>
      <c r="C656" s="5">
        <v>1683.05</v>
      </c>
      <c r="D656" s="5">
        <v>311.76</v>
      </c>
      <c r="E656" s="5">
        <v>14639.28</v>
      </c>
      <c r="F656" s="57">
        <f t="shared" si="50"/>
        <v>0.94752923320000004</v>
      </c>
      <c r="G656" s="5">
        <f t="shared" si="51"/>
        <v>1683.05</v>
      </c>
      <c r="H656" s="57">
        <f t="shared" si="52"/>
        <v>0.54752554647999996</v>
      </c>
      <c r="I656" s="5">
        <f t="shared" si="53"/>
        <v>412.53629036400696</v>
      </c>
      <c r="J656" s="5">
        <f>0</f>
        <v>0</v>
      </c>
    </row>
    <row r="657" spans="1:10" s="5" customFormat="1" x14ac:dyDescent="0.25">
      <c r="A657" s="5">
        <f t="shared" si="54"/>
        <v>649</v>
      </c>
      <c r="B657" s="5">
        <v>461.84</v>
      </c>
      <c r="C657" s="5">
        <v>3113.26</v>
      </c>
      <c r="D657" s="5">
        <v>235.06</v>
      </c>
      <c r="E657" s="5">
        <v>4260.32</v>
      </c>
      <c r="F657" s="57">
        <f t="shared" si="50"/>
        <v>0.92681971044</v>
      </c>
      <c r="G657" s="5">
        <f t="shared" si="51"/>
        <v>4260.32</v>
      </c>
      <c r="H657" s="57">
        <f t="shared" si="52"/>
        <v>0.77773407236000003</v>
      </c>
      <c r="I657" s="5">
        <f t="shared" si="53"/>
        <v>532.7364901228076</v>
      </c>
      <c r="J657" s="5">
        <f>0</f>
        <v>0</v>
      </c>
    </row>
    <row r="658" spans="1:10" s="5" customFormat="1" x14ac:dyDescent="0.25">
      <c r="A658" s="5">
        <f t="shared" si="54"/>
        <v>650</v>
      </c>
      <c r="B658" s="5">
        <v>253.15</v>
      </c>
      <c r="C658" s="5">
        <v>2056.4499999999998</v>
      </c>
      <c r="D658" s="5">
        <v>427.73</v>
      </c>
      <c r="E658" s="5">
        <v>1894.42</v>
      </c>
      <c r="F658" s="57">
        <f t="shared" si="50"/>
        <v>0.91203946415000003</v>
      </c>
      <c r="G658" s="5">
        <f t="shared" si="51"/>
        <v>2056.4499999999998</v>
      </c>
      <c r="H658" s="57">
        <f t="shared" si="52"/>
        <v>0.88224592081000008</v>
      </c>
      <c r="I658" s="5">
        <f t="shared" si="53"/>
        <v>1019.148292406119</v>
      </c>
      <c r="J658" s="5">
        <f>0</f>
        <v>0</v>
      </c>
    </row>
    <row r="659" spans="1:10" s="5" customFormat="1" x14ac:dyDescent="0.25">
      <c r="A659" s="5">
        <f t="shared" si="54"/>
        <v>651</v>
      </c>
      <c r="B659" s="5">
        <v>445.21</v>
      </c>
      <c r="C659" s="5">
        <v>2373.94</v>
      </c>
      <c r="D659" s="5">
        <v>425.35</v>
      </c>
      <c r="E659" s="5">
        <v>6005.81</v>
      </c>
      <c r="F659" s="57">
        <f t="shared" si="50"/>
        <v>0.89902446209999998</v>
      </c>
      <c r="G659" s="5">
        <f t="shared" si="51"/>
        <v>2373.94</v>
      </c>
      <c r="H659" s="57">
        <f t="shared" si="52"/>
        <v>0.80314170544999997</v>
      </c>
      <c r="I659" s="5">
        <f t="shared" si="53"/>
        <v>590.23111029153426</v>
      </c>
      <c r="J659" s="5">
        <f>0</f>
        <v>0</v>
      </c>
    </row>
    <row r="660" spans="1:10" s="5" customFormat="1" x14ac:dyDescent="0.25">
      <c r="A660" s="5">
        <f t="shared" si="54"/>
        <v>652</v>
      </c>
      <c r="B660" s="5">
        <v>493.77</v>
      </c>
      <c r="C660" s="5">
        <v>1889.33</v>
      </c>
      <c r="D660" s="5">
        <v>280.60000000000002</v>
      </c>
      <c r="E660" s="5">
        <v>17015.96</v>
      </c>
      <c r="F660" s="57">
        <f t="shared" si="50"/>
        <v>0.94698540019999999</v>
      </c>
      <c r="G660" s="5">
        <f t="shared" si="51"/>
        <v>1889.33</v>
      </c>
      <c r="H660" s="57">
        <f t="shared" si="52"/>
        <v>0.42901957780000011</v>
      </c>
      <c r="I660" s="5">
        <f t="shared" si="53"/>
        <v>366.98090369276844</v>
      </c>
      <c r="J660" s="5">
        <f>0</f>
        <v>0</v>
      </c>
    </row>
    <row r="661" spans="1:10" s="5" customFormat="1" x14ac:dyDescent="0.25">
      <c r="A661" s="5">
        <f t="shared" si="54"/>
        <v>653</v>
      </c>
      <c r="B661" s="5">
        <v>372.4</v>
      </c>
      <c r="C661" s="5">
        <v>2773.55</v>
      </c>
      <c r="D661" s="5">
        <v>384.21</v>
      </c>
      <c r="E661" s="5">
        <v>10607.55</v>
      </c>
      <c r="F661" s="57">
        <f t="shared" si="50"/>
        <v>0.89343743544999998</v>
      </c>
      <c r="G661" s="5">
        <f t="shared" si="51"/>
        <v>2773.55</v>
      </c>
      <c r="H661" s="57">
        <f t="shared" si="52"/>
        <v>0.68044843899999996</v>
      </c>
      <c r="I661" s="5">
        <f t="shared" si="53"/>
        <v>472.29578366352263</v>
      </c>
      <c r="J661" s="5">
        <f>0</f>
        <v>0</v>
      </c>
    </row>
    <row r="662" spans="1:10" s="5" customFormat="1" x14ac:dyDescent="0.25">
      <c r="A662" s="5">
        <f t="shared" si="54"/>
        <v>654</v>
      </c>
      <c r="B662" s="5">
        <v>547.15</v>
      </c>
      <c r="C662" s="5">
        <v>2853.4</v>
      </c>
      <c r="D662" s="5">
        <v>431.18</v>
      </c>
      <c r="E662" s="5">
        <v>4520.3999999999996</v>
      </c>
      <c r="F662" s="57">
        <f t="shared" si="50"/>
        <v>0.87696709880000001</v>
      </c>
      <c r="G662" s="5">
        <f t="shared" si="51"/>
        <v>2853.4</v>
      </c>
      <c r="H662" s="57">
        <f t="shared" si="52"/>
        <v>0.80743430599999999</v>
      </c>
      <c r="I662" s="5">
        <f t="shared" si="53"/>
        <v>601.44612423679314</v>
      </c>
      <c r="J662" s="5">
        <f>0</f>
        <v>0</v>
      </c>
    </row>
    <row r="663" spans="1:10" s="5" customFormat="1" x14ac:dyDescent="0.25">
      <c r="A663" s="5">
        <f t="shared" si="54"/>
        <v>655</v>
      </c>
      <c r="B663" s="5">
        <v>407.44</v>
      </c>
      <c r="C663" s="5">
        <v>2912.05</v>
      </c>
      <c r="D663" s="5">
        <v>470.9</v>
      </c>
      <c r="E663" s="5">
        <v>5917.62</v>
      </c>
      <c r="F663" s="57">
        <f t="shared" si="50"/>
        <v>0.86287156549999999</v>
      </c>
      <c r="G663" s="5">
        <f t="shared" si="51"/>
        <v>2912.05</v>
      </c>
      <c r="H663" s="57">
        <f t="shared" si="52"/>
        <v>0.79535152129999998</v>
      </c>
      <c r="I663" s="5">
        <f t="shared" si="53"/>
        <v>577.14468198363522</v>
      </c>
      <c r="J663" s="5">
        <f>0</f>
        <v>0</v>
      </c>
    </row>
    <row r="664" spans="1:10" s="5" customFormat="1" x14ac:dyDescent="0.25">
      <c r="A664" s="5">
        <f t="shared" si="54"/>
        <v>656</v>
      </c>
      <c r="B664" s="5">
        <v>587.63</v>
      </c>
      <c r="C664" s="5">
        <v>2924.79</v>
      </c>
      <c r="D664" s="5">
        <v>410.99</v>
      </c>
      <c r="E664" s="5">
        <v>12436.86</v>
      </c>
      <c r="F664" s="57">
        <f t="shared" si="50"/>
        <v>0.87979405579000003</v>
      </c>
      <c r="G664" s="5">
        <f t="shared" si="51"/>
        <v>2924.79</v>
      </c>
      <c r="H664" s="57">
        <f t="shared" si="52"/>
        <v>0.66338025493000008</v>
      </c>
      <c r="I664" s="5">
        <f t="shared" si="53"/>
        <v>475.14932622060553</v>
      </c>
      <c r="J664" s="5">
        <f>0</f>
        <v>0</v>
      </c>
    </row>
    <row r="665" spans="1:10" s="5" customFormat="1" x14ac:dyDescent="0.25">
      <c r="A665" s="5">
        <f t="shared" si="54"/>
        <v>657</v>
      </c>
      <c r="B665" s="5">
        <v>286.76</v>
      </c>
      <c r="C665" s="5">
        <v>2697.49</v>
      </c>
      <c r="D665" s="5">
        <v>346.23</v>
      </c>
      <c r="E665" s="5">
        <v>13916.19</v>
      </c>
      <c r="F665" s="57">
        <f t="shared" si="50"/>
        <v>0.90660480372999996</v>
      </c>
      <c r="G665" s="5">
        <f t="shared" si="51"/>
        <v>2697.49</v>
      </c>
      <c r="H665" s="57">
        <f t="shared" si="52"/>
        <v>0.57432793510000002</v>
      </c>
      <c r="I665" s="5">
        <f t="shared" si="53"/>
        <v>422.83487800899525</v>
      </c>
      <c r="J665" s="5">
        <f>0</f>
        <v>0</v>
      </c>
    </row>
    <row r="666" spans="1:10" s="5" customFormat="1" x14ac:dyDescent="0.25">
      <c r="A666" s="5">
        <f t="shared" si="54"/>
        <v>658</v>
      </c>
      <c r="B666" s="5">
        <v>501.05</v>
      </c>
      <c r="C666" s="5">
        <v>2791.36</v>
      </c>
      <c r="D666" s="5">
        <v>337.17</v>
      </c>
      <c r="E666" s="5">
        <v>11784.87</v>
      </c>
      <c r="F666" s="57">
        <f t="shared" si="50"/>
        <v>0.90588371487999997</v>
      </c>
      <c r="G666" s="5">
        <f t="shared" si="51"/>
        <v>2791.36</v>
      </c>
      <c r="H666" s="57">
        <f t="shared" si="52"/>
        <v>0.61381928166999999</v>
      </c>
      <c r="I666" s="5">
        <f t="shared" si="53"/>
        <v>427.01716410108889</v>
      </c>
      <c r="J666" s="5">
        <f>0</f>
        <v>0</v>
      </c>
    </row>
    <row r="667" spans="1:10" s="5" customFormat="1" x14ac:dyDescent="0.25">
      <c r="A667" s="5">
        <f t="shared" si="54"/>
        <v>659</v>
      </c>
      <c r="B667" s="5">
        <v>537.38</v>
      </c>
      <c r="C667" s="5">
        <v>2639.13</v>
      </c>
      <c r="D667" s="5">
        <v>330.71</v>
      </c>
      <c r="E667" s="5">
        <v>16519.14</v>
      </c>
      <c r="F667" s="57">
        <f t="shared" si="50"/>
        <v>0.91272133177000003</v>
      </c>
      <c r="G667" s="5">
        <f t="shared" si="51"/>
        <v>2639.13</v>
      </c>
      <c r="H667" s="57">
        <f t="shared" si="52"/>
        <v>0.49265612070999998</v>
      </c>
      <c r="I667" s="5">
        <f t="shared" si="53"/>
        <v>398.94680395589597</v>
      </c>
      <c r="J667" s="5">
        <f>0</f>
        <v>0</v>
      </c>
    </row>
    <row r="668" spans="1:10" s="5" customFormat="1" x14ac:dyDescent="0.25">
      <c r="A668" s="5">
        <f t="shared" si="54"/>
        <v>660</v>
      </c>
      <c r="B668" s="5">
        <v>404.69</v>
      </c>
      <c r="C668" s="5">
        <v>2537.86</v>
      </c>
      <c r="D668" s="5">
        <v>516.04999999999995</v>
      </c>
      <c r="E668" s="5">
        <v>11495.45</v>
      </c>
      <c r="F668" s="57">
        <f t="shared" si="50"/>
        <v>0.8690337347</v>
      </c>
      <c r="G668" s="5">
        <f t="shared" si="51"/>
        <v>2537.86</v>
      </c>
      <c r="H668" s="57">
        <f t="shared" si="52"/>
        <v>0.78977260694999996</v>
      </c>
      <c r="I668" s="5">
        <f t="shared" si="53"/>
        <v>576.10309465919113</v>
      </c>
      <c r="J668" s="5">
        <f>0</f>
        <v>0</v>
      </c>
    </row>
    <row r="669" spans="1:10" s="5" customFormat="1" x14ac:dyDescent="0.25">
      <c r="A669" s="5">
        <f t="shared" si="54"/>
        <v>661</v>
      </c>
      <c r="B669" s="5">
        <v>483.35</v>
      </c>
      <c r="C669" s="5">
        <v>3083.92</v>
      </c>
      <c r="D669" s="5">
        <v>347.62</v>
      </c>
      <c r="E669" s="5">
        <v>11772.01</v>
      </c>
      <c r="F669" s="57">
        <f t="shared" si="50"/>
        <v>0.89279677296000004</v>
      </c>
      <c r="G669" s="5">
        <f t="shared" si="51"/>
        <v>3083.92</v>
      </c>
      <c r="H669" s="57">
        <f t="shared" si="52"/>
        <v>0.61335279958</v>
      </c>
      <c r="I669" s="5">
        <f t="shared" si="53"/>
        <v>426.44831645572845</v>
      </c>
      <c r="J669" s="5">
        <f>0</f>
        <v>0</v>
      </c>
    </row>
    <row r="670" spans="1:10" s="5" customFormat="1" x14ac:dyDescent="0.25">
      <c r="A670" s="5">
        <f t="shared" si="54"/>
        <v>662</v>
      </c>
      <c r="B670" s="5">
        <v>451.05</v>
      </c>
      <c r="C670" s="5">
        <v>2157.66</v>
      </c>
      <c r="D670" s="5">
        <v>133.06</v>
      </c>
      <c r="E670" s="5">
        <v>8499.01</v>
      </c>
      <c r="F670" s="57">
        <f t="shared" si="50"/>
        <v>0.97129017604000001</v>
      </c>
      <c r="G670" s="5">
        <f t="shared" si="51"/>
        <v>8499.01</v>
      </c>
      <c r="H670" s="57">
        <f t="shared" si="52"/>
        <v>0.58718591809999998</v>
      </c>
      <c r="I670" s="5">
        <f t="shared" si="53"/>
        <v>334.60132780170863</v>
      </c>
      <c r="J670" s="5">
        <f>0</f>
        <v>0</v>
      </c>
    </row>
    <row r="671" spans="1:10" s="5" customFormat="1" x14ac:dyDescent="0.25">
      <c r="A671" s="5">
        <f t="shared" si="54"/>
        <v>663</v>
      </c>
      <c r="B671" s="5">
        <v>586.96</v>
      </c>
      <c r="C671" s="5">
        <v>2508.31</v>
      </c>
      <c r="D671" s="5">
        <v>328.9</v>
      </c>
      <c r="E671" s="5">
        <v>9974.09</v>
      </c>
      <c r="F671" s="57">
        <f t="shared" si="50"/>
        <v>0.91750168409999999</v>
      </c>
      <c r="G671" s="5">
        <f t="shared" si="51"/>
        <v>2508.31</v>
      </c>
      <c r="H671" s="57">
        <f t="shared" si="52"/>
        <v>0.66206523919999993</v>
      </c>
      <c r="I671" s="5">
        <f t="shared" si="53"/>
        <v>446.70692183447306</v>
      </c>
      <c r="J671" s="5">
        <f>0</f>
        <v>0</v>
      </c>
    </row>
    <row r="672" spans="1:10" s="5" customFormat="1" x14ac:dyDescent="0.25">
      <c r="A672" s="5">
        <f t="shared" si="54"/>
        <v>664</v>
      </c>
      <c r="B672" s="5">
        <v>418.75</v>
      </c>
      <c r="C672" s="5">
        <v>2379.75</v>
      </c>
      <c r="D672" s="5">
        <v>384.12</v>
      </c>
      <c r="E672" s="5">
        <v>6896.99</v>
      </c>
      <c r="F672" s="57">
        <f t="shared" si="50"/>
        <v>0.90858904299999999</v>
      </c>
      <c r="G672" s="5">
        <f t="shared" si="51"/>
        <v>2379.75</v>
      </c>
      <c r="H672" s="57">
        <f t="shared" si="52"/>
        <v>0.77004230788000005</v>
      </c>
      <c r="I672" s="5">
        <f t="shared" si="53"/>
        <v>541.56410677701422</v>
      </c>
      <c r="J672" s="5">
        <f>0</f>
        <v>0</v>
      </c>
    </row>
    <row r="673" spans="1:10" s="5" customFormat="1" x14ac:dyDescent="0.25">
      <c r="A673" s="5">
        <f t="shared" si="54"/>
        <v>665</v>
      </c>
      <c r="B673" s="5">
        <v>473.06</v>
      </c>
      <c r="C673" s="5">
        <v>2108.8000000000002</v>
      </c>
      <c r="D673" s="5">
        <v>247.16</v>
      </c>
      <c r="E673" s="5">
        <v>10259.950000000001</v>
      </c>
      <c r="F673" s="57">
        <f t="shared" si="50"/>
        <v>0.94787889920000001</v>
      </c>
      <c r="G673" s="5">
        <f t="shared" si="51"/>
        <v>10259.950000000001</v>
      </c>
      <c r="H673" s="57">
        <f t="shared" si="52"/>
        <v>0.60125674839999999</v>
      </c>
      <c r="I673" s="5">
        <f t="shared" si="53"/>
        <v>391.29218310030751</v>
      </c>
      <c r="J673" s="5">
        <f>0</f>
        <v>0</v>
      </c>
    </row>
    <row r="674" spans="1:10" s="5" customFormat="1" x14ac:dyDescent="0.25">
      <c r="A674" s="5">
        <f t="shared" si="54"/>
        <v>666</v>
      </c>
      <c r="B674" s="5">
        <v>645.24</v>
      </c>
      <c r="C674" s="5">
        <v>2845.9</v>
      </c>
      <c r="D674" s="5">
        <v>315.31</v>
      </c>
      <c r="E674" s="5">
        <v>8613.01</v>
      </c>
      <c r="F674" s="57">
        <f t="shared" si="50"/>
        <v>0.91026592709999998</v>
      </c>
      <c r="G674" s="5">
        <f t="shared" si="51"/>
        <v>2845.9</v>
      </c>
      <c r="H674" s="57">
        <f t="shared" si="52"/>
        <v>0.67798166040999996</v>
      </c>
      <c r="I674" s="5">
        <f t="shared" si="53"/>
        <v>443.33252302040739</v>
      </c>
      <c r="J674" s="5">
        <f>0</f>
        <v>0</v>
      </c>
    </row>
    <row r="675" spans="1:10" s="5" customFormat="1" x14ac:dyDescent="0.25">
      <c r="A675" s="5">
        <f t="shared" si="54"/>
        <v>667</v>
      </c>
      <c r="B675" s="5">
        <v>481.06</v>
      </c>
      <c r="C675" s="5">
        <v>3000.04</v>
      </c>
      <c r="D675" s="5">
        <v>435.18</v>
      </c>
      <c r="E675" s="5">
        <v>8979.89</v>
      </c>
      <c r="F675" s="57">
        <f t="shared" si="50"/>
        <v>0.86944425928000002</v>
      </c>
      <c r="G675" s="5">
        <f t="shared" si="51"/>
        <v>3000.04</v>
      </c>
      <c r="H675" s="57">
        <f t="shared" si="52"/>
        <v>0.73490754729999996</v>
      </c>
      <c r="I675" s="5">
        <f t="shared" si="53"/>
        <v>512.51308457007826</v>
      </c>
      <c r="J675" s="5">
        <f>0</f>
        <v>0</v>
      </c>
    </row>
    <row r="676" spans="1:10" s="5" customFormat="1" x14ac:dyDescent="0.25">
      <c r="A676" s="5">
        <f t="shared" si="54"/>
        <v>668</v>
      </c>
      <c r="B676" s="5">
        <v>331.6</v>
      </c>
      <c r="C676" s="5">
        <v>2728.04</v>
      </c>
      <c r="D676" s="5">
        <v>281.17</v>
      </c>
      <c r="E676" s="5">
        <v>11665.26</v>
      </c>
      <c r="F676" s="57">
        <f t="shared" si="50"/>
        <v>0.92329569932</v>
      </c>
      <c r="G676" s="5">
        <f t="shared" si="51"/>
        <v>2728.04</v>
      </c>
      <c r="H676" s="57">
        <f t="shared" si="52"/>
        <v>0.56887010473999999</v>
      </c>
      <c r="I676" s="5">
        <f t="shared" si="53"/>
        <v>386.86477175819482</v>
      </c>
      <c r="J676" s="5">
        <f>0</f>
        <v>0</v>
      </c>
    </row>
    <row r="677" spans="1:10" s="5" customFormat="1" x14ac:dyDescent="0.25">
      <c r="A677" s="5">
        <f t="shared" si="54"/>
        <v>669</v>
      </c>
      <c r="B677" s="5">
        <v>578.17999999999995</v>
      </c>
      <c r="C677" s="5">
        <v>3195.12</v>
      </c>
      <c r="D677" s="5">
        <v>324</v>
      </c>
      <c r="E677" s="5">
        <v>20239.29</v>
      </c>
      <c r="F677" s="57">
        <f t="shared" si="50"/>
        <v>0.89647811200000005</v>
      </c>
      <c r="G677" s="5">
        <f t="shared" si="51"/>
        <v>3195.12</v>
      </c>
      <c r="H677" s="57">
        <f t="shared" si="52"/>
        <v>0.36823264300000003</v>
      </c>
      <c r="I677" s="5">
        <f t="shared" si="53"/>
        <v>371.66872355700224</v>
      </c>
      <c r="J677" s="5">
        <f>0</f>
        <v>0</v>
      </c>
    </row>
    <row r="678" spans="1:10" s="5" customFormat="1" x14ac:dyDescent="0.25">
      <c r="A678" s="5">
        <f t="shared" si="54"/>
        <v>670</v>
      </c>
      <c r="B678" s="5">
        <v>428.01</v>
      </c>
      <c r="C678" s="5">
        <v>2591.14</v>
      </c>
      <c r="D678" s="5">
        <v>417.23</v>
      </c>
      <c r="E678" s="5">
        <v>9664.33</v>
      </c>
      <c r="F678" s="57">
        <f t="shared" si="50"/>
        <v>0.89188986577999996</v>
      </c>
      <c r="G678" s="5">
        <f t="shared" si="51"/>
        <v>2591.14</v>
      </c>
      <c r="H678" s="57">
        <f t="shared" si="52"/>
        <v>0.72975140136999994</v>
      </c>
      <c r="I678" s="5">
        <f t="shared" si="53"/>
        <v>512.31146532661853</v>
      </c>
      <c r="J678" s="5">
        <f>0</f>
        <v>0</v>
      </c>
    </row>
    <row r="679" spans="1:10" s="5" customFormat="1" x14ac:dyDescent="0.25">
      <c r="A679" s="5">
        <f t="shared" si="54"/>
        <v>671</v>
      </c>
      <c r="B679" s="5">
        <v>536.13</v>
      </c>
      <c r="C679" s="5">
        <v>1951.58</v>
      </c>
      <c r="D679" s="5">
        <v>515.48</v>
      </c>
      <c r="E679" s="5">
        <v>11697.57</v>
      </c>
      <c r="F679" s="57">
        <f t="shared" si="50"/>
        <v>0.89939995415999996</v>
      </c>
      <c r="G679" s="5">
        <f t="shared" si="51"/>
        <v>1951.58</v>
      </c>
      <c r="H679" s="57">
        <f t="shared" si="52"/>
        <v>0.81807844752000003</v>
      </c>
      <c r="I679" s="5">
        <f t="shared" si="53"/>
        <v>600.45487440553893</v>
      </c>
      <c r="J679" s="5">
        <f>0</f>
        <v>0</v>
      </c>
    </row>
    <row r="680" spans="1:10" s="5" customFormat="1" x14ac:dyDescent="0.25">
      <c r="A680" s="5">
        <f t="shared" si="54"/>
        <v>672</v>
      </c>
      <c r="B680" s="5">
        <v>591.64</v>
      </c>
      <c r="C680" s="5">
        <v>2509.31</v>
      </c>
      <c r="D680" s="5">
        <v>394.67</v>
      </c>
      <c r="E680" s="5">
        <v>8242.99</v>
      </c>
      <c r="F680" s="57">
        <f t="shared" si="50"/>
        <v>0.90096506222999995</v>
      </c>
      <c r="G680" s="5">
        <f t="shared" si="51"/>
        <v>2509.31</v>
      </c>
      <c r="H680" s="57">
        <f t="shared" si="52"/>
        <v>0.74407623355999997</v>
      </c>
      <c r="I680" s="5">
        <f t="shared" si="53"/>
        <v>517.15596956929448</v>
      </c>
      <c r="J680" s="5">
        <f>0</f>
        <v>0</v>
      </c>
    </row>
    <row r="681" spans="1:10" s="5" customFormat="1" x14ac:dyDescent="0.25">
      <c r="A681" s="5">
        <f t="shared" si="54"/>
        <v>673</v>
      </c>
      <c r="B681" s="5">
        <v>469.58</v>
      </c>
      <c r="C681" s="5">
        <v>1930.11</v>
      </c>
      <c r="D681" s="5">
        <v>425.35</v>
      </c>
      <c r="E681" s="5">
        <v>8400.7000000000007</v>
      </c>
      <c r="F681" s="57">
        <f t="shared" si="50"/>
        <v>0.91790277114999996</v>
      </c>
      <c r="G681" s="5">
        <f t="shared" si="51"/>
        <v>1930.11</v>
      </c>
      <c r="H681" s="57">
        <f t="shared" si="52"/>
        <v>0.78378559564999994</v>
      </c>
      <c r="I681" s="5">
        <f t="shared" si="53"/>
        <v>565.698746116395</v>
      </c>
      <c r="J681" s="5">
        <f>0</f>
        <v>0</v>
      </c>
    </row>
    <row r="682" spans="1:10" s="5" customFormat="1" x14ac:dyDescent="0.25">
      <c r="A682" s="5">
        <f t="shared" si="54"/>
        <v>674</v>
      </c>
      <c r="B682" s="5">
        <v>542.02</v>
      </c>
      <c r="C682" s="5">
        <v>2131.52</v>
      </c>
      <c r="D682" s="5">
        <v>408.53</v>
      </c>
      <c r="E682" s="5">
        <v>4312.5600000000004</v>
      </c>
      <c r="F682" s="57">
        <f t="shared" si="50"/>
        <v>0.91292101343999998</v>
      </c>
      <c r="G682" s="5">
        <f t="shared" si="51"/>
        <v>2131.52</v>
      </c>
      <c r="H682" s="57">
        <f t="shared" si="52"/>
        <v>0.83681726711999993</v>
      </c>
      <c r="I682" s="5">
        <f t="shared" si="53"/>
        <v>670.3721852449587</v>
      </c>
      <c r="J682" s="5">
        <f>0</f>
        <v>0</v>
      </c>
    </row>
    <row r="683" spans="1:10" s="5" customFormat="1" x14ac:dyDescent="0.25">
      <c r="A683" s="5">
        <f t="shared" si="54"/>
        <v>675</v>
      </c>
      <c r="B683" s="5">
        <v>594.04999999999995</v>
      </c>
      <c r="C683" s="5">
        <v>1745.57</v>
      </c>
      <c r="D683" s="5">
        <v>248.83</v>
      </c>
      <c r="E683" s="5">
        <v>7855.11</v>
      </c>
      <c r="F683" s="57">
        <f t="shared" si="50"/>
        <v>0.95656498169000004</v>
      </c>
      <c r="G683" s="5">
        <f t="shared" si="51"/>
        <v>7855.11</v>
      </c>
      <c r="H683" s="57">
        <f t="shared" si="52"/>
        <v>0.69249974882000009</v>
      </c>
      <c r="I683" s="5">
        <f t="shared" si="53"/>
        <v>448.14609065945604</v>
      </c>
      <c r="J683" s="5">
        <f>0</f>
        <v>0</v>
      </c>
    </row>
    <row r="684" spans="1:10" s="5" customFormat="1" x14ac:dyDescent="0.25">
      <c r="A684" s="5">
        <f t="shared" si="54"/>
        <v>676</v>
      </c>
      <c r="B684" s="5">
        <v>604.24</v>
      </c>
      <c r="C684" s="5">
        <v>2709.81</v>
      </c>
      <c r="D684" s="5">
        <v>140.18</v>
      </c>
      <c r="E684" s="5">
        <v>9497.51</v>
      </c>
      <c r="F684" s="57">
        <f t="shared" si="50"/>
        <v>0.96201388342000005</v>
      </c>
      <c r="G684" s="5">
        <f t="shared" si="51"/>
        <v>9497.51</v>
      </c>
      <c r="H684" s="57">
        <f t="shared" si="52"/>
        <v>0.53954564360000012</v>
      </c>
      <c r="I684" s="5">
        <f t="shared" si="53"/>
        <v>310.76564131019603</v>
      </c>
      <c r="J684" s="5">
        <f>0</f>
        <v>0</v>
      </c>
    </row>
    <row r="685" spans="1:10" s="5" customFormat="1" x14ac:dyDescent="0.25">
      <c r="A685" s="5">
        <f t="shared" si="54"/>
        <v>677</v>
      </c>
      <c r="B685" s="5">
        <v>460.72</v>
      </c>
      <c r="C685" s="5">
        <v>1797.77</v>
      </c>
      <c r="D685" s="5">
        <v>167.65</v>
      </c>
      <c r="E685" s="5">
        <v>13539.99</v>
      </c>
      <c r="F685" s="57">
        <f t="shared" si="50"/>
        <v>0.96986038595000001</v>
      </c>
      <c r="G685" s="5">
        <f t="shared" si="51"/>
        <v>13539.99</v>
      </c>
      <c r="H685" s="57">
        <f t="shared" si="52"/>
        <v>0.40476890329999993</v>
      </c>
      <c r="I685" s="5">
        <f t="shared" si="53"/>
        <v>293.1008946830832</v>
      </c>
      <c r="J685" s="5">
        <f>0</f>
        <v>0</v>
      </c>
    </row>
    <row r="686" spans="1:10" s="5" customFormat="1" x14ac:dyDescent="0.25">
      <c r="A686" s="5">
        <f t="shared" si="54"/>
        <v>678</v>
      </c>
      <c r="B686" s="5">
        <v>484.1</v>
      </c>
      <c r="C686" s="5">
        <v>2655.13</v>
      </c>
      <c r="D686" s="5">
        <v>351.82</v>
      </c>
      <c r="E686" s="5">
        <v>10037.98</v>
      </c>
      <c r="F686" s="57">
        <f t="shared" si="50"/>
        <v>0.90658721633999995</v>
      </c>
      <c r="G686" s="5">
        <f t="shared" si="51"/>
        <v>2655.13</v>
      </c>
      <c r="H686" s="57">
        <f t="shared" si="52"/>
        <v>0.67252159869999995</v>
      </c>
      <c r="I686" s="5">
        <f t="shared" si="53"/>
        <v>458.00392977471552</v>
      </c>
      <c r="J686" s="5">
        <f>0</f>
        <v>0</v>
      </c>
    </row>
    <row r="687" spans="1:10" s="5" customFormat="1" x14ac:dyDescent="0.25">
      <c r="A687" s="5">
        <f t="shared" si="54"/>
        <v>679</v>
      </c>
      <c r="B687" s="5">
        <v>547.63</v>
      </c>
      <c r="C687" s="5">
        <v>2992.33</v>
      </c>
      <c r="D687" s="5">
        <v>330.12</v>
      </c>
      <c r="E687" s="5">
        <v>10346.370000000001</v>
      </c>
      <c r="F687" s="57">
        <f t="shared" si="50"/>
        <v>0.90121720204</v>
      </c>
      <c r="G687" s="5">
        <f t="shared" si="51"/>
        <v>2992.33</v>
      </c>
      <c r="H687" s="57">
        <f t="shared" si="52"/>
        <v>0.63750892347999999</v>
      </c>
      <c r="I687" s="5">
        <f t="shared" si="53"/>
        <v>427.94870904481468</v>
      </c>
      <c r="J687" s="5">
        <f>0</f>
        <v>0</v>
      </c>
    </row>
    <row r="688" spans="1:10" s="5" customFormat="1" x14ac:dyDescent="0.25">
      <c r="A688" s="5">
        <f t="shared" si="54"/>
        <v>680</v>
      </c>
      <c r="B688" s="5">
        <v>370.32</v>
      </c>
      <c r="C688" s="5">
        <v>2289.0700000000002</v>
      </c>
      <c r="D688" s="5">
        <v>352.51</v>
      </c>
      <c r="E688" s="5">
        <v>5478</v>
      </c>
      <c r="F688" s="57">
        <f t="shared" si="50"/>
        <v>0.91930799343000003</v>
      </c>
      <c r="G688" s="5">
        <f t="shared" si="51"/>
        <v>2289.0700000000002</v>
      </c>
      <c r="H688" s="57">
        <f t="shared" si="52"/>
        <v>0.79194997143000001</v>
      </c>
      <c r="I688" s="5">
        <f t="shared" si="53"/>
        <v>570.30480363271261</v>
      </c>
      <c r="J688" s="5">
        <f>0</f>
        <v>0</v>
      </c>
    </row>
    <row r="689" spans="1:10" s="5" customFormat="1" x14ac:dyDescent="0.25">
      <c r="A689" s="5">
        <f t="shared" si="54"/>
        <v>681</v>
      </c>
      <c r="B689" s="5">
        <v>440.2</v>
      </c>
      <c r="C689" s="5">
        <v>2522.9</v>
      </c>
      <c r="D689" s="5">
        <v>269.7</v>
      </c>
      <c r="E689" s="5">
        <v>8451.3799999999992</v>
      </c>
      <c r="F689" s="57">
        <f t="shared" si="50"/>
        <v>0.93195738699999997</v>
      </c>
      <c r="G689" s="5">
        <f t="shared" si="51"/>
        <v>2522.9</v>
      </c>
      <c r="H689" s="57">
        <f t="shared" si="52"/>
        <v>0.66548537559999998</v>
      </c>
      <c r="I689" s="5">
        <f t="shared" si="53"/>
        <v>425.8370888541279</v>
      </c>
      <c r="J689" s="5">
        <f>0</f>
        <v>0</v>
      </c>
    </row>
    <row r="690" spans="1:10" s="5" customFormat="1" x14ac:dyDescent="0.25">
      <c r="A690" s="5">
        <f t="shared" si="54"/>
        <v>682</v>
      </c>
      <c r="B690" s="5">
        <v>405.58</v>
      </c>
      <c r="C690" s="5">
        <v>2667.96</v>
      </c>
      <c r="D690" s="5">
        <v>188.22</v>
      </c>
      <c r="E690" s="5">
        <v>7214.75</v>
      </c>
      <c r="F690" s="57">
        <f t="shared" si="50"/>
        <v>0.94978365687999999</v>
      </c>
      <c r="G690" s="5">
        <f t="shared" si="51"/>
        <v>7214.75</v>
      </c>
      <c r="H690" s="57">
        <f t="shared" si="52"/>
        <v>0.6635168063800001</v>
      </c>
      <c r="I690" s="5">
        <f t="shared" si="53"/>
        <v>395.82754964482478</v>
      </c>
      <c r="J690" s="5">
        <f>0</f>
        <v>0</v>
      </c>
    </row>
    <row r="691" spans="1:10" s="5" customFormat="1" x14ac:dyDescent="0.25">
      <c r="A691" s="5">
        <f t="shared" si="54"/>
        <v>683</v>
      </c>
      <c r="B691" s="5">
        <v>566.42999999999995</v>
      </c>
      <c r="C691" s="5">
        <v>2964.61</v>
      </c>
      <c r="D691" s="5">
        <v>171.13</v>
      </c>
      <c r="E691" s="5">
        <v>7894.02</v>
      </c>
      <c r="F691" s="57">
        <f t="shared" si="50"/>
        <v>0.94926662907000003</v>
      </c>
      <c r="G691" s="5">
        <f t="shared" si="51"/>
        <v>7894.02</v>
      </c>
      <c r="H691" s="57">
        <f t="shared" si="52"/>
        <v>0.62255682333000006</v>
      </c>
      <c r="I691" s="5">
        <f t="shared" si="53"/>
        <v>360.21823270019581</v>
      </c>
      <c r="J691" s="5">
        <f>0</f>
        <v>0</v>
      </c>
    </row>
    <row r="692" spans="1:10" s="5" customFormat="1" x14ac:dyDescent="0.25">
      <c r="A692" s="5">
        <f t="shared" si="54"/>
        <v>684</v>
      </c>
      <c r="B692" s="5">
        <v>411.85</v>
      </c>
      <c r="C692" s="5">
        <v>1813.32</v>
      </c>
      <c r="D692" s="5">
        <v>429.55</v>
      </c>
      <c r="E692" s="5">
        <v>8919.9599999999991</v>
      </c>
      <c r="F692" s="57">
        <f t="shared" si="50"/>
        <v>0.92210883939999999</v>
      </c>
      <c r="G692" s="5">
        <f t="shared" si="51"/>
        <v>1813.32</v>
      </c>
      <c r="H692" s="57">
        <f t="shared" si="52"/>
        <v>0.78344806119999999</v>
      </c>
      <c r="I692" s="5">
        <f t="shared" si="53"/>
        <v>566.44393158713717</v>
      </c>
      <c r="J692" s="5">
        <f>0</f>
        <v>0</v>
      </c>
    </row>
    <row r="693" spans="1:10" s="5" customFormat="1" x14ac:dyDescent="0.25">
      <c r="A693" s="5">
        <f t="shared" si="54"/>
        <v>685</v>
      </c>
      <c r="B693" s="5">
        <v>523.30999999999995</v>
      </c>
      <c r="C693" s="5">
        <v>2129.34</v>
      </c>
      <c r="D693" s="5">
        <v>368.21</v>
      </c>
      <c r="E693" s="5">
        <v>13696.56</v>
      </c>
      <c r="F693" s="57">
        <f t="shared" si="50"/>
        <v>0.92159557185999996</v>
      </c>
      <c r="G693" s="5">
        <f t="shared" si="51"/>
        <v>2129.34</v>
      </c>
      <c r="H693" s="57">
        <f t="shared" si="52"/>
        <v>0.62466784761999994</v>
      </c>
      <c r="I693" s="5">
        <f t="shared" si="53"/>
        <v>456.98818361690809</v>
      </c>
      <c r="J693" s="5">
        <f>0</f>
        <v>0</v>
      </c>
    </row>
    <row r="694" spans="1:10" s="5" customFormat="1" x14ac:dyDescent="0.25">
      <c r="A694" s="5">
        <f t="shared" si="54"/>
        <v>686</v>
      </c>
      <c r="B694" s="5">
        <v>463.67</v>
      </c>
      <c r="C694" s="5">
        <v>2704.48</v>
      </c>
      <c r="D694" s="5">
        <v>223.76</v>
      </c>
      <c r="E694" s="5">
        <v>10404.120000000001</v>
      </c>
      <c r="F694" s="57">
        <f t="shared" si="50"/>
        <v>0.93948455551999999</v>
      </c>
      <c r="G694" s="5">
        <f t="shared" si="51"/>
        <v>10404.120000000001</v>
      </c>
      <c r="H694" s="57">
        <f t="shared" si="52"/>
        <v>0.56364612463999997</v>
      </c>
      <c r="I694" s="5">
        <f t="shared" si="53"/>
        <v>357.82665390249235</v>
      </c>
      <c r="J694" s="5">
        <f>0</f>
        <v>0</v>
      </c>
    </row>
    <row r="695" spans="1:10" s="5" customFormat="1" x14ac:dyDescent="0.25">
      <c r="A695" s="5">
        <f t="shared" si="54"/>
        <v>687</v>
      </c>
      <c r="B695" s="5">
        <v>475.26</v>
      </c>
      <c r="C695" s="5">
        <v>2750.94</v>
      </c>
      <c r="D695" s="5">
        <v>318.39999999999998</v>
      </c>
      <c r="E695" s="5">
        <v>16407.66</v>
      </c>
      <c r="F695" s="57">
        <f t="shared" si="50"/>
        <v>0.9124100704</v>
      </c>
      <c r="G695" s="5">
        <f t="shared" si="51"/>
        <v>2750.94</v>
      </c>
      <c r="H695" s="57">
        <f t="shared" si="52"/>
        <v>0.47498185479999999</v>
      </c>
      <c r="I695" s="5">
        <f t="shared" si="53"/>
        <v>386.91072633148173</v>
      </c>
      <c r="J695" s="5">
        <f>0</f>
        <v>0</v>
      </c>
    </row>
    <row r="696" spans="1:10" s="5" customFormat="1" x14ac:dyDescent="0.25">
      <c r="A696" s="5">
        <f t="shared" si="54"/>
        <v>688</v>
      </c>
      <c r="B696" s="5">
        <v>551.20000000000005</v>
      </c>
      <c r="C696" s="5">
        <v>2920.29</v>
      </c>
      <c r="D696" s="5">
        <v>307.93</v>
      </c>
      <c r="E696" s="5">
        <v>7784.81</v>
      </c>
      <c r="F696" s="57">
        <f t="shared" si="50"/>
        <v>0.91007551002999998</v>
      </c>
      <c r="G696" s="5">
        <f t="shared" si="51"/>
        <v>2920.29</v>
      </c>
      <c r="H696" s="57">
        <f t="shared" si="52"/>
        <v>0.69438177936000001</v>
      </c>
      <c r="I696" s="5">
        <f t="shared" si="53"/>
        <v>449.32781193118387</v>
      </c>
      <c r="J696" s="5">
        <f>0</f>
        <v>0</v>
      </c>
    </row>
    <row r="697" spans="1:10" s="5" customFormat="1" x14ac:dyDescent="0.25">
      <c r="A697" s="5">
        <f t="shared" si="54"/>
        <v>689</v>
      </c>
      <c r="B697" s="5">
        <v>541.29</v>
      </c>
      <c r="C697" s="5">
        <v>2909.59</v>
      </c>
      <c r="D697" s="5">
        <v>328.36</v>
      </c>
      <c r="E697" s="5">
        <v>8042.25</v>
      </c>
      <c r="F697" s="57">
        <f t="shared" si="50"/>
        <v>0.90446070276000001</v>
      </c>
      <c r="G697" s="5">
        <f t="shared" si="51"/>
        <v>2909.59</v>
      </c>
      <c r="H697" s="57">
        <f t="shared" si="52"/>
        <v>0.69806439876000004</v>
      </c>
      <c r="I697" s="5">
        <f t="shared" si="53"/>
        <v>458.24989742920201</v>
      </c>
      <c r="J697" s="5">
        <f>0</f>
        <v>0</v>
      </c>
    </row>
    <row r="698" spans="1:10" s="5" customFormat="1" x14ac:dyDescent="0.25">
      <c r="A698" s="5">
        <f t="shared" si="54"/>
        <v>690</v>
      </c>
      <c r="B698" s="5">
        <v>474.64</v>
      </c>
      <c r="C698" s="5">
        <v>2446.8000000000002</v>
      </c>
      <c r="D698" s="5">
        <v>299.73</v>
      </c>
      <c r="E698" s="5">
        <v>7107.87</v>
      </c>
      <c r="F698" s="57">
        <f t="shared" si="50"/>
        <v>0.92666206360000003</v>
      </c>
      <c r="G698" s="5">
        <f t="shared" si="51"/>
        <v>2446.8000000000002</v>
      </c>
      <c r="H698" s="57">
        <f t="shared" si="52"/>
        <v>0.72389585611000007</v>
      </c>
      <c r="I698" s="5">
        <f t="shared" si="53"/>
        <v>477.92974704095604</v>
      </c>
      <c r="J698" s="5">
        <f>0</f>
        <v>0</v>
      </c>
    </row>
    <row r="699" spans="1:10" s="5" customFormat="1" x14ac:dyDescent="0.25">
      <c r="A699" s="5">
        <f t="shared" si="54"/>
        <v>691</v>
      </c>
      <c r="B699" s="5">
        <v>415.9</v>
      </c>
      <c r="C699" s="5">
        <v>2727.03</v>
      </c>
      <c r="D699" s="5">
        <v>264.52</v>
      </c>
      <c r="E699" s="5">
        <v>6043.87</v>
      </c>
      <c r="F699" s="57">
        <f t="shared" si="50"/>
        <v>0.92786460244000002</v>
      </c>
      <c r="G699" s="5">
        <f t="shared" si="51"/>
        <v>2727.03</v>
      </c>
      <c r="H699" s="57">
        <f t="shared" si="52"/>
        <v>0.73417065668000003</v>
      </c>
      <c r="I699" s="5">
        <f t="shared" si="53"/>
        <v>476.08080862096631</v>
      </c>
      <c r="J699" s="5">
        <f>0</f>
        <v>0</v>
      </c>
    </row>
    <row r="700" spans="1:10" s="5" customFormat="1" x14ac:dyDescent="0.25">
      <c r="A700" s="5">
        <f t="shared" si="54"/>
        <v>692</v>
      </c>
      <c r="B700" s="5">
        <v>446.92</v>
      </c>
      <c r="C700" s="5">
        <v>2525.42</v>
      </c>
      <c r="D700" s="5">
        <v>493.09</v>
      </c>
      <c r="E700" s="5">
        <v>11073.39</v>
      </c>
      <c r="F700" s="57">
        <f t="shared" si="50"/>
        <v>0.87547406522000004</v>
      </c>
      <c r="G700" s="5">
        <f t="shared" si="51"/>
        <v>2525.42</v>
      </c>
      <c r="H700" s="57">
        <f t="shared" si="52"/>
        <v>0.77369853773000008</v>
      </c>
      <c r="I700" s="5">
        <f t="shared" si="53"/>
        <v>561.24804845670565</v>
      </c>
      <c r="J700" s="5">
        <f>0</f>
        <v>0</v>
      </c>
    </row>
    <row r="701" spans="1:10" s="5" customFormat="1" x14ac:dyDescent="0.25">
      <c r="A701" s="5">
        <f t="shared" si="54"/>
        <v>693</v>
      </c>
      <c r="B701" s="5">
        <v>493.91</v>
      </c>
      <c r="C701" s="5">
        <v>2956.56</v>
      </c>
      <c r="D701" s="5">
        <v>450.11</v>
      </c>
      <c r="E701" s="5">
        <v>10943.21</v>
      </c>
      <c r="F701" s="57">
        <f t="shared" si="50"/>
        <v>0.86692227783999998</v>
      </c>
      <c r="G701" s="5">
        <f t="shared" si="51"/>
        <v>2956.56</v>
      </c>
      <c r="H701" s="57">
        <f t="shared" si="52"/>
        <v>0.71930931814999999</v>
      </c>
      <c r="I701" s="5">
        <f t="shared" si="53"/>
        <v>511.26415663228607</v>
      </c>
      <c r="J701" s="5">
        <f>0</f>
        <v>0</v>
      </c>
    </row>
    <row r="702" spans="1:10" s="5" customFormat="1" x14ac:dyDescent="0.25">
      <c r="A702" s="5">
        <f t="shared" si="54"/>
        <v>694</v>
      </c>
      <c r="B702" s="5">
        <v>240.5</v>
      </c>
      <c r="C702" s="5">
        <v>2352.04</v>
      </c>
      <c r="D702" s="5">
        <v>288.93</v>
      </c>
      <c r="E702" s="5">
        <v>4826.79</v>
      </c>
      <c r="F702" s="57">
        <f t="shared" si="50"/>
        <v>0.93204250828000001</v>
      </c>
      <c r="G702" s="5">
        <f t="shared" si="51"/>
        <v>2352.04</v>
      </c>
      <c r="H702" s="57">
        <f t="shared" si="52"/>
        <v>0.78913573675000004</v>
      </c>
      <c r="I702" s="5">
        <f t="shared" si="53"/>
        <v>562.49174244166409</v>
      </c>
      <c r="J702" s="5">
        <f>0</f>
        <v>0</v>
      </c>
    </row>
    <row r="703" spans="1:10" s="5" customFormat="1" x14ac:dyDescent="0.25">
      <c r="A703" s="5">
        <f t="shared" si="54"/>
        <v>695</v>
      </c>
      <c r="B703" s="5">
        <v>495.72</v>
      </c>
      <c r="C703" s="5">
        <v>2464.62</v>
      </c>
      <c r="D703" s="5">
        <v>302.08999999999997</v>
      </c>
      <c r="E703" s="5">
        <v>12795.55</v>
      </c>
      <c r="F703" s="57">
        <f t="shared" si="50"/>
        <v>0.92554629442000003</v>
      </c>
      <c r="G703" s="5">
        <f t="shared" si="51"/>
        <v>2464.62</v>
      </c>
      <c r="H703" s="57">
        <f t="shared" si="52"/>
        <v>0.56354738937000004</v>
      </c>
      <c r="I703" s="5">
        <f t="shared" si="53"/>
        <v>400.20715355729135</v>
      </c>
      <c r="J703" s="5">
        <f>0</f>
        <v>0</v>
      </c>
    </row>
    <row r="704" spans="1:10" s="5" customFormat="1" x14ac:dyDescent="0.25">
      <c r="A704" s="5">
        <f t="shared" si="54"/>
        <v>696</v>
      </c>
      <c r="B704" s="5">
        <v>332.67</v>
      </c>
      <c r="C704" s="5">
        <v>2227.1</v>
      </c>
      <c r="D704" s="5">
        <v>188.38</v>
      </c>
      <c r="E704" s="5">
        <v>2012.8</v>
      </c>
      <c r="F704" s="57">
        <f t="shared" si="50"/>
        <v>0.95804589019999997</v>
      </c>
      <c r="G704" s="5">
        <f t="shared" si="51"/>
        <v>2012.8</v>
      </c>
      <c r="H704" s="57">
        <f t="shared" si="52"/>
        <v>0.87821421659999999</v>
      </c>
      <c r="I704" s="5">
        <f t="shared" si="53"/>
        <v>973.58414447535733</v>
      </c>
      <c r="J704" s="5">
        <f>0</f>
        <v>0</v>
      </c>
    </row>
    <row r="705" spans="1:10" s="5" customFormat="1" x14ac:dyDescent="0.25">
      <c r="A705" s="5">
        <f t="shared" si="54"/>
        <v>697</v>
      </c>
      <c r="B705" s="5">
        <v>577.57000000000005</v>
      </c>
      <c r="C705" s="5">
        <v>2259.67</v>
      </c>
      <c r="D705" s="5">
        <v>393.81</v>
      </c>
      <c r="E705" s="5">
        <v>6823.85</v>
      </c>
      <c r="F705" s="57">
        <f t="shared" si="50"/>
        <v>0.91101193572999994</v>
      </c>
      <c r="G705" s="5">
        <f t="shared" si="51"/>
        <v>2259.67</v>
      </c>
      <c r="H705" s="57">
        <f t="shared" si="52"/>
        <v>0.78054674757999987</v>
      </c>
      <c r="I705" s="5">
        <f t="shared" si="53"/>
        <v>556.49226254973348</v>
      </c>
      <c r="J705" s="5">
        <f>0</f>
        <v>0</v>
      </c>
    </row>
    <row r="706" spans="1:10" s="5" customFormat="1" x14ac:dyDescent="0.25">
      <c r="A706" s="5">
        <f t="shared" si="54"/>
        <v>698</v>
      </c>
      <c r="B706" s="5">
        <v>520.96</v>
      </c>
      <c r="C706" s="5">
        <v>2680.72</v>
      </c>
      <c r="D706" s="5">
        <v>297.27</v>
      </c>
      <c r="E706" s="5">
        <v>8726.42</v>
      </c>
      <c r="F706" s="57">
        <f t="shared" si="50"/>
        <v>0.92031023655999999</v>
      </c>
      <c r="G706" s="5">
        <f t="shared" si="51"/>
        <v>2680.72</v>
      </c>
      <c r="H706" s="57">
        <f t="shared" si="52"/>
        <v>0.66922495389999992</v>
      </c>
      <c r="I706" s="5">
        <f t="shared" si="53"/>
        <v>435.13895033702244</v>
      </c>
      <c r="J706" s="5">
        <f>0</f>
        <v>0</v>
      </c>
    </row>
    <row r="707" spans="1:10" s="5" customFormat="1" x14ac:dyDescent="0.25">
      <c r="A707" s="5">
        <f t="shared" si="54"/>
        <v>699</v>
      </c>
      <c r="B707" s="5">
        <v>617.6</v>
      </c>
      <c r="C707" s="5">
        <v>2556.1</v>
      </c>
      <c r="D707" s="5">
        <v>388.64</v>
      </c>
      <c r="E707" s="5">
        <v>10808.82</v>
      </c>
      <c r="F707" s="57">
        <f t="shared" si="50"/>
        <v>0.90065972960000007</v>
      </c>
      <c r="G707" s="5">
        <f t="shared" si="51"/>
        <v>2556.1</v>
      </c>
      <c r="H707" s="57">
        <f t="shared" si="52"/>
        <v>0.68841774008000001</v>
      </c>
      <c r="I707" s="5">
        <f t="shared" si="53"/>
        <v>481.76739929057936</v>
      </c>
      <c r="J707" s="5">
        <f>0</f>
        <v>0</v>
      </c>
    </row>
    <row r="708" spans="1:10" s="5" customFormat="1" x14ac:dyDescent="0.25">
      <c r="A708" s="5">
        <f t="shared" si="54"/>
        <v>700</v>
      </c>
      <c r="B708" s="5">
        <v>237.59</v>
      </c>
      <c r="C708" s="5">
        <v>2535.63</v>
      </c>
      <c r="D708" s="5">
        <v>315.39</v>
      </c>
      <c r="E708" s="5">
        <v>13571.15</v>
      </c>
      <c r="F708" s="57">
        <f t="shared" si="50"/>
        <v>0.92002876543000001</v>
      </c>
      <c r="G708" s="5">
        <f t="shared" si="51"/>
        <v>2535.63</v>
      </c>
      <c r="H708" s="57">
        <f t="shared" si="52"/>
        <v>0.55413699027999996</v>
      </c>
      <c r="I708" s="5">
        <f t="shared" si="53"/>
        <v>403.83406364235896</v>
      </c>
      <c r="J708" s="5">
        <f>0</f>
        <v>0</v>
      </c>
    </row>
    <row r="709" spans="1:10" s="5" customFormat="1" x14ac:dyDescent="0.25">
      <c r="A709" s="5">
        <f t="shared" si="54"/>
        <v>701</v>
      </c>
      <c r="B709" s="5">
        <v>574.23</v>
      </c>
      <c r="C709" s="5">
        <v>2029.58</v>
      </c>
      <c r="D709" s="5">
        <v>226.73</v>
      </c>
      <c r="E709" s="5">
        <v>7790.96</v>
      </c>
      <c r="F709" s="57">
        <f t="shared" si="50"/>
        <v>0.95398333266000002</v>
      </c>
      <c r="G709" s="5">
        <f t="shared" si="51"/>
        <v>7790.96</v>
      </c>
      <c r="H709" s="57">
        <f t="shared" si="52"/>
        <v>0.67485660874000009</v>
      </c>
      <c r="I709" s="5">
        <f t="shared" si="53"/>
        <v>424.37359290767756</v>
      </c>
      <c r="J709" s="5">
        <f>0</f>
        <v>0</v>
      </c>
    </row>
    <row r="710" spans="1:10" s="5" customFormat="1" x14ac:dyDescent="0.25">
      <c r="A710" s="5">
        <f t="shared" si="54"/>
        <v>702</v>
      </c>
      <c r="B710" s="5">
        <v>371.3</v>
      </c>
      <c r="C710" s="5">
        <v>2726.3</v>
      </c>
      <c r="D710" s="5">
        <v>215.1</v>
      </c>
      <c r="E710" s="5">
        <v>12314.99</v>
      </c>
      <c r="F710" s="57">
        <f t="shared" si="50"/>
        <v>0.94135728699999999</v>
      </c>
      <c r="G710" s="5">
        <f t="shared" si="51"/>
        <v>12314.99</v>
      </c>
      <c r="H710" s="57">
        <f t="shared" si="52"/>
        <v>0.48582580689999999</v>
      </c>
      <c r="I710" s="5">
        <f t="shared" si="53"/>
        <v>329.88473551338649</v>
      </c>
      <c r="J710" s="5">
        <f>0</f>
        <v>0</v>
      </c>
    </row>
    <row r="711" spans="1:10" s="5" customFormat="1" x14ac:dyDescent="0.25">
      <c r="A711" s="5">
        <f t="shared" si="54"/>
        <v>703</v>
      </c>
      <c r="B711" s="5">
        <v>571.24</v>
      </c>
      <c r="C711" s="5">
        <v>2806.69</v>
      </c>
      <c r="D711" s="5">
        <v>356.55</v>
      </c>
      <c r="E711" s="5">
        <v>5823.09</v>
      </c>
      <c r="F711" s="57">
        <f t="shared" si="50"/>
        <v>0.89992746805000001</v>
      </c>
      <c r="G711" s="5">
        <f t="shared" si="51"/>
        <v>2806.69</v>
      </c>
      <c r="H711" s="57">
        <f t="shared" si="52"/>
        <v>0.76689897699999998</v>
      </c>
      <c r="I711" s="5">
        <f t="shared" si="53"/>
        <v>528.15557032434663</v>
      </c>
      <c r="J711" s="5">
        <f>0</f>
        <v>0</v>
      </c>
    </row>
    <row r="712" spans="1:10" s="5" customFormat="1" x14ac:dyDescent="0.25">
      <c r="A712" s="5">
        <f t="shared" si="54"/>
        <v>704</v>
      </c>
      <c r="B712" s="5">
        <v>514.51</v>
      </c>
      <c r="C712" s="5">
        <v>2754.36</v>
      </c>
      <c r="D712" s="5">
        <v>364.89</v>
      </c>
      <c r="E712" s="5">
        <v>7138.58</v>
      </c>
      <c r="F712" s="57">
        <f t="shared" si="50"/>
        <v>0.89949615796000004</v>
      </c>
      <c r="G712" s="5">
        <f t="shared" si="51"/>
        <v>2754.36</v>
      </c>
      <c r="H712" s="57">
        <f t="shared" si="52"/>
        <v>0.74236887358000003</v>
      </c>
      <c r="I712" s="5">
        <f t="shared" si="53"/>
        <v>504.26808073874633</v>
      </c>
      <c r="J712" s="5">
        <f>0</f>
        <v>0</v>
      </c>
    </row>
    <row r="713" spans="1:10" s="5" customFormat="1" x14ac:dyDescent="0.25">
      <c r="A713" s="5">
        <f t="shared" si="54"/>
        <v>705</v>
      </c>
      <c r="B713" s="5">
        <v>492.76</v>
      </c>
      <c r="C713" s="5">
        <v>2789.14</v>
      </c>
      <c r="D713" s="5">
        <v>271.3</v>
      </c>
      <c r="E713" s="5">
        <v>8307.69</v>
      </c>
      <c r="F713" s="57">
        <f t="shared" si="50"/>
        <v>0.92433063179999997</v>
      </c>
      <c r="G713" s="5">
        <f t="shared" si="51"/>
        <v>2789.14</v>
      </c>
      <c r="H713" s="57">
        <f t="shared" si="52"/>
        <v>0.66371839649999997</v>
      </c>
      <c r="I713" s="5">
        <f t="shared" si="53"/>
        <v>420.95728355294904</v>
      </c>
      <c r="J713" s="5">
        <f>0</f>
        <v>0</v>
      </c>
    </row>
    <row r="714" spans="1:10" s="5" customFormat="1" x14ac:dyDescent="0.25">
      <c r="A714" s="5">
        <f t="shared" si="54"/>
        <v>706</v>
      </c>
      <c r="B714" s="5">
        <v>682.45</v>
      </c>
      <c r="C714" s="5">
        <v>2916.14</v>
      </c>
      <c r="D714" s="5">
        <v>340.39</v>
      </c>
      <c r="E714" s="5">
        <v>9621.9699999999993</v>
      </c>
      <c r="F714" s="57">
        <f t="shared" ref="F714:F777" si="55">1-C714*D714/10000000</f>
        <v>0.90073751053999995</v>
      </c>
      <c r="G714" s="5">
        <f t="shared" ref="G714:G777" si="56">IF(D714&gt;=250,C714,E714)</f>
        <v>2916.14</v>
      </c>
      <c r="H714" s="57">
        <f t="shared" ref="H714:H777" si="57">F714-(E714/10000000)*(585-D714)</f>
        <v>0.66537450236999995</v>
      </c>
      <c r="I714" s="5">
        <f t="shared" ref="I714:I777" si="58">D714-((0.8-F714)/E714)*10000000</f>
        <v>445.08530723957767</v>
      </c>
      <c r="J714" s="5">
        <f>0</f>
        <v>0</v>
      </c>
    </row>
    <row r="715" spans="1:10" s="5" customFormat="1" x14ac:dyDescent="0.25">
      <c r="A715" s="5">
        <f t="shared" ref="A715:A778" si="59">A714+1</f>
        <v>707</v>
      </c>
      <c r="B715" s="5">
        <v>636.89</v>
      </c>
      <c r="C715" s="5">
        <v>2356.84</v>
      </c>
      <c r="D715" s="5">
        <v>410.18</v>
      </c>
      <c r="E715" s="5">
        <v>5526.43</v>
      </c>
      <c r="F715" s="57">
        <f t="shared" si="55"/>
        <v>0.90332713687999999</v>
      </c>
      <c r="G715" s="5">
        <f t="shared" si="56"/>
        <v>2356.84</v>
      </c>
      <c r="H715" s="57">
        <f t="shared" si="57"/>
        <v>0.80671408761999996</v>
      </c>
      <c r="I715" s="5">
        <f t="shared" si="58"/>
        <v>597.1490503272455</v>
      </c>
      <c r="J715" s="5">
        <f>0</f>
        <v>0</v>
      </c>
    </row>
    <row r="716" spans="1:10" s="5" customFormat="1" x14ac:dyDescent="0.25">
      <c r="A716" s="5">
        <f t="shared" si="59"/>
        <v>708</v>
      </c>
      <c r="B716" s="5">
        <v>552.57000000000005</v>
      </c>
      <c r="C716" s="5">
        <v>2035.5</v>
      </c>
      <c r="D716" s="5">
        <v>360.63</v>
      </c>
      <c r="E716" s="5">
        <v>10408.870000000001</v>
      </c>
      <c r="F716" s="57">
        <f t="shared" si="55"/>
        <v>0.9265937635</v>
      </c>
      <c r="G716" s="5">
        <f t="shared" si="56"/>
        <v>2035.5</v>
      </c>
      <c r="H716" s="57">
        <f t="shared" si="57"/>
        <v>0.69304994731000003</v>
      </c>
      <c r="I716" s="5">
        <f t="shared" si="58"/>
        <v>482.25104387892242</v>
      </c>
      <c r="J716" s="5">
        <f>0</f>
        <v>0</v>
      </c>
    </row>
    <row r="717" spans="1:10" s="5" customFormat="1" x14ac:dyDescent="0.25">
      <c r="A717" s="5">
        <f t="shared" si="59"/>
        <v>709</v>
      </c>
      <c r="B717" s="5">
        <v>423.38</v>
      </c>
      <c r="C717" s="5">
        <v>2213.81</v>
      </c>
      <c r="D717" s="5">
        <v>499.64</v>
      </c>
      <c r="E717" s="5">
        <v>7773.76</v>
      </c>
      <c r="F717" s="57">
        <f t="shared" si="55"/>
        <v>0.88938919715999998</v>
      </c>
      <c r="G717" s="5">
        <f t="shared" si="56"/>
        <v>2213.81</v>
      </c>
      <c r="H717" s="57">
        <f t="shared" si="57"/>
        <v>0.82303238179999993</v>
      </c>
      <c r="I717" s="5">
        <f t="shared" si="58"/>
        <v>614.62836748240227</v>
      </c>
      <c r="J717" s="5">
        <f>0</f>
        <v>0</v>
      </c>
    </row>
    <row r="718" spans="1:10" s="5" customFormat="1" x14ac:dyDescent="0.25">
      <c r="A718" s="5">
        <f t="shared" si="59"/>
        <v>710</v>
      </c>
      <c r="B718" s="5">
        <v>210.19</v>
      </c>
      <c r="C718" s="5">
        <v>2335.48</v>
      </c>
      <c r="D718" s="5">
        <v>172.62</v>
      </c>
      <c r="E718" s="5">
        <v>7389.68</v>
      </c>
      <c r="F718" s="57">
        <f t="shared" si="55"/>
        <v>0.95968494423999995</v>
      </c>
      <c r="G718" s="5">
        <f t="shared" si="56"/>
        <v>7389.68</v>
      </c>
      <c r="H718" s="57">
        <f t="shared" si="57"/>
        <v>0.65494932039999987</v>
      </c>
      <c r="I718" s="5">
        <f t="shared" si="58"/>
        <v>388.71182568122015</v>
      </c>
      <c r="J718" s="5">
        <f>0</f>
        <v>0</v>
      </c>
    </row>
    <row r="719" spans="1:10" s="5" customFormat="1" x14ac:dyDescent="0.25">
      <c r="A719" s="5">
        <f t="shared" si="59"/>
        <v>711</v>
      </c>
      <c r="B719" s="5">
        <v>482.95</v>
      </c>
      <c r="C719" s="5">
        <v>2462.98</v>
      </c>
      <c r="D719" s="5">
        <v>393.13</v>
      </c>
      <c r="E719" s="5">
        <v>11907.14</v>
      </c>
      <c r="F719" s="57">
        <f t="shared" si="55"/>
        <v>0.90317286726000001</v>
      </c>
      <c r="G719" s="5">
        <f t="shared" si="56"/>
        <v>2462.98</v>
      </c>
      <c r="H719" s="57">
        <f t="shared" si="57"/>
        <v>0.67471057208000007</v>
      </c>
      <c r="I719" s="5">
        <f t="shared" si="58"/>
        <v>479.7778997139531</v>
      </c>
      <c r="J719" s="5">
        <f>0</f>
        <v>0</v>
      </c>
    </row>
    <row r="720" spans="1:10" s="5" customFormat="1" x14ac:dyDescent="0.25">
      <c r="A720" s="5">
        <f t="shared" si="59"/>
        <v>712</v>
      </c>
      <c r="B720" s="5">
        <v>689.98</v>
      </c>
      <c r="C720" s="5">
        <v>3109.51</v>
      </c>
      <c r="D720" s="5">
        <v>214.98</v>
      </c>
      <c r="E720" s="5">
        <v>12196.32</v>
      </c>
      <c r="F720" s="57">
        <f t="shared" si="55"/>
        <v>0.93315175401999995</v>
      </c>
      <c r="G720" s="5">
        <f t="shared" si="56"/>
        <v>12196.32</v>
      </c>
      <c r="H720" s="57">
        <f t="shared" si="57"/>
        <v>0.48186352137999999</v>
      </c>
      <c r="I720" s="5">
        <f t="shared" si="58"/>
        <v>324.15371307082785</v>
      </c>
      <c r="J720" s="5">
        <f>0</f>
        <v>0</v>
      </c>
    </row>
    <row r="721" spans="1:10" s="5" customFormat="1" x14ac:dyDescent="0.25">
      <c r="A721" s="5">
        <f t="shared" si="59"/>
        <v>713</v>
      </c>
      <c r="B721" s="5">
        <v>492.1</v>
      </c>
      <c r="C721" s="5">
        <v>2401.7600000000002</v>
      </c>
      <c r="D721" s="5">
        <v>505.57</v>
      </c>
      <c r="E721" s="5">
        <v>5443.44</v>
      </c>
      <c r="F721" s="57">
        <f t="shared" si="55"/>
        <v>0.87857421967999993</v>
      </c>
      <c r="G721" s="5">
        <f t="shared" si="56"/>
        <v>2401.7600000000002</v>
      </c>
      <c r="H721" s="57">
        <f t="shared" si="57"/>
        <v>0.83533697575999999</v>
      </c>
      <c r="I721" s="5">
        <f t="shared" si="58"/>
        <v>649.9166258101493</v>
      </c>
      <c r="J721" s="5">
        <f>0</f>
        <v>0</v>
      </c>
    </row>
    <row r="722" spans="1:10" s="5" customFormat="1" x14ac:dyDescent="0.25">
      <c r="A722" s="5">
        <f t="shared" si="59"/>
        <v>714</v>
      </c>
      <c r="B722" s="5">
        <v>520.72</v>
      </c>
      <c r="C722" s="5">
        <v>2223.75</v>
      </c>
      <c r="D722" s="5">
        <v>755.63</v>
      </c>
      <c r="E722" s="5">
        <v>8280.66</v>
      </c>
      <c r="F722" s="57">
        <f t="shared" si="55"/>
        <v>0.83196677875000002</v>
      </c>
      <c r="G722" s="5">
        <f t="shared" si="56"/>
        <v>2223.75</v>
      </c>
      <c r="H722" s="57">
        <f t="shared" si="57"/>
        <v>0.97325968032999999</v>
      </c>
      <c r="I722" s="5">
        <f t="shared" si="58"/>
        <v>794.23414357068157</v>
      </c>
      <c r="J722" s="5">
        <f>0</f>
        <v>0</v>
      </c>
    </row>
    <row r="723" spans="1:10" s="5" customFormat="1" x14ac:dyDescent="0.25">
      <c r="A723" s="5">
        <f t="shared" si="59"/>
        <v>715</v>
      </c>
      <c r="B723" s="5">
        <v>600.54</v>
      </c>
      <c r="C723" s="5">
        <v>2476.0300000000002</v>
      </c>
      <c r="D723" s="5">
        <v>359.83</v>
      </c>
      <c r="E723" s="5">
        <v>14609.87</v>
      </c>
      <c r="F723" s="57">
        <f t="shared" si="55"/>
        <v>0.91090501251</v>
      </c>
      <c r="G723" s="5">
        <f t="shared" si="56"/>
        <v>2476.0300000000002</v>
      </c>
      <c r="H723" s="57">
        <f t="shared" si="57"/>
        <v>0.58193456972000002</v>
      </c>
      <c r="I723" s="5">
        <f t="shared" si="58"/>
        <v>435.74101940674348</v>
      </c>
      <c r="J723" s="5">
        <f>0</f>
        <v>0</v>
      </c>
    </row>
    <row r="724" spans="1:10" s="5" customFormat="1" x14ac:dyDescent="0.25">
      <c r="A724" s="5">
        <f t="shared" si="59"/>
        <v>716</v>
      </c>
      <c r="B724" s="5">
        <v>388.56</v>
      </c>
      <c r="C724" s="5">
        <v>2027.91</v>
      </c>
      <c r="D724" s="5">
        <v>378.56</v>
      </c>
      <c r="E724" s="5">
        <v>10398.14</v>
      </c>
      <c r="F724" s="57">
        <f t="shared" si="55"/>
        <v>0.92323143904000005</v>
      </c>
      <c r="G724" s="5">
        <f t="shared" si="56"/>
        <v>2027.91</v>
      </c>
      <c r="H724" s="57">
        <f t="shared" si="57"/>
        <v>0.70857223688000004</v>
      </c>
      <c r="I724" s="5">
        <f t="shared" si="58"/>
        <v>497.07296389546593</v>
      </c>
      <c r="J724" s="5">
        <f>0</f>
        <v>0</v>
      </c>
    </row>
    <row r="725" spans="1:10" s="5" customFormat="1" x14ac:dyDescent="0.25">
      <c r="A725" s="5">
        <f t="shared" si="59"/>
        <v>717</v>
      </c>
      <c r="B725" s="5">
        <v>287.58</v>
      </c>
      <c r="C725" s="5">
        <v>2563.5</v>
      </c>
      <c r="D725" s="5">
        <v>282.14</v>
      </c>
      <c r="E725" s="5">
        <v>8673.51</v>
      </c>
      <c r="F725" s="57">
        <f t="shared" si="55"/>
        <v>0.927673411</v>
      </c>
      <c r="G725" s="5">
        <f t="shared" si="56"/>
        <v>2563.5</v>
      </c>
      <c r="H725" s="57">
        <f t="shared" si="57"/>
        <v>0.66498748714</v>
      </c>
      <c r="I725" s="5">
        <f t="shared" si="58"/>
        <v>429.33924344354239</v>
      </c>
      <c r="J725" s="5">
        <f>0</f>
        <v>0</v>
      </c>
    </row>
    <row r="726" spans="1:10" s="5" customFormat="1" x14ac:dyDescent="0.25">
      <c r="A726" s="5">
        <f t="shared" si="59"/>
        <v>718</v>
      </c>
      <c r="B726" s="5">
        <v>394.08</v>
      </c>
      <c r="C726" s="5">
        <v>2652.96</v>
      </c>
      <c r="D726" s="5">
        <v>386.09</v>
      </c>
      <c r="E726" s="5">
        <v>7762.71</v>
      </c>
      <c r="F726" s="57">
        <f t="shared" si="55"/>
        <v>0.89757186736000005</v>
      </c>
      <c r="G726" s="5">
        <f t="shared" si="56"/>
        <v>2652.96</v>
      </c>
      <c r="H726" s="57">
        <f t="shared" si="57"/>
        <v>0.74316380275000005</v>
      </c>
      <c r="I726" s="5">
        <f t="shared" si="58"/>
        <v>511.78304709308992</v>
      </c>
      <c r="J726" s="5">
        <f>0</f>
        <v>0</v>
      </c>
    </row>
    <row r="727" spans="1:10" s="5" customFormat="1" x14ac:dyDescent="0.25">
      <c r="A727" s="5">
        <f t="shared" si="59"/>
        <v>719</v>
      </c>
      <c r="B727" s="5">
        <v>556.37</v>
      </c>
      <c r="C727" s="5">
        <v>2281.02</v>
      </c>
      <c r="D727" s="5">
        <v>279.25</v>
      </c>
      <c r="E727" s="5">
        <v>9687.81</v>
      </c>
      <c r="F727" s="57">
        <f t="shared" si="55"/>
        <v>0.93630251649999996</v>
      </c>
      <c r="G727" s="5">
        <f t="shared" si="56"/>
        <v>2281.02</v>
      </c>
      <c r="H727" s="57">
        <f t="shared" si="57"/>
        <v>0.64009772575000001</v>
      </c>
      <c r="I727" s="5">
        <f t="shared" si="58"/>
        <v>419.9448696351393</v>
      </c>
      <c r="J727" s="5">
        <f>0</f>
        <v>0</v>
      </c>
    </row>
    <row r="728" spans="1:10" s="5" customFormat="1" x14ac:dyDescent="0.25">
      <c r="A728" s="5">
        <f t="shared" si="59"/>
        <v>720</v>
      </c>
      <c r="B728" s="5">
        <v>662.98</v>
      </c>
      <c r="C728" s="5">
        <v>2580.96</v>
      </c>
      <c r="D728" s="5">
        <v>567.58000000000004</v>
      </c>
      <c r="E728" s="5">
        <v>9842.34</v>
      </c>
      <c r="F728" s="57">
        <f t="shared" si="55"/>
        <v>0.85350987231999997</v>
      </c>
      <c r="G728" s="5">
        <f t="shared" si="56"/>
        <v>2580.96</v>
      </c>
      <c r="H728" s="57">
        <f t="shared" si="57"/>
        <v>0.83636451604000006</v>
      </c>
      <c r="I728" s="5">
        <f t="shared" si="58"/>
        <v>621.94702280148817</v>
      </c>
      <c r="J728" s="5">
        <f>0</f>
        <v>0</v>
      </c>
    </row>
    <row r="729" spans="1:10" s="5" customFormat="1" x14ac:dyDescent="0.25">
      <c r="A729" s="5">
        <f t="shared" si="59"/>
        <v>721</v>
      </c>
      <c r="B729" s="5">
        <v>660.19</v>
      </c>
      <c r="C729" s="5">
        <v>2679.21</v>
      </c>
      <c r="D729" s="5">
        <v>524.25</v>
      </c>
      <c r="E729" s="5">
        <v>9305.01</v>
      </c>
      <c r="F729" s="57">
        <f t="shared" si="55"/>
        <v>0.85954241575000001</v>
      </c>
      <c r="G729" s="5">
        <f t="shared" si="56"/>
        <v>2679.21</v>
      </c>
      <c r="H729" s="57">
        <f t="shared" si="57"/>
        <v>0.80301447999999997</v>
      </c>
      <c r="I729" s="5">
        <f t="shared" si="58"/>
        <v>588.23963112344848</v>
      </c>
      <c r="J729" s="5">
        <f>0</f>
        <v>0</v>
      </c>
    </row>
    <row r="730" spans="1:10" s="5" customFormat="1" x14ac:dyDescent="0.25">
      <c r="A730" s="5">
        <f t="shared" si="59"/>
        <v>722</v>
      </c>
      <c r="B730" s="5">
        <v>407.54</v>
      </c>
      <c r="C730" s="5">
        <v>2862.77</v>
      </c>
      <c r="D730" s="5">
        <v>414.78</v>
      </c>
      <c r="E730" s="5">
        <v>5807.41</v>
      </c>
      <c r="F730" s="57">
        <f t="shared" si="55"/>
        <v>0.88125802594000002</v>
      </c>
      <c r="G730" s="5">
        <f t="shared" si="56"/>
        <v>2862.77</v>
      </c>
      <c r="H730" s="57">
        <f t="shared" si="57"/>
        <v>0.78240429292000002</v>
      </c>
      <c r="I730" s="5">
        <f t="shared" si="58"/>
        <v>554.70128322264134</v>
      </c>
      <c r="J730" s="5">
        <f>0</f>
        <v>0</v>
      </c>
    </row>
    <row r="731" spans="1:10" s="5" customFormat="1" x14ac:dyDescent="0.25">
      <c r="A731" s="5">
        <f t="shared" si="59"/>
        <v>723</v>
      </c>
      <c r="B731" s="5">
        <v>576.49</v>
      </c>
      <c r="C731" s="5">
        <v>2336.21</v>
      </c>
      <c r="D731" s="5">
        <v>314.51</v>
      </c>
      <c r="E731" s="5">
        <v>9382.4</v>
      </c>
      <c r="F731" s="57">
        <f t="shared" si="55"/>
        <v>0.92652385929000003</v>
      </c>
      <c r="G731" s="5">
        <f t="shared" si="56"/>
        <v>2336.21</v>
      </c>
      <c r="H731" s="57">
        <f t="shared" si="57"/>
        <v>0.67273932168999995</v>
      </c>
      <c r="I731" s="5">
        <f t="shared" si="58"/>
        <v>449.36233979578788</v>
      </c>
      <c r="J731" s="5">
        <f>0</f>
        <v>0</v>
      </c>
    </row>
    <row r="732" spans="1:10" s="5" customFormat="1" x14ac:dyDescent="0.25">
      <c r="A732" s="5">
        <f t="shared" si="59"/>
        <v>724</v>
      </c>
      <c r="B732" s="5">
        <v>523.07000000000005</v>
      </c>
      <c r="C732" s="5">
        <v>2488.77</v>
      </c>
      <c r="D732" s="5">
        <v>251.27</v>
      </c>
      <c r="E732" s="5">
        <v>7745.47</v>
      </c>
      <c r="F732" s="57">
        <f t="shared" si="55"/>
        <v>0.93746467620999996</v>
      </c>
      <c r="G732" s="5">
        <f t="shared" si="56"/>
        <v>2488.77</v>
      </c>
      <c r="H732" s="57">
        <f t="shared" si="57"/>
        <v>0.67897510589999999</v>
      </c>
      <c r="I732" s="5">
        <f t="shared" si="58"/>
        <v>428.74751422444331</v>
      </c>
      <c r="J732" s="5">
        <f>0</f>
        <v>0</v>
      </c>
    </row>
    <row r="733" spans="1:10" s="5" customFormat="1" x14ac:dyDescent="0.25">
      <c r="A733" s="5">
        <f t="shared" si="59"/>
        <v>725</v>
      </c>
      <c r="B733" s="5">
        <v>463.58</v>
      </c>
      <c r="C733" s="5">
        <v>2415.85</v>
      </c>
      <c r="D733" s="5">
        <v>232.26</v>
      </c>
      <c r="E733" s="5">
        <v>8887.9500000000007</v>
      </c>
      <c r="F733" s="57">
        <f t="shared" si="55"/>
        <v>0.94388946790000006</v>
      </c>
      <c r="G733" s="5">
        <f t="shared" si="56"/>
        <v>8887.9500000000007</v>
      </c>
      <c r="H733" s="57">
        <f t="shared" si="57"/>
        <v>0.63037591960000006</v>
      </c>
      <c r="I733" s="5">
        <f t="shared" si="58"/>
        <v>394.15275130935703</v>
      </c>
      <c r="J733" s="5">
        <f>0</f>
        <v>0</v>
      </c>
    </row>
    <row r="734" spans="1:10" s="5" customFormat="1" x14ac:dyDescent="0.25">
      <c r="A734" s="5">
        <f t="shared" si="59"/>
        <v>726</v>
      </c>
      <c r="B734" s="5">
        <v>499</v>
      </c>
      <c r="C734" s="5">
        <v>2716.88</v>
      </c>
      <c r="D734" s="5">
        <v>431.74</v>
      </c>
      <c r="E734" s="5">
        <v>14136.3</v>
      </c>
      <c r="F734" s="57">
        <f t="shared" si="55"/>
        <v>0.88270142287999998</v>
      </c>
      <c r="G734" s="5">
        <f t="shared" si="56"/>
        <v>2716.88</v>
      </c>
      <c r="H734" s="57">
        <f t="shared" si="57"/>
        <v>0.66604848908000003</v>
      </c>
      <c r="I734" s="5">
        <f t="shared" si="58"/>
        <v>490.24287761295386</v>
      </c>
      <c r="J734" s="5">
        <f>0</f>
        <v>0</v>
      </c>
    </row>
    <row r="735" spans="1:10" s="5" customFormat="1" x14ac:dyDescent="0.25">
      <c r="A735" s="5">
        <f t="shared" si="59"/>
        <v>727</v>
      </c>
      <c r="B735" s="5">
        <v>420.03</v>
      </c>
      <c r="C735" s="5">
        <v>2212.08</v>
      </c>
      <c r="D735" s="5">
        <v>319.88</v>
      </c>
      <c r="E735" s="5">
        <v>9671.76</v>
      </c>
      <c r="F735" s="57">
        <f t="shared" si="55"/>
        <v>0.92923998496000004</v>
      </c>
      <c r="G735" s="5">
        <f t="shared" si="56"/>
        <v>2212.08</v>
      </c>
      <c r="H735" s="57">
        <f t="shared" si="57"/>
        <v>0.67282228383999998</v>
      </c>
      <c r="I735" s="5">
        <f t="shared" si="58"/>
        <v>453.50612901891691</v>
      </c>
      <c r="J735" s="5">
        <f>0</f>
        <v>0</v>
      </c>
    </row>
    <row r="736" spans="1:10" s="5" customFormat="1" x14ac:dyDescent="0.25">
      <c r="A736" s="5">
        <f t="shared" si="59"/>
        <v>728</v>
      </c>
      <c r="B736" s="5">
        <v>265.08999999999997</v>
      </c>
      <c r="C736" s="5">
        <v>2112.4</v>
      </c>
      <c r="D736" s="5">
        <v>321.64999999999998</v>
      </c>
      <c r="E736" s="5">
        <v>5893.76</v>
      </c>
      <c r="F736" s="57">
        <f t="shared" si="55"/>
        <v>0.93205465399999998</v>
      </c>
      <c r="G736" s="5">
        <f t="shared" si="56"/>
        <v>2112.4</v>
      </c>
      <c r="H736" s="57">
        <f t="shared" si="57"/>
        <v>0.77684248439999992</v>
      </c>
      <c r="I736" s="5">
        <f t="shared" si="58"/>
        <v>545.70841771636424</v>
      </c>
      <c r="J736" s="5">
        <f>0</f>
        <v>0</v>
      </c>
    </row>
    <row r="737" spans="1:10" s="5" customFormat="1" x14ac:dyDescent="0.25">
      <c r="A737" s="5">
        <f t="shared" si="59"/>
        <v>729</v>
      </c>
      <c r="B737" s="5">
        <v>485.15</v>
      </c>
      <c r="C737" s="5">
        <v>2681.69</v>
      </c>
      <c r="D737" s="5">
        <v>461.22</v>
      </c>
      <c r="E737" s="5">
        <v>7592.69</v>
      </c>
      <c r="F737" s="57">
        <f t="shared" si="55"/>
        <v>0.87631509381999995</v>
      </c>
      <c r="G737" s="5">
        <f t="shared" si="56"/>
        <v>2681.69</v>
      </c>
      <c r="H737" s="57">
        <f t="shared" si="57"/>
        <v>0.78233277699999992</v>
      </c>
      <c r="I737" s="5">
        <f t="shared" si="58"/>
        <v>561.73127310610596</v>
      </c>
      <c r="J737" s="5">
        <f>0</f>
        <v>0</v>
      </c>
    </row>
    <row r="738" spans="1:10" s="5" customFormat="1" x14ac:dyDescent="0.25">
      <c r="A738" s="5">
        <f t="shared" si="59"/>
        <v>730</v>
      </c>
      <c r="B738" s="5">
        <v>609.51</v>
      </c>
      <c r="C738" s="5">
        <v>2241.7600000000002</v>
      </c>
      <c r="D738" s="5">
        <v>390.26</v>
      </c>
      <c r="E738" s="5">
        <v>9140.52</v>
      </c>
      <c r="F738" s="57">
        <f t="shared" si="55"/>
        <v>0.91251307424000005</v>
      </c>
      <c r="G738" s="5">
        <f t="shared" si="56"/>
        <v>2241.7600000000002</v>
      </c>
      <c r="H738" s="57">
        <f t="shared" si="57"/>
        <v>0.73451058776</v>
      </c>
      <c r="I738" s="5">
        <f t="shared" si="58"/>
        <v>513.35264050622936</v>
      </c>
      <c r="J738" s="5">
        <f>0</f>
        <v>0</v>
      </c>
    </row>
    <row r="739" spans="1:10" s="5" customFormat="1" x14ac:dyDescent="0.25">
      <c r="A739" s="5">
        <f t="shared" si="59"/>
        <v>731</v>
      </c>
      <c r="B739" s="5">
        <v>540.83000000000004</v>
      </c>
      <c r="C739" s="5">
        <v>2276.85</v>
      </c>
      <c r="D739" s="5">
        <v>457.78</v>
      </c>
      <c r="E739" s="5">
        <v>8911.3700000000008</v>
      </c>
      <c r="F739" s="57">
        <f t="shared" si="55"/>
        <v>0.89577036070000005</v>
      </c>
      <c r="G739" s="5">
        <f t="shared" si="56"/>
        <v>2276.85</v>
      </c>
      <c r="H739" s="57">
        <f t="shared" si="57"/>
        <v>0.78239991155999999</v>
      </c>
      <c r="I739" s="5">
        <f t="shared" si="58"/>
        <v>565.24985110033583</v>
      </c>
      <c r="J739" s="5">
        <f>0</f>
        <v>0</v>
      </c>
    </row>
    <row r="740" spans="1:10" s="5" customFormat="1" x14ac:dyDescent="0.25">
      <c r="A740" s="5">
        <f t="shared" si="59"/>
        <v>732</v>
      </c>
      <c r="B740" s="5">
        <v>415.33</v>
      </c>
      <c r="C740" s="5">
        <v>2461.9299999999998</v>
      </c>
      <c r="D740" s="5">
        <v>265.64999999999998</v>
      </c>
      <c r="E740" s="5">
        <v>4056.28</v>
      </c>
      <c r="F740" s="57">
        <f t="shared" si="55"/>
        <v>0.93459882955000007</v>
      </c>
      <c r="G740" s="5">
        <f t="shared" si="56"/>
        <v>2461.9299999999998</v>
      </c>
      <c r="H740" s="57">
        <f t="shared" si="57"/>
        <v>0.80506152775000006</v>
      </c>
      <c r="I740" s="5">
        <f t="shared" si="58"/>
        <v>597.47825039198483</v>
      </c>
      <c r="J740" s="5">
        <f>0</f>
        <v>0</v>
      </c>
    </row>
    <row r="741" spans="1:10" s="5" customFormat="1" x14ac:dyDescent="0.25">
      <c r="A741" s="5">
        <f t="shared" si="59"/>
        <v>733</v>
      </c>
      <c r="B741" s="5">
        <v>627.26</v>
      </c>
      <c r="C741" s="5">
        <v>3061.52</v>
      </c>
      <c r="D741" s="5">
        <v>230.52</v>
      </c>
      <c r="E741" s="5">
        <v>7658.22</v>
      </c>
      <c r="F741" s="57">
        <f t="shared" si="55"/>
        <v>0.92942584096000003</v>
      </c>
      <c r="G741" s="5">
        <f t="shared" si="56"/>
        <v>7658.22</v>
      </c>
      <c r="H741" s="57">
        <f t="shared" si="57"/>
        <v>0.65795725839999997</v>
      </c>
      <c r="I741" s="5">
        <f t="shared" si="58"/>
        <v>399.52251097513522</v>
      </c>
      <c r="J741" s="5">
        <f>0</f>
        <v>0</v>
      </c>
    </row>
    <row r="742" spans="1:10" s="5" customFormat="1" x14ac:dyDescent="0.25">
      <c r="A742" s="5">
        <f t="shared" si="59"/>
        <v>734</v>
      </c>
      <c r="B742" s="5">
        <v>418.49</v>
      </c>
      <c r="C742" s="5">
        <v>2502.1799999999998</v>
      </c>
      <c r="D742" s="5">
        <v>289.51</v>
      </c>
      <c r="E742" s="5">
        <v>12292.73</v>
      </c>
      <c r="F742" s="57">
        <f t="shared" si="55"/>
        <v>0.92755938682000005</v>
      </c>
      <c r="G742" s="5">
        <f t="shared" si="56"/>
        <v>2502.1799999999998</v>
      </c>
      <c r="H742" s="57">
        <f t="shared" si="57"/>
        <v>0.56432150805000014</v>
      </c>
      <c r="I742" s="5">
        <f t="shared" si="58"/>
        <v>393.27815143584866</v>
      </c>
      <c r="J742" s="5">
        <f>0</f>
        <v>0</v>
      </c>
    </row>
    <row r="743" spans="1:10" s="5" customFormat="1" x14ac:dyDescent="0.25">
      <c r="A743" s="5">
        <f t="shared" si="59"/>
        <v>735</v>
      </c>
      <c r="B743" s="5">
        <v>508.81</v>
      </c>
      <c r="C743" s="5">
        <v>1676.58</v>
      </c>
      <c r="D743" s="5">
        <v>145.13999999999999</v>
      </c>
      <c r="E743" s="5">
        <v>7348.44</v>
      </c>
      <c r="F743" s="57">
        <f t="shared" si="55"/>
        <v>0.97566611788000002</v>
      </c>
      <c r="G743" s="5">
        <f t="shared" si="56"/>
        <v>7348.44</v>
      </c>
      <c r="H743" s="57">
        <f t="shared" si="57"/>
        <v>0.65243763603999994</v>
      </c>
      <c r="I743" s="5">
        <f t="shared" si="58"/>
        <v>384.19225854739233</v>
      </c>
      <c r="J743" s="5">
        <f>0</f>
        <v>0</v>
      </c>
    </row>
    <row r="744" spans="1:10" s="5" customFormat="1" x14ac:dyDescent="0.25">
      <c r="A744" s="5">
        <f t="shared" si="59"/>
        <v>736</v>
      </c>
      <c r="B744" s="5">
        <v>317.63</v>
      </c>
      <c r="C744" s="5">
        <v>2338.79</v>
      </c>
      <c r="D744" s="5">
        <v>436.86</v>
      </c>
      <c r="E744" s="5">
        <v>12542.91</v>
      </c>
      <c r="F744" s="57">
        <f t="shared" si="55"/>
        <v>0.89782762005999994</v>
      </c>
      <c r="G744" s="5">
        <f t="shared" si="56"/>
        <v>2338.79</v>
      </c>
      <c r="H744" s="57">
        <f t="shared" si="57"/>
        <v>0.71201695131999998</v>
      </c>
      <c r="I744" s="5">
        <f t="shared" si="58"/>
        <v>514.85435701922438</v>
      </c>
      <c r="J744" s="5">
        <f>0</f>
        <v>0</v>
      </c>
    </row>
    <row r="745" spans="1:10" s="5" customFormat="1" x14ac:dyDescent="0.25">
      <c r="A745" s="5">
        <f t="shared" si="59"/>
        <v>737</v>
      </c>
      <c r="B745" s="5">
        <v>264.42</v>
      </c>
      <c r="C745" s="5">
        <v>2465.67</v>
      </c>
      <c r="D745" s="5">
        <v>287.64</v>
      </c>
      <c r="E745" s="5">
        <v>10786.53</v>
      </c>
      <c r="F745" s="57">
        <f t="shared" si="55"/>
        <v>0.92907746812000003</v>
      </c>
      <c r="G745" s="5">
        <f t="shared" si="56"/>
        <v>2465.67</v>
      </c>
      <c r="H745" s="57">
        <f t="shared" si="57"/>
        <v>0.6083292120399999</v>
      </c>
      <c r="I745" s="5">
        <f t="shared" si="58"/>
        <v>407.30542356068167</v>
      </c>
      <c r="J745" s="5">
        <f>0</f>
        <v>0</v>
      </c>
    </row>
    <row r="746" spans="1:10" s="5" customFormat="1" x14ac:dyDescent="0.25">
      <c r="A746" s="5">
        <f t="shared" si="59"/>
        <v>738</v>
      </c>
      <c r="B746" s="5">
        <v>476.36</v>
      </c>
      <c r="C746" s="5">
        <v>2074.63</v>
      </c>
      <c r="D746" s="5">
        <v>499.41</v>
      </c>
      <c r="E746" s="5">
        <v>4352.4799999999996</v>
      </c>
      <c r="F746" s="57">
        <f t="shared" si="55"/>
        <v>0.89639090317000003</v>
      </c>
      <c r="G746" s="5">
        <f t="shared" si="56"/>
        <v>2074.63</v>
      </c>
      <c r="H746" s="57">
        <f t="shared" si="57"/>
        <v>0.85913802685000007</v>
      </c>
      <c r="I746" s="5">
        <f t="shared" si="58"/>
        <v>720.87202434014637</v>
      </c>
      <c r="J746" s="5">
        <f>0</f>
        <v>0</v>
      </c>
    </row>
    <row r="747" spans="1:10" s="5" customFormat="1" x14ac:dyDescent="0.25">
      <c r="A747" s="5">
        <f t="shared" si="59"/>
        <v>739</v>
      </c>
      <c r="B747" s="5">
        <v>434.44</v>
      </c>
      <c r="C747" s="5">
        <v>2229.69</v>
      </c>
      <c r="D747" s="5">
        <v>344.13</v>
      </c>
      <c r="E747" s="5">
        <v>17345.13</v>
      </c>
      <c r="F747" s="57">
        <f t="shared" si="55"/>
        <v>0.92326967803000004</v>
      </c>
      <c r="G747" s="5">
        <f t="shared" si="56"/>
        <v>2229.69</v>
      </c>
      <c r="H747" s="57">
        <f t="shared" si="57"/>
        <v>0.50547753171999998</v>
      </c>
      <c r="I747" s="5">
        <f t="shared" si="58"/>
        <v>415.19875418633353</v>
      </c>
      <c r="J747" s="5">
        <f>0</f>
        <v>0</v>
      </c>
    </row>
    <row r="748" spans="1:10" s="5" customFormat="1" x14ac:dyDescent="0.25">
      <c r="A748" s="5">
        <f t="shared" si="59"/>
        <v>740</v>
      </c>
      <c r="B748" s="5">
        <v>375.79</v>
      </c>
      <c r="C748" s="5">
        <v>2562</v>
      </c>
      <c r="D748" s="5">
        <v>118.06</v>
      </c>
      <c r="E748" s="5">
        <v>13307.47</v>
      </c>
      <c r="F748" s="57">
        <f t="shared" si="55"/>
        <v>0.96975302799999996</v>
      </c>
      <c r="G748" s="5">
        <f t="shared" si="56"/>
        <v>13307.47</v>
      </c>
      <c r="H748" s="57">
        <f t="shared" si="57"/>
        <v>0.34837402381999993</v>
      </c>
      <c r="I748" s="5">
        <f t="shared" si="58"/>
        <v>245.62220979645264</v>
      </c>
      <c r="J748" s="5">
        <f>0</f>
        <v>0</v>
      </c>
    </row>
    <row r="749" spans="1:10" s="5" customFormat="1" x14ac:dyDescent="0.25">
      <c r="A749" s="5">
        <f t="shared" si="59"/>
        <v>741</v>
      </c>
      <c r="B749" s="5">
        <v>684.67</v>
      </c>
      <c r="C749" s="5">
        <v>2829.79</v>
      </c>
      <c r="D749" s="5">
        <v>353.32</v>
      </c>
      <c r="E749" s="5">
        <v>9708.43</v>
      </c>
      <c r="F749" s="57">
        <f t="shared" si="55"/>
        <v>0.90001785972000004</v>
      </c>
      <c r="G749" s="5">
        <f t="shared" si="56"/>
        <v>2829.79</v>
      </c>
      <c r="H749" s="57">
        <f t="shared" si="57"/>
        <v>0.67509295348000009</v>
      </c>
      <c r="I749" s="5">
        <f t="shared" si="58"/>
        <v>456.34166232851243</v>
      </c>
      <c r="J749" s="5">
        <f>0</f>
        <v>0</v>
      </c>
    </row>
    <row r="750" spans="1:10" s="5" customFormat="1" x14ac:dyDescent="0.25">
      <c r="A750" s="5">
        <f t="shared" si="59"/>
        <v>742</v>
      </c>
      <c r="B750" s="5">
        <v>383.46</v>
      </c>
      <c r="C750" s="5">
        <v>3050.88</v>
      </c>
      <c r="D750" s="5">
        <v>448.27</v>
      </c>
      <c r="E750" s="5">
        <v>8101.96</v>
      </c>
      <c r="F750" s="57">
        <f t="shared" si="55"/>
        <v>0.86323820224000003</v>
      </c>
      <c r="G750" s="5">
        <f t="shared" si="56"/>
        <v>3050.88</v>
      </c>
      <c r="H750" s="57">
        <f t="shared" si="57"/>
        <v>0.75246010316</v>
      </c>
      <c r="I750" s="5">
        <f t="shared" si="58"/>
        <v>526.32296772632787</v>
      </c>
      <c r="J750" s="5">
        <f>0</f>
        <v>0</v>
      </c>
    </row>
    <row r="751" spans="1:10" s="5" customFormat="1" x14ac:dyDescent="0.25">
      <c r="A751" s="5">
        <f t="shared" si="59"/>
        <v>743</v>
      </c>
      <c r="B751" s="5">
        <v>674.78</v>
      </c>
      <c r="C751" s="5">
        <v>2189.4299999999998</v>
      </c>
      <c r="D751" s="5">
        <v>479.48</v>
      </c>
      <c r="E751" s="5">
        <v>11061.88</v>
      </c>
      <c r="F751" s="57">
        <f t="shared" si="55"/>
        <v>0.89502121036000004</v>
      </c>
      <c r="G751" s="5">
        <f t="shared" si="56"/>
        <v>2189.4299999999998</v>
      </c>
      <c r="H751" s="57">
        <f t="shared" si="57"/>
        <v>0.77829625260000013</v>
      </c>
      <c r="I751" s="5">
        <f t="shared" si="58"/>
        <v>565.37969368678739</v>
      </c>
      <c r="J751" s="5">
        <f>0</f>
        <v>0</v>
      </c>
    </row>
    <row r="752" spans="1:10" s="5" customFormat="1" x14ac:dyDescent="0.25">
      <c r="A752" s="5">
        <f t="shared" si="59"/>
        <v>744</v>
      </c>
      <c r="B752" s="5">
        <v>431.68</v>
      </c>
      <c r="C752" s="5">
        <v>2651.47</v>
      </c>
      <c r="D752" s="5">
        <v>354.1</v>
      </c>
      <c r="E752" s="5">
        <v>6534.54</v>
      </c>
      <c r="F752" s="57">
        <f t="shared" si="55"/>
        <v>0.90611144730000004</v>
      </c>
      <c r="G752" s="5">
        <f t="shared" si="56"/>
        <v>2651.47</v>
      </c>
      <c r="H752" s="57">
        <f t="shared" si="57"/>
        <v>0.75522891870000008</v>
      </c>
      <c r="I752" s="5">
        <f t="shared" si="58"/>
        <v>516.48548895561134</v>
      </c>
      <c r="J752" s="5">
        <f>0</f>
        <v>0</v>
      </c>
    </row>
    <row r="753" spans="1:10" s="5" customFormat="1" x14ac:dyDescent="0.25">
      <c r="A753" s="5">
        <f t="shared" si="59"/>
        <v>745</v>
      </c>
      <c r="B753" s="5">
        <v>289.02999999999997</v>
      </c>
      <c r="C753" s="5">
        <v>2634.54</v>
      </c>
      <c r="D753" s="5">
        <v>407.81</v>
      </c>
      <c r="E753" s="5">
        <v>10303.700000000001</v>
      </c>
      <c r="F753" s="57">
        <f t="shared" si="55"/>
        <v>0.89256082426000005</v>
      </c>
      <c r="G753" s="5">
        <f t="shared" si="56"/>
        <v>2634.54</v>
      </c>
      <c r="H753" s="57">
        <f t="shared" si="57"/>
        <v>0.70998956396000001</v>
      </c>
      <c r="I753" s="5">
        <f t="shared" si="58"/>
        <v>497.64260795636517</v>
      </c>
      <c r="J753" s="5">
        <f>0</f>
        <v>0</v>
      </c>
    </row>
    <row r="754" spans="1:10" s="5" customFormat="1" x14ac:dyDescent="0.25">
      <c r="A754" s="5">
        <f t="shared" si="59"/>
        <v>746</v>
      </c>
      <c r="B754" s="5">
        <v>469.04</v>
      </c>
      <c r="C754" s="5">
        <v>2495.7199999999998</v>
      </c>
      <c r="D754" s="5">
        <v>517.83000000000004</v>
      </c>
      <c r="E754" s="5">
        <v>6921.85</v>
      </c>
      <c r="F754" s="57">
        <f t="shared" si="55"/>
        <v>0.87076413123999996</v>
      </c>
      <c r="G754" s="5">
        <f t="shared" si="56"/>
        <v>2495.7199999999998</v>
      </c>
      <c r="H754" s="57">
        <f t="shared" si="57"/>
        <v>0.82427006478999998</v>
      </c>
      <c r="I754" s="5">
        <f t="shared" si="58"/>
        <v>620.06297419042585</v>
      </c>
      <c r="J754" s="5">
        <f>0</f>
        <v>0</v>
      </c>
    </row>
    <row r="755" spans="1:10" s="5" customFormat="1" x14ac:dyDescent="0.25">
      <c r="A755" s="5">
        <f t="shared" si="59"/>
        <v>747</v>
      </c>
      <c r="B755" s="5">
        <v>336.59</v>
      </c>
      <c r="C755" s="5">
        <v>2329.16</v>
      </c>
      <c r="D755" s="5">
        <v>222.85</v>
      </c>
      <c r="E755" s="5">
        <v>8467.68</v>
      </c>
      <c r="F755" s="57">
        <f t="shared" si="55"/>
        <v>0.94809466939999998</v>
      </c>
      <c r="G755" s="5">
        <f t="shared" si="56"/>
        <v>8467.68</v>
      </c>
      <c r="H755" s="57">
        <f t="shared" si="57"/>
        <v>0.64143763819999999</v>
      </c>
      <c r="I755" s="5">
        <f t="shared" si="58"/>
        <v>397.7440316592029</v>
      </c>
      <c r="J755" s="5">
        <f>0</f>
        <v>0</v>
      </c>
    </row>
    <row r="756" spans="1:10" s="5" customFormat="1" x14ac:dyDescent="0.25">
      <c r="A756" s="5">
        <f t="shared" si="59"/>
        <v>748</v>
      </c>
      <c r="B756" s="5">
        <v>446.36</v>
      </c>
      <c r="C756" s="5">
        <v>2294.5500000000002</v>
      </c>
      <c r="D756" s="5">
        <v>254.32</v>
      </c>
      <c r="E756" s="5">
        <v>10325.02</v>
      </c>
      <c r="F756" s="57">
        <f t="shared" si="55"/>
        <v>0.94164500439999999</v>
      </c>
      <c r="G756" s="5">
        <f t="shared" si="56"/>
        <v>2294.5500000000002</v>
      </c>
      <c r="H756" s="57">
        <f t="shared" si="57"/>
        <v>0.6002172430399999</v>
      </c>
      <c r="I756" s="5">
        <f t="shared" si="58"/>
        <v>391.50617920352693</v>
      </c>
      <c r="J756" s="5">
        <f>0</f>
        <v>0</v>
      </c>
    </row>
    <row r="757" spans="1:10" s="5" customFormat="1" x14ac:dyDescent="0.25">
      <c r="A757" s="5">
        <f t="shared" si="59"/>
        <v>749</v>
      </c>
      <c r="B757" s="5">
        <v>464.78</v>
      </c>
      <c r="C757" s="5">
        <v>1290.94</v>
      </c>
      <c r="D757" s="5">
        <v>242.96</v>
      </c>
      <c r="E757" s="5">
        <v>7226.59</v>
      </c>
      <c r="F757" s="57">
        <f t="shared" si="55"/>
        <v>0.96863532176</v>
      </c>
      <c r="G757" s="5">
        <f t="shared" si="56"/>
        <v>7226.59</v>
      </c>
      <c r="H757" s="57">
        <f t="shared" si="57"/>
        <v>0.7214570374</v>
      </c>
      <c r="I757" s="5">
        <f t="shared" si="58"/>
        <v>476.31393561832067</v>
      </c>
      <c r="J757" s="5">
        <f>0</f>
        <v>0</v>
      </c>
    </row>
    <row r="758" spans="1:10" s="5" customFormat="1" x14ac:dyDescent="0.25">
      <c r="A758" s="5">
        <f t="shared" si="59"/>
        <v>750</v>
      </c>
      <c r="B758" s="5">
        <v>420.19</v>
      </c>
      <c r="C758" s="5">
        <v>1967.25</v>
      </c>
      <c r="D758" s="5">
        <v>157.21</v>
      </c>
      <c r="E758" s="5">
        <v>9130.2800000000007</v>
      </c>
      <c r="F758" s="57">
        <f t="shared" si="55"/>
        <v>0.96907286275000004</v>
      </c>
      <c r="G758" s="5">
        <f t="shared" si="56"/>
        <v>9130.2800000000007</v>
      </c>
      <c r="H758" s="57">
        <f t="shared" si="57"/>
        <v>0.57848861463000012</v>
      </c>
      <c r="I758" s="5">
        <f t="shared" si="58"/>
        <v>342.38817936580256</v>
      </c>
      <c r="J758" s="5">
        <f>0</f>
        <v>0</v>
      </c>
    </row>
    <row r="759" spans="1:10" s="5" customFormat="1" x14ac:dyDescent="0.25">
      <c r="A759" s="5">
        <f t="shared" si="59"/>
        <v>751</v>
      </c>
      <c r="B759" s="5">
        <v>573.17999999999995</v>
      </c>
      <c r="C759" s="5">
        <v>2732.65</v>
      </c>
      <c r="D759" s="5">
        <v>415.53</v>
      </c>
      <c r="E759" s="5">
        <v>10891.72</v>
      </c>
      <c r="F759" s="57">
        <f t="shared" si="55"/>
        <v>0.88645019455000007</v>
      </c>
      <c r="G759" s="5">
        <f t="shared" si="56"/>
        <v>2732.65</v>
      </c>
      <c r="H759" s="57">
        <f t="shared" si="57"/>
        <v>0.70186821571000002</v>
      </c>
      <c r="I759" s="5">
        <f t="shared" si="58"/>
        <v>494.90239898748774</v>
      </c>
      <c r="J759" s="5">
        <f>0</f>
        <v>0</v>
      </c>
    </row>
    <row r="760" spans="1:10" s="5" customFormat="1" x14ac:dyDescent="0.25">
      <c r="A760" s="5">
        <f t="shared" si="59"/>
        <v>752</v>
      </c>
      <c r="B760" s="5">
        <v>529</v>
      </c>
      <c r="C760" s="5">
        <v>1409.03</v>
      </c>
      <c r="D760" s="5">
        <v>236.01</v>
      </c>
      <c r="E760" s="5">
        <v>4580.46</v>
      </c>
      <c r="F760" s="57">
        <f t="shared" si="55"/>
        <v>0.96674548296999996</v>
      </c>
      <c r="G760" s="5">
        <f t="shared" si="56"/>
        <v>4580.46</v>
      </c>
      <c r="H760" s="57">
        <f t="shared" si="57"/>
        <v>0.80689200942999995</v>
      </c>
      <c r="I760" s="5">
        <f t="shared" si="58"/>
        <v>600.04654429904394</v>
      </c>
      <c r="J760" s="5">
        <f>0</f>
        <v>0</v>
      </c>
    </row>
    <row r="761" spans="1:10" s="5" customFormat="1" x14ac:dyDescent="0.25">
      <c r="A761" s="5">
        <f t="shared" si="59"/>
        <v>753</v>
      </c>
      <c r="B761" s="5">
        <v>491</v>
      </c>
      <c r="C761" s="5">
        <v>2385.17</v>
      </c>
      <c r="D761" s="5">
        <v>472.33</v>
      </c>
      <c r="E761" s="5">
        <v>4756.42</v>
      </c>
      <c r="F761" s="57">
        <f t="shared" si="55"/>
        <v>0.88734126539000002</v>
      </c>
      <c r="G761" s="5">
        <f t="shared" si="56"/>
        <v>2385.17</v>
      </c>
      <c r="H761" s="57">
        <f t="shared" si="57"/>
        <v>0.83375068124999996</v>
      </c>
      <c r="I761" s="5">
        <f t="shared" si="58"/>
        <v>655.95816023395741</v>
      </c>
      <c r="J761" s="5">
        <f>0</f>
        <v>0</v>
      </c>
    </row>
    <row r="762" spans="1:10" s="5" customFormat="1" x14ac:dyDescent="0.25">
      <c r="A762" s="5">
        <f t="shared" si="59"/>
        <v>754</v>
      </c>
      <c r="B762" s="5">
        <v>431.93</v>
      </c>
      <c r="C762" s="5">
        <v>2221.12</v>
      </c>
      <c r="D762" s="5">
        <v>194.08</v>
      </c>
      <c r="E762" s="5">
        <v>10198.14</v>
      </c>
      <c r="F762" s="57">
        <f t="shared" si="55"/>
        <v>0.95689250303999995</v>
      </c>
      <c r="G762" s="5">
        <f t="shared" si="56"/>
        <v>10198.14</v>
      </c>
      <c r="H762" s="57">
        <f t="shared" si="57"/>
        <v>0.55822681415999997</v>
      </c>
      <c r="I762" s="5">
        <f t="shared" si="58"/>
        <v>347.92423339942377</v>
      </c>
      <c r="J762" s="5">
        <f>0</f>
        <v>0</v>
      </c>
    </row>
    <row r="763" spans="1:10" s="5" customFormat="1" x14ac:dyDescent="0.25">
      <c r="A763" s="5">
        <f t="shared" si="59"/>
        <v>755</v>
      </c>
      <c r="B763" s="5">
        <v>474.69</v>
      </c>
      <c r="C763" s="5">
        <v>3151.11</v>
      </c>
      <c r="D763" s="5">
        <v>209.41</v>
      </c>
      <c r="E763" s="5">
        <v>14487.78</v>
      </c>
      <c r="F763" s="57">
        <f t="shared" si="55"/>
        <v>0.93401260548999998</v>
      </c>
      <c r="G763" s="5">
        <f t="shared" si="56"/>
        <v>14487.78</v>
      </c>
      <c r="H763" s="57">
        <f t="shared" si="57"/>
        <v>0.38986607646999993</v>
      </c>
      <c r="I763" s="5">
        <f t="shared" si="58"/>
        <v>301.91044208981634</v>
      </c>
      <c r="J763" s="5">
        <f>0</f>
        <v>0</v>
      </c>
    </row>
    <row r="764" spans="1:10" s="5" customFormat="1" x14ac:dyDescent="0.25">
      <c r="A764" s="5">
        <f t="shared" si="59"/>
        <v>756</v>
      </c>
      <c r="B764" s="5">
        <v>356.93</v>
      </c>
      <c r="C764" s="5">
        <v>2475.46</v>
      </c>
      <c r="D764" s="5">
        <v>191.51</v>
      </c>
      <c r="E764" s="5">
        <v>4892.07</v>
      </c>
      <c r="F764" s="57">
        <f t="shared" si="55"/>
        <v>0.95259246553999999</v>
      </c>
      <c r="G764" s="5">
        <f t="shared" si="56"/>
        <v>4892.07</v>
      </c>
      <c r="H764" s="57">
        <f t="shared" si="57"/>
        <v>0.76009440310999998</v>
      </c>
      <c r="I764" s="5">
        <f t="shared" si="58"/>
        <v>503.427992874182</v>
      </c>
      <c r="J764" s="5">
        <f>0</f>
        <v>0</v>
      </c>
    </row>
    <row r="765" spans="1:10" s="5" customFormat="1" x14ac:dyDescent="0.25">
      <c r="A765" s="5">
        <f t="shared" si="59"/>
        <v>757</v>
      </c>
      <c r="B765" s="5">
        <v>615.84</v>
      </c>
      <c r="C765" s="5">
        <v>2317.38</v>
      </c>
      <c r="D765" s="5">
        <v>381.98</v>
      </c>
      <c r="E765" s="5">
        <v>15186.21</v>
      </c>
      <c r="F765" s="57">
        <f t="shared" si="55"/>
        <v>0.91148071876000003</v>
      </c>
      <c r="G765" s="5">
        <f t="shared" si="56"/>
        <v>2317.38</v>
      </c>
      <c r="H765" s="57">
        <f t="shared" si="57"/>
        <v>0.60317028334000011</v>
      </c>
      <c r="I765" s="5">
        <f t="shared" si="58"/>
        <v>455.38917764208452</v>
      </c>
      <c r="J765" s="5">
        <f>0</f>
        <v>0</v>
      </c>
    </row>
    <row r="766" spans="1:10" s="5" customFormat="1" x14ac:dyDescent="0.25">
      <c r="A766" s="5">
        <f t="shared" si="59"/>
        <v>758</v>
      </c>
      <c r="B766" s="5">
        <v>472.44</v>
      </c>
      <c r="C766" s="5">
        <v>2644.69</v>
      </c>
      <c r="D766" s="5">
        <v>473.96</v>
      </c>
      <c r="E766" s="5">
        <v>13520.15</v>
      </c>
      <c r="F766" s="57">
        <f t="shared" si="55"/>
        <v>0.87465227276000002</v>
      </c>
      <c r="G766" s="5">
        <f t="shared" si="56"/>
        <v>2644.69</v>
      </c>
      <c r="H766" s="57">
        <f t="shared" si="57"/>
        <v>0.72452452716000004</v>
      </c>
      <c r="I766" s="5">
        <f t="shared" si="58"/>
        <v>529.17556547819368</v>
      </c>
      <c r="J766" s="5">
        <f>0</f>
        <v>0</v>
      </c>
    </row>
    <row r="767" spans="1:10" s="5" customFormat="1" x14ac:dyDescent="0.25">
      <c r="A767" s="5">
        <f t="shared" si="59"/>
        <v>759</v>
      </c>
      <c r="B767" s="5">
        <v>508.58</v>
      </c>
      <c r="C767" s="5">
        <v>2479.13</v>
      </c>
      <c r="D767" s="5">
        <v>409.14</v>
      </c>
      <c r="E767" s="5">
        <v>7238.4</v>
      </c>
      <c r="F767" s="57">
        <f t="shared" si="55"/>
        <v>0.89856887517999995</v>
      </c>
      <c r="G767" s="5">
        <f t="shared" si="56"/>
        <v>2479.13</v>
      </c>
      <c r="H767" s="57">
        <f t="shared" si="57"/>
        <v>0.77127437277999999</v>
      </c>
      <c r="I767" s="5">
        <f t="shared" si="58"/>
        <v>545.31494913240476</v>
      </c>
      <c r="J767" s="5">
        <f>0</f>
        <v>0</v>
      </c>
    </row>
    <row r="768" spans="1:10" s="5" customFormat="1" x14ac:dyDescent="0.25">
      <c r="A768" s="5">
        <f t="shared" si="59"/>
        <v>760</v>
      </c>
      <c r="B768" s="5">
        <v>614.87</v>
      </c>
      <c r="C768" s="5">
        <v>2519.38</v>
      </c>
      <c r="D768" s="5">
        <v>484.41</v>
      </c>
      <c r="E768" s="5">
        <v>6035.6</v>
      </c>
      <c r="F768" s="57">
        <f t="shared" si="55"/>
        <v>0.87795871341999998</v>
      </c>
      <c r="G768" s="5">
        <f t="shared" si="56"/>
        <v>2519.38</v>
      </c>
      <c r="H768" s="57">
        <f t="shared" si="57"/>
        <v>0.81724661302000001</v>
      </c>
      <c r="I768" s="5">
        <f t="shared" si="58"/>
        <v>613.57481115382052</v>
      </c>
      <c r="J768" s="5">
        <f>0</f>
        <v>0</v>
      </c>
    </row>
    <row r="769" spans="1:10" s="5" customFormat="1" x14ac:dyDescent="0.25">
      <c r="A769" s="5">
        <f t="shared" si="59"/>
        <v>761</v>
      </c>
      <c r="B769" s="5">
        <v>540.01</v>
      </c>
      <c r="C769" s="5">
        <v>1998.22</v>
      </c>
      <c r="D769" s="5">
        <v>350.59</v>
      </c>
      <c r="E769" s="5">
        <v>11548.07</v>
      </c>
      <c r="F769" s="57">
        <f t="shared" si="55"/>
        <v>0.92994440501999998</v>
      </c>
      <c r="G769" s="5">
        <f t="shared" si="56"/>
        <v>1998.22</v>
      </c>
      <c r="H769" s="57">
        <f t="shared" si="57"/>
        <v>0.65924609614999996</v>
      </c>
      <c r="I769" s="5">
        <f t="shared" si="58"/>
        <v>463.11478121452319</v>
      </c>
      <c r="J769" s="5">
        <f>0</f>
        <v>0</v>
      </c>
    </row>
    <row r="770" spans="1:10" s="5" customFormat="1" x14ac:dyDescent="0.25">
      <c r="A770" s="5">
        <f t="shared" si="59"/>
        <v>762</v>
      </c>
      <c r="B770" s="5">
        <v>481.2</v>
      </c>
      <c r="C770" s="5">
        <v>2917.75</v>
      </c>
      <c r="D770" s="5">
        <v>184.21</v>
      </c>
      <c r="E770" s="5">
        <v>8754.5300000000007</v>
      </c>
      <c r="F770" s="57">
        <f t="shared" si="55"/>
        <v>0.94625212724999996</v>
      </c>
      <c r="G770" s="5">
        <f t="shared" si="56"/>
        <v>8754.5300000000007</v>
      </c>
      <c r="H770" s="57">
        <f t="shared" si="57"/>
        <v>0.59537931937999988</v>
      </c>
      <c r="I770" s="5">
        <f t="shared" si="58"/>
        <v>351.26879955862842</v>
      </c>
      <c r="J770" s="5">
        <f>0</f>
        <v>0</v>
      </c>
    </row>
    <row r="771" spans="1:10" s="5" customFormat="1" x14ac:dyDescent="0.25">
      <c r="A771" s="5">
        <f t="shared" si="59"/>
        <v>763</v>
      </c>
      <c r="B771" s="5">
        <v>522.54999999999995</v>
      </c>
      <c r="C771" s="5">
        <v>2858.05</v>
      </c>
      <c r="D771" s="5">
        <v>531.22</v>
      </c>
      <c r="E771" s="5">
        <v>5560.18</v>
      </c>
      <c r="F771" s="57">
        <f t="shared" si="55"/>
        <v>0.84817466789999996</v>
      </c>
      <c r="G771" s="5">
        <f t="shared" si="56"/>
        <v>2858.05</v>
      </c>
      <c r="H771" s="57">
        <f t="shared" si="57"/>
        <v>0.81827201985999998</v>
      </c>
      <c r="I771" s="5">
        <f t="shared" si="58"/>
        <v>617.86228118514134</v>
      </c>
      <c r="J771" s="5">
        <f>0</f>
        <v>0</v>
      </c>
    </row>
    <row r="772" spans="1:10" s="5" customFormat="1" x14ac:dyDescent="0.25">
      <c r="A772" s="5">
        <f t="shared" si="59"/>
        <v>764</v>
      </c>
      <c r="B772" s="5">
        <v>610.4</v>
      </c>
      <c r="C772" s="5">
        <v>2983.08</v>
      </c>
      <c r="D772" s="5">
        <v>412.36</v>
      </c>
      <c r="E772" s="5">
        <v>5576.93</v>
      </c>
      <c r="F772" s="57">
        <f t="shared" si="55"/>
        <v>0.87698971311999996</v>
      </c>
      <c r="G772" s="5">
        <f t="shared" si="56"/>
        <v>2983.08</v>
      </c>
      <c r="H772" s="57">
        <f t="shared" si="57"/>
        <v>0.78070959359999992</v>
      </c>
      <c r="I772" s="5">
        <f t="shared" si="58"/>
        <v>550.41034870439455</v>
      </c>
      <c r="J772" s="5">
        <f>0</f>
        <v>0</v>
      </c>
    </row>
    <row r="773" spans="1:10" s="5" customFormat="1" x14ac:dyDescent="0.25">
      <c r="A773" s="5">
        <f t="shared" si="59"/>
        <v>765</v>
      </c>
      <c r="B773" s="5">
        <v>437.64</v>
      </c>
      <c r="C773" s="5">
        <v>2498.31</v>
      </c>
      <c r="D773" s="5">
        <v>449.59</v>
      </c>
      <c r="E773" s="5">
        <v>9312.39</v>
      </c>
      <c r="F773" s="57">
        <f t="shared" si="55"/>
        <v>0.88767848071</v>
      </c>
      <c r="G773" s="5">
        <f t="shared" si="56"/>
        <v>2498.31</v>
      </c>
      <c r="H773" s="57">
        <f t="shared" si="57"/>
        <v>0.76157940771999999</v>
      </c>
      <c r="I773" s="5">
        <f t="shared" si="58"/>
        <v>543.74250081880155</v>
      </c>
      <c r="J773" s="5">
        <f>0</f>
        <v>0</v>
      </c>
    </row>
    <row r="774" spans="1:10" s="5" customFormat="1" x14ac:dyDescent="0.25">
      <c r="A774" s="5">
        <f t="shared" si="59"/>
        <v>766</v>
      </c>
      <c r="B774" s="5">
        <v>536.92999999999995</v>
      </c>
      <c r="C774" s="5">
        <v>2532.15</v>
      </c>
      <c r="D774" s="5">
        <v>369.74</v>
      </c>
      <c r="E774" s="5">
        <v>10027.52</v>
      </c>
      <c r="F774" s="57">
        <f t="shared" si="55"/>
        <v>0.90637628589999997</v>
      </c>
      <c r="G774" s="5">
        <f t="shared" si="56"/>
        <v>2532.15</v>
      </c>
      <c r="H774" s="57">
        <f t="shared" si="57"/>
        <v>0.69052389037999995</v>
      </c>
      <c r="I774" s="5">
        <f t="shared" si="58"/>
        <v>475.82434179139</v>
      </c>
      <c r="J774" s="5">
        <f>0</f>
        <v>0</v>
      </c>
    </row>
    <row r="775" spans="1:10" s="5" customFormat="1" x14ac:dyDescent="0.25">
      <c r="A775" s="5">
        <f t="shared" si="59"/>
        <v>767</v>
      </c>
      <c r="B775" s="5">
        <v>470.15</v>
      </c>
      <c r="C775" s="5">
        <v>2349.5100000000002</v>
      </c>
      <c r="D775" s="5">
        <v>202.32</v>
      </c>
      <c r="E775" s="5">
        <v>13021.93</v>
      </c>
      <c r="F775" s="57">
        <f t="shared" si="55"/>
        <v>0.95246471367999996</v>
      </c>
      <c r="G775" s="5">
        <f t="shared" si="56"/>
        <v>13021.93</v>
      </c>
      <c r="H775" s="57">
        <f t="shared" si="57"/>
        <v>0.4541414964399999</v>
      </c>
      <c r="I775" s="5">
        <f t="shared" si="58"/>
        <v>319.40303890437121</v>
      </c>
      <c r="J775" s="5">
        <f>0</f>
        <v>0</v>
      </c>
    </row>
    <row r="776" spans="1:10" s="5" customFormat="1" x14ac:dyDescent="0.25">
      <c r="A776" s="5">
        <f t="shared" si="59"/>
        <v>768</v>
      </c>
      <c r="B776" s="5">
        <v>678.8</v>
      </c>
      <c r="C776" s="5">
        <v>2133.33</v>
      </c>
      <c r="D776" s="5">
        <v>322.77999999999997</v>
      </c>
      <c r="E776" s="5">
        <v>10931.89</v>
      </c>
      <c r="F776" s="57">
        <f t="shared" si="55"/>
        <v>0.93114037425999996</v>
      </c>
      <c r="G776" s="5">
        <f t="shared" si="56"/>
        <v>2133.33</v>
      </c>
      <c r="H776" s="57">
        <f t="shared" si="57"/>
        <v>0.64448435467999998</v>
      </c>
      <c r="I776" s="5">
        <f t="shared" si="58"/>
        <v>442.7413006168191</v>
      </c>
      <c r="J776" s="5">
        <f>0</f>
        <v>0</v>
      </c>
    </row>
    <row r="777" spans="1:10" s="5" customFormat="1" x14ac:dyDescent="0.25">
      <c r="A777" s="5">
        <f t="shared" si="59"/>
        <v>769</v>
      </c>
      <c r="B777" s="5">
        <v>560.98</v>
      </c>
      <c r="C777" s="5">
        <v>2707</v>
      </c>
      <c r="D777" s="5">
        <v>227.63</v>
      </c>
      <c r="E777" s="5">
        <v>9882.14</v>
      </c>
      <c r="F777" s="57">
        <f t="shared" si="55"/>
        <v>0.93838055899999995</v>
      </c>
      <c r="G777" s="5">
        <f t="shared" si="56"/>
        <v>9882.14</v>
      </c>
      <c r="H777" s="57">
        <f t="shared" si="57"/>
        <v>0.58522252182000001</v>
      </c>
      <c r="I777" s="5">
        <f t="shared" si="58"/>
        <v>367.66096394100862</v>
      </c>
      <c r="J777" s="5">
        <f>0</f>
        <v>0</v>
      </c>
    </row>
    <row r="778" spans="1:10" s="5" customFormat="1" x14ac:dyDescent="0.25">
      <c r="A778" s="5">
        <f t="shared" si="59"/>
        <v>770</v>
      </c>
      <c r="B778" s="5">
        <v>387.02</v>
      </c>
      <c r="C778" s="5">
        <v>2757.63</v>
      </c>
      <c r="D778" s="5">
        <v>187.68</v>
      </c>
      <c r="E778" s="5">
        <v>7095.83</v>
      </c>
      <c r="F778" s="57">
        <f t="shared" ref="F778:F841" si="60">1-C778*D778/10000000</f>
        <v>0.94824480016000001</v>
      </c>
      <c r="G778" s="5">
        <f t="shared" ref="G778:G841" si="61">IF(D778&gt;=250,C778,E778)</f>
        <v>7095.83</v>
      </c>
      <c r="H778" s="57">
        <f t="shared" ref="H778:H841" si="62">F778-(E778/10000000)*(585-D778)</f>
        <v>0.6663132826</v>
      </c>
      <c r="I778" s="5">
        <f t="shared" ref="I778:I841" si="63">D778-((0.8-F778)/E778)*10000000</f>
        <v>396.59819584178308</v>
      </c>
      <c r="J778" s="5">
        <f>0</f>
        <v>0</v>
      </c>
    </row>
    <row r="779" spans="1:10" s="5" customFormat="1" x14ac:dyDescent="0.25">
      <c r="A779" s="5">
        <f t="shared" ref="A779:A842" si="64">A778+1</f>
        <v>771</v>
      </c>
      <c r="B779" s="5">
        <v>653.52</v>
      </c>
      <c r="C779" s="5">
        <v>2814.64</v>
      </c>
      <c r="D779" s="5">
        <v>143.62</v>
      </c>
      <c r="E779" s="5">
        <v>10252.299999999999</v>
      </c>
      <c r="F779" s="57">
        <f t="shared" si="60"/>
        <v>0.95957614032000005</v>
      </c>
      <c r="G779" s="5">
        <f t="shared" si="61"/>
        <v>10252.299999999999</v>
      </c>
      <c r="H779" s="57">
        <f t="shared" si="62"/>
        <v>0.50706012292000002</v>
      </c>
      <c r="I779" s="5">
        <f t="shared" si="63"/>
        <v>299.26911319411261</v>
      </c>
      <c r="J779" s="5">
        <f>0</f>
        <v>0</v>
      </c>
    </row>
    <row r="780" spans="1:10" s="5" customFormat="1" x14ac:dyDescent="0.25">
      <c r="A780" s="5">
        <f t="shared" si="64"/>
        <v>772</v>
      </c>
      <c r="B780" s="5">
        <v>610.6</v>
      </c>
      <c r="C780" s="5">
        <v>2252.6</v>
      </c>
      <c r="D780" s="5">
        <v>226.73</v>
      </c>
      <c r="E780" s="5">
        <v>11483.21</v>
      </c>
      <c r="F780" s="57">
        <f t="shared" si="60"/>
        <v>0.94892680019999998</v>
      </c>
      <c r="G780" s="5">
        <f t="shared" si="61"/>
        <v>11483.21</v>
      </c>
      <c r="H780" s="57">
        <f t="shared" si="62"/>
        <v>0.5375178355300001</v>
      </c>
      <c r="I780" s="5">
        <f t="shared" si="63"/>
        <v>356.42091412592811</v>
      </c>
      <c r="J780" s="5">
        <f>0</f>
        <v>0</v>
      </c>
    </row>
    <row r="781" spans="1:10" s="5" customFormat="1" x14ac:dyDescent="0.25">
      <c r="A781" s="5">
        <f t="shared" si="64"/>
        <v>773</v>
      </c>
      <c r="B781" s="5">
        <v>333.16</v>
      </c>
      <c r="C781" s="5">
        <v>2367.73</v>
      </c>
      <c r="D781" s="5">
        <v>308.56</v>
      </c>
      <c r="E781" s="5">
        <v>8342.26</v>
      </c>
      <c r="F781" s="57">
        <f t="shared" si="60"/>
        <v>0.92694132311999999</v>
      </c>
      <c r="G781" s="5">
        <f t="shared" si="61"/>
        <v>2367.73</v>
      </c>
      <c r="H781" s="57">
        <f t="shared" si="62"/>
        <v>0.69632788767999998</v>
      </c>
      <c r="I781" s="5">
        <f t="shared" si="63"/>
        <v>460.72658689611683</v>
      </c>
      <c r="J781" s="5">
        <f>0</f>
        <v>0</v>
      </c>
    </row>
    <row r="782" spans="1:10" s="5" customFormat="1" x14ac:dyDescent="0.25">
      <c r="A782" s="5">
        <f t="shared" si="64"/>
        <v>774</v>
      </c>
      <c r="B782" s="5">
        <v>509.76</v>
      </c>
      <c r="C782" s="5">
        <v>2594.5300000000002</v>
      </c>
      <c r="D782" s="5">
        <v>300.08999999999997</v>
      </c>
      <c r="E782" s="5">
        <v>12714.2</v>
      </c>
      <c r="F782" s="57">
        <f t="shared" si="60"/>
        <v>0.92214074923</v>
      </c>
      <c r="G782" s="5">
        <f t="shared" si="61"/>
        <v>2594.5300000000002</v>
      </c>
      <c r="H782" s="57">
        <f t="shared" si="62"/>
        <v>0.55990047703000001</v>
      </c>
      <c r="I782" s="5">
        <f t="shared" si="63"/>
        <v>396.15640546003675</v>
      </c>
      <c r="J782" s="5">
        <f>0</f>
        <v>0</v>
      </c>
    </row>
    <row r="783" spans="1:10" s="5" customFormat="1" x14ac:dyDescent="0.25">
      <c r="A783" s="5">
        <f t="shared" si="64"/>
        <v>775</v>
      </c>
      <c r="B783" s="5">
        <v>474.16</v>
      </c>
      <c r="C783" s="5">
        <v>2531.17</v>
      </c>
      <c r="D783" s="5">
        <v>244.56</v>
      </c>
      <c r="E783" s="5">
        <v>11400.19</v>
      </c>
      <c r="F783" s="57">
        <f t="shared" si="60"/>
        <v>0.93809770648000002</v>
      </c>
      <c r="G783" s="5">
        <f t="shared" si="61"/>
        <v>11400.19</v>
      </c>
      <c r="H783" s="57">
        <f t="shared" si="62"/>
        <v>0.54998963812000001</v>
      </c>
      <c r="I783" s="5">
        <f t="shared" si="63"/>
        <v>365.69632007887583</v>
      </c>
      <c r="J783" s="5">
        <f>0</f>
        <v>0</v>
      </c>
    </row>
    <row r="784" spans="1:10" s="5" customFormat="1" x14ac:dyDescent="0.25">
      <c r="A784" s="5">
        <f t="shared" si="64"/>
        <v>776</v>
      </c>
      <c r="B784" s="5">
        <v>460.64</v>
      </c>
      <c r="C784" s="5">
        <v>2536.1799999999998</v>
      </c>
      <c r="D784" s="5">
        <v>223.76</v>
      </c>
      <c r="E784" s="5">
        <v>10797.67</v>
      </c>
      <c r="F784" s="57">
        <f t="shared" si="60"/>
        <v>0.94325043632000005</v>
      </c>
      <c r="G784" s="5">
        <f t="shared" si="61"/>
        <v>10797.67</v>
      </c>
      <c r="H784" s="57">
        <f t="shared" si="62"/>
        <v>0.5531954052400001</v>
      </c>
      <c r="I784" s="5">
        <f t="shared" si="63"/>
        <v>356.42791476309242</v>
      </c>
      <c r="J784" s="5">
        <f>0</f>
        <v>0</v>
      </c>
    </row>
    <row r="785" spans="1:10" s="5" customFormat="1" x14ac:dyDescent="0.25">
      <c r="A785" s="5">
        <f t="shared" si="64"/>
        <v>777</v>
      </c>
      <c r="B785" s="5">
        <v>350.37</v>
      </c>
      <c r="C785" s="5">
        <v>2393.1999999999998</v>
      </c>
      <c r="D785" s="5">
        <v>361.95</v>
      </c>
      <c r="E785" s="5">
        <v>7318.65</v>
      </c>
      <c r="F785" s="57">
        <f t="shared" si="60"/>
        <v>0.91337812600000001</v>
      </c>
      <c r="G785" s="5">
        <f t="shared" si="61"/>
        <v>2393.1999999999998</v>
      </c>
      <c r="H785" s="57">
        <f t="shared" si="62"/>
        <v>0.75013563775000003</v>
      </c>
      <c r="I785" s="5">
        <f t="shared" si="63"/>
        <v>516.86672097996211</v>
      </c>
      <c r="J785" s="5">
        <f>0</f>
        <v>0</v>
      </c>
    </row>
    <row r="786" spans="1:10" s="5" customFormat="1" x14ac:dyDescent="0.25">
      <c r="A786" s="5">
        <f t="shared" si="64"/>
        <v>778</v>
      </c>
      <c r="B786" s="5">
        <v>357.02</v>
      </c>
      <c r="C786" s="5">
        <v>1431.79</v>
      </c>
      <c r="D786" s="5">
        <v>489.4</v>
      </c>
      <c r="E786" s="5">
        <v>5673.2</v>
      </c>
      <c r="F786" s="57">
        <f t="shared" si="60"/>
        <v>0.92992819739999999</v>
      </c>
      <c r="G786" s="5">
        <f t="shared" si="61"/>
        <v>1431.79</v>
      </c>
      <c r="H786" s="57">
        <f t="shared" si="62"/>
        <v>0.87569240539999993</v>
      </c>
      <c r="I786" s="5">
        <f t="shared" si="63"/>
        <v>718.42100648663882</v>
      </c>
      <c r="J786" s="5">
        <f>0</f>
        <v>0</v>
      </c>
    </row>
    <row r="787" spans="1:10" s="5" customFormat="1" x14ac:dyDescent="0.25">
      <c r="A787" s="5">
        <f t="shared" si="64"/>
        <v>779</v>
      </c>
      <c r="B787" s="5">
        <v>408.03</v>
      </c>
      <c r="C787" s="5">
        <v>2360.56</v>
      </c>
      <c r="D787" s="5">
        <v>423.57</v>
      </c>
      <c r="E787" s="5">
        <v>12489.56</v>
      </c>
      <c r="F787" s="57">
        <f t="shared" si="60"/>
        <v>0.90001376008</v>
      </c>
      <c r="G787" s="5">
        <f t="shared" si="61"/>
        <v>2360.56</v>
      </c>
      <c r="H787" s="57">
        <f t="shared" si="62"/>
        <v>0.69839479300000007</v>
      </c>
      <c r="I787" s="5">
        <f t="shared" si="63"/>
        <v>503.64788911699048</v>
      </c>
      <c r="J787" s="5">
        <f>0</f>
        <v>0</v>
      </c>
    </row>
    <row r="788" spans="1:10" s="5" customFormat="1" x14ac:dyDescent="0.25">
      <c r="A788" s="5">
        <f t="shared" si="64"/>
        <v>780</v>
      </c>
      <c r="B788" s="5">
        <v>514.1</v>
      </c>
      <c r="C788" s="5">
        <v>2667</v>
      </c>
      <c r="D788" s="5">
        <v>335.34</v>
      </c>
      <c r="E788" s="5">
        <v>13436.63</v>
      </c>
      <c r="F788" s="57">
        <f t="shared" si="60"/>
        <v>0.910564822</v>
      </c>
      <c r="G788" s="5">
        <f t="shared" si="61"/>
        <v>2667</v>
      </c>
      <c r="H788" s="57">
        <f t="shared" si="62"/>
        <v>0.57510591741999995</v>
      </c>
      <c r="I788" s="5">
        <f t="shared" si="63"/>
        <v>417.62612531564827</v>
      </c>
      <c r="J788" s="5">
        <f>0</f>
        <v>0</v>
      </c>
    </row>
    <row r="789" spans="1:10" s="5" customFormat="1" x14ac:dyDescent="0.25">
      <c r="A789" s="5">
        <f t="shared" si="64"/>
        <v>781</v>
      </c>
      <c r="B789" s="5">
        <v>364.18</v>
      </c>
      <c r="C789" s="5">
        <v>2906.47</v>
      </c>
      <c r="D789" s="5">
        <v>426.93</v>
      </c>
      <c r="E789" s="5">
        <v>11320.16</v>
      </c>
      <c r="F789" s="57">
        <f t="shared" si="60"/>
        <v>0.87591407628999995</v>
      </c>
      <c r="G789" s="5">
        <f t="shared" si="61"/>
        <v>2906.47</v>
      </c>
      <c r="H789" s="57">
        <f t="shared" si="62"/>
        <v>0.69697630716999992</v>
      </c>
      <c r="I789" s="5">
        <f t="shared" si="63"/>
        <v>493.99095699177388</v>
      </c>
      <c r="J789" s="5">
        <f>0</f>
        <v>0</v>
      </c>
    </row>
    <row r="790" spans="1:10" s="5" customFormat="1" x14ac:dyDescent="0.25">
      <c r="A790" s="5">
        <f t="shared" si="64"/>
        <v>782</v>
      </c>
      <c r="B790" s="5">
        <v>525.78</v>
      </c>
      <c r="C790" s="5">
        <v>2658</v>
      </c>
      <c r="D790" s="5">
        <v>353.32</v>
      </c>
      <c r="E790" s="5">
        <v>7025.06</v>
      </c>
      <c r="F790" s="57">
        <f t="shared" si="60"/>
        <v>0.90608754400000002</v>
      </c>
      <c r="G790" s="5">
        <f t="shared" si="61"/>
        <v>2658</v>
      </c>
      <c r="H790" s="57">
        <f t="shared" si="62"/>
        <v>0.74333095392000004</v>
      </c>
      <c r="I790" s="5">
        <f t="shared" si="63"/>
        <v>504.33300771808348</v>
      </c>
      <c r="J790" s="5">
        <f>0</f>
        <v>0</v>
      </c>
    </row>
    <row r="791" spans="1:10" s="5" customFormat="1" x14ac:dyDescent="0.25">
      <c r="A791" s="5">
        <f t="shared" si="64"/>
        <v>783</v>
      </c>
      <c r="B791" s="5">
        <v>380.13</v>
      </c>
      <c r="C791" s="5">
        <v>2359.3200000000002</v>
      </c>
      <c r="D791" s="5">
        <v>287.72000000000003</v>
      </c>
      <c r="E791" s="5">
        <v>11129.31</v>
      </c>
      <c r="F791" s="57">
        <f t="shared" si="60"/>
        <v>0.93211764495999994</v>
      </c>
      <c r="G791" s="5">
        <f t="shared" si="61"/>
        <v>2359.3200000000002</v>
      </c>
      <c r="H791" s="57">
        <f t="shared" si="62"/>
        <v>0.60126551727999999</v>
      </c>
      <c r="I791" s="5">
        <f t="shared" si="63"/>
        <v>406.43144299152414</v>
      </c>
      <c r="J791" s="5">
        <f>0</f>
        <v>0</v>
      </c>
    </row>
    <row r="792" spans="1:10" s="5" customFormat="1" x14ac:dyDescent="0.25">
      <c r="A792" s="5">
        <f t="shared" si="64"/>
        <v>784</v>
      </c>
      <c r="B792" s="5">
        <v>504.89</v>
      </c>
      <c r="C792" s="5">
        <v>2902.96</v>
      </c>
      <c r="D792" s="5">
        <v>314.58999999999997</v>
      </c>
      <c r="E792" s="5">
        <v>5473.2</v>
      </c>
      <c r="F792" s="57">
        <f t="shared" si="60"/>
        <v>0.90867578136000005</v>
      </c>
      <c r="G792" s="5">
        <f t="shared" si="61"/>
        <v>2902.96</v>
      </c>
      <c r="H792" s="57">
        <f t="shared" si="62"/>
        <v>0.76067498016000001</v>
      </c>
      <c r="I792" s="5">
        <f t="shared" si="63"/>
        <v>513.14985777972663</v>
      </c>
      <c r="J792" s="5">
        <f>0</f>
        <v>0</v>
      </c>
    </row>
    <row r="793" spans="1:10" s="5" customFormat="1" x14ac:dyDescent="0.25">
      <c r="A793" s="5">
        <f t="shared" si="64"/>
        <v>785</v>
      </c>
      <c r="B793" s="5">
        <v>453.33</v>
      </c>
      <c r="C793" s="5">
        <v>2671.65</v>
      </c>
      <c r="D793" s="5">
        <v>251.8</v>
      </c>
      <c r="E793" s="5">
        <v>7037.24</v>
      </c>
      <c r="F793" s="57">
        <f t="shared" si="60"/>
        <v>0.93272785300000005</v>
      </c>
      <c r="G793" s="5">
        <f t="shared" si="61"/>
        <v>2671.65</v>
      </c>
      <c r="H793" s="57">
        <f t="shared" si="62"/>
        <v>0.69824701620000007</v>
      </c>
      <c r="I793" s="5">
        <f t="shared" si="63"/>
        <v>440.40782494273327</v>
      </c>
      <c r="J793" s="5">
        <f>0</f>
        <v>0</v>
      </c>
    </row>
    <row r="794" spans="1:10" s="5" customFormat="1" x14ac:dyDescent="0.25">
      <c r="A794" s="5">
        <f t="shared" si="64"/>
        <v>786</v>
      </c>
      <c r="B794" s="5">
        <v>352.41</v>
      </c>
      <c r="C794" s="5">
        <v>2707.55</v>
      </c>
      <c r="D794" s="5">
        <v>127.03</v>
      </c>
      <c r="E794" s="5">
        <v>13349.96</v>
      </c>
      <c r="F794" s="57">
        <f t="shared" si="60"/>
        <v>0.96560599235</v>
      </c>
      <c r="G794" s="5">
        <f t="shared" si="61"/>
        <v>13349.96</v>
      </c>
      <c r="H794" s="57">
        <f t="shared" si="62"/>
        <v>0.35421787422999995</v>
      </c>
      <c r="I794" s="5">
        <f t="shared" si="63"/>
        <v>251.07980415671653</v>
      </c>
      <c r="J794" s="5">
        <f>0</f>
        <v>0</v>
      </c>
    </row>
    <row r="795" spans="1:10" s="5" customFormat="1" x14ac:dyDescent="0.25">
      <c r="A795" s="5">
        <f t="shared" si="64"/>
        <v>787</v>
      </c>
      <c r="B795" s="5">
        <v>455.91</v>
      </c>
      <c r="C795" s="5">
        <v>2158.5500000000002</v>
      </c>
      <c r="D795" s="5">
        <v>228.63</v>
      </c>
      <c r="E795" s="5">
        <v>8232.3799999999992</v>
      </c>
      <c r="F795" s="57">
        <f t="shared" si="60"/>
        <v>0.95064907134999999</v>
      </c>
      <c r="G795" s="5">
        <f t="shared" si="61"/>
        <v>8232.3799999999992</v>
      </c>
      <c r="H795" s="57">
        <f t="shared" si="62"/>
        <v>0.6572717452900001</v>
      </c>
      <c r="I795" s="5">
        <f t="shared" si="63"/>
        <v>411.62576957088953</v>
      </c>
      <c r="J795" s="5">
        <f>0</f>
        <v>0</v>
      </c>
    </row>
    <row r="796" spans="1:10" s="5" customFormat="1" x14ac:dyDescent="0.25">
      <c r="A796" s="5">
        <f t="shared" si="64"/>
        <v>788</v>
      </c>
      <c r="B796" s="5">
        <v>454.06</v>
      </c>
      <c r="C796" s="5">
        <v>2725.74</v>
      </c>
      <c r="D796" s="5">
        <v>328.29</v>
      </c>
      <c r="E796" s="5">
        <v>4245.54</v>
      </c>
      <c r="F796" s="57">
        <f t="shared" si="60"/>
        <v>0.91051668153999998</v>
      </c>
      <c r="G796" s="5">
        <f t="shared" si="61"/>
        <v>2725.74</v>
      </c>
      <c r="H796" s="57">
        <f t="shared" si="62"/>
        <v>0.80152942419999995</v>
      </c>
      <c r="I796" s="5">
        <f t="shared" si="63"/>
        <v>588.60242560428105</v>
      </c>
      <c r="J796" s="5">
        <f>0</f>
        <v>0</v>
      </c>
    </row>
    <row r="797" spans="1:10" s="5" customFormat="1" x14ac:dyDescent="0.25">
      <c r="A797" s="5">
        <f t="shared" si="64"/>
        <v>789</v>
      </c>
      <c r="B797" s="5">
        <v>466.65</v>
      </c>
      <c r="C797" s="5">
        <v>2042.11</v>
      </c>
      <c r="D797" s="5">
        <v>137.9</v>
      </c>
      <c r="E797" s="5">
        <v>7877</v>
      </c>
      <c r="F797" s="57">
        <f t="shared" si="60"/>
        <v>0.9718393031</v>
      </c>
      <c r="G797" s="5">
        <f t="shared" si="61"/>
        <v>7877</v>
      </c>
      <c r="H797" s="57">
        <f t="shared" si="62"/>
        <v>0.61965863310000002</v>
      </c>
      <c r="I797" s="5">
        <f t="shared" si="63"/>
        <v>356.05323486098763</v>
      </c>
      <c r="J797" s="5">
        <f>0</f>
        <v>0</v>
      </c>
    </row>
    <row r="798" spans="1:10" s="5" customFormat="1" x14ac:dyDescent="0.25">
      <c r="A798" s="5">
        <f t="shared" si="64"/>
        <v>790</v>
      </c>
      <c r="B798" s="5">
        <v>561.62</v>
      </c>
      <c r="C798" s="5">
        <v>3316.16</v>
      </c>
      <c r="D798" s="5">
        <v>300.45</v>
      </c>
      <c r="E798" s="5">
        <v>4655.5</v>
      </c>
      <c r="F798" s="57">
        <f t="shared" si="60"/>
        <v>0.90036597279999997</v>
      </c>
      <c r="G798" s="5">
        <f t="shared" si="61"/>
        <v>3316.16</v>
      </c>
      <c r="H798" s="57">
        <f t="shared" si="62"/>
        <v>0.76789372030000003</v>
      </c>
      <c r="I798" s="5">
        <f t="shared" si="63"/>
        <v>516.03580775426894</v>
      </c>
      <c r="J798" s="5">
        <f>0</f>
        <v>0</v>
      </c>
    </row>
    <row r="799" spans="1:10" s="5" customFormat="1" x14ac:dyDescent="0.25">
      <c r="A799" s="5">
        <f t="shared" si="64"/>
        <v>791</v>
      </c>
      <c r="B799" s="5">
        <v>475.97</v>
      </c>
      <c r="C799" s="5">
        <v>2581.5</v>
      </c>
      <c r="D799" s="5">
        <v>241.92</v>
      </c>
      <c r="E799" s="5">
        <v>13765.99</v>
      </c>
      <c r="F799" s="57">
        <f t="shared" si="60"/>
        <v>0.93754835199999997</v>
      </c>
      <c r="G799" s="5">
        <f t="shared" si="61"/>
        <v>13765.99</v>
      </c>
      <c r="H799" s="57">
        <f t="shared" si="62"/>
        <v>0.46526476707999992</v>
      </c>
      <c r="I799" s="5">
        <f t="shared" si="63"/>
        <v>341.83896841418596</v>
      </c>
      <c r="J799" s="5">
        <f>0</f>
        <v>0</v>
      </c>
    </row>
    <row r="800" spans="1:10" s="5" customFormat="1" x14ac:dyDescent="0.25">
      <c r="A800" s="5">
        <f t="shared" si="64"/>
        <v>792</v>
      </c>
      <c r="B800" s="5">
        <v>216.26</v>
      </c>
      <c r="C800" s="5">
        <v>2297.37</v>
      </c>
      <c r="D800" s="5">
        <v>447.24</v>
      </c>
      <c r="E800" s="5">
        <v>9865.9699999999993</v>
      </c>
      <c r="F800" s="57">
        <f t="shared" si="60"/>
        <v>0.89725242411999995</v>
      </c>
      <c r="G800" s="5">
        <f t="shared" si="61"/>
        <v>2297.37</v>
      </c>
      <c r="H800" s="57">
        <f t="shared" si="62"/>
        <v>0.76133882139999998</v>
      </c>
      <c r="I800" s="5">
        <f t="shared" si="63"/>
        <v>545.81360616340805</v>
      </c>
      <c r="J800" s="5">
        <f>0</f>
        <v>0</v>
      </c>
    </row>
    <row r="801" spans="1:10" s="5" customFormat="1" x14ac:dyDescent="0.25">
      <c r="A801" s="5">
        <f t="shared" si="64"/>
        <v>793</v>
      </c>
      <c r="B801" s="5">
        <v>589</v>
      </c>
      <c r="C801" s="5">
        <v>2908.03</v>
      </c>
      <c r="D801" s="5">
        <v>325.05</v>
      </c>
      <c r="E801" s="5">
        <v>11742.83</v>
      </c>
      <c r="F801" s="57">
        <f t="shared" si="60"/>
        <v>0.90547448485000004</v>
      </c>
      <c r="G801" s="5">
        <f t="shared" si="61"/>
        <v>2908.03</v>
      </c>
      <c r="H801" s="57">
        <f t="shared" si="62"/>
        <v>0.60021961900000009</v>
      </c>
      <c r="I801" s="5">
        <f t="shared" si="63"/>
        <v>414.87032853238958</v>
      </c>
      <c r="J801" s="5">
        <f>0</f>
        <v>0</v>
      </c>
    </row>
    <row r="802" spans="1:10" s="5" customFormat="1" x14ac:dyDescent="0.25">
      <c r="A802" s="5">
        <f t="shared" si="64"/>
        <v>794</v>
      </c>
      <c r="B802" s="5">
        <v>479.74</v>
      </c>
      <c r="C802" s="5">
        <v>2082.29</v>
      </c>
      <c r="D802" s="5">
        <v>172.16</v>
      </c>
      <c r="E802" s="5">
        <v>14572.75</v>
      </c>
      <c r="F802" s="57">
        <f t="shared" si="60"/>
        <v>0.96415129535999999</v>
      </c>
      <c r="G802" s="5">
        <f t="shared" si="61"/>
        <v>14572.75</v>
      </c>
      <c r="H802" s="57">
        <f t="shared" si="62"/>
        <v>0.36252988435999989</v>
      </c>
      <c r="I802" s="5">
        <f t="shared" si="63"/>
        <v>284.80263461597843</v>
      </c>
      <c r="J802" s="5">
        <f>0</f>
        <v>0</v>
      </c>
    </row>
    <row r="803" spans="1:10" s="5" customFormat="1" x14ac:dyDescent="0.25">
      <c r="A803" s="5">
        <f t="shared" si="64"/>
        <v>795</v>
      </c>
      <c r="B803" s="5">
        <v>343.84</v>
      </c>
      <c r="C803" s="5">
        <v>2584.09</v>
      </c>
      <c r="D803" s="5">
        <v>233.98</v>
      </c>
      <c r="E803" s="5">
        <v>9755.48</v>
      </c>
      <c r="F803" s="57">
        <f t="shared" si="60"/>
        <v>0.93953746218</v>
      </c>
      <c r="G803" s="5">
        <f t="shared" si="61"/>
        <v>9755.48</v>
      </c>
      <c r="H803" s="57">
        <f t="shared" si="62"/>
        <v>0.59710060322000014</v>
      </c>
      <c r="I803" s="5">
        <f t="shared" si="63"/>
        <v>377.01495284701514</v>
      </c>
      <c r="J803" s="5">
        <f>0</f>
        <v>0</v>
      </c>
    </row>
    <row r="804" spans="1:10" s="5" customFormat="1" x14ac:dyDescent="0.25">
      <c r="A804" s="5">
        <f t="shared" si="64"/>
        <v>796</v>
      </c>
      <c r="B804" s="5">
        <v>295.60000000000002</v>
      </c>
      <c r="C804" s="5">
        <v>2468.34</v>
      </c>
      <c r="D804" s="5">
        <v>346.84</v>
      </c>
      <c r="E804" s="5">
        <v>12923.62</v>
      </c>
      <c r="F804" s="57">
        <f t="shared" si="60"/>
        <v>0.91438809543999999</v>
      </c>
      <c r="G804" s="5">
        <f t="shared" si="61"/>
        <v>2468.34</v>
      </c>
      <c r="H804" s="57">
        <f t="shared" si="62"/>
        <v>0.60659916151999993</v>
      </c>
      <c r="I804" s="5">
        <f t="shared" si="63"/>
        <v>435.35087809762274</v>
      </c>
      <c r="J804" s="5">
        <f>0</f>
        <v>0</v>
      </c>
    </row>
    <row r="805" spans="1:10" s="5" customFormat="1" x14ac:dyDescent="0.25">
      <c r="A805" s="5">
        <f t="shared" si="64"/>
        <v>797</v>
      </c>
      <c r="B805" s="5">
        <v>454.69</v>
      </c>
      <c r="C805" s="5">
        <v>3007.41</v>
      </c>
      <c r="D805" s="5">
        <v>193.42</v>
      </c>
      <c r="E805" s="5">
        <v>13787.49</v>
      </c>
      <c r="F805" s="57">
        <f t="shared" si="60"/>
        <v>0.94183067578000002</v>
      </c>
      <c r="G805" s="5">
        <f t="shared" si="61"/>
        <v>13787.49</v>
      </c>
      <c r="H805" s="57">
        <f t="shared" si="62"/>
        <v>0.40194014235999997</v>
      </c>
      <c r="I805" s="5">
        <f t="shared" si="63"/>
        <v>296.28910509454579</v>
      </c>
      <c r="J805" s="5">
        <f>0</f>
        <v>0</v>
      </c>
    </row>
    <row r="806" spans="1:10" s="5" customFormat="1" x14ac:dyDescent="0.25">
      <c r="A806" s="5">
        <f t="shared" si="64"/>
        <v>798</v>
      </c>
      <c r="B806" s="5">
        <v>295.31</v>
      </c>
      <c r="C806" s="5">
        <v>2575.65</v>
      </c>
      <c r="D806" s="5">
        <v>365.16</v>
      </c>
      <c r="E806" s="5">
        <v>7280.27</v>
      </c>
      <c r="F806" s="57">
        <f t="shared" si="60"/>
        <v>0.90594756460000003</v>
      </c>
      <c r="G806" s="5">
        <f t="shared" si="61"/>
        <v>2575.65</v>
      </c>
      <c r="H806" s="57">
        <f t="shared" si="62"/>
        <v>0.74589810892000008</v>
      </c>
      <c r="I806" s="5">
        <f t="shared" si="63"/>
        <v>510.68697166451244</v>
      </c>
      <c r="J806" s="5">
        <f>0</f>
        <v>0</v>
      </c>
    </row>
    <row r="807" spans="1:10" s="5" customFormat="1" x14ac:dyDescent="0.25">
      <c r="A807" s="5">
        <f t="shared" si="64"/>
        <v>799</v>
      </c>
      <c r="B807" s="5">
        <v>651</v>
      </c>
      <c r="C807" s="5">
        <v>2580.0100000000002</v>
      </c>
      <c r="D807" s="5">
        <v>281.45999999999998</v>
      </c>
      <c r="E807" s="5">
        <v>9471.2800000000007</v>
      </c>
      <c r="F807" s="57">
        <f t="shared" si="60"/>
        <v>0.92738303854000004</v>
      </c>
      <c r="G807" s="5">
        <f t="shared" si="61"/>
        <v>2580.0100000000002</v>
      </c>
      <c r="H807" s="57">
        <f t="shared" si="62"/>
        <v>0.63989180542000001</v>
      </c>
      <c r="I807" s="5">
        <f t="shared" si="63"/>
        <v>415.95400560431108</v>
      </c>
      <c r="J807" s="5">
        <f>0</f>
        <v>0</v>
      </c>
    </row>
    <row r="808" spans="1:10" s="5" customFormat="1" x14ac:dyDescent="0.25">
      <c r="A808" s="5">
        <f t="shared" si="64"/>
        <v>800</v>
      </c>
      <c r="B808" s="5">
        <v>500.33</v>
      </c>
      <c r="C808" s="5">
        <v>2813.47</v>
      </c>
      <c r="D808" s="5">
        <v>337.95</v>
      </c>
      <c r="E808" s="5">
        <v>7801.98</v>
      </c>
      <c r="F808" s="57">
        <f t="shared" si="60"/>
        <v>0.90491878135000003</v>
      </c>
      <c r="G808" s="5">
        <f t="shared" si="61"/>
        <v>2813.47</v>
      </c>
      <c r="H808" s="57">
        <f t="shared" si="62"/>
        <v>0.71217086545000008</v>
      </c>
      <c r="I808" s="5">
        <f t="shared" si="63"/>
        <v>472.42712164091677</v>
      </c>
      <c r="J808" s="5">
        <f>0</f>
        <v>0</v>
      </c>
    </row>
    <row r="809" spans="1:10" s="5" customFormat="1" x14ac:dyDescent="0.25">
      <c r="A809" s="5">
        <f t="shared" si="64"/>
        <v>801</v>
      </c>
      <c r="B809" s="5">
        <v>301.57</v>
      </c>
      <c r="C809" s="5">
        <v>2813.98</v>
      </c>
      <c r="D809" s="5">
        <v>195.76</v>
      </c>
      <c r="E809" s="5">
        <v>12527.85</v>
      </c>
      <c r="F809" s="57">
        <f t="shared" si="60"/>
        <v>0.94491352752000002</v>
      </c>
      <c r="G809" s="5">
        <f t="shared" si="61"/>
        <v>12527.85</v>
      </c>
      <c r="H809" s="57">
        <f t="shared" si="62"/>
        <v>0.45727949412000002</v>
      </c>
      <c r="I809" s="5">
        <f t="shared" si="63"/>
        <v>311.43310234397757</v>
      </c>
      <c r="J809" s="5">
        <f>0</f>
        <v>0</v>
      </c>
    </row>
    <row r="810" spans="1:10" s="5" customFormat="1" x14ac:dyDescent="0.25">
      <c r="A810" s="5">
        <f t="shared" si="64"/>
        <v>802</v>
      </c>
      <c r="B810" s="5">
        <v>371.43</v>
      </c>
      <c r="C810" s="5">
        <v>2513.58</v>
      </c>
      <c r="D810" s="5">
        <v>244.22</v>
      </c>
      <c r="E810" s="5">
        <v>12080.57</v>
      </c>
      <c r="F810" s="57">
        <f t="shared" si="60"/>
        <v>0.93861334923999995</v>
      </c>
      <c r="G810" s="5">
        <f t="shared" si="61"/>
        <v>12080.57</v>
      </c>
      <c r="H810" s="57">
        <f t="shared" si="62"/>
        <v>0.52693168477999996</v>
      </c>
      <c r="I810" s="5">
        <f t="shared" si="63"/>
        <v>358.96073594209537</v>
      </c>
      <c r="J810" s="5">
        <f>0</f>
        <v>0</v>
      </c>
    </row>
    <row r="811" spans="1:10" s="5" customFormat="1" x14ac:dyDescent="0.25">
      <c r="A811" s="5">
        <f t="shared" si="64"/>
        <v>803</v>
      </c>
      <c r="B811" s="5">
        <v>483.39</v>
      </c>
      <c r="C811" s="5">
        <v>2653.65</v>
      </c>
      <c r="D811" s="5">
        <v>436.39</v>
      </c>
      <c r="E811" s="5">
        <v>9876.35</v>
      </c>
      <c r="F811" s="57">
        <f t="shared" si="60"/>
        <v>0.88419736765000001</v>
      </c>
      <c r="G811" s="5">
        <f t="shared" si="61"/>
        <v>2653.65</v>
      </c>
      <c r="H811" s="57">
        <f t="shared" si="62"/>
        <v>0.7374249303</v>
      </c>
      <c r="I811" s="5">
        <f t="shared" si="63"/>
        <v>521.64150247814223</v>
      </c>
      <c r="J811" s="5">
        <f>0</f>
        <v>0</v>
      </c>
    </row>
    <row r="812" spans="1:10" s="5" customFormat="1" x14ac:dyDescent="0.25">
      <c r="A812" s="5">
        <f t="shared" si="64"/>
        <v>804</v>
      </c>
      <c r="B812" s="5">
        <v>514.83000000000004</v>
      </c>
      <c r="C812" s="5">
        <v>3117.75</v>
      </c>
      <c r="D812" s="5">
        <v>344.4</v>
      </c>
      <c r="E812" s="5">
        <v>1821.48</v>
      </c>
      <c r="F812" s="57">
        <f t="shared" si="60"/>
        <v>0.89262469</v>
      </c>
      <c r="G812" s="5">
        <f t="shared" si="61"/>
        <v>3117.75</v>
      </c>
      <c r="H812" s="57">
        <f t="shared" si="62"/>
        <v>0.84879988119999994</v>
      </c>
      <c r="I812" s="5">
        <f t="shared" si="63"/>
        <v>852.91335177987094</v>
      </c>
      <c r="J812" s="5">
        <f>0</f>
        <v>0</v>
      </c>
    </row>
    <row r="813" spans="1:10" s="5" customFormat="1" x14ac:dyDescent="0.25">
      <c r="A813" s="5">
        <f t="shared" si="64"/>
        <v>805</v>
      </c>
      <c r="B813" s="5">
        <v>507.45</v>
      </c>
      <c r="C813" s="5">
        <v>2652.42</v>
      </c>
      <c r="D813" s="5">
        <v>552.76</v>
      </c>
      <c r="E813" s="5">
        <v>6950.04</v>
      </c>
      <c r="F813" s="57">
        <f t="shared" si="60"/>
        <v>0.85338483207999993</v>
      </c>
      <c r="G813" s="5">
        <f t="shared" si="61"/>
        <v>2652.42</v>
      </c>
      <c r="H813" s="57">
        <f t="shared" si="62"/>
        <v>0.83097790311999997</v>
      </c>
      <c r="I813" s="5">
        <f t="shared" si="63"/>
        <v>629.5722659437929</v>
      </c>
      <c r="J813" s="5">
        <f>0</f>
        <v>0</v>
      </c>
    </row>
    <row r="814" spans="1:10" s="5" customFormat="1" x14ac:dyDescent="0.25">
      <c r="A814" s="5">
        <f t="shared" si="64"/>
        <v>806</v>
      </c>
      <c r="B814" s="5">
        <v>437.07</v>
      </c>
      <c r="C814" s="5">
        <v>2432.75</v>
      </c>
      <c r="D814" s="5">
        <v>140.18</v>
      </c>
      <c r="E814" s="5">
        <v>10471.700000000001</v>
      </c>
      <c r="F814" s="57">
        <f t="shared" si="60"/>
        <v>0.96589771049999995</v>
      </c>
      <c r="G814" s="5">
        <f t="shared" si="61"/>
        <v>10471.700000000001</v>
      </c>
      <c r="H814" s="57">
        <f t="shared" si="62"/>
        <v>0.50009555109999992</v>
      </c>
      <c r="I814" s="5">
        <f t="shared" si="63"/>
        <v>298.60481211264641</v>
      </c>
      <c r="J814" s="5">
        <f>0</f>
        <v>0</v>
      </c>
    </row>
    <row r="815" spans="1:10" s="5" customFormat="1" x14ac:dyDescent="0.25">
      <c r="A815" s="5">
        <f t="shared" si="64"/>
        <v>807</v>
      </c>
      <c r="B815" s="5">
        <v>447.52</v>
      </c>
      <c r="C815" s="5">
        <v>2700.98</v>
      </c>
      <c r="D815" s="5">
        <v>267.36</v>
      </c>
      <c r="E815" s="5">
        <v>8126.36</v>
      </c>
      <c r="F815" s="57">
        <f t="shared" si="60"/>
        <v>0.92778659872000002</v>
      </c>
      <c r="G815" s="5">
        <f t="shared" si="61"/>
        <v>2700.98</v>
      </c>
      <c r="H815" s="57">
        <f t="shared" si="62"/>
        <v>0.66966089967999998</v>
      </c>
      <c r="I815" s="5">
        <f t="shared" si="63"/>
        <v>424.60949266338184</v>
      </c>
      <c r="J815" s="5">
        <f>0</f>
        <v>0</v>
      </c>
    </row>
    <row r="816" spans="1:10" s="5" customFormat="1" x14ac:dyDescent="0.25">
      <c r="A816" s="5">
        <f t="shared" si="64"/>
        <v>808</v>
      </c>
      <c r="B816" s="5">
        <v>498.11</v>
      </c>
      <c r="C816" s="5">
        <v>2489.34</v>
      </c>
      <c r="D816" s="5">
        <v>393.51</v>
      </c>
      <c r="E816" s="5">
        <v>4458.8900000000003</v>
      </c>
      <c r="F816" s="57">
        <f t="shared" si="60"/>
        <v>0.90204198166000005</v>
      </c>
      <c r="G816" s="5">
        <f t="shared" si="61"/>
        <v>2489.34</v>
      </c>
      <c r="H816" s="57">
        <f t="shared" si="62"/>
        <v>0.81665869705000005</v>
      </c>
      <c r="I816" s="5">
        <f t="shared" si="63"/>
        <v>622.36063695224595</v>
      </c>
      <c r="J816" s="5">
        <f>0</f>
        <v>0</v>
      </c>
    </row>
    <row r="817" spans="1:10" s="5" customFormat="1" x14ac:dyDescent="0.25">
      <c r="A817" s="5">
        <f t="shared" si="64"/>
        <v>809</v>
      </c>
      <c r="B817" s="5">
        <v>308.64999999999998</v>
      </c>
      <c r="C817" s="5">
        <v>2199.0300000000002</v>
      </c>
      <c r="D817" s="5">
        <v>467.49</v>
      </c>
      <c r="E817" s="5">
        <v>8997.5499999999993</v>
      </c>
      <c r="F817" s="57">
        <f t="shared" si="60"/>
        <v>0.89719754652999995</v>
      </c>
      <c r="G817" s="5">
        <f t="shared" si="61"/>
        <v>2199.0300000000002</v>
      </c>
      <c r="H817" s="57">
        <f t="shared" si="62"/>
        <v>0.79146733648000001</v>
      </c>
      <c r="I817" s="5">
        <f t="shared" si="63"/>
        <v>575.51668118543375</v>
      </c>
      <c r="J817" s="5">
        <f>0</f>
        <v>0</v>
      </c>
    </row>
    <row r="818" spans="1:10" s="5" customFormat="1" x14ac:dyDescent="0.25">
      <c r="A818" s="5">
        <f t="shared" si="64"/>
        <v>810</v>
      </c>
      <c r="B818" s="5">
        <v>409.76</v>
      </c>
      <c r="C818" s="5">
        <v>2319.6999999999998</v>
      </c>
      <c r="D818" s="5">
        <v>314.24</v>
      </c>
      <c r="E818" s="5">
        <v>5416.28</v>
      </c>
      <c r="F818" s="57">
        <f t="shared" si="60"/>
        <v>0.92710574720000005</v>
      </c>
      <c r="G818" s="5">
        <f t="shared" si="61"/>
        <v>2319.6999999999998</v>
      </c>
      <c r="H818" s="57">
        <f t="shared" si="62"/>
        <v>0.78045454992000007</v>
      </c>
      <c r="I818" s="5">
        <f t="shared" si="63"/>
        <v>548.91351614022915</v>
      </c>
      <c r="J818" s="5">
        <f>0</f>
        <v>0</v>
      </c>
    </row>
    <row r="819" spans="1:10" s="5" customFormat="1" x14ac:dyDescent="0.25">
      <c r="A819" s="5">
        <f t="shared" si="64"/>
        <v>811</v>
      </c>
      <c r="B819" s="5">
        <v>534.17999999999995</v>
      </c>
      <c r="C819" s="5">
        <v>2336.7800000000002</v>
      </c>
      <c r="D819" s="5">
        <v>329.93</v>
      </c>
      <c r="E819" s="5">
        <v>8202.25</v>
      </c>
      <c r="F819" s="57">
        <f t="shared" si="60"/>
        <v>0.92290261746000002</v>
      </c>
      <c r="G819" s="5">
        <f t="shared" si="61"/>
        <v>2336.7800000000002</v>
      </c>
      <c r="H819" s="57">
        <f t="shared" si="62"/>
        <v>0.71368782670999997</v>
      </c>
      <c r="I819" s="5">
        <f t="shared" si="63"/>
        <v>479.77012613612118</v>
      </c>
      <c r="J819" s="5">
        <f>0</f>
        <v>0</v>
      </c>
    </row>
    <row r="820" spans="1:10" s="5" customFormat="1" x14ac:dyDescent="0.25">
      <c r="A820" s="5">
        <f t="shared" si="64"/>
        <v>812</v>
      </c>
      <c r="B820" s="5">
        <v>445.71</v>
      </c>
      <c r="C820" s="5">
        <v>2193.61</v>
      </c>
      <c r="D820" s="5">
        <v>432</v>
      </c>
      <c r="E820" s="5">
        <v>9577.9699999999993</v>
      </c>
      <c r="F820" s="57">
        <f t="shared" si="60"/>
        <v>0.90523604800000002</v>
      </c>
      <c r="G820" s="5">
        <f t="shared" si="61"/>
        <v>2193.61</v>
      </c>
      <c r="H820" s="57">
        <f t="shared" si="62"/>
        <v>0.75869310700000003</v>
      </c>
      <c r="I820" s="5">
        <f t="shared" si="63"/>
        <v>541.87301902177603</v>
      </c>
      <c r="J820" s="5">
        <f>0</f>
        <v>0</v>
      </c>
    </row>
    <row r="821" spans="1:10" s="5" customFormat="1" x14ac:dyDescent="0.25">
      <c r="A821" s="5">
        <f t="shared" si="64"/>
        <v>813</v>
      </c>
      <c r="B821" s="5">
        <v>516.4</v>
      </c>
      <c r="C821" s="5">
        <v>2894.58</v>
      </c>
      <c r="D821" s="5">
        <v>169.19</v>
      </c>
      <c r="E821" s="5">
        <v>4880.49</v>
      </c>
      <c r="F821" s="57">
        <f t="shared" si="60"/>
        <v>0.95102660098000003</v>
      </c>
      <c r="G821" s="5">
        <f t="shared" si="61"/>
        <v>4880.49</v>
      </c>
      <c r="H821" s="57">
        <f t="shared" si="62"/>
        <v>0.74809094629000006</v>
      </c>
      <c r="I821" s="5">
        <f t="shared" si="63"/>
        <v>478.63966792268809</v>
      </c>
      <c r="J821" s="5">
        <f>0</f>
        <v>0</v>
      </c>
    </row>
    <row r="822" spans="1:10" s="5" customFormat="1" x14ac:dyDescent="0.25">
      <c r="A822" s="5">
        <f t="shared" si="64"/>
        <v>814</v>
      </c>
      <c r="B822" s="5">
        <v>452.83</v>
      </c>
      <c r="C822" s="5">
        <v>2377.89</v>
      </c>
      <c r="D822" s="5">
        <v>476.77</v>
      </c>
      <c r="E822" s="5">
        <v>5099.84</v>
      </c>
      <c r="F822" s="57">
        <f t="shared" si="60"/>
        <v>0.88662933847000003</v>
      </c>
      <c r="G822" s="5">
        <f t="shared" si="61"/>
        <v>2377.89</v>
      </c>
      <c r="H822" s="57">
        <f t="shared" si="62"/>
        <v>0.83143377014999997</v>
      </c>
      <c r="I822" s="5">
        <f t="shared" si="63"/>
        <v>646.63677713418451</v>
      </c>
      <c r="J822" s="5">
        <f>0</f>
        <v>0</v>
      </c>
    </row>
    <row r="823" spans="1:10" s="5" customFormat="1" x14ac:dyDescent="0.25">
      <c r="A823" s="5">
        <f t="shared" si="64"/>
        <v>815</v>
      </c>
      <c r="B823" s="5">
        <v>462.24</v>
      </c>
      <c r="C823" s="5">
        <v>1884.37</v>
      </c>
      <c r="D823" s="5">
        <v>207.93</v>
      </c>
      <c r="E823" s="5">
        <v>13297.15</v>
      </c>
      <c r="F823" s="57">
        <f t="shared" si="60"/>
        <v>0.96081829459000001</v>
      </c>
      <c r="G823" s="5">
        <f t="shared" si="61"/>
        <v>13297.15</v>
      </c>
      <c r="H823" s="57">
        <f t="shared" si="62"/>
        <v>0.45942265954000006</v>
      </c>
      <c r="I823" s="5">
        <f t="shared" si="63"/>
        <v>328.87192709715987</v>
      </c>
      <c r="J823" s="5">
        <f>0</f>
        <v>0</v>
      </c>
    </row>
    <row r="824" spans="1:10" s="5" customFormat="1" x14ac:dyDescent="0.25">
      <c r="A824" s="5">
        <f t="shared" si="64"/>
        <v>816</v>
      </c>
      <c r="B824" s="5">
        <v>520.63</v>
      </c>
      <c r="C824" s="5">
        <v>2779.89</v>
      </c>
      <c r="D824" s="5">
        <v>674.02</v>
      </c>
      <c r="E824" s="5">
        <v>9868.86</v>
      </c>
      <c r="F824" s="57">
        <f t="shared" si="60"/>
        <v>0.81262985422</v>
      </c>
      <c r="G824" s="5">
        <f t="shared" si="61"/>
        <v>2779.89</v>
      </c>
      <c r="H824" s="57">
        <f t="shared" si="62"/>
        <v>0.90048244594000004</v>
      </c>
      <c r="I824" s="5">
        <f t="shared" si="63"/>
        <v>686.81768303532522</v>
      </c>
      <c r="J824" s="5">
        <f>0</f>
        <v>0</v>
      </c>
    </row>
    <row r="825" spans="1:10" s="5" customFormat="1" x14ac:dyDescent="0.25">
      <c r="A825" s="5">
        <f t="shared" si="64"/>
        <v>817</v>
      </c>
      <c r="B825" s="5">
        <v>403.91</v>
      </c>
      <c r="C825" s="5">
        <v>3074.73</v>
      </c>
      <c r="D825" s="5">
        <v>376.45</v>
      </c>
      <c r="E825" s="5">
        <v>10225.19</v>
      </c>
      <c r="F825" s="57">
        <f t="shared" si="60"/>
        <v>0.88425178915000002</v>
      </c>
      <c r="G825" s="5">
        <f t="shared" si="61"/>
        <v>3074.73</v>
      </c>
      <c r="H825" s="57">
        <f t="shared" si="62"/>
        <v>0.67100545170000003</v>
      </c>
      <c r="I825" s="5">
        <f t="shared" si="63"/>
        <v>458.84630671899492</v>
      </c>
      <c r="J825" s="5">
        <f>0</f>
        <v>0</v>
      </c>
    </row>
    <row r="826" spans="1:10" s="5" customFormat="1" x14ac:dyDescent="0.25">
      <c r="A826" s="5">
        <f t="shared" si="64"/>
        <v>818</v>
      </c>
      <c r="B826" s="5">
        <v>613.16999999999996</v>
      </c>
      <c r="C826" s="5">
        <v>2047.8</v>
      </c>
      <c r="D826" s="5">
        <v>512.5</v>
      </c>
      <c r="E826" s="5">
        <v>7923.68</v>
      </c>
      <c r="F826" s="57">
        <f t="shared" si="60"/>
        <v>0.89505025000000005</v>
      </c>
      <c r="G826" s="5">
        <f t="shared" si="61"/>
        <v>2047.8</v>
      </c>
      <c r="H826" s="57">
        <f t="shared" si="62"/>
        <v>0.83760357000000007</v>
      </c>
      <c r="I826" s="5">
        <f t="shared" si="63"/>
        <v>632.45720422833836</v>
      </c>
      <c r="J826" s="5">
        <f>0</f>
        <v>0</v>
      </c>
    </row>
    <row r="827" spans="1:10" s="5" customFormat="1" x14ac:dyDescent="0.25">
      <c r="A827" s="5">
        <f t="shared" si="64"/>
        <v>819</v>
      </c>
      <c r="B827" s="5">
        <v>604.34</v>
      </c>
      <c r="C827" s="5">
        <v>2631.16</v>
      </c>
      <c r="D827" s="5">
        <v>403.35</v>
      </c>
      <c r="E827" s="5">
        <v>13092.88</v>
      </c>
      <c r="F827" s="57">
        <f t="shared" si="60"/>
        <v>0.89387216140000003</v>
      </c>
      <c r="G827" s="5">
        <f t="shared" si="61"/>
        <v>2631.16</v>
      </c>
      <c r="H827" s="57">
        <f t="shared" si="62"/>
        <v>0.65603999620000009</v>
      </c>
      <c r="I827" s="5">
        <f t="shared" si="63"/>
        <v>475.04710667171776</v>
      </c>
      <c r="J827" s="5">
        <f>0</f>
        <v>0</v>
      </c>
    </row>
    <row r="828" spans="1:10" s="5" customFormat="1" x14ac:dyDescent="0.25">
      <c r="A828" s="5">
        <f t="shared" si="64"/>
        <v>820</v>
      </c>
      <c r="B828" s="5">
        <v>305.95</v>
      </c>
      <c r="C828" s="5">
        <v>2422.38</v>
      </c>
      <c r="D828" s="5">
        <v>481.92</v>
      </c>
      <c r="E828" s="5">
        <v>7812.99</v>
      </c>
      <c r="F828" s="57">
        <f t="shared" si="60"/>
        <v>0.88326066303999995</v>
      </c>
      <c r="G828" s="5">
        <f t="shared" si="61"/>
        <v>2422.38</v>
      </c>
      <c r="H828" s="57">
        <f t="shared" si="62"/>
        <v>0.80272436211999998</v>
      </c>
      <c r="I828" s="5">
        <f t="shared" si="63"/>
        <v>588.4869648111669</v>
      </c>
      <c r="J828" s="5">
        <f>0</f>
        <v>0</v>
      </c>
    </row>
    <row r="829" spans="1:10" s="5" customFormat="1" x14ac:dyDescent="0.25">
      <c r="A829" s="5">
        <f t="shared" si="64"/>
        <v>821</v>
      </c>
      <c r="B829" s="5">
        <v>490.95</v>
      </c>
      <c r="C829" s="5">
        <v>2146.63</v>
      </c>
      <c r="D829" s="5">
        <v>343.61</v>
      </c>
      <c r="E829" s="5">
        <v>11170.71</v>
      </c>
      <c r="F829" s="57">
        <f t="shared" si="60"/>
        <v>0.92623964657000002</v>
      </c>
      <c r="G829" s="5">
        <f t="shared" si="61"/>
        <v>2146.63</v>
      </c>
      <c r="H829" s="57">
        <f t="shared" si="62"/>
        <v>0.65658987788000012</v>
      </c>
      <c r="I829" s="5">
        <f t="shared" si="63"/>
        <v>456.61951020123161</v>
      </c>
      <c r="J829" s="5">
        <f>0</f>
        <v>0</v>
      </c>
    </row>
    <row r="830" spans="1:10" s="5" customFormat="1" x14ac:dyDescent="0.25">
      <c r="A830" s="5">
        <f t="shared" si="64"/>
        <v>822</v>
      </c>
      <c r="B830" s="5">
        <v>502.65</v>
      </c>
      <c r="C830" s="5">
        <v>2734.97</v>
      </c>
      <c r="D830" s="5">
        <v>235.54</v>
      </c>
      <c r="E830" s="5">
        <v>7820.92</v>
      </c>
      <c r="F830" s="57">
        <f t="shared" si="60"/>
        <v>0.93558051661999997</v>
      </c>
      <c r="G830" s="5">
        <f t="shared" si="61"/>
        <v>7820.92</v>
      </c>
      <c r="H830" s="57">
        <f t="shared" si="62"/>
        <v>0.66227064629999988</v>
      </c>
      <c r="I830" s="5">
        <f t="shared" si="63"/>
        <v>408.89622486868541</v>
      </c>
      <c r="J830" s="5">
        <f>0</f>
        <v>0</v>
      </c>
    </row>
    <row r="831" spans="1:10" s="5" customFormat="1" x14ac:dyDescent="0.25">
      <c r="A831" s="5">
        <f t="shared" si="64"/>
        <v>823</v>
      </c>
      <c r="B831" s="5">
        <v>545.55999999999995</v>
      </c>
      <c r="C831" s="5">
        <v>2892.28</v>
      </c>
      <c r="D831" s="5">
        <v>312.02999999999997</v>
      </c>
      <c r="E831" s="5">
        <v>8461.84</v>
      </c>
      <c r="F831" s="57">
        <f t="shared" si="60"/>
        <v>0.90975218716000006</v>
      </c>
      <c r="G831" s="5">
        <f t="shared" si="61"/>
        <v>2892.28</v>
      </c>
      <c r="H831" s="57">
        <f t="shared" si="62"/>
        <v>0.67876934068000006</v>
      </c>
      <c r="I831" s="5">
        <f t="shared" si="63"/>
        <v>441.73250815425484</v>
      </c>
      <c r="J831" s="5">
        <f>0</f>
        <v>0</v>
      </c>
    </row>
    <row r="832" spans="1:10" s="5" customFormat="1" x14ac:dyDescent="0.25">
      <c r="A832" s="5">
        <f t="shared" si="64"/>
        <v>824</v>
      </c>
      <c r="B832" s="5">
        <v>557.67999999999995</v>
      </c>
      <c r="C832" s="5">
        <v>2605.89</v>
      </c>
      <c r="D832" s="5">
        <v>237.69</v>
      </c>
      <c r="E832" s="5">
        <v>11197.35</v>
      </c>
      <c r="F832" s="57">
        <f t="shared" si="60"/>
        <v>0.93806060058999996</v>
      </c>
      <c r="G832" s="5">
        <f t="shared" si="61"/>
        <v>11197.35</v>
      </c>
      <c r="H832" s="57">
        <f t="shared" si="62"/>
        <v>0.54916543773999993</v>
      </c>
      <c r="I832" s="5">
        <f t="shared" si="63"/>
        <v>360.98756646885192</v>
      </c>
      <c r="J832" s="5">
        <f>0</f>
        <v>0</v>
      </c>
    </row>
    <row r="833" spans="1:10" s="5" customFormat="1" x14ac:dyDescent="0.25">
      <c r="A833" s="5">
        <f t="shared" si="64"/>
        <v>825</v>
      </c>
      <c r="B833" s="5">
        <v>485.76</v>
      </c>
      <c r="C833" s="5">
        <v>2523.89</v>
      </c>
      <c r="D833" s="5">
        <v>276.72000000000003</v>
      </c>
      <c r="E833" s="5">
        <v>8953.64</v>
      </c>
      <c r="F833" s="57">
        <f t="shared" si="60"/>
        <v>0.93015891592</v>
      </c>
      <c r="G833" s="5">
        <f t="shared" si="61"/>
        <v>2523.89</v>
      </c>
      <c r="H833" s="57">
        <f t="shared" si="62"/>
        <v>0.65413610200000005</v>
      </c>
      <c r="I833" s="5">
        <f t="shared" si="63"/>
        <v>422.0898338552812</v>
      </c>
      <c r="J833" s="5">
        <f>0</f>
        <v>0</v>
      </c>
    </row>
    <row r="834" spans="1:10" s="5" customFormat="1" x14ac:dyDescent="0.25">
      <c r="A834" s="5">
        <f t="shared" si="64"/>
        <v>826</v>
      </c>
      <c r="B834" s="5">
        <v>622.49</v>
      </c>
      <c r="C834" s="5">
        <v>2927.4</v>
      </c>
      <c r="D834" s="5">
        <v>401.05</v>
      </c>
      <c r="E834" s="5">
        <v>11567.35</v>
      </c>
      <c r="F834" s="57">
        <f t="shared" si="60"/>
        <v>0.88259662299999997</v>
      </c>
      <c r="G834" s="5">
        <f t="shared" si="61"/>
        <v>2927.4</v>
      </c>
      <c r="H834" s="57">
        <f t="shared" si="62"/>
        <v>0.66981521975000002</v>
      </c>
      <c r="I834" s="5">
        <f t="shared" si="63"/>
        <v>472.45496570087352</v>
      </c>
      <c r="J834" s="5">
        <f>0</f>
        <v>0</v>
      </c>
    </row>
    <row r="835" spans="1:10" s="5" customFormat="1" x14ac:dyDescent="0.25">
      <c r="A835" s="5">
        <f t="shared" si="64"/>
        <v>827</v>
      </c>
      <c r="B835" s="5">
        <v>586.58000000000004</v>
      </c>
      <c r="C835" s="5">
        <v>1923.45</v>
      </c>
      <c r="D835" s="5">
        <v>373.08</v>
      </c>
      <c r="E835" s="5">
        <v>9591.1200000000008</v>
      </c>
      <c r="F835" s="57">
        <f t="shared" si="60"/>
        <v>0.92823992739999994</v>
      </c>
      <c r="G835" s="5">
        <f t="shared" si="61"/>
        <v>1923.45</v>
      </c>
      <c r="H835" s="57">
        <f t="shared" si="62"/>
        <v>0.72498491235999996</v>
      </c>
      <c r="I835" s="5">
        <f t="shared" si="63"/>
        <v>506.78693662471107</v>
      </c>
      <c r="J835" s="5">
        <f>0</f>
        <v>0</v>
      </c>
    </row>
    <row r="836" spans="1:10" s="5" customFormat="1" x14ac:dyDescent="0.25">
      <c r="A836" s="5">
        <f t="shared" si="64"/>
        <v>828</v>
      </c>
      <c r="B836" s="5">
        <v>503.05</v>
      </c>
      <c r="C836" s="5">
        <v>2795.04</v>
      </c>
      <c r="D836" s="5">
        <v>302.52999999999997</v>
      </c>
      <c r="E836" s="5">
        <v>10287.129999999999</v>
      </c>
      <c r="F836" s="57">
        <f t="shared" si="60"/>
        <v>0.91544165487999996</v>
      </c>
      <c r="G836" s="5">
        <f t="shared" si="61"/>
        <v>2795.04</v>
      </c>
      <c r="H836" s="57">
        <f t="shared" si="62"/>
        <v>0.62486109376999988</v>
      </c>
      <c r="I836" s="5">
        <f t="shared" si="63"/>
        <v>414.74949647763748</v>
      </c>
      <c r="J836" s="5">
        <f>0</f>
        <v>0</v>
      </c>
    </row>
    <row r="837" spans="1:10" s="5" customFormat="1" x14ac:dyDescent="0.25">
      <c r="A837" s="5">
        <f t="shared" si="64"/>
        <v>829</v>
      </c>
      <c r="B837" s="5">
        <v>562.45000000000005</v>
      </c>
      <c r="C837" s="5">
        <v>2692.33</v>
      </c>
      <c r="D837" s="5">
        <v>376.43</v>
      </c>
      <c r="E837" s="5">
        <v>7250.2</v>
      </c>
      <c r="F837" s="57">
        <f t="shared" si="60"/>
        <v>0.89865262181000005</v>
      </c>
      <c r="G837" s="5">
        <f t="shared" si="61"/>
        <v>2692.33</v>
      </c>
      <c r="H837" s="57">
        <f t="shared" si="62"/>
        <v>0.74743520041</v>
      </c>
      <c r="I837" s="5">
        <f t="shared" si="63"/>
        <v>512.49882818405013</v>
      </c>
      <c r="J837" s="5">
        <f>0</f>
        <v>0</v>
      </c>
    </row>
    <row r="838" spans="1:10" s="5" customFormat="1" x14ac:dyDescent="0.25">
      <c r="A838" s="5">
        <f t="shared" si="64"/>
        <v>830</v>
      </c>
      <c r="B838" s="5">
        <v>403.81</v>
      </c>
      <c r="C838" s="5">
        <v>2633.59</v>
      </c>
      <c r="D838" s="5">
        <v>264.52</v>
      </c>
      <c r="E838" s="5">
        <v>5682.27</v>
      </c>
      <c r="F838" s="57">
        <f t="shared" si="60"/>
        <v>0.93033627732000002</v>
      </c>
      <c r="G838" s="5">
        <f t="shared" si="61"/>
        <v>2633.59</v>
      </c>
      <c r="H838" s="57">
        <f t="shared" si="62"/>
        <v>0.74823088835999996</v>
      </c>
      <c r="I838" s="5">
        <f t="shared" si="63"/>
        <v>493.8936082938684</v>
      </c>
      <c r="J838" s="5">
        <f>0</f>
        <v>0</v>
      </c>
    </row>
    <row r="839" spans="1:10" s="5" customFormat="1" x14ac:dyDescent="0.25">
      <c r="A839" s="5">
        <f t="shared" si="64"/>
        <v>831</v>
      </c>
      <c r="B839" s="5">
        <v>299.91000000000003</v>
      </c>
      <c r="C839" s="5">
        <v>2654.6</v>
      </c>
      <c r="D839" s="5">
        <v>311.86</v>
      </c>
      <c r="E839" s="5">
        <v>12770.6</v>
      </c>
      <c r="F839" s="57">
        <f t="shared" si="60"/>
        <v>0.91721364439999997</v>
      </c>
      <c r="G839" s="5">
        <f t="shared" si="61"/>
        <v>2654.6</v>
      </c>
      <c r="H839" s="57">
        <f t="shared" si="62"/>
        <v>0.56839747600000001</v>
      </c>
      <c r="I839" s="5">
        <f t="shared" si="63"/>
        <v>403.64397600739193</v>
      </c>
      <c r="J839" s="5">
        <f>0</f>
        <v>0</v>
      </c>
    </row>
    <row r="840" spans="1:10" s="5" customFormat="1" x14ac:dyDescent="0.25">
      <c r="A840" s="5">
        <f t="shared" si="64"/>
        <v>832</v>
      </c>
      <c r="B840" s="5">
        <v>401.68</v>
      </c>
      <c r="C840" s="5">
        <v>2965.5</v>
      </c>
      <c r="D840" s="5">
        <v>440.03</v>
      </c>
      <c r="E840" s="5">
        <v>12504.49</v>
      </c>
      <c r="F840" s="57">
        <f t="shared" si="60"/>
        <v>0.86950910349999999</v>
      </c>
      <c r="G840" s="5">
        <f t="shared" si="61"/>
        <v>2965.5</v>
      </c>
      <c r="H840" s="57">
        <f t="shared" si="62"/>
        <v>0.68823151196999999</v>
      </c>
      <c r="I840" s="5">
        <f t="shared" si="63"/>
        <v>495.61731583615159</v>
      </c>
      <c r="J840" s="5">
        <f>0</f>
        <v>0</v>
      </c>
    </row>
    <row r="841" spans="1:10" s="5" customFormat="1" x14ac:dyDescent="0.25">
      <c r="A841" s="5">
        <f t="shared" si="64"/>
        <v>833</v>
      </c>
      <c r="B841" s="5">
        <v>319.44</v>
      </c>
      <c r="C841" s="5">
        <v>2905.36</v>
      </c>
      <c r="D841" s="5">
        <v>361.25</v>
      </c>
      <c r="E841" s="5">
        <v>14472.3</v>
      </c>
      <c r="F841" s="57">
        <f t="shared" si="60"/>
        <v>0.89504386999999996</v>
      </c>
      <c r="G841" s="5">
        <f t="shared" si="61"/>
        <v>2905.36</v>
      </c>
      <c r="H841" s="57">
        <f t="shared" si="62"/>
        <v>0.57122615749999994</v>
      </c>
      <c r="I841" s="5">
        <f t="shared" si="63"/>
        <v>426.92295454074332</v>
      </c>
      <c r="J841" s="5">
        <f>0</f>
        <v>0</v>
      </c>
    </row>
    <row r="842" spans="1:10" s="5" customFormat="1" x14ac:dyDescent="0.25">
      <c r="A842" s="5">
        <f t="shared" si="64"/>
        <v>834</v>
      </c>
      <c r="B842" s="5">
        <v>438.83</v>
      </c>
      <c r="C842" s="5">
        <v>2568.5700000000002</v>
      </c>
      <c r="D842" s="5">
        <v>251.06</v>
      </c>
      <c r="E842" s="5">
        <v>9112.66</v>
      </c>
      <c r="F842" s="57">
        <f t="shared" ref="F842:F905" si="65">1-C842*D842/10000000</f>
        <v>0.93551348158000003</v>
      </c>
      <c r="G842" s="5">
        <f t="shared" ref="G842:G905" si="66">IF(D842&gt;=250,C842,E842)</f>
        <v>2568.5700000000002</v>
      </c>
      <c r="H842" s="57">
        <f t="shared" ref="H842:H905" si="67">F842-(E842/10000000)*(585-D842)</f>
        <v>0.63120531353999998</v>
      </c>
      <c r="I842" s="5">
        <f t="shared" ref="I842:I905" si="68">D842-((0.8-F842)/E842)*10000000</f>
        <v>399.76902851637169</v>
      </c>
      <c r="J842" s="5">
        <f>0</f>
        <v>0</v>
      </c>
    </row>
    <row r="843" spans="1:10" s="5" customFormat="1" x14ac:dyDescent="0.25">
      <c r="A843" s="5">
        <f t="shared" ref="A843:A906" si="69">A842+1</f>
        <v>835</v>
      </c>
      <c r="B843" s="5">
        <v>505.66</v>
      </c>
      <c r="C843" s="5">
        <v>2977.55</v>
      </c>
      <c r="D843" s="5">
        <v>211.29</v>
      </c>
      <c r="E843" s="5">
        <v>5952.28</v>
      </c>
      <c r="F843" s="57">
        <f t="shared" si="65"/>
        <v>0.93708734604999999</v>
      </c>
      <c r="G843" s="5">
        <f t="shared" si="66"/>
        <v>5952.28</v>
      </c>
      <c r="H843" s="57">
        <f t="shared" si="67"/>
        <v>0.71464469016999999</v>
      </c>
      <c r="I843" s="5">
        <f t="shared" si="68"/>
        <v>441.60064743258033</v>
      </c>
      <c r="J843" s="5">
        <f>0</f>
        <v>0</v>
      </c>
    </row>
    <row r="844" spans="1:10" s="5" customFormat="1" x14ac:dyDescent="0.25">
      <c r="A844" s="5">
        <f t="shared" si="69"/>
        <v>836</v>
      </c>
      <c r="B844" s="5">
        <v>262.39999999999998</v>
      </c>
      <c r="C844" s="5">
        <v>2228.0300000000002</v>
      </c>
      <c r="D844" s="5">
        <v>185.34</v>
      </c>
      <c r="E844" s="5">
        <v>3085.82</v>
      </c>
      <c r="F844" s="57">
        <f t="shared" si="65"/>
        <v>0.95870569198</v>
      </c>
      <c r="G844" s="5">
        <f t="shared" si="66"/>
        <v>3085.82</v>
      </c>
      <c r="H844" s="57">
        <f t="shared" si="67"/>
        <v>0.83537780985999999</v>
      </c>
      <c r="I844" s="5">
        <f t="shared" si="68"/>
        <v>699.64638203135621</v>
      </c>
      <c r="J844" s="5">
        <f>0</f>
        <v>0</v>
      </c>
    </row>
    <row r="845" spans="1:10" s="5" customFormat="1" x14ac:dyDescent="0.25">
      <c r="A845" s="5">
        <f t="shared" si="69"/>
        <v>837</v>
      </c>
      <c r="B845" s="5">
        <v>327.67</v>
      </c>
      <c r="C845" s="5">
        <v>2505.19</v>
      </c>
      <c r="D845" s="5">
        <v>325.05</v>
      </c>
      <c r="E845" s="5">
        <v>8069.77</v>
      </c>
      <c r="F845" s="57">
        <f t="shared" si="65"/>
        <v>0.91856879905</v>
      </c>
      <c r="G845" s="5">
        <f t="shared" si="66"/>
        <v>2505.19</v>
      </c>
      <c r="H845" s="57">
        <f t="shared" si="67"/>
        <v>0.70879512789999999</v>
      </c>
      <c r="I845" s="5">
        <f t="shared" si="68"/>
        <v>471.97958913327142</v>
      </c>
      <c r="J845" s="5">
        <f>0</f>
        <v>0</v>
      </c>
    </row>
    <row r="846" spans="1:10" s="5" customFormat="1" x14ac:dyDescent="0.25">
      <c r="A846" s="5">
        <f t="shared" si="69"/>
        <v>838</v>
      </c>
      <c r="B846" s="5">
        <v>604.71</v>
      </c>
      <c r="C846" s="5">
        <v>2156.5300000000002</v>
      </c>
      <c r="D846" s="5">
        <v>311.31</v>
      </c>
      <c r="E846" s="5">
        <v>11507.71</v>
      </c>
      <c r="F846" s="57">
        <f t="shared" si="65"/>
        <v>0.93286506456999996</v>
      </c>
      <c r="G846" s="5">
        <f t="shared" si="66"/>
        <v>2156.5300000000002</v>
      </c>
      <c r="H846" s="57">
        <f t="shared" si="67"/>
        <v>0.61791054958000002</v>
      </c>
      <c r="I846" s="5">
        <f t="shared" si="68"/>
        <v>426.76743207814582</v>
      </c>
      <c r="J846" s="5">
        <f>0</f>
        <v>0</v>
      </c>
    </row>
    <row r="847" spans="1:10" s="5" customFormat="1" x14ac:dyDescent="0.25">
      <c r="A847" s="5">
        <f t="shared" si="69"/>
        <v>839</v>
      </c>
      <c r="B847" s="5">
        <v>442.69</v>
      </c>
      <c r="C847" s="5">
        <v>2641.57</v>
      </c>
      <c r="D847" s="5">
        <v>313.27</v>
      </c>
      <c r="E847" s="5">
        <v>18096.16</v>
      </c>
      <c r="F847" s="57">
        <f t="shared" si="65"/>
        <v>0.91724753661000002</v>
      </c>
      <c r="G847" s="5">
        <f t="shared" si="66"/>
        <v>2641.57</v>
      </c>
      <c r="H847" s="57">
        <f t="shared" si="67"/>
        <v>0.42552058093</v>
      </c>
      <c r="I847" s="5">
        <f t="shared" si="68"/>
        <v>378.06139033363979</v>
      </c>
      <c r="J847" s="5">
        <f>0</f>
        <v>0</v>
      </c>
    </row>
    <row r="848" spans="1:10" s="5" customFormat="1" x14ac:dyDescent="0.25">
      <c r="A848" s="5">
        <f t="shared" si="69"/>
        <v>840</v>
      </c>
      <c r="B848" s="5">
        <v>512.72</v>
      </c>
      <c r="C848" s="5">
        <v>2312.5500000000002</v>
      </c>
      <c r="D848" s="5">
        <v>367.85</v>
      </c>
      <c r="E848" s="5">
        <v>2430.27</v>
      </c>
      <c r="F848" s="57">
        <f t="shared" si="65"/>
        <v>0.91493284824999999</v>
      </c>
      <c r="G848" s="5">
        <f t="shared" si="66"/>
        <v>2312.5500000000002</v>
      </c>
      <c r="H848" s="57">
        <f t="shared" si="67"/>
        <v>0.86215953519999999</v>
      </c>
      <c r="I848" s="5">
        <f t="shared" si="68"/>
        <v>840.77213725223919</v>
      </c>
      <c r="J848" s="5">
        <f>0</f>
        <v>0</v>
      </c>
    </row>
    <row r="849" spans="1:36" x14ac:dyDescent="0.25">
      <c r="A849" s="5">
        <f t="shared" si="69"/>
        <v>841</v>
      </c>
      <c r="B849" s="5">
        <v>476.5</v>
      </c>
      <c r="C849" s="5">
        <v>2643.21</v>
      </c>
      <c r="D849" s="5">
        <v>438.32</v>
      </c>
      <c r="E849" s="5">
        <v>5181.3999999999996</v>
      </c>
      <c r="F849" s="57">
        <f t="shared" si="65"/>
        <v>0.88414281928000005</v>
      </c>
      <c r="G849" s="5">
        <f t="shared" si="66"/>
        <v>2643.21</v>
      </c>
      <c r="H849" s="57">
        <f t="shared" si="67"/>
        <v>0.80814204408000001</v>
      </c>
      <c r="I849" s="5">
        <f t="shared" si="68"/>
        <v>600.71398479175514</v>
      </c>
      <c r="J849" s="5">
        <f>0</f>
        <v>0</v>
      </c>
    </row>
    <row r="850" spans="1:36" x14ac:dyDescent="0.25">
      <c r="A850" s="5">
        <f t="shared" si="69"/>
        <v>842</v>
      </c>
      <c r="B850" s="5">
        <v>441.14</v>
      </c>
      <c r="C850" s="5">
        <v>1599.05</v>
      </c>
      <c r="D850" s="5">
        <v>221.51</v>
      </c>
      <c r="E850" s="5">
        <v>9671.76</v>
      </c>
      <c r="F850" s="57">
        <f t="shared" si="65"/>
        <v>0.96457944345000002</v>
      </c>
      <c r="G850" s="5">
        <f t="shared" si="66"/>
        <v>9671.76</v>
      </c>
      <c r="H850" s="57">
        <f t="shared" si="67"/>
        <v>0.61302063920999994</v>
      </c>
      <c r="I850" s="5">
        <f t="shared" si="68"/>
        <v>391.67493735369771</v>
      </c>
      <c r="J850" s="5">
        <f>0</f>
        <v>0</v>
      </c>
    </row>
    <row r="851" spans="1:36" x14ac:dyDescent="0.25">
      <c r="A851" s="5">
        <f t="shared" si="69"/>
        <v>843</v>
      </c>
      <c r="B851" s="5">
        <v>358.86</v>
      </c>
      <c r="C851" s="5">
        <v>2703.5</v>
      </c>
      <c r="D851" s="5">
        <v>362.5</v>
      </c>
      <c r="E851" s="5">
        <v>12820.67</v>
      </c>
      <c r="F851" s="57">
        <f t="shared" si="65"/>
        <v>0.90199812499999998</v>
      </c>
      <c r="G851" s="5">
        <f t="shared" si="66"/>
        <v>2703.5</v>
      </c>
      <c r="H851" s="57">
        <f t="shared" si="67"/>
        <v>0.61673821750000002</v>
      </c>
      <c r="I851" s="5">
        <f t="shared" si="68"/>
        <v>442.05756212428832</v>
      </c>
      <c r="J851" s="5">
        <f>0</f>
        <v>0</v>
      </c>
    </row>
    <row r="852" spans="1:36" s="76" customFormat="1" x14ac:dyDescent="0.25">
      <c r="A852" s="76">
        <f t="shared" si="69"/>
        <v>844</v>
      </c>
      <c r="B852" s="5">
        <v>328.59</v>
      </c>
      <c r="C852" s="5">
        <v>2817.65</v>
      </c>
      <c r="D852" s="5">
        <v>101.88</v>
      </c>
      <c r="E852" s="5">
        <v>10235.780000000001</v>
      </c>
      <c r="F852" s="57">
        <f t="shared" si="65"/>
        <v>0.97129378180000003</v>
      </c>
      <c r="G852" s="5">
        <f t="shared" si="66"/>
        <v>10235.780000000001</v>
      </c>
      <c r="H852" s="57">
        <f t="shared" si="67"/>
        <v>0.47678277844</v>
      </c>
      <c r="I852" s="5">
        <f t="shared" si="68"/>
        <v>269.22804948914495</v>
      </c>
      <c r="J852" s="5">
        <f>0</f>
        <v>0</v>
      </c>
      <c r="K852" s="5"/>
      <c r="L852" s="77"/>
      <c r="M852" s="77"/>
      <c r="N852" s="77"/>
      <c r="O852" s="77"/>
      <c r="P852" s="77"/>
      <c r="Q852" s="77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</row>
    <row r="853" spans="1:36" x14ac:dyDescent="0.25">
      <c r="A853" s="5">
        <f t="shared" si="69"/>
        <v>845</v>
      </c>
      <c r="B853" s="5">
        <v>487.57</v>
      </c>
      <c r="C853" s="5">
        <v>2880.17</v>
      </c>
      <c r="D853" s="5">
        <v>247.95</v>
      </c>
      <c r="E853" s="5">
        <v>12907.03</v>
      </c>
      <c r="F853" s="57">
        <f t="shared" si="65"/>
        <v>0.92858618485</v>
      </c>
      <c r="G853" s="5">
        <f t="shared" si="66"/>
        <v>12907.03</v>
      </c>
      <c r="H853" s="57">
        <f t="shared" si="67"/>
        <v>0.4935547387</v>
      </c>
      <c r="I853" s="5">
        <f t="shared" si="68"/>
        <v>347.57492134131547</v>
      </c>
      <c r="J853" s="5">
        <f>0</f>
        <v>0</v>
      </c>
    </row>
    <row r="854" spans="1:36" x14ac:dyDescent="0.25">
      <c r="A854" s="5">
        <f t="shared" si="69"/>
        <v>846</v>
      </c>
      <c r="B854" s="5">
        <v>348.71</v>
      </c>
      <c r="C854" s="5">
        <v>2710.8</v>
      </c>
      <c r="D854" s="5">
        <v>400.14</v>
      </c>
      <c r="E854" s="5">
        <v>6645.06</v>
      </c>
      <c r="F854" s="57">
        <f t="shared" si="65"/>
        <v>0.89153004879999997</v>
      </c>
      <c r="G854" s="5">
        <f t="shared" si="66"/>
        <v>2710.8</v>
      </c>
      <c r="H854" s="57">
        <f t="shared" si="67"/>
        <v>0.76868946963999996</v>
      </c>
      <c r="I854" s="5">
        <f t="shared" si="68"/>
        <v>537.88149338004462</v>
      </c>
      <c r="J854" s="5">
        <f>0</f>
        <v>0</v>
      </c>
    </row>
    <row r="855" spans="1:36" x14ac:dyDescent="0.25">
      <c r="A855" s="5">
        <f t="shared" si="69"/>
        <v>847</v>
      </c>
      <c r="B855" s="5">
        <v>386.03</v>
      </c>
      <c r="C855" s="5">
        <v>2676.04</v>
      </c>
      <c r="D855" s="5">
        <v>414.46</v>
      </c>
      <c r="E855" s="5">
        <v>13406.75</v>
      </c>
      <c r="F855" s="57">
        <f t="shared" si="65"/>
        <v>0.88908884615999995</v>
      </c>
      <c r="G855" s="5">
        <f t="shared" si="66"/>
        <v>2676.04</v>
      </c>
      <c r="H855" s="57">
        <f t="shared" si="67"/>
        <v>0.66045013165999999</v>
      </c>
      <c r="I855" s="5">
        <f t="shared" si="68"/>
        <v>480.91074023159968</v>
      </c>
      <c r="J855" s="5">
        <f>0</f>
        <v>0</v>
      </c>
    </row>
    <row r="856" spans="1:36" x14ac:dyDescent="0.25">
      <c r="A856" s="5">
        <f t="shared" si="69"/>
        <v>848</v>
      </c>
      <c r="B856" s="5">
        <v>570.66999999999996</v>
      </c>
      <c r="C856" s="5">
        <v>2267.0500000000002</v>
      </c>
      <c r="D856" s="5">
        <v>165.38</v>
      </c>
      <c r="E856" s="5">
        <v>9273.1200000000008</v>
      </c>
      <c r="F856" s="57">
        <f t="shared" si="65"/>
        <v>0.96250752709999998</v>
      </c>
      <c r="G856" s="5">
        <f t="shared" si="66"/>
        <v>9273.1200000000008</v>
      </c>
      <c r="H856" s="57">
        <f t="shared" si="67"/>
        <v>0.57338886565999991</v>
      </c>
      <c r="I856" s="5">
        <f t="shared" si="68"/>
        <v>340.62579332522375</v>
      </c>
      <c r="J856" s="5">
        <f>0</f>
        <v>0</v>
      </c>
    </row>
    <row r="857" spans="1:36" x14ac:dyDescent="0.25">
      <c r="A857" s="5">
        <f t="shared" si="69"/>
        <v>849</v>
      </c>
      <c r="B857" s="5">
        <v>564.91</v>
      </c>
      <c r="C857" s="5">
        <v>1896.89</v>
      </c>
      <c r="D857" s="5">
        <v>271.08999999999997</v>
      </c>
      <c r="E857" s="5">
        <v>13425.9</v>
      </c>
      <c r="F857" s="57">
        <f t="shared" si="65"/>
        <v>0.94857720898999998</v>
      </c>
      <c r="G857" s="5">
        <f t="shared" si="66"/>
        <v>1896.89</v>
      </c>
      <c r="H857" s="57">
        <f t="shared" si="67"/>
        <v>0.52712478208999991</v>
      </c>
      <c r="I857" s="5">
        <f t="shared" si="68"/>
        <v>381.7546176345719</v>
      </c>
      <c r="J857" s="5">
        <f>0</f>
        <v>0</v>
      </c>
    </row>
    <row r="858" spans="1:36" x14ac:dyDescent="0.25">
      <c r="A858" s="5">
        <f t="shared" si="69"/>
        <v>850</v>
      </c>
      <c r="B858" s="5">
        <v>479.26</v>
      </c>
      <c r="C858" s="5">
        <v>2520.92</v>
      </c>
      <c r="D858" s="5">
        <v>399.36</v>
      </c>
      <c r="E858" s="5">
        <v>4537.4799999999996</v>
      </c>
      <c r="F858" s="57">
        <f t="shared" si="65"/>
        <v>0.89932453887999997</v>
      </c>
      <c r="G858" s="5">
        <f t="shared" si="66"/>
        <v>2520.92</v>
      </c>
      <c r="H858" s="57">
        <f t="shared" si="67"/>
        <v>0.81509076015999993</v>
      </c>
      <c r="I858" s="5">
        <f t="shared" si="68"/>
        <v>618.25802022267851</v>
      </c>
      <c r="J858" s="5">
        <f>0</f>
        <v>0</v>
      </c>
    </row>
    <row r="859" spans="1:36" x14ac:dyDescent="0.25">
      <c r="A859" s="5">
        <f t="shared" si="69"/>
        <v>851</v>
      </c>
      <c r="B859" s="5">
        <v>457.67</v>
      </c>
      <c r="C859" s="5">
        <v>2152.4699999999998</v>
      </c>
      <c r="D859" s="5">
        <v>174.07</v>
      </c>
      <c r="E859" s="5">
        <v>7546.17</v>
      </c>
      <c r="F859" s="57">
        <f t="shared" si="65"/>
        <v>0.96253195470999997</v>
      </c>
      <c r="G859" s="5">
        <f t="shared" si="66"/>
        <v>7546.17</v>
      </c>
      <c r="H859" s="57">
        <f t="shared" si="67"/>
        <v>0.65243719089999996</v>
      </c>
      <c r="I859" s="5">
        <f t="shared" si="68"/>
        <v>389.45337290307521</v>
      </c>
      <c r="J859" s="5">
        <f>0</f>
        <v>0</v>
      </c>
    </row>
    <row r="860" spans="1:36" x14ac:dyDescent="0.25">
      <c r="A860" s="5">
        <f t="shared" si="69"/>
        <v>852</v>
      </c>
      <c r="B860" s="5">
        <v>311.74</v>
      </c>
      <c r="C860" s="5">
        <v>2365.63</v>
      </c>
      <c r="D860" s="5">
        <v>189.08</v>
      </c>
      <c r="E860" s="5">
        <v>12136.97</v>
      </c>
      <c r="F860" s="57">
        <f t="shared" si="65"/>
        <v>0.95527066796000004</v>
      </c>
      <c r="G860" s="5">
        <f t="shared" si="66"/>
        <v>12136.97</v>
      </c>
      <c r="H860" s="57">
        <f t="shared" si="67"/>
        <v>0.47474375172000011</v>
      </c>
      <c r="I860" s="5">
        <f t="shared" si="68"/>
        <v>317.01198628652787</v>
      </c>
      <c r="J860" s="5">
        <f>0</f>
        <v>0</v>
      </c>
    </row>
    <row r="861" spans="1:36" x14ac:dyDescent="0.25">
      <c r="A861" s="5">
        <f t="shared" si="69"/>
        <v>853</v>
      </c>
      <c r="B861" s="5">
        <v>309.77999999999997</v>
      </c>
      <c r="C861" s="5">
        <v>2881.59</v>
      </c>
      <c r="D861" s="5">
        <v>393.81</v>
      </c>
      <c r="E861" s="5">
        <v>7830.11</v>
      </c>
      <c r="F861" s="57">
        <f t="shared" si="65"/>
        <v>0.88652010420999994</v>
      </c>
      <c r="G861" s="5">
        <f t="shared" si="66"/>
        <v>2881.59</v>
      </c>
      <c r="H861" s="57">
        <f t="shared" si="67"/>
        <v>0.73681623111999994</v>
      </c>
      <c r="I861" s="5">
        <f t="shared" si="68"/>
        <v>504.30666506600789</v>
      </c>
      <c r="J861" s="5">
        <f>0</f>
        <v>0</v>
      </c>
    </row>
    <row r="862" spans="1:36" x14ac:dyDescent="0.25">
      <c r="A862" s="5">
        <f t="shared" si="69"/>
        <v>854</v>
      </c>
      <c r="B862" s="5">
        <v>343.05</v>
      </c>
      <c r="C862" s="5">
        <v>2948.49</v>
      </c>
      <c r="D862" s="5">
        <v>398.28</v>
      </c>
      <c r="E862" s="5">
        <v>5631.33</v>
      </c>
      <c r="F862" s="57">
        <f t="shared" si="65"/>
        <v>0.88256754028000006</v>
      </c>
      <c r="G862" s="5">
        <f t="shared" si="66"/>
        <v>2948.49</v>
      </c>
      <c r="H862" s="57">
        <f t="shared" si="67"/>
        <v>0.77741934652000011</v>
      </c>
      <c r="I862" s="5">
        <f t="shared" si="68"/>
        <v>544.90173994420502</v>
      </c>
      <c r="J862" s="5">
        <f>0</f>
        <v>0</v>
      </c>
    </row>
    <row r="863" spans="1:36" x14ac:dyDescent="0.25">
      <c r="A863" s="5">
        <f t="shared" si="69"/>
        <v>855</v>
      </c>
      <c r="B863" s="5">
        <v>505.83</v>
      </c>
      <c r="C863" s="5">
        <v>3137.27</v>
      </c>
      <c r="D863" s="5">
        <v>301.36</v>
      </c>
      <c r="E863" s="5">
        <v>11021.06</v>
      </c>
      <c r="F863" s="57">
        <f t="shared" si="65"/>
        <v>0.90545523127999994</v>
      </c>
      <c r="G863" s="5">
        <f t="shared" si="66"/>
        <v>3137.27</v>
      </c>
      <c r="H863" s="57">
        <f t="shared" si="67"/>
        <v>0.59285388543999995</v>
      </c>
      <c r="I863" s="5">
        <f t="shared" si="68"/>
        <v>397.04519841104207</v>
      </c>
      <c r="J863" s="5">
        <f>0</f>
        <v>0</v>
      </c>
    </row>
    <row r="864" spans="1:36" x14ac:dyDescent="0.25">
      <c r="A864" s="5">
        <f t="shared" si="69"/>
        <v>856</v>
      </c>
      <c r="B864" s="5">
        <v>607.07000000000005</v>
      </c>
      <c r="C864" s="5">
        <v>2848.45</v>
      </c>
      <c r="D864" s="5">
        <v>505.36</v>
      </c>
      <c r="E864" s="5">
        <v>14444.76</v>
      </c>
      <c r="F864" s="57">
        <f t="shared" si="65"/>
        <v>0.85605073080000005</v>
      </c>
      <c r="G864" s="5">
        <f t="shared" si="66"/>
        <v>2848.45</v>
      </c>
      <c r="H864" s="57">
        <f t="shared" si="67"/>
        <v>0.74101266216000006</v>
      </c>
      <c r="I864" s="5">
        <f t="shared" si="68"/>
        <v>544.16350438498114</v>
      </c>
      <c r="J864" s="5">
        <f>0</f>
        <v>0</v>
      </c>
    </row>
    <row r="865" spans="1:10" s="5" customFormat="1" x14ac:dyDescent="0.25">
      <c r="A865" s="5">
        <f t="shared" si="69"/>
        <v>857</v>
      </c>
      <c r="B865" s="5">
        <v>601.96</v>
      </c>
      <c r="C865" s="5">
        <v>2799.69</v>
      </c>
      <c r="D865" s="5">
        <v>299.37</v>
      </c>
      <c r="E865" s="5">
        <v>13877.64</v>
      </c>
      <c r="F865" s="57">
        <f t="shared" si="65"/>
        <v>0.91618568047000004</v>
      </c>
      <c r="G865" s="5">
        <f t="shared" si="66"/>
        <v>2799.69</v>
      </c>
      <c r="H865" s="57">
        <f t="shared" si="67"/>
        <v>0.51979864915000007</v>
      </c>
      <c r="I865" s="5">
        <f t="shared" si="68"/>
        <v>383.09149765377975</v>
      </c>
      <c r="J865" s="5">
        <f>0</f>
        <v>0</v>
      </c>
    </row>
    <row r="866" spans="1:10" s="5" customFormat="1" x14ac:dyDescent="0.25">
      <c r="A866" s="5">
        <f t="shared" si="69"/>
        <v>858</v>
      </c>
      <c r="B866" s="5">
        <v>400.72</v>
      </c>
      <c r="C866" s="5">
        <v>2937.46</v>
      </c>
      <c r="D866" s="5">
        <v>409.45</v>
      </c>
      <c r="E866" s="5">
        <v>7102.55</v>
      </c>
      <c r="F866" s="57">
        <f t="shared" si="65"/>
        <v>0.87972570029999997</v>
      </c>
      <c r="G866" s="5">
        <f t="shared" si="66"/>
        <v>2937.46</v>
      </c>
      <c r="H866" s="57">
        <f t="shared" si="67"/>
        <v>0.75504043504999996</v>
      </c>
      <c r="I866" s="5">
        <f t="shared" si="68"/>
        <v>521.69940380567527</v>
      </c>
      <c r="J866" s="5">
        <f>0</f>
        <v>0</v>
      </c>
    </row>
    <row r="867" spans="1:10" s="5" customFormat="1" x14ac:dyDescent="0.25">
      <c r="A867" s="5">
        <f t="shared" si="69"/>
        <v>859</v>
      </c>
      <c r="B867" s="5">
        <v>553.45000000000005</v>
      </c>
      <c r="C867" s="5">
        <v>2625.35</v>
      </c>
      <c r="D867" s="5">
        <v>486.77</v>
      </c>
      <c r="E867" s="5">
        <v>6547.83</v>
      </c>
      <c r="F867" s="57">
        <f t="shared" si="65"/>
        <v>0.87220583804999996</v>
      </c>
      <c r="G867" s="5">
        <f t="shared" si="66"/>
        <v>2625.35</v>
      </c>
      <c r="H867" s="57">
        <f t="shared" si="67"/>
        <v>0.80788650395999995</v>
      </c>
      <c r="I867" s="5">
        <f t="shared" si="68"/>
        <v>597.04445436121568</v>
      </c>
      <c r="J867" s="5">
        <f>0</f>
        <v>0</v>
      </c>
    </row>
    <row r="868" spans="1:10" s="5" customFormat="1" x14ac:dyDescent="0.25">
      <c r="A868" s="5">
        <f t="shared" si="69"/>
        <v>860</v>
      </c>
      <c r="B868" s="5">
        <v>530.05999999999995</v>
      </c>
      <c r="C868" s="5">
        <v>2168.67</v>
      </c>
      <c r="D868" s="5">
        <v>363.12</v>
      </c>
      <c r="E868" s="5">
        <v>8291.23</v>
      </c>
      <c r="F868" s="57">
        <f t="shared" si="65"/>
        <v>0.92125125496000004</v>
      </c>
      <c r="G868" s="5">
        <f t="shared" si="66"/>
        <v>2168.67</v>
      </c>
      <c r="H868" s="57">
        <f t="shared" si="67"/>
        <v>0.73728544372000004</v>
      </c>
      <c r="I868" s="5">
        <f t="shared" si="68"/>
        <v>509.36037080143717</v>
      </c>
      <c r="J868" s="5">
        <f>0</f>
        <v>0</v>
      </c>
    </row>
    <row r="869" spans="1:10" s="5" customFormat="1" x14ac:dyDescent="0.25">
      <c r="A869" s="5">
        <f t="shared" si="69"/>
        <v>861</v>
      </c>
      <c r="B869" s="5">
        <v>454.78</v>
      </c>
      <c r="C869" s="5">
        <v>2072.04</v>
      </c>
      <c r="D869" s="5">
        <v>385.43</v>
      </c>
      <c r="E869" s="5">
        <v>9575.11</v>
      </c>
      <c r="F869" s="57">
        <f t="shared" si="65"/>
        <v>0.92013736227999998</v>
      </c>
      <c r="G869" s="5">
        <f t="shared" si="66"/>
        <v>2072.04</v>
      </c>
      <c r="H869" s="57">
        <f t="shared" si="67"/>
        <v>0.72904689200999995</v>
      </c>
      <c r="I869" s="5">
        <f t="shared" si="68"/>
        <v>510.89838864514343</v>
      </c>
      <c r="J869" s="5">
        <f>0</f>
        <v>0</v>
      </c>
    </row>
    <row r="870" spans="1:10" s="5" customFormat="1" x14ac:dyDescent="0.25">
      <c r="A870" s="5">
        <f t="shared" si="69"/>
        <v>862</v>
      </c>
      <c r="B870" s="5">
        <v>503.28</v>
      </c>
      <c r="C870" s="5">
        <v>2575.12</v>
      </c>
      <c r="D870" s="5">
        <v>427.03</v>
      </c>
      <c r="E870" s="5">
        <v>8830.76</v>
      </c>
      <c r="F870" s="57">
        <f t="shared" si="65"/>
        <v>0.89003465063999998</v>
      </c>
      <c r="G870" s="5">
        <f t="shared" si="66"/>
        <v>2575.12</v>
      </c>
      <c r="H870" s="57">
        <f t="shared" si="67"/>
        <v>0.75053513492000001</v>
      </c>
      <c r="I870" s="5">
        <f t="shared" si="68"/>
        <v>528.98572141016166</v>
      </c>
      <c r="J870" s="5">
        <f>0</f>
        <v>0</v>
      </c>
    </row>
    <row r="871" spans="1:10" s="5" customFormat="1" x14ac:dyDescent="0.25">
      <c r="A871" s="5">
        <f t="shared" si="69"/>
        <v>863</v>
      </c>
      <c r="B871" s="5">
        <v>499.22</v>
      </c>
      <c r="C871" s="5">
        <v>2579.0500000000002</v>
      </c>
      <c r="D871" s="5">
        <v>337.69</v>
      </c>
      <c r="E871" s="5">
        <v>8118.64</v>
      </c>
      <c r="F871" s="57">
        <f t="shared" si="65"/>
        <v>0.91290806054999996</v>
      </c>
      <c r="G871" s="5">
        <f t="shared" si="66"/>
        <v>2579.0500000000002</v>
      </c>
      <c r="H871" s="57">
        <f t="shared" si="67"/>
        <v>0.71212597470999994</v>
      </c>
      <c r="I871" s="5">
        <f t="shared" si="68"/>
        <v>476.76262860528357</v>
      </c>
      <c r="J871" s="5">
        <f>0</f>
        <v>0</v>
      </c>
    </row>
    <row r="872" spans="1:10" s="5" customFormat="1" x14ac:dyDescent="0.25">
      <c r="A872" s="5">
        <f t="shared" si="69"/>
        <v>864</v>
      </c>
      <c r="B872" s="5">
        <v>318.87</v>
      </c>
      <c r="C872" s="5">
        <v>2694.28</v>
      </c>
      <c r="D872" s="5">
        <v>353.05</v>
      </c>
      <c r="E872" s="5">
        <v>16478.419999999998</v>
      </c>
      <c r="F872" s="57">
        <f t="shared" si="65"/>
        <v>0.9048784446</v>
      </c>
      <c r="G872" s="5">
        <f t="shared" si="66"/>
        <v>2694.28</v>
      </c>
      <c r="H872" s="57">
        <f t="shared" si="67"/>
        <v>0.52266149270000006</v>
      </c>
      <c r="I872" s="5">
        <f t="shared" si="68"/>
        <v>416.69593486511451</v>
      </c>
      <c r="J872" s="5">
        <f>0</f>
        <v>0</v>
      </c>
    </row>
    <row r="873" spans="1:10" s="5" customFormat="1" x14ac:dyDescent="0.25">
      <c r="A873" s="5">
        <f t="shared" si="69"/>
        <v>865</v>
      </c>
      <c r="B873" s="5">
        <v>590.08000000000004</v>
      </c>
      <c r="C873" s="5">
        <v>2822.74</v>
      </c>
      <c r="D873" s="5">
        <v>262.88</v>
      </c>
      <c r="E873" s="5">
        <v>11974.93</v>
      </c>
      <c r="F873" s="57">
        <f t="shared" si="65"/>
        <v>0.92579581087999996</v>
      </c>
      <c r="G873" s="5">
        <f t="shared" si="66"/>
        <v>2822.74</v>
      </c>
      <c r="H873" s="57">
        <f t="shared" si="67"/>
        <v>0.54005936571999991</v>
      </c>
      <c r="I873" s="5">
        <f t="shared" si="68"/>
        <v>367.92930791244703</v>
      </c>
      <c r="J873" s="5">
        <f>0</f>
        <v>0</v>
      </c>
    </row>
    <row r="874" spans="1:10" s="5" customFormat="1" x14ac:dyDescent="0.25">
      <c r="A874" s="5">
        <f t="shared" si="69"/>
        <v>866</v>
      </c>
      <c r="B874" s="5">
        <v>528.95000000000005</v>
      </c>
      <c r="C874" s="5">
        <v>2628.73</v>
      </c>
      <c r="D874" s="5">
        <v>348.58</v>
      </c>
      <c r="E874" s="5">
        <v>9364.77</v>
      </c>
      <c r="F874" s="57">
        <f t="shared" si="65"/>
        <v>0.90836772966000001</v>
      </c>
      <c r="G874" s="5">
        <f t="shared" si="66"/>
        <v>2628.73</v>
      </c>
      <c r="H874" s="57">
        <f t="shared" si="67"/>
        <v>0.68696583732000005</v>
      </c>
      <c r="I874" s="5">
        <f t="shared" si="68"/>
        <v>464.29851701643497</v>
      </c>
      <c r="J874" s="5">
        <f>0</f>
        <v>0</v>
      </c>
    </row>
    <row r="875" spans="1:10" s="5" customFormat="1" x14ac:dyDescent="0.25">
      <c r="A875" s="5">
        <f t="shared" si="69"/>
        <v>867</v>
      </c>
      <c r="B875" s="5">
        <v>504.4</v>
      </c>
      <c r="C875" s="5">
        <v>2774.33</v>
      </c>
      <c r="D875" s="5">
        <v>291.08999999999997</v>
      </c>
      <c r="E875" s="5">
        <v>14910.59</v>
      </c>
      <c r="F875" s="57">
        <f t="shared" si="65"/>
        <v>0.91924202802999999</v>
      </c>
      <c r="G875" s="5">
        <f t="shared" si="66"/>
        <v>2774.33</v>
      </c>
      <c r="H875" s="57">
        <f t="shared" si="67"/>
        <v>0.48100487733999991</v>
      </c>
      <c r="I875" s="5">
        <f t="shared" si="68"/>
        <v>371.06136802098371</v>
      </c>
      <c r="J875" s="5">
        <f>0</f>
        <v>0</v>
      </c>
    </row>
    <row r="876" spans="1:10" s="5" customFormat="1" x14ac:dyDescent="0.25">
      <c r="A876" s="5">
        <f t="shared" si="69"/>
        <v>868</v>
      </c>
      <c r="B876" s="5">
        <v>420.59</v>
      </c>
      <c r="C876" s="5">
        <v>2517.12</v>
      </c>
      <c r="D876" s="5">
        <v>382.63</v>
      </c>
      <c r="E876" s="5">
        <v>5335.53</v>
      </c>
      <c r="F876" s="57">
        <f t="shared" si="65"/>
        <v>0.90368743744000002</v>
      </c>
      <c r="G876" s="5">
        <f t="shared" si="66"/>
        <v>2517.12</v>
      </c>
      <c r="H876" s="57">
        <f t="shared" si="67"/>
        <v>0.79571231682999999</v>
      </c>
      <c r="I876" s="5">
        <f t="shared" si="68"/>
        <v>576.9639039233216</v>
      </c>
      <c r="J876" s="5">
        <f>0</f>
        <v>0</v>
      </c>
    </row>
    <row r="877" spans="1:10" s="5" customFormat="1" x14ac:dyDescent="0.25">
      <c r="A877" s="5">
        <f t="shared" si="69"/>
        <v>869</v>
      </c>
      <c r="B877" s="5">
        <v>331.79</v>
      </c>
      <c r="C877" s="5">
        <v>2859.37</v>
      </c>
      <c r="D877" s="5">
        <v>200.11</v>
      </c>
      <c r="E877" s="5">
        <v>13326.05</v>
      </c>
      <c r="F877" s="57">
        <f t="shared" si="65"/>
        <v>0.94278114693000004</v>
      </c>
      <c r="G877" s="5">
        <f t="shared" si="66"/>
        <v>13326.05</v>
      </c>
      <c r="H877" s="57">
        <f t="shared" si="67"/>
        <v>0.42987480848000004</v>
      </c>
      <c r="I877" s="5">
        <f t="shared" si="68"/>
        <v>307.25438781934633</v>
      </c>
      <c r="J877" s="5">
        <f>0</f>
        <v>0</v>
      </c>
    </row>
    <row r="878" spans="1:10" s="5" customFormat="1" x14ac:dyDescent="0.25">
      <c r="A878" s="5">
        <f t="shared" si="69"/>
        <v>870</v>
      </c>
      <c r="B878" s="5">
        <v>508.49</v>
      </c>
      <c r="C878" s="5">
        <v>2116.33</v>
      </c>
      <c r="D878" s="5">
        <v>323.12</v>
      </c>
      <c r="E878" s="5">
        <v>12218.11</v>
      </c>
      <c r="F878" s="57">
        <f t="shared" si="65"/>
        <v>0.93161714504000004</v>
      </c>
      <c r="G878" s="5">
        <f t="shared" si="66"/>
        <v>2116.33</v>
      </c>
      <c r="H878" s="57">
        <f t="shared" si="67"/>
        <v>0.61164928035999999</v>
      </c>
      <c r="I878" s="5">
        <f t="shared" si="68"/>
        <v>430.84299892536569</v>
      </c>
      <c r="J878" s="5">
        <f>0</f>
        <v>0</v>
      </c>
    </row>
    <row r="879" spans="1:10" s="5" customFormat="1" x14ac:dyDescent="0.25">
      <c r="A879" s="5">
        <f t="shared" si="69"/>
        <v>871</v>
      </c>
      <c r="B879" s="5">
        <v>599.15</v>
      </c>
      <c r="C879" s="5">
        <v>2225.4299999999998</v>
      </c>
      <c r="D879" s="5">
        <v>234.21</v>
      </c>
      <c r="E879" s="5">
        <v>11088.14</v>
      </c>
      <c r="F879" s="57">
        <f t="shared" si="65"/>
        <v>0.94787820397</v>
      </c>
      <c r="G879" s="5">
        <f t="shared" si="66"/>
        <v>11088.14</v>
      </c>
      <c r="H879" s="57">
        <f t="shared" si="67"/>
        <v>0.55891734091000012</v>
      </c>
      <c r="I879" s="5">
        <f t="shared" si="68"/>
        <v>367.57610465776941</v>
      </c>
      <c r="J879" s="5">
        <f>0</f>
        <v>0</v>
      </c>
    </row>
    <row r="880" spans="1:10" s="5" customFormat="1" x14ac:dyDescent="0.25">
      <c r="A880" s="5">
        <f t="shared" si="69"/>
        <v>872</v>
      </c>
      <c r="B880" s="5">
        <v>502.88</v>
      </c>
      <c r="C880" s="5">
        <v>2370.85</v>
      </c>
      <c r="D880" s="5">
        <v>449.47</v>
      </c>
      <c r="E880" s="5">
        <v>6158.39</v>
      </c>
      <c r="F880" s="57">
        <f t="shared" si="65"/>
        <v>0.89343740505000002</v>
      </c>
      <c r="G880" s="5">
        <f t="shared" si="66"/>
        <v>2370.85</v>
      </c>
      <c r="H880" s="57">
        <f t="shared" si="67"/>
        <v>0.80997274538000008</v>
      </c>
      <c r="I880" s="5">
        <f t="shared" si="68"/>
        <v>601.19375417925789</v>
      </c>
      <c r="J880" s="5">
        <f>0</f>
        <v>0</v>
      </c>
    </row>
    <row r="881" spans="1:10" s="5" customFormat="1" x14ac:dyDescent="0.25">
      <c r="A881" s="5">
        <f t="shared" si="69"/>
        <v>873</v>
      </c>
      <c r="B881" s="5">
        <v>585.77</v>
      </c>
      <c r="C881" s="5">
        <v>2032.55</v>
      </c>
      <c r="D881" s="5">
        <v>227.35</v>
      </c>
      <c r="E881" s="5">
        <v>6429.12</v>
      </c>
      <c r="F881" s="57">
        <f t="shared" si="65"/>
        <v>0.95378997575000002</v>
      </c>
      <c r="G881" s="5">
        <f t="shared" si="66"/>
        <v>6429.12</v>
      </c>
      <c r="H881" s="57">
        <f t="shared" si="67"/>
        <v>0.72385249895000003</v>
      </c>
      <c r="I881" s="5">
        <f t="shared" si="68"/>
        <v>466.55843871322975</v>
      </c>
      <c r="J881" s="5">
        <f>0</f>
        <v>0</v>
      </c>
    </row>
    <row r="882" spans="1:10" s="5" customFormat="1" x14ac:dyDescent="0.25">
      <c r="A882" s="5">
        <f t="shared" si="69"/>
        <v>874</v>
      </c>
      <c r="B882" s="5">
        <v>572.85</v>
      </c>
      <c r="C882" s="5">
        <v>2760.79</v>
      </c>
      <c r="D882" s="5">
        <v>208.38</v>
      </c>
      <c r="E882" s="5">
        <v>8539.02</v>
      </c>
      <c r="F882" s="57">
        <f t="shared" si="65"/>
        <v>0.94247065797999996</v>
      </c>
      <c r="G882" s="5">
        <f t="shared" si="66"/>
        <v>8539.02</v>
      </c>
      <c r="H882" s="57">
        <f t="shared" si="67"/>
        <v>0.62087408674</v>
      </c>
      <c r="I882" s="5">
        <f t="shared" si="68"/>
        <v>375.2266146934893</v>
      </c>
      <c r="J882" s="5">
        <f>0</f>
        <v>0</v>
      </c>
    </row>
    <row r="883" spans="1:10" s="5" customFormat="1" x14ac:dyDescent="0.25">
      <c r="A883" s="5">
        <f t="shared" si="69"/>
        <v>875</v>
      </c>
      <c r="B883" s="5">
        <v>347.37</v>
      </c>
      <c r="C883" s="5">
        <v>2512.59</v>
      </c>
      <c r="D883" s="5">
        <v>319.52999999999997</v>
      </c>
      <c r="E883" s="5">
        <v>5746.66</v>
      </c>
      <c r="F883" s="57">
        <f t="shared" si="65"/>
        <v>0.91971521173000004</v>
      </c>
      <c r="G883" s="5">
        <f t="shared" si="66"/>
        <v>2512.59</v>
      </c>
      <c r="H883" s="57">
        <f t="shared" si="67"/>
        <v>0.76715862871000007</v>
      </c>
      <c r="I883" s="5">
        <f t="shared" si="68"/>
        <v>527.85137577305773</v>
      </c>
      <c r="J883" s="5">
        <f>0</f>
        <v>0</v>
      </c>
    </row>
    <row r="884" spans="1:10" s="5" customFormat="1" x14ac:dyDescent="0.25">
      <c r="A884" s="5">
        <f t="shared" si="69"/>
        <v>876</v>
      </c>
      <c r="B884" s="5">
        <v>558.59</v>
      </c>
      <c r="C884" s="5">
        <v>1977.15</v>
      </c>
      <c r="D884" s="5">
        <v>275.35000000000002</v>
      </c>
      <c r="E884" s="5">
        <v>4472.43</v>
      </c>
      <c r="F884" s="57">
        <f t="shared" si="65"/>
        <v>0.94555917474999995</v>
      </c>
      <c r="G884" s="5">
        <f t="shared" si="66"/>
        <v>1977.15</v>
      </c>
      <c r="H884" s="57">
        <f t="shared" si="67"/>
        <v>0.80707037979999996</v>
      </c>
      <c r="I884" s="5">
        <f t="shared" si="68"/>
        <v>600.80881042296892</v>
      </c>
      <c r="J884" s="5">
        <f>0</f>
        <v>0</v>
      </c>
    </row>
    <row r="885" spans="1:10" s="5" customFormat="1" x14ac:dyDescent="0.25">
      <c r="A885" s="5">
        <f t="shared" si="69"/>
        <v>877</v>
      </c>
      <c r="B885" s="5">
        <v>574.82000000000005</v>
      </c>
      <c r="C885" s="5">
        <v>2819.69</v>
      </c>
      <c r="D885" s="5">
        <v>321.02999999999997</v>
      </c>
      <c r="E885" s="5">
        <v>3387.27</v>
      </c>
      <c r="F885" s="57">
        <f t="shared" si="65"/>
        <v>0.90947949192999999</v>
      </c>
      <c r="G885" s="5">
        <f t="shared" si="66"/>
        <v>2819.69</v>
      </c>
      <c r="H885" s="57">
        <f t="shared" si="67"/>
        <v>0.82006572574000003</v>
      </c>
      <c r="I885" s="5">
        <f t="shared" si="68"/>
        <v>644.23863683733498</v>
      </c>
      <c r="J885" s="5">
        <f>0</f>
        <v>0</v>
      </c>
    </row>
    <row r="886" spans="1:10" s="5" customFormat="1" x14ac:dyDescent="0.25">
      <c r="A886" s="5">
        <f t="shared" si="69"/>
        <v>878</v>
      </c>
      <c r="B886" s="76">
        <v>573.9</v>
      </c>
      <c r="C886" s="5">
        <v>2605.36</v>
      </c>
      <c r="D886" s="5">
        <v>531.22</v>
      </c>
      <c r="E886" s="5">
        <v>17905.91</v>
      </c>
      <c r="F886" s="57">
        <f t="shared" si="65"/>
        <v>0.86159806608</v>
      </c>
      <c r="G886" s="5">
        <f t="shared" si="66"/>
        <v>2605.36</v>
      </c>
      <c r="H886" s="57">
        <f t="shared" si="67"/>
        <v>0.7653000821</v>
      </c>
      <c r="I886" s="5">
        <f t="shared" si="68"/>
        <v>565.62096933358873</v>
      </c>
      <c r="J886" s="5">
        <f>0</f>
        <v>0</v>
      </c>
    </row>
    <row r="887" spans="1:10" s="5" customFormat="1" x14ac:dyDescent="0.25">
      <c r="A887" s="5">
        <f t="shared" si="69"/>
        <v>879</v>
      </c>
      <c r="B887" s="5">
        <v>511.58</v>
      </c>
      <c r="C887" s="5">
        <v>2796.79</v>
      </c>
      <c r="D887" s="5">
        <v>269</v>
      </c>
      <c r="E887" s="5">
        <v>2594.54</v>
      </c>
      <c r="F887" s="57">
        <f t="shared" si="65"/>
        <v>0.92476634899999999</v>
      </c>
      <c r="G887" s="5">
        <f t="shared" si="66"/>
        <v>2796.79</v>
      </c>
      <c r="H887" s="57">
        <f t="shared" si="67"/>
        <v>0.84277888499999998</v>
      </c>
      <c r="I887" s="5">
        <f t="shared" si="68"/>
        <v>749.88042196304525</v>
      </c>
      <c r="J887" s="5">
        <f>0</f>
        <v>0</v>
      </c>
    </row>
    <row r="888" spans="1:10" s="5" customFormat="1" x14ac:dyDescent="0.25">
      <c r="A888" s="5">
        <f t="shared" si="69"/>
        <v>880</v>
      </c>
      <c r="B888" s="5">
        <v>214.79</v>
      </c>
      <c r="C888" s="5">
        <v>2632.11</v>
      </c>
      <c r="D888" s="5">
        <v>242.96</v>
      </c>
      <c r="E888" s="5">
        <v>8153.69</v>
      </c>
      <c r="F888" s="57">
        <f t="shared" si="65"/>
        <v>0.93605025543999998</v>
      </c>
      <c r="G888" s="5">
        <f t="shared" si="66"/>
        <v>8153.69</v>
      </c>
      <c r="H888" s="57">
        <f t="shared" si="67"/>
        <v>0.6571614426800001</v>
      </c>
      <c r="I888" s="5">
        <f t="shared" si="68"/>
        <v>409.81728233474655</v>
      </c>
      <c r="J888" s="5">
        <f>0</f>
        <v>0</v>
      </c>
    </row>
    <row r="889" spans="1:10" s="5" customFormat="1" x14ac:dyDescent="0.25">
      <c r="A889" s="5">
        <f t="shared" si="69"/>
        <v>881</v>
      </c>
      <c r="B889" s="5">
        <v>448.26</v>
      </c>
      <c r="C889" s="5">
        <v>2975.43</v>
      </c>
      <c r="D889" s="5">
        <v>224.93</v>
      </c>
      <c r="E889" s="5">
        <v>13865.26</v>
      </c>
      <c r="F889" s="57">
        <f t="shared" si="65"/>
        <v>0.93307365301</v>
      </c>
      <c r="G889" s="5">
        <f t="shared" si="66"/>
        <v>13865.26</v>
      </c>
      <c r="H889" s="57">
        <f t="shared" si="67"/>
        <v>0.43382723618999997</v>
      </c>
      <c r="I889" s="5">
        <f t="shared" si="68"/>
        <v>320.90631274855286</v>
      </c>
      <c r="J889" s="5">
        <f>0</f>
        <v>0</v>
      </c>
    </row>
    <row r="890" spans="1:10" s="5" customFormat="1" x14ac:dyDescent="0.25">
      <c r="A890" s="5">
        <f t="shared" si="69"/>
        <v>882</v>
      </c>
      <c r="B890" s="5">
        <v>495.67</v>
      </c>
      <c r="C890" s="5">
        <v>2660.45</v>
      </c>
      <c r="D890" s="5">
        <v>213.72</v>
      </c>
      <c r="E890" s="5">
        <v>9956.15</v>
      </c>
      <c r="F890" s="57">
        <f t="shared" si="65"/>
        <v>0.94314086259999996</v>
      </c>
      <c r="G890" s="5">
        <f t="shared" si="66"/>
        <v>9956.15</v>
      </c>
      <c r="H890" s="57">
        <f t="shared" si="67"/>
        <v>0.57348892539999996</v>
      </c>
      <c r="I890" s="5">
        <f t="shared" si="68"/>
        <v>357.49129974940104</v>
      </c>
      <c r="J890" s="5">
        <f>0</f>
        <v>0</v>
      </c>
    </row>
    <row r="891" spans="1:10" s="5" customFormat="1" x14ac:dyDescent="0.25">
      <c r="A891" s="5">
        <f t="shared" si="69"/>
        <v>883</v>
      </c>
      <c r="B891" s="5">
        <v>364.98</v>
      </c>
      <c r="C891" s="5">
        <v>2500.61</v>
      </c>
      <c r="D891" s="5">
        <v>429.21</v>
      </c>
      <c r="E891" s="5">
        <v>11817.88</v>
      </c>
      <c r="F891" s="57">
        <f t="shared" si="65"/>
        <v>0.89267131819000001</v>
      </c>
      <c r="G891" s="5">
        <f t="shared" si="66"/>
        <v>2500.61</v>
      </c>
      <c r="H891" s="57">
        <f t="shared" si="67"/>
        <v>0.70856056567000003</v>
      </c>
      <c r="I891" s="5">
        <f t="shared" si="68"/>
        <v>507.62619494359387</v>
      </c>
      <c r="J891" s="5">
        <f>0</f>
        <v>0</v>
      </c>
    </row>
    <row r="892" spans="1:10" s="5" customFormat="1" x14ac:dyDescent="0.25">
      <c r="A892" s="5">
        <f t="shared" si="69"/>
        <v>884</v>
      </c>
      <c r="B892" s="5">
        <v>499.76</v>
      </c>
      <c r="C892" s="5">
        <v>2003.36</v>
      </c>
      <c r="D892" s="5">
        <v>149.21</v>
      </c>
      <c r="E892" s="5">
        <v>5878.36</v>
      </c>
      <c r="F892" s="57">
        <f t="shared" si="65"/>
        <v>0.97010786544000005</v>
      </c>
      <c r="G892" s="5">
        <f t="shared" si="66"/>
        <v>5878.36</v>
      </c>
      <c r="H892" s="57">
        <f t="shared" si="67"/>
        <v>0.713934815</v>
      </c>
      <c r="I892" s="5">
        <f t="shared" si="68"/>
        <v>438.58980225777259</v>
      </c>
      <c r="J892" s="5">
        <f>0</f>
        <v>0</v>
      </c>
    </row>
    <row r="893" spans="1:10" s="5" customFormat="1" x14ac:dyDescent="0.25">
      <c r="A893" s="5">
        <f t="shared" si="69"/>
        <v>885</v>
      </c>
      <c r="B893" s="5">
        <v>400.21</v>
      </c>
      <c r="C893" s="5">
        <v>2586.5300000000002</v>
      </c>
      <c r="D893" s="5">
        <v>259.32</v>
      </c>
      <c r="E893" s="5">
        <v>9481.5400000000009</v>
      </c>
      <c r="F893" s="57">
        <f t="shared" si="65"/>
        <v>0.93292610403999998</v>
      </c>
      <c r="G893" s="5">
        <f t="shared" si="66"/>
        <v>2586.5300000000002</v>
      </c>
      <c r="H893" s="57">
        <f t="shared" si="67"/>
        <v>0.62413130931999994</v>
      </c>
      <c r="I893" s="5">
        <f t="shared" si="68"/>
        <v>399.514635090924</v>
      </c>
      <c r="J893" s="5">
        <f>0</f>
        <v>0</v>
      </c>
    </row>
    <row r="894" spans="1:10" s="5" customFormat="1" x14ac:dyDescent="0.25">
      <c r="A894" s="5">
        <f t="shared" si="69"/>
        <v>886</v>
      </c>
      <c r="B894" s="5">
        <v>471.74</v>
      </c>
      <c r="C894" s="5">
        <v>2516.13</v>
      </c>
      <c r="D894" s="5">
        <v>356.65</v>
      </c>
      <c r="E894" s="5">
        <v>9525.44</v>
      </c>
      <c r="F894" s="57">
        <f t="shared" si="65"/>
        <v>0.91026222354999997</v>
      </c>
      <c r="G894" s="5">
        <f t="shared" si="66"/>
        <v>2516.13</v>
      </c>
      <c r="H894" s="57">
        <f t="shared" si="67"/>
        <v>0.69274880114999993</v>
      </c>
      <c r="I894" s="5">
        <f t="shared" si="68"/>
        <v>472.40551738292396</v>
      </c>
      <c r="J894" s="5">
        <f>0</f>
        <v>0</v>
      </c>
    </row>
    <row r="895" spans="1:10" s="5" customFormat="1" x14ac:dyDescent="0.25">
      <c r="A895" s="5">
        <f t="shared" si="69"/>
        <v>887</v>
      </c>
      <c r="B895" s="5">
        <v>399.3</v>
      </c>
      <c r="C895" s="5">
        <v>2482.5100000000002</v>
      </c>
      <c r="D895" s="5">
        <v>435.54</v>
      </c>
      <c r="E895" s="5">
        <v>11393.47</v>
      </c>
      <c r="F895" s="57">
        <f t="shared" si="65"/>
        <v>0.89187675946</v>
      </c>
      <c r="G895" s="5">
        <f t="shared" si="66"/>
        <v>2482.5100000000002</v>
      </c>
      <c r="H895" s="57">
        <f t="shared" si="67"/>
        <v>0.72158995684000005</v>
      </c>
      <c r="I895" s="5">
        <f t="shared" si="68"/>
        <v>516.17983971520528</v>
      </c>
      <c r="J895" s="5">
        <f>0</f>
        <v>0</v>
      </c>
    </row>
    <row r="896" spans="1:10" s="5" customFormat="1" x14ac:dyDescent="0.25">
      <c r="A896" s="5">
        <f t="shared" si="69"/>
        <v>888</v>
      </c>
      <c r="B896" s="5">
        <v>374.31</v>
      </c>
      <c r="C896" s="5">
        <v>2201.8200000000002</v>
      </c>
      <c r="D896" s="5">
        <v>465.06</v>
      </c>
      <c r="E896" s="5">
        <v>10425.61</v>
      </c>
      <c r="F896" s="57">
        <f t="shared" si="65"/>
        <v>0.89760215907999996</v>
      </c>
      <c r="G896" s="5">
        <f t="shared" si="66"/>
        <v>2201.8200000000002</v>
      </c>
      <c r="H896" s="57">
        <f t="shared" si="67"/>
        <v>0.77255739274000002</v>
      </c>
      <c r="I896" s="5">
        <f t="shared" si="68"/>
        <v>558.67769630745818</v>
      </c>
      <c r="J896" s="5">
        <f>0</f>
        <v>0</v>
      </c>
    </row>
    <row r="897" spans="1:10" s="5" customFormat="1" x14ac:dyDescent="0.25">
      <c r="A897" s="5">
        <f t="shared" si="69"/>
        <v>889</v>
      </c>
      <c r="B897" s="5">
        <v>554.05999999999995</v>
      </c>
      <c r="C897" s="5">
        <v>2514.14</v>
      </c>
      <c r="D897" s="5">
        <v>321.02999999999997</v>
      </c>
      <c r="E897" s="5">
        <v>9939.92</v>
      </c>
      <c r="F897" s="57">
        <f t="shared" si="65"/>
        <v>0.91928856358</v>
      </c>
      <c r="G897" s="5">
        <f t="shared" si="66"/>
        <v>2514.14</v>
      </c>
      <c r="H897" s="57">
        <f t="shared" si="67"/>
        <v>0.65690449533999995</v>
      </c>
      <c r="I897" s="5">
        <f t="shared" si="68"/>
        <v>441.03958114351013</v>
      </c>
      <c r="J897" s="5">
        <f>0</f>
        <v>0</v>
      </c>
    </row>
    <row r="898" spans="1:10" s="5" customFormat="1" x14ac:dyDescent="0.25">
      <c r="A898" s="5">
        <f t="shared" si="69"/>
        <v>890</v>
      </c>
      <c r="B898" s="5">
        <v>543.41999999999996</v>
      </c>
      <c r="C898" s="5">
        <v>2677.01</v>
      </c>
      <c r="D898" s="5">
        <v>121.2</v>
      </c>
      <c r="E898" s="5">
        <v>6143.95</v>
      </c>
      <c r="F898" s="57">
        <f t="shared" si="65"/>
        <v>0.96755463880000003</v>
      </c>
      <c r="G898" s="5">
        <f t="shared" si="66"/>
        <v>6143.95</v>
      </c>
      <c r="H898" s="57">
        <f t="shared" si="67"/>
        <v>0.68259823779999995</v>
      </c>
      <c r="I898" s="5">
        <f t="shared" si="68"/>
        <v>393.9148476143198</v>
      </c>
      <c r="J898" s="5">
        <f>0</f>
        <v>0</v>
      </c>
    </row>
    <row r="899" spans="1:10" s="5" customFormat="1" x14ac:dyDescent="0.25">
      <c r="A899" s="5">
        <f t="shared" si="69"/>
        <v>891</v>
      </c>
      <c r="B899" s="5">
        <v>733.46</v>
      </c>
      <c r="C899" s="5">
        <v>2683.19</v>
      </c>
      <c r="D899" s="5">
        <v>301.26</v>
      </c>
      <c r="E899" s="5">
        <v>12568.97</v>
      </c>
      <c r="F899" s="57">
        <f t="shared" si="65"/>
        <v>0.91916621805999998</v>
      </c>
      <c r="G899" s="5">
        <f t="shared" si="66"/>
        <v>2683.19</v>
      </c>
      <c r="H899" s="57">
        <f t="shared" si="67"/>
        <v>0.56253426328</v>
      </c>
      <c r="I899" s="5">
        <f t="shared" si="68"/>
        <v>396.06985161075244</v>
      </c>
      <c r="J899" s="5">
        <f>0</f>
        <v>0</v>
      </c>
    </row>
    <row r="900" spans="1:10" s="5" customFormat="1" x14ac:dyDescent="0.25">
      <c r="A900" s="5">
        <f t="shared" si="69"/>
        <v>892</v>
      </c>
      <c r="B900" s="5">
        <v>643.29</v>
      </c>
      <c r="C900" s="5">
        <v>2584.63</v>
      </c>
      <c r="D900" s="5">
        <v>76.52</v>
      </c>
      <c r="E900" s="5">
        <v>10160.58</v>
      </c>
      <c r="F900" s="57">
        <f t="shared" si="65"/>
        <v>0.98022241123999998</v>
      </c>
      <c r="G900" s="5">
        <f t="shared" si="66"/>
        <v>10160.58</v>
      </c>
      <c r="H900" s="57">
        <f t="shared" si="67"/>
        <v>0.46357723939999995</v>
      </c>
      <c r="I900" s="5">
        <f t="shared" si="68"/>
        <v>253.89413734255322</v>
      </c>
      <c r="J900" s="5">
        <f>0</f>
        <v>0</v>
      </c>
    </row>
    <row r="901" spans="1:10" s="5" customFormat="1" x14ac:dyDescent="0.25">
      <c r="A901" s="5">
        <f t="shared" si="69"/>
        <v>893</v>
      </c>
      <c r="B901" s="5">
        <v>543.30999999999995</v>
      </c>
      <c r="C901" s="5">
        <v>2280.1999999999998</v>
      </c>
      <c r="D901" s="5">
        <v>365.16</v>
      </c>
      <c r="E901" s="5">
        <v>13110.34</v>
      </c>
      <c r="F901" s="57">
        <f t="shared" si="65"/>
        <v>0.91673621679999995</v>
      </c>
      <c r="G901" s="5">
        <f t="shared" si="66"/>
        <v>2280.1999999999998</v>
      </c>
      <c r="H901" s="57">
        <f t="shared" si="67"/>
        <v>0.62851850223999994</v>
      </c>
      <c r="I901" s="5">
        <f t="shared" si="68"/>
        <v>454.2013343971247</v>
      </c>
      <c r="J901" s="5">
        <f>0</f>
        <v>0</v>
      </c>
    </row>
    <row r="902" spans="1:10" s="5" customFormat="1" x14ac:dyDescent="0.25">
      <c r="A902" s="5">
        <f t="shared" si="69"/>
        <v>894</v>
      </c>
      <c r="B902" s="5">
        <v>567.1</v>
      </c>
      <c r="C902" s="5">
        <v>2456.35</v>
      </c>
      <c r="D902" s="5">
        <v>514.24</v>
      </c>
      <c r="E902" s="5">
        <v>10657.48</v>
      </c>
      <c r="F902" s="57">
        <f t="shared" si="65"/>
        <v>0.87368465760000003</v>
      </c>
      <c r="G902" s="5">
        <f t="shared" si="66"/>
        <v>2456.35</v>
      </c>
      <c r="H902" s="57">
        <f t="shared" si="67"/>
        <v>0.79827232912000001</v>
      </c>
      <c r="I902" s="5">
        <f t="shared" si="68"/>
        <v>583.37891238829445</v>
      </c>
      <c r="J902" s="5">
        <f>0</f>
        <v>0</v>
      </c>
    </row>
    <row r="903" spans="1:10" s="5" customFormat="1" x14ac:dyDescent="0.25">
      <c r="A903" s="5">
        <f t="shared" si="69"/>
        <v>895</v>
      </c>
      <c r="B903" s="5">
        <v>470.55</v>
      </c>
      <c r="C903" s="5">
        <v>2303.75</v>
      </c>
      <c r="D903" s="5">
        <v>268.38</v>
      </c>
      <c r="E903" s="5">
        <v>8791.23</v>
      </c>
      <c r="F903" s="57">
        <f t="shared" si="65"/>
        <v>0.93817195750000004</v>
      </c>
      <c r="G903" s="5">
        <f t="shared" si="66"/>
        <v>2303.75</v>
      </c>
      <c r="H903" s="57">
        <f t="shared" si="67"/>
        <v>0.65982403324000005</v>
      </c>
      <c r="I903" s="5">
        <f t="shared" si="68"/>
        <v>425.55022248308825</v>
      </c>
      <c r="J903" s="5">
        <f>0</f>
        <v>0</v>
      </c>
    </row>
    <row r="904" spans="1:10" s="5" customFormat="1" x14ac:dyDescent="0.25">
      <c r="A904" s="5">
        <f t="shared" si="69"/>
        <v>896</v>
      </c>
      <c r="B904" s="5">
        <v>461.75</v>
      </c>
      <c r="C904" s="5">
        <v>2408.12</v>
      </c>
      <c r="D904" s="5">
        <v>356.57</v>
      </c>
      <c r="E904" s="5">
        <v>9093.85</v>
      </c>
      <c r="F904" s="57">
        <f t="shared" si="65"/>
        <v>0.91413366516000005</v>
      </c>
      <c r="G904" s="5">
        <f t="shared" si="66"/>
        <v>2408.12</v>
      </c>
      <c r="H904" s="57">
        <f t="shared" si="67"/>
        <v>0.70640284960999999</v>
      </c>
      <c r="I904" s="5">
        <f t="shared" si="68"/>
        <v>482.07643034578314</v>
      </c>
      <c r="J904" s="5">
        <f>0</f>
        <v>0</v>
      </c>
    </row>
    <row r="905" spans="1:10" s="5" customFormat="1" x14ac:dyDescent="0.25">
      <c r="A905" s="5">
        <f t="shared" si="69"/>
        <v>897</v>
      </c>
      <c r="B905" s="5">
        <v>413.28</v>
      </c>
      <c r="C905" s="5">
        <v>2560.5</v>
      </c>
      <c r="D905" s="5">
        <v>340.37</v>
      </c>
      <c r="E905" s="5">
        <v>11117.71</v>
      </c>
      <c r="F905" s="57">
        <f t="shared" si="65"/>
        <v>0.91284826149999998</v>
      </c>
      <c r="G905" s="5">
        <f t="shared" si="66"/>
        <v>2560.5</v>
      </c>
      <c r="H905" s="57">
        <f t="shared" si="67"/>
        <v>0.64087572177000007</v>
      </c>
      <c r="I905" s="5">
        <f t="shared" si="68"/>
        <v>441.87315262765441</v>
      </c>
      <c r="J905" s="5">
        <f>0</f>
        <v>0</v>
      </c>
    </row>
    <row r="906" spans="1:10" s="5" customFormat="1" x14ac:dyDescent="0.25">
      <c r="A906" s="5">
        <f t="shared" si="69"/>
        <v>898</v>
      </c>
      <c r="B906" s="5">
        <v>432.46</v>
      </c>
      <c r="C906" s="5">
        <v>3081.61</v>
      </c>
      <c r="D906" s="5">
        <v>308.47000000000003</v>
      </c>
      <c r="E906" s="5">
        <v>13899.98</v>
      </c>
      <c r="F906" s="57">
        <f t="shared" ref="F906:F969" si="70">1-C906*D906/10000000</f>
        <v>0.90494157632999994</v>
      </c>
      <c r="G906" s="5">
        <f t="shared" ref="G906:G969" si="71">IF(D906&gt;=250,C906,E906)</f>
        <v>3081.61</v>
      </c>
      <c r="H906" s="57">
        <f t="shared" ref="H906:H969" si="72">F906-(E906/10000000)*(585-D906)</f>
        <v>0.52056542938999995</v>
      </c>
      <c r="I906" s="5">
        <f t="shared" ref="I906:I969" si="73">D906-((0.8-F906)/E906)*10000000</f>
        <v>383.96764555776338</v>
      </c>
      <c r="J906" s="5">
        <f>0</f>
        <v>0</v>
      </c>
    </row>
    <row r="907" spans="1:10" s="5" customFormat="1" x14ac:dyDescent="0.25">
      <c r="A907" s="5">
        <f t="shared" ref="A907:A970" si="74">A906+1</f>
        <v>899</v>
      </c>
      <c r="B907" s="5">
        <v>434.34</v>
      </c>
      <c r="C907" s="5">
        <v>2712.79</v>
      </c>
      <c r="D907" s="5">
        <v>379.01</v>
      </c>
      <c r="E907" s="5">
        <v>15021.87</v>
      </c>
      <c r="F907" s="57">
        <f t="shared" si="70"/>
        <v>0.89718254621000004</v>
      </c>
      <c r="G907" s="5">
        <f t="shared" si="71"/>
        <v>2712.79</v>
      </c>
      <c r="H907" s="57">
        <f t="shared" si="72"/>
        <v>0.58774704608000006</v>
      </c>
      <c r="I907" s="5">
        <f t="shared" si="73"/>
        <v>443.70404022934559</v>
      </c>
      <c r="J907" s="5">
        <f>0</f>
        <v>0</v>
      </c>
    </row>
    <row r="908" spans="1:10" s="5" customFormat="1" x14ac:dyDescent="0.25">
      <c r="A908" s="5">
        <f t="shared" si="74"/>
        <v>900</v>
      </c>
      <c r="B908" s="5">
        <v>448.81</v>
      </c>
      <c r="C908" s="5">
        <v>2210.34</v>
      </c>
      <c r="D908" s="5">
        <v>260.37</v>
      </c>
      <c r="E908" s="5">
        <v>10859.83</v>
      </c>
      <c r="F908" s="57">
        <f t="shared" si="70"/>
        <v>0.94244937742000001</v>
      </c>
      <c r="G908" s="5">
        <f t="shared" si="71"/>
        <v>2210.34</v>
      </c>
      <c r="H908" s="57">
        <f t="shared" si="72"/>
        <v>0.58990671613000001</v>
      </c>
      <c r="I908" s="5">
        <f t="shared" si="73"/>
        <v>391.54090913946163</v>
      </c>
      <c r="J908" s="5">
        <f>0</f>
        <v>0</v>
      </c>
    </row>
    <row r="909" spans="1:10" s="5" customFormat="1" x14ac:dyDescent="0.25">
      <c r="A909" s="5">
        <f t="shared" si="74"/>
        <v>901</v>
      </c>
      <c r="B909" s="5">
        <v>490.25</v>
      </c>
      <c r="C909" s="5">
        <v>2619.81</v>
      </c>
      <c r="D909" s="5">
        <v>417.99</v>
      </c>
      <c r="E909" s="5">
        <v>8135.3</v>
      </c>
      <c r="F909" s="57">
        <f t="shared" si="70"/>
        <v>0.89049456180999997</v>
      </c>
      <c r="G909" s="5">
        <f t="shared" si="71"/>
        <v>2619.81</v>
      </c>
      <c r="H909" s="57">
        <f t="shared" si="72"/>
        <v>0.75462691650999991</v>
      </c>
      <c r="I909" s="5">
        <f t="shared" si="73"/>
        <v>529.22690805501941</v>
      </c>
      <c r="J909" s="5">
        <f>0</f>
        <v>0</v>
      </c>
    </row>
    <row r="910" spans="1:10" s="5" customFormat="1" x14ac:dyDescent="0.25">
      <c r="A910" s="5">
        <f t="shared" si="74"/>
        <v>902</v>
      </c>
      <c r="B910" s="5">
        <v>617.38</v>
      </c>
      <c r="C910" s="5">
        <v>2406.98</v>
      </c>
      <c r="D910" s="5">
        <v>231.99</v>
      </c>
      <c r="E910" s="5">
        <v>13260.41</v>
      </c>
      <c r="F910" s="57">
        <f t="shared" si="70"/>
        <v>0.94416047098</v>
      </c>
      <c r="G910" s="5">
        <f t="shared" si="71"/>
        <v>13260.41</v>
      </c>
      <c r="H910" s="57">
        <f t="shared" si="72"/>
        <v>0.47605473757</v>
      </c>
      <c r="I910" s="5">
        <f t="shared" si="73"/>
        <v>340.70494243390664</v>
      </c>
      <c r="J910" s="5">
        <f>0</f>
        <v>0</v>
      </c>
    </row>
    <row r="911" spans="1:10" s="5" customFormat="1" x14ac:dyDescent="0.25">
      <c r="A911" s="5">
        <f t="shared" si="74"/>
        <v>903</v>
      </c>
      <c r="B911" s="5">
        <v>475.35</v>
      </c>
      <c r="C911" s="5">
        <v>2369.63</v>
      </c>
      <c r="D911" s="5">
        <v>271.7</v>
      </c>
      <c r="E911" s="5">
        <v>10105.02</v>
      </c>
      <c r="F911" s="57">
        <f t="shared" si="70"/>
        <v>0.93561715290000003</v>
      </c>
      <c r="G911" s="5">
        <f t="shared" si="71"/>
        <v>2369.63</v>
      </c>
      <c r="H911" s="57">
        <f t="shared" si="72"/>
        <v>0.61902687629999997</v>
      </c>
      <c r="I911" s="5">
        <f t="shared" si="73"/>
        <v>405.90770359682608</v>
      </c>
      <c r="J911" s="5">
        <f>0</f>
        <v>0</v>
      </c>
    </row>
    <row r="912" spans="1:10" s="5" customFormat="1" x14ac:dyDescent="0.25">
      <c r="A912" s="5">
        <f t="shared" si="74"/>
        <v>904</v>
      </c>
      <c r="B912" s="5">
        <v>232.02</v>
      </c>
      <c r="C912" s="5">
        <v>2200.0300000000002</v>
      </c>
      <c r="D912" s="5">
        <v>363.1</v>
      </c>
      <c r="E912" s="5">
        <v>15640.8</v>
      </c>
      <c r="F912" s="57">
        <f t="shared" si="70"/>
        <v>0.92011691070000001</v>
      </c>
      <c r="G912" s="5">
        <f t="shared" si="71"/>
        <v>2200.0300000000002</v>
      </c>
      <c r="H912" s="57">
        <f t="shared" si="72"/>
        <v>0.57304755870000001</v>
      </c>
      <c r="I912" s="5">
        <f t="shared" si="73"/>
        <v>439.89716555419159</v>
      </c>
      <c r="J912" s="5">
        <f>0</f>
        <v>0</v>
      </c>
    </row>
    <row r="913" spans="1:10" s="5" customFormat="1" x14ac:dyDescent="0.25">
      <c r="A913" s="5">
        <f t="shared" si="74"/>
        <v>905</v>
      </c>
      <c r="B913" s="5">
        <v>506.24</v>
      </c>
      <c r="C913" s="5">
        <v>2018.74</v>
      </c>
      <c r="D913" s="5">
        <v>480.69</v>
      </c>
      <c r="E913" s="5">
        <v>9761.24</v>
      </c>
      <c r="F913" s="57">
        <f t="shared" si="70"/>
        <v>0.90296118694000005</v>
      </c>
      <c r="G913" s="5">
        <f t="shared" si="71"/>
        <v>2018.74</v>
      </c>
      <c r="H913" s="57">
        <f t="shared" si="72"/>
        <v>0.8011416925</v>
      </c>
      <c r="I913" s="5">
        <f t="shared" si="73"/>
        <v>586.1696183066905</v>
      </c>
      <c r="J913" s="5">
        <f>0</f>
        <v>0</v>
      </c>
    </row>
    <row r="914" spans="1:10" s="5" customFormat="1" x14ac:dyDescent="0.25">
      <c r="A914" s="5">
        <f t="shared" si="74"/>
        <v>906</v>
      </c>
      <c r="B914" s="5">
        <v>601.79</v>
      </c>
      <c r="C914" s="5">
        <v>2825.81</v>
      </c>
      <c r="D914" s="5">
        <v>384.78</v>
      </c>
      <c r="E914" s="5">
        <v>12380.74</v>
      </c>
      <c r="F914" s="57">
        <f t="shared" si="70"/>
        <v>0.89126848282000004</v>
      </c>
      <c r="G914" s="5">
        <f t="shared" si="71"/>
        <v>2825.81</v>
      </c>
      <c r="H914" s="57">
        <f t="shared" si="72"/>
        <v>0.64338130654000003</v>
      </c>
      <c r="I914" s="5">
        <f t="shared" si="73"/>
        <v>458.49811605768309</v>
      </c>
      <c r="J914" s="5">
        <f>0</f>
        <v>0</v>
      </c>
    </row>
    <row r="915" spans="1:10" s="5" customFormat="1" x14ac:dyDescent="0.25">
      <c r="A915" s="5">
        <f t="shared" si="74"/>
        <v>907</v>
      </c>
      <c r="B915" s="5">
        <v>482.25</v>
      </c>
      <c r="C915" s="5">
        <v>2985.28</v>
      </c>
      <c r="D915" s="5">
        <v>398.98</v>
      </c>
      <c r="E915" s="5">
        <v>8602.6200000000008</v>
      </c>
      <c r="F915" s="57">
        <f t="shared" si="70"/>
        <v>0.88089329855999998</v>
      </c>
      <c r="G915" s="5">
        <f t="shared" si="71"/>
        <v>2985.28</v>
      </c>
      <c r="H915" s="57">
        <f t="shared" si="72"/>
        <v>0.72086736131999996</v>
      </c>
      <c r="I915" s="5">
        <f t="shared" si="73"/>
        <v>493.01332770714032</v>
      </c>
      <c r="J915" s="5">
        <f>0</f>
        <v>0</v>
      </c>
    </row>
    <row r="916" spans="1:10" s="5" customFormat="1" x14ac:dyDescent="0.25">
      <c r="A916" s="5">
        <f t="shared" si="74"/>
        <v>908</v>
      </c>
      <c r="B916" s="5">
        <v>533.29999999999995</v>
      </c>
      <c r="C916" s="5">
        <v>2808.67</v>
      </c>
      <c r="D916" s="5">
        <v>520.30999999999995</v>
      </c>
      <c r="E916" s="5">
        <v>4805.5200000000004</v>
      </c>
      <c r="F916" s="57">
        <f t="shared" si="70"/>
        <v>0.85386209123000001</v>
      </c>
      <c r="G916" s="5">
        <f t="shared" si="71"/>
        <v>2808.67</v>
      </c>
      <c r="H916" s="57">
        <f t="shared" si="72"/>
        <v>0.82277518235000002</v>
      </c>
      <c r="I916" s="5">
        <f t="shared" si="73"/>
        <v>632.39379369974517</v>
      </c>
      <c r="J916" s="5">
        <f>0</f>
        <v>0</v>
      </c>
    </row>
    <row r="917" spans="1:10" s="5" customFormat="1" x14ac:dyDescent="0.25">
      <c r="A917" s="5">
        <f t="shared" si="74"/>
        <v>909</v>
      </c>
      <c r="B917" s="5">
        <v>301.14999999999998</v>
      </c>
      <c r="C917" s="5">
        <v>2444.65</v>
      </c>
      <c r="D917" s="5">
        <v>348.93</v>
      </c>
      <c r="E917" s="5">
        <v>15273.17</v>
      </c>
      <c r="F917" s="57">
        <f t="shared" si="70"/>
        <v>0.91469882754999998</v>
      </c>
      <c r="G917" s="5">
        <f t="shared" si="71"/>
        <v>2444.65</v>
      </c>
      <c r="H917" s="57">
        <f t="shared" si="72"/>
        <v>0.55414510336</v>
      </c>
      <c r="I917" s="5">
        <f t="shared" si="73"/>
        <v>424.02824584549239</v>
      </c>
      <c r="J917" s="5">
        <f>0</f>
        <v>0</v>
      </c>
    </row>
    <row r="918" spans="1:10" s="5" customFormat="1" x14ac:dyDescent="0.25">
      <c r="A918" s="5">
        <f t="shared" si="74"/>
        <v>910</v>
      </c>
      <c r="B918" s="5">
        <v>477.07</v>
      </c>
      <c r="C918" s="5">
        <v>2939.23</v>
      </c>
      <c r="D918" s="5">
        <v>319.8</v>
      </c>
      <c r="E918" s="5">
        <v>14795.55</v>
      </c>
      <c r="F918" s="57">
        <f t="shared" si="70"/>
        <v>0.90600342459999994</v>
      </c>
      <c r="G918" s="5">
        <f t="shared" si="71"/>
        <v>2939.23</v>
      </c>
      <c r="H918" s="57">
        <f t="shared" si="72"/>
        <v>0.51362543859999987</v>
      </c>
      <c r="I918" s="5">
        <f t="shared" si="73"/>
        <v>391.44547759292482</v>
      </c>
      <c r="J918" s="5">
        <f>0</f>
        <v>0</v>
      </c>
    </row>
    <row r="919" spans="1:10" s="5" customFormat="1" x14ac:dyDescent="0.25">
      <c r="A919" s="5">
        <f t="shared" si="74"/>
        <v>911</v>
      </c>
      <c r="B919" s="5">
        <v>625.20000000000005</v>
      </c>
      <c r="C919" s="5">
        <v>2646.17</v>
      </c>
      <c r="D919" s="5">
        <v>378.64</v>
      </c>
      <c r="E919" s="5">
        <v>14901.36</v>
      </c>
      <c r="F919" s="57">
        <f t="shared" si="70"/>
        <v>0.89980541912000001</v>
      </c>
      <c r="G919" s="5">
        <f t="shared" si="71"/>
        <v>2646.17</v>
      </c>
      <c r="H919" s="57">
        <f t="shared" si="72"/>
        <v>0.59230095415999995</v>
      </c>
      <c r="I919" s="5">
        <f t="shared" si="73"/>
        <v>445.61738939264603</v>
      </c>
      <c r="J919" s="5">
        <f>0</f>
        <v>0</v>
      </c>
    </row>
    <row r="920" spans="1:10" s="5" customFormat="1" x14ac:dyDescent="0.25">
      <c r="A920" s="5">
        <f t="shared" si="74"/>
        <v>912</v>
      </c>
      <c r="B920" s="5">
        <v>483.96</v>
      </c>
      <c r="C920" s="5">
        <v>2613.3200000000002</v>
      </c>
      <c r="D920" s="5">
        <v>313.35000000000002</v>
      </c>
      <c r="E920" s="5">
        <v>11554.97</v>
      </c>
      <c r="F920" s="57">
        <f t="shared" si="70"/>
        <v>0.91811161779999995</v>
      </c>
      <c r="G920" s="5">
        <f t="shared" si="71"/>
        <v>2613.3200000000002</v>
      </c>
      <c r="H920" s="57">
        <f t="shared" si="72"/>
        <v>0.60422085775000001</v>
      </c>
      <c r="I920" s="5">
        <f t="shared" si="73"/>
        <v>415.56715660014686</v>
      </c>
      <c r="J920" s="5">
        <f>0</f>
        <v>0</v>
      </c>
    </row>
    <row r="921" spans="1:10" s="5" customFormat="1" x14ac:dyDescent="0.25">
      <c r="A921" s="5">
        <f t="shared" si="74"/>
        <v>913</v>
      </c>
      <c r="B921" s="5">
        <v>194.82</v>
      </c>
      <c r="C921" s="5">
        <v>2576.61</v>
      </c>
      <c r="D921" s="5">
        <v>445.29</v>
      </c>
      <c r="E921" s="5">
        <v>4027.21</v>
      </c>
      <c r="F921" s="57">
        <f t="shared" si="70"/>
        <v>0.88526613331000004</v>
      </c>
      <c r="G921" s="5">
        <f t="shared" si="71"/>
        <v>2576.61</v>
      </c>
      <c r="H921" s="57">
        <f t="shared" si="72"/>
        <v>0.8290019824</v>
      </c>
      <c r="I921" s="5">
        <f t="shared" si="73"/>
        <v>657.01507346276958</v>
      </c>
      <c r="J921" s="5">
        <f>0</f>
        <v>0</v>
      </c>
    </row>
    <row r="922" spans="1:10" s="5" customFormat="1" x14ac:dyDescent="0.25">
      <c r="A922" s="5">
        <f t="shared" si="74"/>
        <v>914</v>
      </c>
      <c r="B922" s="5">
        <v>434.49</v>
      </c>
      <c r="C922" s="5">
        <v>2541.87</v>
      </c>
      <c r="D922" s="5">
        <v>444.79</v>
      </c>
      <c r="E922" s="5">
        <v>8549.43</v>
      </c>
      <c r="F922" s="57">
        <f t="shared" si="70"/>
        <v>0.88694016427</v>
      </c>
      <c r="G922" s="5">
        <f t="shared" si="71"/>
        <v>2541.87</v>
      </c>
      <c r="H922" s="57">
        <f t="shared" si="72"/>
        <v>0.76706860624000006</v>
      </c>
      <c r="I922" s="5">
        <f t="shared" si="73"/>
        <v>546.48118206710853</v>
      </c>
      <c r="J922" s="5">
        <f>0</f>
        <v>0</v>
      </c>
    </row>
    <row r="923" spans="1:10" s="5" customFormat="1" x14ac:dyDescent="0.25">
      <c r="A923" s="5">
        <f t="shared" si="74"/>
        <v>915</v>
      </c>
      <c r="B923" s="5">
        <v>692.73</v>
      </c>
      <c r="C923" s="5">
        <v>3027.05</v>
      </c>
      <c r="D923" s="5">
        <v>274.08</v>
      </c>
      <c r="E923" s="5">
        <v>10463.92</v>
      </c>
      <c r="F923" s="57">
        <f t="shared" si="70"/>
        <v>0.91703461360000005</v>
      </c>
      <c r="G923" s="5">
        <f t="shared" si="71"/>
        <v>3027.05</v>
      </c>
      <c r="H923" s="57">
        <f t="shared" si="72"/>
        <v>0.59169041296000002</v>
      </c>
      <c r="I923" s="5">
        <f t="shared" si="73"/>
        <v>385.9258604423581</v>
      </c>
      <c r="J923" s="5">
        <f>0</f>
        <v>0</v>
      </c>
    </row>
    <row r="924" spans="1:10" s="5" customFormat="1" x14ac:dyDescent="0.25">
      <c r="A924" s="5">
        <f t="shared" si="74"/>
        <v>916</v>
      </c>
      <c r="B924" s="5">
        <v>698.21</v>
      </c>
      <c r="C924" s="5">
        <v>2573.1999999999998</v>
      </c>
      <c r="D924" s="5">
        <v>424.01</v>
      </c>
      <c r="E924" s="5">
        <v>6456.24</v>
      </c>
      <c r="F924" s="57">
        <f t="shared" si="70"/>
        <v>0.8908937468</v>
      </c>
      <c r="G924" s="5">
        <f t="shared" si="71"/>
        <v>2573.1999999999998</v>
      </c>
      <c r="H924" s="57">
        <f t="shared" si="72"/>
        <v>0.78695473904000002</v>
      </c>
      <c r="I924" s="5">
        <f t="shared" si="73"/>
        <v>564.79433701349387</v>
      </c>
      <c r="J924" s="5">
        <f>0</f>
        <v>0</v>
      </c>
    </row>
    <row r="925" spans="1:10" s="5" customFormat="1" x14ac:dyDescent="0.25">
      <c r="A925" s="5">
        <f t="shared" si="74"/>
        <v>917</v>
      </c>
      <c r="B925" s="5">
        <v>544.99</v>
      </c>
      <c r="C925" s="5">
        <v>2411.84</v>
      </c>
      <c r="D925" s="5">
        <v>385.43</v>
      </c>
      <c r="E925" s="5">
        <v>10866.09</v>
      </c>
      <c r="F925" s="57">
        <f t="shared" si="70"/>
        <v>0.90704045087999996</v>
      </c>
      <c r="G925" s="5">
        <f t="shared" si="71"/>
        <v>2411.84</v>
      </c>
      <c r="H925" s="57">
        <f t="shared" si="72"/>
        <v>0.69018589274999997</v>
      </c>
      <c r="I925" s="5">
        <f t="shared" si="73"/>
        <v>483.93871001436571</v>
      </c>
      <c r="J925" s="5">
        <f>0</f>
        <v>0</v>
      </c>
    </row>
    <row r="926" spans="1:10" s="5" customFormat="1" x14ac:dyDescent="0.25">
      <c r="A926" s="5">
        <f t="shared" si="74"/>
        <v>918</v>
      </c>
      <c r="B926" s="5">
        <v>561.67999999999995</v>
      </c>
      <c r="C926" s="5">
        <v>2054.92</v>
      </c>
      <c r="D926" s="5">
        <v>169.39</v>
      </c>
      <c r="E926" s="5">
        <v>11586.68</v>
      </c>
      <c r="F926" s="57">
        <f t="shared" si="70"/>
        <v>0.96519171012000005</v>
      </c>
      <c r="G926" s="5">
        <f t="shared" si="71"/>
        <v>11586.68</v>
      </c>
      <c r="H926" s="57">
        <f t="shared" si="72"/>
        <v>0.48363770264</v>
      </c>
      <c r="I926" s="5">
        <f t="shared" si="73"/>
        <v>311.96035675448013</v>
      </c>
      <c r="J926" s="5">
        <f>0</f>
        <v>0</v>
      </c>
    </row>
    <row r="927" spans="1:10" s="5" customFormat="1" x14ac:dyDescent="0.25">
      <c r="A927" s="5">
        <f t="shared" si="74"/>
        <v>919</v>
      </c>
      <c r="B927" s="5">
        <v>390.14</v>
      </c>
      <c r="C927" s="5">
        <v>2114.0500000000002</v>
      </c>
      <c r="D927" s="5">
        <v>497.52</v>
      </c>
      <c r="E927" s="5">
        <v>13938.82</v>
      </c>
      <c r="F927" s="57">
        <f t="shared" si="70"/>
        <v>0.89482178440000004</v>
      </c>
      <c r="G927" s="5">
        <f t="shared" si="71"/>
        <v>2114.0500000000002</v>
      </c>
      <c r="H927" s="57">
        <f t="shared" si="72"/>
        <v>0.77288498704000008</v>
      </c>
      <c r="I927" s="5">
        <f t="shared" si="73"/>
        <v>565.5471245342145</v>
      </c>
      <c r="J927" s="5">
        <f>0</f>
        <v>0</v>
      </c>
    </row>
    <row r="928" spans="1:10" s="5" customFormat="1" x14ac:dyDescent="0.25">
      <c r="A928" s="5">
        <f t="shared" si="74"/>
        <v>920</v>
      </c>
      <c r="B928" s="5">
        <v>498.65</v>
      </c>
      <c r="C928" s="5">
        <v>2618.86</v>
      </c>
      <c r="D928" s="5">
        <v>286.32</v>
      </c>
      <c r="E928" s="5">
        <v>7534.83</v>
      </c>
      <c r="F928" s="57">
        <f t="shared" si="70"/>
        <v>0.92501680048000001</v>
      </c>
      <c r="G928" s="5">
        <f t="shared" si="71"/>
        <v>2618.86</v>
      </c>
      <c r="H928" s="57">
        <f t="shared" si="72"/>
        <v>0.69996649804</v>
      </c>
      <c r="I928" s="5">
        <f t="shared" si="73"/>
        <v>452.23854159947859</v>
      </c>
      <c r="J928" s="5">
        <f>0</f>
        <v>0</v>
      </c>
    </row>
    <row r="929" spans="1:10" s="5" customFormat="1" x14ac:dyDescent="0.25">
      <c r="A929" s="5">
        <f t="shared" si="74"/>
        <v>921</v>
      </c>
      <c r="B929" s="5">
        <v>215.74</v>
      </c>
      <c r="C929" s="5">
        <v>2899.91</v>
      </c>
      <c r="D929" s="5">
        <v>363.65</v>
      </c>
      <c r="E929" s="5">
        <v>7177.75</v>
      </c>
      <c r="F929" s="57">
        <f t="shared" si="70"/>
        <v>0.89454477285</v>
      </c>
      <c r="G929" s="5">
        <f t="shared" si="71"/>
        <v>2899.91</v>
      </c>
      <c r="H929" s="57">
        <f t="shared" si="72"/>
        <v>0.73566527660000003</v>
      </c>
      <c r="I929" s="5">
        <f t="shared" si="73"/>
        <v>495.36923353418541</v>
      </c>
      <c r="J929" s="5">
        <f>0</f>
        <v>0</v>
      </c>
    </row>
    <row r="930" spans="1:10" s="5" customFormat="1" x14ac:dyDescent="0.25">
      <c r="A930" s="5">
        <f t="shared" si="74"/>
        <v>922</v>
      </c>
      <c r="B930" s="5">
        <v>526.97</v>
      </c>
      <c r="C930" s="5">
        <v>2617.91</v>
      </c>
      <c r="D930" s="5">
        <v>418.74</v>
      </c>
      <c r="E930" s="5">
        <v>1072.98</v>
      </c>
      <c r="F930" s="57">
        <f t="shared" si="70"/>
        <v>0.89037763666000003</v>
      </c>
      <c r="G930" s="5">
        <f t="shared" si="71"/>
        <v>2617.91</v>
      </c>
      <c r="H930" s="57">
        <f t="shared" si="72"/>
        <v>0.87253827118000005</v>
      </c>
      <c r="I930" s="5">
        <f t="shared" si="73"/>
        <v>1261.0449512572459</v>
      </c>
      <c r="J930" s="5">
        <f>0</f>
        <v>0</v>
      </c>
    </row>
    <row r="931" spans="1:10" s="5" customFormat="1" x14ac:dyDescent="0.25">
      <c r="A931" s="5">
        <f t="shared" si="74"/>
        <v>923</v>
      </c>
      <c r="B931" s="5">
        <v>627.51</v>
      </c>
      <c r="C931" s="5">
        <v>2139.16</v>
      </c>
      <c r="D931" s="5">
        <v>360.71</v>
      </c>
      <c r="E931" s="5">
        <v>3808.2</v>
      </c>
      <c r="F931" s="57">
        <f t="shared" si="70"/>
        <v>0.92283835964000005</v>
      </c>
      <c r="G931" s="5">
        <f t="shared" si="71"/>
        <v>2139.16</v>
      </c>
      <c r="H931" s="57">
        <f t="shared" si="72"/>
        <v>0.83742424184000008</v>
      </c>
      <c r="I931" s="5">
        <f t="shared" si="73"/>
        <v>683.27278462265645</v>
      </c>
      <c r="J931" s="5">
        <f>0</f>
        <v>0</v>
      </c>
    </row>
    <row r="932" spans="1:10" s="5" customFormat="1" x14ac:dyDescent="0.25">
      <c r="A932" s="5">
        <f t="shared" si="74"/>
        <v>924</v>
      </c>
      <c r="B932" s="5">
        <v>354.82</v>
      </c>
      <c r="C932" s="5">
        <v>2459.5300000000002</v>
      </c>
      <c r="D932" s="5">
        <v>428.5</v>
      </c>
      <c r="E932" s="5">
        <v>3427.26</v>
      </c>
      <c r="F932" s="57">
        <f t="shared" si="70"/>
        <v>0.89460913949999998</v>
      </c>
      <c r="G932" s="5">
        <f t="shared" si="71"/>
        <v>2459.5300000000002</v>
      </c>
      <c r="H932" s="57">
        <f t="shared" si="72"/>
        <v>0.84097252049999993</v>
      </c>
      <c r="I932" s="5">
        <f t="shared" si="73"/>
        <v>704.54891225060237</v>
      </c>
      <c r="J932" s="5">
        <f>0</f>
        <v>0</v>
      </c>
    </row>
    <row r="933" spans="1:10" s="5" customFormat="1" x14ac:dyDescent="0.25">
      <c r="A933" s="5">
        <f t="shared" si="74"/>
        <v>925</v>
      </c>
      <c r="B933" s="5">
        <v>582.79</v>
      </c>
      <c r="C933" s="5">
        <v>2690.81</v>
      </c>
      <c r="D933" s="5">
        <v>249.95</v>
      </c>
      <c r="E933" s="5">
        <v>2215.25</v>
      </c>
      <c r="F933" s="57">
        <f t="shared" si="70"/>
        <v>0.93274320405</v>
      </c>
      <c r="G933" s="5">
        <f t="shared" si="71"/>
        <v>2215.25</v>
      </c>
      <c r="H933" s="57">
        <f t="shared" si="72"/>
        <v>0.85852125280000002</v>
      </c>
      <c r="I933" s="5">
        <f t="shared" si="73"/>
        <v>849.17448504683421</v>
      </c>
      <c r="J933" s="5">
        <f>0</f>
        <v>0</v>
      </c>
    </row>
    <row r="934" spans="1:10" s="5" customFormat="1" x14ac:dyDescent="0.25">
      <c r="A934" s="5">
        <f t="shared" si="74"/>
        <v>926</v>
      </c>
      <c r="B934" s="5">
        <v>565.57000000000005</v>
      </c>
      <c r="C934" s="5">
        <v>2786.3</v>
      </c>
      <c r="D934" s="5">
        <v>129.76</v>
      </c>
      <c r="E934" s="5">
        <v>15092.51</v>
      </c>
      <c r="F934" s="57">
        <f t="shared" si="70"/>
        <v>0.96384497120000001</v>
      </c>
      <c r="G934" s="5">
        <f t="shared" si="71"/>
        <v>15092.51</v>
      </c>
      <c r="H934" s="57">
        <f t="shared" si="72"/>
        <v>0.27677354595999992</v>
      </c>
      <c r="I934" s="5">
        <f t="shared" si="73"/>
        <v>238.32045230382485</v>
      </c>
      <c r="J934" s="5">
        <f>0</f>
        <v>0</v>
      </c>
    </row>
    <row r="935" spans="1:10" s="5" customFormat="1" x14ac:dyDescent="0.25">
      <c r="A935" s="5">
        <f t="shared" si="74"/>
        <v>927</v>
      </c>
      <c r="B935" s="5">
        <v>626.09</v>
      </c>
      <c r="C935" s="5">
        <v>2270.06</v>
      </c>
      <c r="D935" s="5">
        <v>355.95</v>
      </c>
      <c r="E935" s="5">
        <v>8297.1299999999992</v>
      </c>
      <c r="F935" s="57">
        <f t="shared" si="70"/>
        <v>0.91919721430000001</v>
      </c>
      <c r="G935" s="5">
        <f t="shared" si="71"/>
        <v>2270.06</v>
      </c>
      <c r="H935" s="57">
        <f t="shared" si="72"/>
        <v>0.72915145164999995</v>
      </c>
      <c r="I935" s="5">
        <f t="shared" si="73"/>
        <v>499.61077703977156</v>
      </c>
      <c r="J935" s="5">
        <f>0</f>
        <v>0</v>
      </c>
    </row>
    <row r="936" spans="1:10" s="5" customFormat="1" x14ac:dyDescent="0.25">
      <c r="A936" s="5">
        <f t="shared" si="74"/>
        <v>928</v>
      </c>
      <c r="B936" s="5">
        <v>572.27</v>
      </c>
      <c r="C936" s="5">
        <v>3011.36</v>
      </c>
      <c r="D936" s="5">
        <v>442.02</v>
      </c>
      <c r="E936" s="5">
        <v>8063.77</v>
      </c>
      <c r="F936" s="57">
        <f t="shared" si="70"/>
        <v>0.86689186527999995</v>
      </c>
      <c r="G936" s="5">
        <f t="shared" si="71"/>
        <v>3011.36</v>
      </c>
      <c r="H936" s="57">
        <f t="shared" si="72"/>
        <v>0.75159608181999993</v>
      </c>
      <c r="I936" s="5">
        <f t="shared" si="73"/>
        <v>524.97358781314438</v>
      </c>
      <c r="J936" s="5">
        <f>0</f>
        <v>0</v>
      </c>
    </row>
    <row r="937" spans="1:10" s="5" customFormat="1" x14ac:dyDescent="0.25">
      <c r="A937" s="5">
        <f t="shared" si="74"/>
        <v>929</v>
      </c>
      <c r="B937" s="5">
        <v>505.61</v>
      </c>
      <c r="C937" s="5">
        <v>2524.44</v>
      </c>
      <c r="D937" s="5">
        <v>233.23</v>
      </c>
      <c r="E937" s="5">
        <v>13951.52</v>
      </c>
      <c r="F937" s="57">
        <f t="shared" si="70"/>
        <v>0.94112248588000003</v>
      </c>
      <c r="G937" s="5">
        <f t="shared" si="71"/>
        <v>13951.52</v>
      </c>
      <c r="H937" s="57">
        <f t="shared" si="72"/>
        <v>0.45034986684000006</v>
      </c>
      <c r="I937" s="5">
        <f t="shared" si="73"/>
        <v>334.38205072995629</v>
      </c>
      <c r="J937" s="5">
        <f>0</f>
        <v>0</v>
      </c>
    </row>
    <row r="938" spans="1:10" s="5" customFormat="1" x14ac:dyDescent="0.25">
      <c r="A938" s="5">
        <f t="shared" si="74"/>
        <v>930</v>
      </c>
      <c r="B938" s="5">
        <v>641.08000000000004</v>
      </c>
      <c r="C938" s="5">
        <v>2254.16</v>
      </c>
      <c r="D938" s="5">
        <v>223.36</v>
      </c>
      <c r="E938" s="5">
        <v>7056.17</v>
      </c>
      <c r="F938" s="57">
        <f t="shared" si="70"/>
        <v>0.94965108223999994</v>
      </c>
      <c r="G938" s="5">
        <f t="shared" si="71"/>
        <v>7056.17</v>
      </c>
      <c r="H938" s="57">
        <f t="shared" si="72"/>
        <v>0.69447175035999997</v>
      </c>
      <c r="I938" s="5">
        <f t="shared" si="73"/>
        <v>435.4454262864981</v>
      </c>
      <c r="J938" s="5">
        <f>0</f>
        <v>0</v>
      </c>
    </row>
    <row r="939" spans="1:10" s="5" customFormat="1" x14ac:dyDescent="0.25">
      <c r="A939" s="5">
        <f t="shared" si="74"/>
        <v>931</v>
      </c>
      <c r="B939" s="5">
        <v>370.67</v>
      </c>
      <c r="C939" s="5">
        <v>2682.23</v>
      </c>
      <c r="D939" s="5">
        <v>321.82</v>
      </c>
      <c r="E939" s="5">
        <v>11864.15</v>
      </c>
      <c r="F939" s="57">
        <f t="shared" si="70"/>
        <v>0.91368047413999998</v>
      </c>
      <c r="G939" s="5">
        <f t="shared" si="71"/>
        <v>2682.23</v>
      </c>
      <c r="H939" s="57">
        <f t="shared" si="72"/>
        <v>0.60143977443999996</v>
      </c>
      <c r="I939" s="5">
        <f t="shared" si="73"/>
        <v>417.63847341781747</v>
      </c>
      <c r="J939" s="5">
        <f>0</f>
        <v>0</v>
      </c>
    </row>
    <row r="940" spans="1:10" s="5" customFormat="1" x14ac:dyDescent="0.25">
      <c r="A940" s="5">
        <f t="shared" si="74"/>
        <v>932</v>
      </c>
      <c r="B940" s="5">
        <v>447.28</v>
      </c>
      <c r="C940" s="5">
        <v>2184.69</v>
      </c>
      <c r="D940" s="5">
        <v>368.48</v>
      </c>
      <c r="E940" s="5">
        <v>12204.11</v>
      </c>
      <c r="F940" s="57">
        <f t="shared" si="70"/>
        <v>0.91949854287999999</v>
      </c>
      <c r="G940" s="5">
        <f t="shared" si="71"/>
        <v>2184.69</v>
      </c>
      <c r="H940" s="57">
        <f t="shared" si="72"/>
        <v>0.65525515315999994</v>
      </c>
      <c r="I940" s="5">
        <f t="shared" si="73"/>
        <v>466.39663864058906</v>
      </c>
      <c r="J940" s="5">
        <f>0</f>
        <v>0</v>
      </c>
    </row>
    <row r="941" spans="1:10" s="5" customFormat="1" x14ac:dyDescent="0.25">
      <c r="A941" s="5">
        <f t="shared" si="74"/>
        <v>933</v>
      </c>
      <c r="B941" s="5">
        <v>521.47</v>
      </c>
      <c r="C941" s="5">
        <v>2310.42</v>
      </c>
      <c r="D941" s="5">
        <v>219.79</v>
      </c>
      <c r="E941" s="5">
        <v>4734.59</v>
      </c>
      <c r="F941" s="57">
        <f t="shared" si="70"/>
        <v>0.94921927882000001</v>
      </c>
      <c r="G941" s="5">
        <f t="shared" si="71"/>
        <v>4734.59</v>
      </c>
      <c r="H941" s="57">
        <f t="shared" si="72"/>
        <v>0.77630731742999992</v>
      </c>
      <c r="I941" s="5">
        <f t="shared" si="73"/>
        <v>534.95832253690378</v>
      </c>
      <c r="J941" s="5">
        <f>0</f>
        <v>0</v>
      </c>
    </row>
    <row r="942" spans="1:10" s="5" customFormat="1" x14ac:dyDescent="0.25">
      <c r="A942" s="5">
        <f t="shared" si="74"/>
        <v>934</v>
      </c>
      <c r="B942" s="5">
        <v>295.76</v>
      </c>
      <c r="C942" s="5">
        <v>2777.11</v>
      </c>
      <c r="D942" s="5">
        <v>333.95</v>
      </c>
      <c r="E942" s="5">
        <v>16961.580000000002</v>
      </c>
      <c r="F942" s="57">
        <f t="shared" si="70"/>
        <v>0.90725841154999998</v>
      </c>
      <c r="G942" s="5">
        <f t="shared" si="71"/>
        <v>2777.11</v>
      </c>
      <c r="H942" s="57">
        <f t="shared" si="72"/>
        <v>0.48143794564999992</v>
      </c>
      <c r="I942" s="5">
        <f t="shared" si="73"/>
        <v>397.18609684357227</v>
      </c>
      <c r="J942" s="5">
        <f>0</f>
        <v>0</v>
      </c>
    </row>
    <row r="943" spans="1:10" s="5" customFormat="1" x14ac:dyDescent="0.25">
      <c r="A943" s="5">
        <f t="shared" si="74"/>
        <v>935</v>
      </c>
      <c r="B943" s="5">
        <v>386.34</v>
      </c>
      <c r="C943" s="5">
        <v>1835.81</v>
      </c>
      <c r="D943" s="5">
        <v>402.43</v>
      </c>
      <c r="E943" s="5">
        <v>7979.22</v>
      </c>
      <c r="F943" s="57">
        <f t="shared" si="70"/>
        <v>0.92612149817</v>
      </c>
      <c r="G943" s="5">
        <f t="shared" si="71"/>
        <v>1835.81</v>
      </c>
      <c r="H943" s="57">
        <f t="shared" si="72"/>
        <v>0.78044487863000001</v>
      </c>
      <c r="I943" s="5">
        <f t="shared" si="73"/>
        <v>560.49243990014054</v>
      </c>
      <c r="J943" s="5">
        <f>0</f>
        <v>0</v>
      </c>
    </row>
    <row r="944" spans="1:10" s="5" customFormat="1" x14ac:dyDescent="0.25">
      <c r="A944" s="5">
        <f t="shared" si="74"/>
        <v>936</v>
      </c>
      <c r="B944" s="5">
        <v>640.57000000000005</v>
      </c>
      <c r="C944" s="5">
        <v>2417.6</v>
      </c>
      <c r="D944" s="5">
        <v>400.75</v>
      </c>
      <c r="E944" s="5">
        <v>10072.33</v>
      </c>
      <c r="F944" s="57">
        <f t="shared" si="70"/>
        <v>0.90311468000000006</v>
      </c>
      <c r="G944" s="5">
        <f t="shared" si="71"/>
        <v>2417.6</v>
      </c>
      <c r="H944" s="57">
        <f t="shared" si="72"/>
        <v>0.71753199975000004</v>
      </c>
      <c r="I944" s="5">
        <f t="shared" si="73"/>
        <v>503.1242073581783</v>
      </c>
      <c r="J944" s="5">
        <f>0</f>
        <v>0</v>
      </c>
    </row>
    <row r="945" spans="1:10" s="5" customFormat="1" x14ac:dyDescent="0.25">
      <c r="A945" s="5">
        <f t="shared" si="74"/>
        <v>937</v>
      </c>
      <c r="B945" s="5">
        <v>521.89</v>
      </c>
      <c r="C945" s="5">
        <v>2670.42</v>
      </c>
      <c r="D945" s="5">
        <v>398.76</v>
      </c>
      <c r="E945" s="5">
        <v>12146.92</v>
      </c>
      <c r="F945" s="57">
        <f t="shared" si="70"/>
        <v>0.89351433207999997</v>
      </c>
      <c r="G945" s="5">
        <f t="shared" si="71"/>
        <v>2670.42</v>
      </c>
      <c r="H945" s="57">
        <f t="shared" si="72"/>
        <v>0.66729009399999994</v>
      </c>
      <c r="I945" s="5">
        <f t="shared" si="73"/>
        <v>475.74604426471888</v>
      </c>
      <c r="J945" s="5">
        <f>0</f>
        <v>0</v>
      </c>
    </row>
    <row r="946" spans="1:10" s="5" customFormat="1" x14ac:dyDescent="0.25">
      <c r="A946" s="5">
        <f t="shared" si="74"/>
        <v>938</v>
      </c>
      <c r="B946" s="5">
        <v>280.97000000000003</v>
      </c>
      <c r="C946" s="5">
        <v>2309.0500000000002</v>
      </c>
      <c r="D946" s="5">
        <v>253.99</v>
      </c>
      <c r="E946" s="5">
        <v>14375.65</v>
      </c>
      <c r="F946" s="57">
        <f t="shared" si="70"/>
        <v>0.94135243904999999</v>
      </c>
      <c r="G946" s="5">
        <f t="shared" si="71"/>
        <v>2309.0500000000002</v>
      </c>
      <c r="H946" s="57">
        <f t="shared" si="72"/>
        <v>0.46550404839999998</v>
      </c>
      <c r="I946" s="5">
        <f t="shared" si="73"/>
        <v>352.31768539161703</v>
      </c>
      <c r="J946" s="5">
        <f>0</f>
        <v>0</v>
      </c>
    </row>
    <row r="947" spans="1:10" s="5" customFormat="1" x14ac:dyDescent="0.25">
      <c r="A947" s="5">
        <f t="shared" si="74"/>
        <v>939</v>
      </c>
      <c r="B947" s="5">
        <v>409.82</v>
      </c>
      <c r="C947" s="5">
        <v>2613.85</v>
      </c>
      <c r="D947" s="5">
        <v>357.44</v>
      </c>
      <c r="E947" s="5">
        <v>8170.3</v>
      </c>
      <c r="F947" s="57">
        <f t="shared" si="70"/>
        <v>0.90657054559999994</v>
      </c>
      <c r="G947" s="5">
        <f t="shared" si="71"/>
        <v>2613.85</v>
      </c>
      <c r="H947" s="57">
        <f t="shared" si="72"/>
        <v>0.72064719879999994</v>
      </c>
      <c r="I947" s="5">
        <f t="shared" si="73"/>
        <v>487.87651469346281</v>
      </c>
      <c r="J947" s="5">
        <f>0</f>
        <v>0</v>
      </c>
    </row>
    <row r="948" spans="1:10" s="5" customFormat="1" x14ac:dyDescent="0.25">
      <c r="A948" s="5">
        <f t="shared" si="74"/>
        <v>940</v>
      </c>
      <c r="B948" s="5">
        <v>365.63</v>
      </c>
      <c r="C948" s="5">
        <v>2485.13</v>
      </c>
      <c r="D948" s="5">
        <v>335.69</v>
      </c>
      <c r="E948" s="5">
        <v>10710.74</v>
      </c>
      <c r="F948" s="57">
        <f t="shared" si="70"/>
        <v>0.91657667102999996</v>
      </c>
      <c r="G948" s="5">
        <f t="shared" si="71"/>
        <v>2485.13</v>
      </c>
      <c r="H948" s="57">
        <f t="shared" si="72"/>
        <v>0.64954721208999988</v>
      </c>
      <c r="I948" s="5">
        <f t="shared" si="73"/>
        <v>444.53091204716009</v>
      </c>
      <c r="J948" s="5">
        <f>0</f>
        <v>0</v>
      </c>
    </row>
    <row r="949" spans="1:10" s="5" customFormat="1" x14ac:dyDescent="0.25">
      <c r="A949" s="5">
        <f t="shared" si="74"/>
        <v>941</v>
      </c>
      <c r="B949" s="5">
        <v>518.79999999999995</v>
      </c>
      <c r="C949" s="5">
        <v>2834.14</v>
      </c>
      <c r="D949" s="5">
        <v>262.14999999999998</v>
      </c>
      <c r="E949" s="5">
        <v>8760.2800000000007</v>
      </c>
      <c r="F949" s="57">
        <f t="shared" si="70"/>
        <v>0.92570301990000003</v>
      </c>
      <c r="G949" s="5">
        <f t="shared" si="71"/>
        <v>2834.14</v>
      </c>
      <c r="H949" s="57">
        <f t="shared" si="72"/>
        <v>0.64287738010000006</v>
      </c>
      <c r="I949" s="5">
        <f t="shared" si="73"/>
        <v>405.64201155670821</v>
      </c>
      <c r="J949" s="5">
        <f>0</f>
        <v>0</v>
      </c>
    </row>
    <row r="950" spans="1:10" s="5" customFormat="1" x14ac:dyDescent="0.25">
      <c r="A950" s="5">
        <f t="shared" si="74"/>
        <v>942</v>
      </c>
      <c r="B950" s="5">
        <v>639.11</v>
      </c>
      <c r="C950" s="5">
        <v>2240.86</v>
      </c>
      <c r="D950" s="5">
        <v>330.73</v>
      </c>
      <c r="E950" s="5">
        <v>6465.98</v>
      </c>
      <c r="F950" s="57">
        <f t="shared" si="70"/>
        <v>0.92588803722000002</v>
      </c>
      <c r="G950" s="5">
        <f t="shared" si="71"/>
        <v>2240.86</v>
      </c>
      <c r="H950" s="57">
        <f t="shared" si="72"/>
        <v>0.76147756375999998</v>
      </c>
      <c r="I950" s="5">
        <f t="shared" si="73"/>
        <v>525.42289608071792</v>
      </c>
      <c r="J950" s="5">
        <f>0</f>
        <v>0</v>
      </c>
    </row>
    <row r="951" spans="1:10" s="5" customFormat="1" x14ac:dyDescent="0.25">
      <c r="A951" s="5">
        <f t="shared" si="74"/>
        <v>943</v>
      </c>
      <c r="B951" s="5">
        <v>539.46</v>
      </c>
      <c r="C951" s="5">
        <v>2596.4299999999998</v>
      </c>
      <c r="D951" s="5">
        <v>526.32000000000005</v>
      </c>
      <c r="E951" s="5">
        <v>11140.92</v>
      </c>
      <c r="F951" s="57">
        <f t="shared" si="70"/>
        <v>0.86334469623999999</v>
      </c>
      <c r="G951" s="5">
        <f t="shared" si="71"/>
        <v>2596.4299999999998</v>
      </c>
      <c r="H951" s="57">
        <f t="shared" si="72"/>
        <v>0.7979697776800001</v>
      </c>
      <c r="I951" s="5">
        <f t="shared" si="73"/>
        <v>583.17768880846461</v>
      </c>
      <c r="J951" s="5">
        <f>0</f>
        <v>0</v>
      </c>
    </row>
    <row r="952" spans="1:10" s="5" customFormat="1" x14ac:dyDescent="0.25">
      <c r="A952" s="5">
        <f t="shared" si="74"/>
        <v>944</v>
      </c>
      <c r="B952" s="5">
        <v>363.89</v>
      </c>
      <c r="C952" s="5">
        <v>2714.33</v>
      </c>
      <c r="D952" s="5">
        <v>460.65</v>
      </c>
      <c r="E952" s="5">
        <v>10335.69</v>
      </c>
      <c r="F952" s="57">
        <f t="shared" si="70"/>
        <v>0.87496438855000003</v>
      </c>
      <c r="G952" s="5">
        <f t="shared" si="71"/>
        <v>2714.33</v>
      </c>
      <c r="H952" s="57">
        <f t="shared" si="72"/>
        <v>0.74644008340000001</v>
      </c>
      <c r="I952" s="5">
        <f t="shared" si="73"/>
        <v>533.17964103025531</v>
      </c>
      <c r="J952" s="5">
        <f>0</f>
        <v>0</v>
      </c>
    </row>
    <row r="953" spans="1:10" s="5" customFormat="1" x14ac:dyDescent="0.25">
      <c r="A953" s="5">
        <f t="shared" si="74"/>
        <v>945</v>
      </c>
      <c r="B953" s="5">
        <v>554.85</v>
      </c>
      <c r="C953" s="5">
        <v>2504.19</v>
      </c>
      <c r="D953" s="5">
        <v>360.36</v>
      </c>
      <c r="E953" s="5">
        <v>6753.33</v>
      </c>
      <c r="F953" s="57">
        <f t="shared" si="70"/>
        <v>0.90975900915999997</v>
      </c>
      <c r="G953" s="5">
        <f t="shared" si="71"/>
        <v>2504.19</v>
      </c>
      <c r="H953" s="57">
        <f t="shared" si="72"/>
        <v>0.75805220403999996</v>
      </c>
      <c r="I953" s="5">
        <f t="shared" si="73"/>
        <v>522.88576012130306</v>
      </c>
      <c r="J953" s="5">
        <f>0</f>
        <v>0</v>
      </c>
    </row>
    <row r="954" spans="1:10" s="5" customFormat="1" x14ac:dyDescent="0.25">
      <c r="A954" s="5">
        <f t="shared" si="74"/>
        <v>946</v>
      </c>
      <c r="B954" s="5">
        <v>530.94000000000005</v>
      </c>
      <c r="C954" s="5">
        <v>2017.01</v>
      </c>
      <c r="D954" s="5">
        <v>342.39</v>
      </c>
      <c r="E954" s="5">
        <v>14112.03</v>
      </c>
      <c r="F954" s="57">
        <f t="shared" si="70"/>
        <v>0.93093959460999998</v>
      </c>
      <c r="G954" s="5">
        <f t="shared" si="71"/>
        <v>2017.01</v>
      </c>
      <c r="H954" s="57">
        <f t="shared" si="72"/>
        <v>0.58856763477999996</v>
      </c>
      <c r="I954" s="5">
        <f t="shared" si="73"/>
        <v>435.1757966642644</v>
      </c>
      <c r="J954" s="5">
        <f>0</f>
        <v>0</v>
      </c>
    </row>
    <row r="955" spans="1:10" s="5" customFormat="1" x14ac:dyDescent="0.25">
      <c r="A955" s="5">
        <f t="shared" si="74"/>
        <v>947</v>
      </c>
      <c r="B955" s="5">
        <v>533.84</v>
      </c>
      <c r="C955" s="5">
        <v>2311.79</v>
      </c>
      <c r="D955" s="5">
        <v>278.58</v>
      </c>
      <c r="E955" s="5">
        <v>10099.17</v>
      </c>
      <c r="F955" s="57">
        <f t="shared" si="70"/>
        <v>0.93559815418000003</v>
      </c>
      <c r="G955" s="5">
        <f t="shared" si="71"/>
        <v>2311.79</v>
      </c>
      <c r="H955" s="57">
        <f t="shared" si="72"/>
        <v>0.62613938704000005</v>
      </c>
      <c r="I955" s="5">
        <f t="shared" si="73"/>
        <v>412.84663199054967</v>
      </c>
      <c r="J955" s="5">
        <f>0</f>
        <v>0</v>
      </c>
    </row>
    <row r="956" spans="1:10" s="5" customFormat="1" x14ac:dyDescent="0.25">
      <c r="A956" s="5">
        <f t="shared" si="74"/>
        <v>948</v>
      </c>
      <c r="B956" s="5">
        <v>413.18</v>
      </c>
      <c r="C956" s="5">
        <v>2865.83</v>
      </c>
      <c r="D956" s="5">
        <v>317.86</v>
      </c>
      <c r="E956" s="5">
        <v>8780.92</v>
      </c>
      <c r="F956" s="57">
        <f t="shared" si="70"/>
        <v>0.90890672762000002</v>
      </c>
      <c r="G956" s="5">
        <f t="shared" si="71"/>
        <v>2865.83</v>
      </c>
      <c r="H956" s="57">
        <f t="shared" si="72"/>
        <v>0.67433323074000007</v>
      </c>
      <c r="I956" s="5">
        <f t="shared" si="73"/>
        <v>441.88655714890922</v>
      </c>
      <c r="J956" s="5">
        <f>0</f>
        <v>0</v>
      </c>
    </row>
    <row r="957" spans="1:10" s="5" customFormat="1" x14ac:dyDescent="0.25">
      <c r="A957" s="5">
        <f t="shared" si="74"/>
        <v>949</v>
      </c>
      <c r="B957" s="5">
        <v>563.94000000000005</v>
      </c>
      <c r="C957" s="5">
        <v>2170.08</v>
      </c>
      <c r="D957" s="5">
        <v>259.95999999999998</v>
      </c>
      <c r="E957" s="5">
        <v>11830.85</v>
      </c>
      <c r="F957" s="57">
        <f t="shared" si="70"/>
        <v>0.94358660031999997</v>
      </c>
      <c r="G957" s="5">
        <f t="shared" si="71"/>
        <v>2170.08</v>
      </c>
      <c r="H957" s="57">
        <f t="shared" si="72"/>
        <v>0.55903665191999996</v>
      </c>
      <c r="I957" s="5">
        <f t="shared" si="73"/>
        <v>381.32625882333042</v>
      </c>
      <c r="J957" s="5">
        <f>0</f>
        <v>0</v>
      </c>
    </row>
    <row r="958" spans="1:10" s="5" customFormat="1" x14ac:dyDescent="0.25">
      <c r="A958" s="5">
        <f t="shared" si="74"/>
        <v>950</v>
      </c>
      <c r="B958" s="5">
        <v>489.85</v>
      </c>
      <c r="C958" s="5">
        <v>2226.37</v>
      </c>
      <c r="D958" s="5">
        <v>571.67999999999995</v>
      </c>
      <c r="E958" s="5">
        <v>7415.98</v>
      </c>
      <c r="F958" s="57">
        <f t="shared" si="70"/>
        <v>0.87272287983999997</v>
      </c>
      <c r="G958" s="5">
        <f t="shared" si="71"/>
        <v>2226.37</v>
      </c>
      <c r="H958" s="57">
        <f t="shared" si="72"/>
        <v>0.86284479447999995</v>
      </c>
      <c r="I958" s="5">
        <f t="shared" si="73"/>
        <v>669.74240016828503</v>
      </c>
      <c r="J958" s="5">
        <f>0</f>
        <v>0</v>
      </c>
    </row>
    <row r="959" spans="1:10" s="5" customFormat="1" x14ac:dyDescent="0.25">
      <c r="A959" s="5">
        <f t="shared" si="74"/>
        <v>951</v>
      </c>
      <c r="B959" s="5">
        <v>320.44</v>
      </c>
      <c r="C959" s="5">
        <v>2900.58</v>
      </c>
      <c r="D959" s="5">
        <v>384.12</v>
      </c>
      <c r="E959" s="5">
        <v>2631.78</v>
      </c>
      <c r="F959" s="57">
        <f t="shared" si="70"/>
        <v>0.88858292104000003</v>
      </c>
      <c r="G959" s="5">
        <f t="shared" si="71"/>
        <v>2900.58</v>
      </c>
      <c r="H959" s="57">
        <f t="shared" si="72"/>
        <v>0.83571572439999997</v>
      </c>
      <c r="I959" s="5">
        <f t="shared" si="73"/>
        <v>720.70938452302244</v>
      </c>
      <c r="J959" s="5">
        <f>0</f>
        <v>0</v>
      </c>
    </row>
    <row r="960" spans="1:10" s="5" customFormat="1" x14ac:dyDescent="0.25">
      <c r="A960" s="5">
        <f t="shared" si="74"/>
        <v>952</v>
      </c>
      <c r="B960" s="5">
        <v>375.92</v>
      </c>
      <c r="C960" s="5">
        <v>2344.29</v>
      </c>
      <c r="D960" s="5">
        <v>359.57</v>
      </c>
      <c r="E960" s="5">
        <v>10704.59</v>
      </c>
      <c r="F960" s="57">
        <f t="shared" si="70"/>
        <v>0.91570636446999998</v>
      </c>
      <c r="G960" s="5">
        <f t="shared" si="71"/>
        <v>2344.29</v>
      </c>
      <c r="H960" s="57">
        <f t="shared" si="72"/>
        <v>0.67439279209999992</v>
      </c>
      <c r="I960" s="5">
        <f t="shared" si="73"/>
        <v>467.66042146406346</v>
      </c>
      <c r="J960" s="5">
        <f>0</f>
        <v>0</v>
      </c>
    </row>
    <row r="961" spans="1:10" s="5" customFormat="1" x14ac:dyDescent="0.25">
      <c r="A961" s="5">
        <f t="shared" si="74"/>
        <v>953</v>
      </c>
      <c r="B961" s="5">
        <v>380.13</v>
      </c>
      <c r="C961" s="5">
        <v>2711.79</v>
      </c>
      <c r="D961" s="5">
        <v>324.27</v>
      </c>
      <c r="E961" s="5">
        <v>14618.03</v>
      </c>
      <c r="F961" s="57">
        <f t="shared" si="70"/>
        <v>0.91206478567000004</v>
      </c>
      <c r="G961" s="5">
        <f t="shared" si="71"/>
        <v>2711.79</v>
      </c>
      <c r="H961" s="57">
        <f t="shared" si="72"/>
        <v>0.53092888947999994</v>
      </c>
      <c r="I961" s="5">
        <f t="shared" si="73"/>
        <v>400.93203015727835</v>
      </c>
      <c r="J961" s="5">
        <f>0</f>
        <v>0</v>
      </c>
    </row>
    <row r="962" spans="1:10" s="5" customFormat="1" x14ac:dyDescent="0.25">
      <c r="A962" s="5">
        <f t="shared" si="74"/>
        <v>954</v>
      </c>
      <c r="B962" s="5">
        <v>513.45000000000005</v>
      </c>
      <c r="C962" s="5">
        <v>2382.13</v>
      </c>
      <c r="D962" s="5">
        <v>304.33999999999997</v>
      </c>
      <c r="E962" s="5">
        <v>11362.71</v>
      </c>
      <c r="F962" s="57">
        <f t="shared" si="70"/>
        <v>0.92750225557999999</v>
      </c>
      <c r="G962" s="5">
        <f t="shared" si="71"/>
        <v>2382.13</v>
      </c>
      <c r="H962" s="57">
        <f t="shared" si="72"/>
        <v>0.60859643671999997</v>
      </c>
      <c r="I962" s="5">
        <f t="shared" si="73"/>
        <v>416.55113236191011</v>
      </c>
      <c r="J962" s="5">
        <f>0</f>
        <v>0</v>
      </c>
    </row>
    <row r="963" spans="1:10" s="5" customFormat="1" x14ac:dyDescent="0.25">
      <c r="A963" s="5">
        <f t="shared" si="74"/>
        <v>955</v>
      </c>
      <c r="B963" s="5">
        <v>513.86</v>
      </c>
      <c r="C963" s="5">
        <v>2456.8200000000002</v>
      </c>
      <c r="D963" s="5">
        <v>472.51</v>
      </c>
      <c r="E963" s="5">
        <v>10477.719999999999</v>
      </c>
      <c r="F963" s="57">
        <f t="shared" si="70"/>
        <v>0.88391279818000001</v>
      </c>
      <c r="G963" s="5">
        <f t="shared" si="71"/>
        <v>2456.8200000000002</v>
      </c>
      <c r="H963" s="57">
        <f t="shared" si="72"/>
        <v>0.76604892590000007</v>
      </c>
      <c r="I963" s="5">
        <f t="shared" si="73"/>
        <v>552.59688739534931</v>
      </c>
      <c r="J963" s="5">
        <f>0</f>
        <v>0</v>
      </c>
    </row>
    <row r="964" spans="1:10" s="5" customFormat="1" x14ac:dyDescent="0.25">
      <c r="A964" s="5">
        <f t="shared" si="74"/>
        <v>956</v>
      </c>
      <c r="B964" s="5">
        <v>612.24</v>
      </c>
      <c r="C964" s="5">
        <v>2486.16</v>
      </c>
      <c r="D964" s="5">
        <v>354.72</v>
      </c>
      <c r="E964" s="5">
        <v>3120.32</v>
      </c>
      <c r="F964" s="57">
        <f t="shared" si="70"/>
        <v>0.91181093248</v>
      </c>
      <c r="G964" s="5">
        <f t="shared" si="71"/>
        <v>2486.16</v>
      </c>
      <c r="H964" s="57">
        <f t="shared" si="72"/>
        <v>0.83995620352</v>
      </c>
      <c r="I964" s="5">
        <f t="shared" si="73"/>
        <v>713.05162137216689</v>
      </c>
      <c r="J964" s="5">
        <f>0</f>
        <v>0</v>
      </c>
    </row>
    <row r="965" spans="1:10" s="5" customFormat="1" x14ac:dyDescent="0.25">
      <c r="A965" s="5">
        <f t="shared" si="74"/>
        <v>957</v>
      </c>
      <c r="B965" s="5">
        <v>435.11</v>
      </c>
      <c r="C965" s="5">
        <v>2192.59</v>
      </c>
      <c r="D965" s="5">
        <v>455.42</v>
      </c>
      <c r="E965" s="5">
        <v>13893.73</v>
      </c>
      <c r="F965" s="57">
        <f t="shared" si="70"/>
        <v>0.90014506622000001</v>
      </c>
      <c r="G965" s="5">
        <f t="shared" si="71"/>
        <v>2192.59</v>
      </c>
      <c r="H965" s="57">
        <f t="shared" si="72"/>
        <v>0.72011011288000004</v>
      </c>
      <c r="I965" s="5">
        <f t="shared" si="73"/>
        <v>527.49932370932788</v>
      </c>
      <c r="J965" s="5">
        <f>0</f>
        <v>0</v>
      </c>
    </row>
    <row r="966" spans="1:10" s="5" customFormat="1" x14ac:dyDescent="0.25">
      <c r="A966" s="5">
        <f t="shared" si="74"/>
        <v>958</v>
      </c>
      <c r="B966" s="5">
        <v>326.54000000000002</v>
      </c>
      <c r="C966" s="5">
        <v>2646.59</v>
      </c>
      <c r="D966" s="5">
        <v>336.37</v>
      </c>
      <c r="E966" s="5">
        <v>8937.64</v>
      </c>
      <c r="F966" s="57">
        <f t="shared" si="70"/>
        <v>0.91097665217000001</v>
      </c>
      <c r="G966" s="5">
        <f t="shared" si="71"/>
        <v>2646.59</v>
      </c>
      <c r="H966" s="57">
        <f t="shared" si="72"/>
        <v>0.68876010885000005</v>
      </c>
      <c r="I966" s="5">
        <f t="shared" si="73"/>
        <v>460.53773574455897</v>
      </c>
      <c r="J966" s="5">
        <f>0</f>
        <v>0</v>
      </c>
    </row>
    <row r="967" spans="1:10" s="5" customFormat="1" x14ac:dyDescent="0.25">
      <c r="A967" s="5">
        <f t="shared" si="74"/>
        <v>959</v>
      </c>
      <c r="B967" s="5">
        <v>472.49</v>
      </c>
      <c r="C967" s="5">
        <v>2924.06</v>
      </c>
      <c r="D967" s="5">
        <v>293.88</v>
      </c>
      <c r="E967" s="5">
        <v>11988.29</v>
      </c>
      <c r="F967" s="57">
        <f t="shared" si="70"/>
        <v>0.91406772471999997</v>
      </c>
      <c r="G967" s="5">
        <f t="shared" si="71"/>
        <v>2924.06</v>
      </c>
      <c r="H967" s="57">
        <f t="shared" si="72"/>
        <v>0.56506462623999998</v>
      </c>
      <c r="I967" s="5">
        <f t="shared" si="73"/>
        <v>389.02928711267407</v>
      </c>
      <c r="J967" s="5">
        <f>0</f>
        <v>0</v>
      </c>
    </row>
    <row r="968" spans="1:10" s="5" customFormat="1" x14ac:dyDescent="0.25">
      <c r="A968" s="5">
        <f t="shared" si="74"/>
        <v>960</v>
      </c>
      <c r="B968" s="5">
        <v>395.78</v>
      </c>
      <c r="C968" s="5">
        <v>2340.08</v>
      </c>
      <c r="D968" s="5">
        <v>294.60000000000002</v>
      </c>
      <c r="E968" s="5">
        <v>7586.4</v>
      </c>
      <c r="F968" s="57">
        <f t="shared" si="70"/>
        <v>0.93106124319999994</v>
      </c>
      <c r="G968" s="5">
        <f t="shared" si="71"/>
        <v>2340.08</v>
      </c>
      <c r="H968" s="57">
        <f t="shared" si="72"/>
        <v>0.7107521872</v>
      </c>
      <c r="I968" s="5">
        <f t="shared" si="73"/>
        <v>467.35815037435401</v>
      </c>
      <c r="J968" s="5">
        <f>0</f>
        <v>0</v>
      </c>
    </row>
    <row r="969" spans="1:10" s="5" customFormat="1" x14ac:dyDescent="0.25">
      <c r="A969" s="5">
        <f t="shared" si="74"/>
        <v>961</v>
      </c>
      <c r="B969" s="5">
        <v>421.31</v>
      </c>
      <c r="C969" s="5">
        <v>2832.23</v>
      </c>
      <c r="D969" s="5">
        <v>478.43</v>
      </c>
      <c r="E969" s="5">
        <v>7497.53</v>
      </c>
      <c r="F969" s="57">
        <f t="shared" si="70"/>
        <v>0.86449762010999998</v>
      </c>
      <c r="G969" s="5">
        <f t="shared" si="71"/>
        <v>2832.23</v>
      </c>
      <c r="H969" s="57">
        <f t="shared" si="72"/>
        <v>0.78459644289999997</v>
      </c>
      <c r="I969" s="5">
        <f t="shared" si="73"/>
        <v>564.45515776529066</v>
      </c>
      <c r="J969" s="5">
        <f>0</f>
        <v>0</v>
      </c>
    </row>
    <row r="970" spans="1:10" s="5" customFormat="1" x14ac:dyDescent="0.25">
      <c r="A970" s="5">
        <f t="shared" si="74"/>
        <v>962</v>
      </c>
      <c r="B970" s="5">
        <v>341.17</v>
      </c>
      <c r="C970" s="5">
        <v>2799.06</v>
      </c>
      <c r="D970" s="5">
        <v>288.3</v>
      </c>
      <c r="E970" s="5">
        <v>12949.6</v>
      </c>
      <c r="F970" s="57">
        <f t="shared" ref="F970:F1008" si="75">1-C970*D970/10000000</f>
        <v>0.91930310020000006</v>
      </c>
      <c r="G970" s="5">
        <f t="shared" ref="G970:G1008" si="76">IF(D970&gt;=250,C970,E970)</f>
        <v>2799.06</v>
      </c>
      <c r="H970" s="57">
        <f t="shared" ref="H970:H1008" si="77">F970-(E970/10000000)*(585-D970)</f>
        <v>0.53508846820000011</v>
      </c>
      <c r="I970" s="5">
        <f t="shared" ref="I970:I1008" si="78">D970-((0.8-F970)/E970)*10000000</f>
        <v>380.42879177735222</v>
      </c>
      <c r="J970" s="5">
        <f>0</f>
        <v>0</v>
      </c>
    </row>
    <row r="971" spans="1:10" s="5" customFormat="1" x14ac:dyDescent="0.25">
      <c r="A971" s="5">
        <f t="shared" ref="A971:A1008" si="79">A970+1</f>
        <v>963</v>
      </c>
      <c r="B971" s="5">
        <v>611.11</v>
      </c>
      <c r="C971" s="5">
        <v>3133.71</v>
      </c>
      <c r="D971" s="5">
        <v>397.99</v>
      </c>
      <c r="E971" s="5">
        <v>16176.32</v>
      </c>
      <c r="F971" s="57">
        <f t="shared" si="75"/>
        <v>0.87528147571000003</v>
      </c>
      <c r="G971" s="5">
        <f t="shared" si="76"/>
        <v>3133.71</v>
      </c>
      <c r="H971" s="57">
        <f t="shared" si="77"/>
        <v>0.57276811539000005</v>
      </c>
      <c r="I971" s="5">
        <f t="shared" si="78"/>
        <v>444.52807275696819</v>
      </c>
      <c r="J971" s="5">
        <f>0</f>
        <v>0</v>
      </c>
    </row>
    <row r="972" spans="1:10" s="5" customFormat="1" x14ac:dyDescent="0.25">
      <c r="A972" s="5">
        <f t="shared" si="79"/>
        <v>964</v>
      </c>
      <c r="B972" s="5">
        <v>456.32</v>
      </c>
      <c r="C972" s="5">
        <v>2749.9</v>
      </c>
      <c r="D972" s="5">
        <v>190.68</v>
      </c>
      <c r="E972" s="5">
        <v>9190.0400000000009</v>
      </c>
      <c r="F972" s="57">
        <f t="shared" si="75"/>
        <v>0.94756490680000005</v>
      </c>
      <c r="G972" s="5">
        <f t="shared" si="76"/>
        <v>9190.0400000000009</v>
      </c>
      <c r="H972" s="57">
        <f t="shared" si="77"/>
        <v>0.58518324952</v>
      </c>
      <c r="I972" s="5">
        <f t="shared" si="78"/>
        <v>351.25047281622278</v>
      </c>
      <c r="J972" s="5">
        <f>0</f>
        <v>0</v>
      </c>
    </row>
    <row r="973" spans="1:10" s="5" customFormat="1" x14ac:dyDescent="0.25">
      <c r="A973" s="5">
        <f t="shared" si="79"/>
        <v>965</v>
      </c>
      <c r="B973" s="5">
        <v>363</v>
      </c>
      <c r="C973" s="5">
        <v>2401.12</v>
      </c>
      <c r="D973" s="5">
        <v>257.3</v>
      </c>
      <c r="E973" s="5">
        <v>11652.67</v>
      </c>
      <c r="F973" s="57">
        <f t="shared" si="75"/>
        <v>0.93821918240000002</v>
      </c>
      <c r="G973" s="5">
        <f t="shared" si="76"/>
        <v>2401.12</v>
      </c>
      <c r="H973" s="57">
        <f t="shared" si="77"/>
        <v>0.55636118649999999</v>
      </c>
      <c r="I973" s="5">
        <f t="shared" si="78"/>
        <v>375.91589009214198</v>
      </c>
      <c r="J973" s="5">
        <f>0</f>
        <v>0</v>
      </c>
    </row>
    <row r="974" spans="1:10" s="5" customFormat="1" x14ac:dyDescent="0.25">
      <c r="A974" s="5">
        <f t="shared" si="79"/>
        <v>966</v>
      </c>
      <c r="B974" s="5">
        <v>432.7</v>
      </c>
      <c r="C974" s="5">
        <v>2647.12</v>
      </c>
      <c r="D974" s="5">
        <v>352.09</v>
      </c>
      <c r="E974" s="5">
        <v>10510.17</v>
      </c>
      <c r="F974" s="57">
        <f t="shared" si="75"/>
        <v>0.90679755192</v>
      </c>
      <c r="G974" s="5">
        <f t="shared" si="76"/>
        <v>2647.12</v>
      </c>
      <c r="H974" s="57">
        <f t="shared" si="77"/>
        <v>0.66200518244999995</v>
      </c>
      <c r="I974" s="5">
        <f t="shared" si="78"/>
        <v>453.70353424349935</v>
      </c>
      <c r="J974" s="5">
        <f>0</f>
        <v>0</v>
      </c>
    </row>
    <row r="975" spans="1:10" s="5" customFormat="1" x14ac:dyDescent="0.25">
      <c r="A975" s="5">
        <f t="shared" si="79"/>
        <v>967</v>
      </c>
      <c r="B975" s="5">
        <v>505.52</v>
      </c>
      <c r="C975" s="5">
        <v>2772.48</v>
      </c>
      <c r="D975" s="5">
        <v>348.85</v>
      </c>
      <c r="E975" s="5">
        <v>4953.55</v>
      </c>
      <c r="F975" s="57">
        <f t="shared" si="75"/>
        <v>0.90328203519999994</v>
      </c>
      <c r="G975" s="5">
        <f t="shared" si="76"/>
        <v>2772.48</v>
      </c>
      <c r="H975" s="57">
        <f t="shared" si="77"/>
        <v>0.78630395194999991</v>
      </c>
      <c r="I975" s="5">
        <f t="shared" si="78"/>
        <v>557.35104510906308</v>
      </c>
      <c r="J975" s="5">
        <f>0</f>
        <v>0</v>
      </c>
    </row>
    <row r="976" spans="1:10" s="5" customFormat="1" x14ac:dyDescent="0.25">
      <c r="A976" s="5">
        <f t="shared" si="79"/>
        <v>968</v>
      </c>
      <c r="B976" s="5">
        <v>390.08</v>
      </c>
      <c r="C976" s="5">
        <v>2438.33</v>
      </c>
      <c r="D976" s="5">
        <v>291.93</v>
      </c>
      <c r="E976" s="5">
        <v>9734.82</v>
      </c>
      <c r="F976" s="57">
        <f t="shared" si="75"/>
        <v>0.92881783231000004</v>
      </c>
      <c r="G976" s="5">
        <f t="shared" si="76"/>
        <v>2438.33</v>
      </c>
      <c r="H976" s="57">
        <f t="shared" si="77"/>
        <v>0.64351946257000003</v>
      </c>
      <c r="I976" s="5">
        <f t="shared" si="78"/>
        <v>424.25687641887578</v>
      </c>
      <c r="J976" s="5">
        <f>0</f>
        <v>0</v>
      </c>
    </row>
    <row r="977" spans="1:10" s="5" customFormat="1" x14ac:dyDescent="0.25">
      <c r="A977" s="5">
        <f t="shared" si="79"/>
        <v>969</v>
      </c>
      <c r="B977" s="5">
        <v>509.31</v>
      </c>
      <c r="C977" s="5">
        <v>2376.35</v>
      </c>
      <c r="D977" s="5">
        <v>379.85</v>
      </c>
      <c r="E977" s="5">
        <v>1548.74</v>
      </c>
      <c r="F977" s="57">
        <f t="shared" si="75"/>
        <v>0.90973434524999996</v>
      </c>
      <c r="G977" s="5">
        <f t="shared" si="76"/>
        <v>2376.35</v>
      </c>
      <c r="H977" s="57">
        <f t="shared" si="77"/>
        <v>0.87796194414999995</v>
      </c>
      <c r="I977" s="5">
        <f t="shared" si="78"/>
        <v>1088.3894917804146</v>
      </c>
      <c r="J977" s="5">
        <f>0</f>
        <v>0</v>
      </c>
    </row>
    <row r="978" spans="1:10" s="5" customFormat="1" x14ac:dyDescent="0.25">
      <c r="A978" s="5">
        <f t="shared" si="79"/>
        <v>970</v>
      </c>
      <c r="B978" s="5">
        <v>538.79999999999995</v>
      </c>
      <c r="C978" s="5">
        <v>2566.11</v>
      </c>
      <c r="D978" s="5">
        <v>258.27</v>
      </c>
      <c r="E978" s="5">
        <v>8586.44</v>
      </c>
      <c r="F978" s="57">
        <f t="shared" si="75"/>
        <v>0.93372507702999996</v>
      </c>
      <c r="G978" s="5">
        <f t="shared" si="76"/>
        <v>2566.11</v>
      </c>
      <c r="H978" s="57">
        <f t="shared" si="77"/>
        <v>0.65318032290999994</v>
      </c>
      <c r="I978" s="5">
        <f t="shared" si="78"/>
        <v>414.00983749959227</v>
      </c>
      <c r="J978" s="5">
        <f>0</f>
        <v>0</v>
      </c>
    </row>
    <row r="979" spans="1:10" s="5" customFormat="1" x14ac:dyDescent="0.25">
      <c r="A979" s="5">
        <f t="shared" si="79"/>
        <v>971</v>
      </c>
      <c r="B979" s="5">
        <v>407.44</v>
      </c>
      <c r="C979" s="5">
        <v>2061.88</v>
      </c>
      <c r="D979" s="5">
        <v>321.11</v>
      </c>
      <c r="E979" s="5">
        <v>14174.54</v>
      </c>
      <c r="F979" s="57">
        <f t="shared" si="75"/>
        <v>0.93379097132</v>
      </c>
      <c r="G979" s="5">
        <f t="shared" si="76"/>
        <v>2061.88</v>
      </c>
      <c r="H979" s="57">
        <f t="shared" si="77"/>
        <v>0.55973903526000002</v>
      </c>
      <c r="I979" s="5">
        <f t="shared" si="78"/>
        <v>415.49822799187837</v>
      </c>
      <c r="J979" s="5">
        <f>0</f>
        <v>0</v>
      </c>
    </row>
    <row r="980" spans="1:10" s="5" customFormat="1" x14ac:dyDescent="0.25">
      <c r="A980" s="5">
        <f t="shared" si="79"/>
        <v>972</v>
      </c>
      <c r="B980" s="5">
        <v>338.91</v>
      </c>
      <c r="C980" s="5">
        <v>3042.18</v>
      </c>
      <c r="D980" s="5">
        <v>297.91000000000003</v>
      </c>
      <c r="E980" s="5">
        <v>10370.73</v>
      </c>
      <c r="F980" s="57">
        <f t="shared" si="75"/>
        <v>0.90937041561999998</v>
      </c>
      <c r="G980" s="5">
        <f t="shared" si="76"/>
        <v>3042.18</v>
      </c>
      <c r="H980" s="57">
        <f t="shared" si="77"/>
        <v>0.61163712805000003</v>
      </c>
      <c r="I980" s="5">
        <f t="shared" si="78"/>
        <v>403.37067212240601</v>
      </c>
      <c r="J980" s="5">
        <f>0</f>
        <v>0</v>
      </c>
    </row>
    <row r="981" spans="1:10" s="5" customFormat="1" x14ac:dyDescent="0.25">
      <c r="A981" s="5">
        <f t="shared" si="79"/>
        <v>973</v>
      </c>
      <c r="B981" s="5">
        <v>330.71</v>
      </c>
      <c r="C981" s="5">
        <v>2183.65</v>
      </c>
      <c r="D981" s="5">
        <v>240.29</v>
      </c>
      <c r="E981" s="5">
        <v>5755.55</v>
      </c>
      <c r="F981" s="57">
        <f t="shared" si="75"/>
        <v>0.94752907414999998</v>
      </c>
      <c r="G981" s="5">
        <f t="shared" si="76"/>
        <v>5755.55</v>
      </c>
      <c r="H981" s="57">
        <f t="shared" si="77"/>
        <v>0.74912951009999995</v>
      </c>
      <c r="I981" s="5">
        <f t="shared" si="78"/>
        <v>496.61489362441455</v>
      </c>
      <c r="J981" s="5">
        <f>0</f>
        <v>0</v>
      </c>
    </row>
    <row r="982" spans="1:10" s="5" customFormat="1" x14ac:dyDescent="0.25">
      <c r="A982" s="5">
        <f t="shared" si="79"/>
        <v>974</v>
      </c>
      <c r="B982" s="5">
        <v>558.29999999999995</v>
      </c>
      <c r="C982" s="5">
        <v>2341.37</v>
      </c>
      <c r="D982" s="5">
        <v>306.68</v>
      </c>
      <c r="E982" s="5">
        <v>5982.46</v>
      </c>
      <c r="F982" s="57">
        <f t="shared" si="75"/>
        <v>0.92819486484000002</v>
      </c>
      <c r="G982" s="5">
        <f t="shared" si="76"/>
        <v>2341.37</v>
      </c>
      <c r="H982" s="57">
        <f t="shared" si="77"/>
        <v>0.76169103812000005</v>
      </c>
      <c r="I982" s="5">
        <f t="shared" si="78"/>
        <v>520.96453318534509</v>
      </c>
      <c r="J982" s="5">
        <f>0</f>
        <v>0</v>
      </c>
    </row>
    <row r="983" spans="1:10" s="5" customFormat="1" x14ac:dyDescent="0.25">
      <c r="A983" s="5">
        <f t="shared" si="79"/>
        <v>975</v>
      </c>
      <c r="B983" s="5">
        <v>385.03</v>
      </c>
      <c r="C983" s="5">
        <v>3004.92</v>
      </c>
      <c r="D983" s="5">
        <v>305.14999999999998</v>
      </c>
      <c r="E983" s="5">
        <v>11961.61</v>
      </c>
      <c r="F983" s="57">
        <f t="shared" si="75"/>
        <v>0.90830486619999995</v>
      </c>
      <c r="G983" s="5">
        <f t="shared" si="76"/>
        <v>3004.92</v>
      </c>
      <c r="H983" s="57">
        <f t="shared" si="77"/>
        <v>0.5735592103499999</v>
      </c>
      <c r="I983" s="5">
        <f t="shared" si="78"/>
        <v>395.69371961633914</v>
      </c>
      <c r="J983" s="5">
        <f>0</f>
        <v>0</v>
      </c>
    </row>
    <row r="984" spans="1:10" s="5" customFormat="1" x14ac:dyDescent="0.25">
      <c r="A984" s="5">
        <f t="shared" si="79"/>
        <v>976</v>
      </c>
      <c r="B984" s="5">
        <v>508.09</v>
      </c>
      <c r="C984" s="5">
        <v>2582.4499999999998</v>
      </c>
      <c r="D984" s="5">
        <v>274.36</v>
      </c>
      <c r="E984" s="5">
        <v>6249.66</v>
      </c>
      <c r="F984" s="57">
        <f t="shared" si="75"/>
        <v>0.92914790179999995</v>
      </c>
      <c r="G984" s="5">
        <f t="shared" si="76"/>
        <v>2582.4499999999998</v>
      </c>
      <c r="H984" s="57">
        <f t="shared" si="77"/>
        <v>0.73500846355999994</v>
      </c>
      <c r="I984" s="5">
        <f t="shared" si="78"/>
        <v>481.00788452491804</v>
      </c>
      <c r="J984" s="5">
        <f>0</f>
        <v>0</v>
      </c>
    </row>
    <row r="985" spans="1:10" s="5" customFormat="1" x14ac:dyDescent="0.25">
      <c r="A985" s="5">
        <f t="shared" si="79"/>
        <v>977</v>
      </c>
      <c r="B985" s="5">
        <v>602.77</v>
      </c>
      <c r="C985" s="5">
        <v>2305.5300000000002</v>
      </c>
      <c r="D985" s="5">
        <v>403.44</v>
      </c>
      <c r="E985" s="5">
        <v>3609.28</v>
      </c>
      <c r="F985" s="57">
        <f t="shared" si="75"/>
        <v>0.90698569768000004</v>
      </c>
      <c r="G985" s="5">
        <f t="shared" si="76"/>
        <v>2305.5300000000002</v>
      </c>
      <c r="H985" s="57">
        <f t="shared" si="77"/>
        <v>0.84145561000000002</v>
      </c>
      <c r="I985" s="5">
        <f t="shared" si="78"/>
        <v>699.85839280964615</v>
      </c>
      <c r="J985" s="5">
        <f>0</f>
        <v>0</v>
      </c>
    </row>
    <row r="986" spans="1:10" s="5" customFormat="1" x14ac:dyDescent="0.25">
      <c r="A986" s="5">
        <f t="shared" si="79"/>
        <v>978</v>
      </c>
      <c r="B986" s="5">
        <v>535.33000000000004</v>
      </c>
      <c r="C986" s="5">
        <v>2578.1</v>
      </c>
      <c r="D986" s="5">
        <v>285.08</v>
      </c>
      <c r="E986" s="5">
        <v>15798.86</v>
      </c>
      <c r="F986" s="57">
        <f t="shared" si="75"/>
        <v>0.92650352520000001</v>
      </c>
      <c r="G986" s="5">
        <f t="shared" si="76"/>
        <v>2578.1</v>
      </c>
      <c r="H986" s="57">
        <f t="shared" si="77"/>
        <v>0.45266411608000001</v>
      </c>
      <c r="I986" s="5">
        <f t="shared" si="78"/>
        <v>365.15129957477939</v>
      </c>
      <c r="J986" s="5">
        <f>0</f>
        <v>0</v>
      </c>
    </row>
    <row r="987" spans="1:10" s="5" customFormat="1" x14ac:dyDescent="0.25">
      <c r="A987" s="5">
        <f t="shared" si="79"/>
        <v>979</v>
      </c>
      <c r="B987" s="5">
        <v>348.29</v>
      </c>
      <c r="C987" s="5">
        <v>2649.98</v>
      </c>
      <c r="D987" s="5">
        <v>496.71</v>
      </c>
      <c r="E987" s="5">
        <v>9401.2099999999991</v>
      </c>
      <c r="F987" s="57">
        <f t="shared" si="75"/>
        <v>0.86837284341999998</v>
      </c>
      <c r="G987" s="5">
        <f t="shared" si="76"/>
        <v>2649.98</v>
      </c>
      <c r="H987" s="57">
        <f t="shared" si="77"/>
        <v>0.78536956032999994</v>
      </c>
      <c r="I987" s="5">
        <f t="shared" si="78"/>
        <v>569.4377057102223</v>
      </c>
      <c r="J987" s="5">
        <f>0</f>
        <v>0</v>
      </c>
    </row>
    <row r="988" spans="1:10" s="5" customFormat="1" x14ac:dyDescent="0.25">
      <c r="A988" s="5">
        <f t="shared" si="79"/>
        <v>980</v>
      </c>
      <c r="B988" s="5">
        <v>515.01</v>
      </c>
      <c r="C988" s="5">
        <v>2111.7600000000002</v>
      </c>
      <c r="D988" s="5">
        <v>157.21</v>
      </c>
      <c r="E988" s="5">
        <v>7288.73</v>
      </c>
      <c r="F988" s="57">
        <f t="shared" si="75"/>
        <v>0.96680102103999999</v>
      </c>
      <c r="G988" s="5">
        <f t="shared" si="76"/>
        <v>7288.73</v>
      </c>
      <c r="H988" s="57">
        <f t="shared" si="77"/>
        <v>0.65499644036999993</v>
      </c>
      <c r="I988" s="5">
        <f t="shared" si="78"/>
        <v>386.05785283581633</v>
      </c>
      <c r="J988" s="5">
        <f>0</f>
        <v>0</v>
      </c>
    </row>
    <row r="989" spans="1:10" s="5" customFormat="1" x14ac:dyDescent="0.25">
      <c r="A989" s="5">
        <f t="shared" si="79"/>
        <v>981</v>
      </c>
      <c r="B989" s="5">
        <v>484.05</v>
      </c>
      <c r="C989" s="5">
        <v>1712.23</v>
      </c>
      <c r="D989" s="5">
        <v>228.13</v>
      </c>
      <c r="E989" s="5">
        <v>14746.89</v>
      </c>
      <c r="F989" s="57">
        <f t="shared" si="75"/>
        <v>0.96093889701000001</v>
      </c>
      <c r="G989" s="5">
        <f t="shared" si="76"/>
        <v>14746.89</v>
      </c>
      <c r="H989" s="57">
        <f t="shared" si="77"/>
        <v>0.43466663358000002</v>
      </c>
      <c r="I989" s="5">
        <f t="shared" si="78"/>
        <v>337.26412727022444</v>
      </c>
      <c r="J989" s="5">
        <f>0</f>
        <v>0</v>
      </c>
    </row>
    <row r="990" spans="1:10" s="5" customFormat="1" x14ac:dyDescent="0.25">
      <c r="A990" s="5">
        <f t="shared" si="79"/>
        <v>982</v>
      </c>
      <c r="B990" s="5">
        <v>406.07</v>
      </c>
      <c r="C990" s="5">
        <v>2215.5300000000002</v>
      </c>
      <c r="D990" s="5">
        <v>433.87</v>
      </c>
      <c r="E990" s="5">
        <v>11825.11</v>
      </c>
      <c r="F990" s="57">
        <f t="shared" si="75"/>
        <v>0.90387479988999997</v>
      </c>
      <c r="G990" s="5">
        <f t="shared" si="76"/>
        <v>2215.5300000000002</v>
      </c>
      <c r="H990" s="57">
        <f t="shared" si="77"/>
        <v>0.72516191245999995</v>
      </c>
      <c r="I990" s="5">
        <f t="shared" si="78"/>
        <v>521.71256543068091</v>
      </c>
      <c r="J990" s="5">
        <f>0</f>
        <v>0</v>
      </c>
    </row>
    <row r="991" spans="1:10" s="5" customFormat="1" x14ac:dyDescent="0.25">
      <c r="A991" s="5">
        <f t="shared" si="79"/>
        <v>983</v>
      </c>
      <c r="B991" s="5">
        <v>602.05999999999995</v>
      </c>
      <c r="C991" s="5">
        <v>2771.87</v>
      </c>
      <c r="D991" s="5">
        <v>204.17</v>
      </c>
      <c r="E991" s="5">
        <v>5847.38</v>
      </c>
      <c r="F991" s="57">
        <f t="shared" si="75"/>
        <v>0.94340673020999999</v>
      </c>
      <c r="G991" s="5">
        <f t="shared" si="76"/>
        <v>5847.38</v>
      </c>
      <c r="H991" s="57">
        <f t="shared" si="77"/>
        <v>0.72072095767</v>
      </c>
      <c r="I991" s="5">
        <f t="shared" si="78"/>
        <v>449.41954801979676</v>
      </c>
      <c r="J991" s="5">
        <f>0</f>
        <v>0</v>
      </c>
    </row>
    <row r="992" spans="1:10" s="5" customFormat="1" x14ac:dyDescent="0.25">
      <c r="A992" s="5">
        <f t="shared" si="79"/>
        <v>984</v>
      </c>
      <c r="B992" s="5">
        <v>396.94</v>
      </c>
      <c r="C992" s="5">
        <v>1904.24</v>
      </c>
      <c r="D992" s="5">
        <v>224.93</v>
      </c>
      <c r="E992" s="5">
        <v>10651.36</v>
      </c>
      <c r="F992" s="57">
        <f t="shared" si="75"/>
        <v>0.95716792967999997</v>
      </c>
      <c r="G992" s="5">
        <f t="shared" si="76"/>
        <v>10651.36</v>
      </c>
      <c r="H992" s="57">
        <f t="shared" si="77"/>
        <v>0.5736444101599999</v>
      </c>
      <c r="I992" s="5">
        <f t="shared" si="78"/>
        <v>372.48667790779763</v>
      </c>
      <c r="J992" s="5">
        <f>0</f>
        <v>0</v>
      </c>
    </row>
    <row r="993" spans="1:10" s="5" customFormat="1" x14ac:dyDescent="0.25">
      <c r="A993" s="5">
        <f t="shared" si="79"/>
        <v>985</v>
      </c>
      <c r="B993" s="5">
        <v>477.55</v>
      </c>
      <c r="C993" s="5">
        <v>2366.5100000000002</v>
      </c>
      <c r="D993" s="5">
        <v>388.92</v>
      </c>
      <c r="E993" s="5">
        <v>4632.84</v>
      </c>
      <c r="F993" s="57">
        <f t="shared" si="75"/>
        <v>0.90796169307999997</v>
      </c>
      <c r="G993" s="5">
        <f t="shared" si="76"/>
        <v>2366.5100000000002</v>
      </c>
      <c r="H993" s="57">
        <f t="shared" si="77"/>
        <v>0.81712096635999998</v>
      </c>
      <c r="I993" s="5">
        <f t="shared" si="78"/>
        <v>621.95566080417177</v>
      </c>
      <c r="J993" s="5">
        <f>0</f>
        <v>0</v>
      </c>
    </row>
    <row r="994" spans="1:10" s="5" customFormat="1" x14ac:dyDescent="0.25">
      <c r="A994" s="5">
        <f t="shared" si="79"/>
        <v>986</v>
      </c>
      <c r="B994" s="5">
        <v>534.63</v>
      </c>
      <c r="C994" s="5">
        <v>2188.92</v>
      </c>
      <c r="D994" s="5">
        <v>295.07</v>
      </c>
      <c r="E994" s="5">
        <v>14877.68</v>
      </c>
      <c r="F994" s="57">
        <f t="shared" si="75"/>
        <v>0.93541153756000006</v>
      </c>
      <c r="G994" s="5">
        <f t="shared" si="76"/>
        <v>2188.92</v>
      </c>
      <c r="H994" s="57">
        <f t="shared" si="77"/>
        <v>0.50406296132000006</v>
      </c>
      <c r="I994" s="5">
        <f t="shared" si="78"/>
        <v>386.08656814772195</v>
      </c>
      <c r="J994" s="5">
        <f>0</f>
        <v>0</v>
      </c>
    </row>
    <row r="995" spans="1:10" s="5" customFormat="1" x14ac:dyDescent="0.25">
      <c r="A995" s="5">
        <f t="shared" si="79"/>
        <v>987</v>
      </c>
      <c r="B995" s="5">
        <v>578.66</v>
      </c>
      <c r="C995" s="5">
        <v>2354.89</v>
      </c>
      <c r="D995" s="5">
        <v>334.03</v>
      </c>
      <c r="E995" s="5">
        <v>9408.6</v>
      </c>
      <c r="F995" s="57">
        <f t="shared" si="75"/>
        <v>0.92133960933000003</v>
      </c>
      <c r="G995" s="5">
        <f t="shared" si="76"/>
        <v>2354.89</v>
      </c>
      <c r="H995" s="57">
        <f t="shared" si="77"/>
        <v>0.68521197512999998</v>
      </c>
      <c r="I995" s="5">
        <f t="shared" si="78"/>
        <v>462.99669996598851</v>
      </c>
      <c r="J995" s="5">
        <f>0</f>
        <v>0</v>
      </c>
    </row>
    <row r="996" spans="1:10" s="5" customFormat="1" x14ac:dyDescent="0.25">
      <c r="A996" s="5">
        <f t="shared" si="79"/>
        <v>988</v>
      </c>
      <c r="B996" s="5">
        <v>622.13</v>
      </c>
      <c r="C996" s="5">
        <v>2678.51</v>
      </c>
      <c r="D996" s="5">
        <v>284.14</v>
      </c>
      <c r="E996" s="5">
        <v>7932.78</v>
      </c>
      <c r="F996" s="57">
        <f t="shared" si="75"/>
        <v>0.92389281686000002</v>
      </c>
      <c r="G996" s="5">
        <f t="shared" si="76"/>
        <v>2678.51</v>
      </c>
      <c r="H996" s="57">
        <f t="shared" si="77"/>
        <v>0.68522719777999996</v>
      </c>
      <c r="I996" s="5">
        <f t="shared" si="78"/>
        <v>440.31830931905336</v>
      </c>
      <c r="J996" s="5">
        <f>0</f>
        <v>0</v>
      </c>
    </row>
    <row r="997" spans="1:10" s="5" customFormat="1" x14ac:dyDescent="0.25">
      <c r="A997" s="5">
        <f t="shared" si="79"/>
        <v>989</v>
      </c>
      <c r="B997" s="5">
        <v>441.89</v>
      </c>
      <c r="C997" s="5">
        <v>2574.16</v>
      </c>
      <c r="D997" s="5">
        <v>252.8</v>
      </c>
      <c r="E997" s="5">
        <v>10612.39</v>
      </c>
      <c r="F997" s="57">
        <f t="shared" si="75"/>
        <v>0.93492523520000004</v>
      </c>
      <c r="G997" s="5">
        <f t="shared" si="76"/>
        <v>2574.16</v>
      </c>
      <c r="H997" s="57">
        <f t="shared" si="77"/>
        <v>0.5823816394000001</v>
      </c>
      <c r="I997" s="5">
        <f t="shared" si="78"/>
        <v>379.93934862929086</v>
      </c>
      <c r="J997" s="5">
        <f>0</f>
        <v>0</v>
      </c>
    </row>
    <row r="998" spans="1:10" s="5" customFormat="1" x14ac:dyDescent="0.25">
      <c r="A998" s="5">
        <f t="shared" si="79"/>
        <v>990</v>
      </c>
      <c r="B998" s="5">
        <v>219.91</v>
      </c>
      <c r="C998" s="5">
        <v>3002.46</v>
      </c>
      <c r="D998" s="5">
        <v>483.31</v>
      </c>
      <c r="E998" s="5">
        <v>16042.04</v>
      </c>
      <c r="F998" s="57">
        <f t="shared" si="75"/>
        <v>0.85488810573999996</v>
      </c>
      <c r="G998" s="5">
        <f t="shared" si="76"/>
        <v>3002.46</v>
      </c>
      <c r="H998" s="57">
        <f t="shared" si="77"/>
        <v>0.69175660097999991</v>
      </c>
      <c r="I998" s="5">
        <f t="shared" si="78"/>
        <v>517.52516573951937</v>
      </c>
      <c r="J998" s="5">
        <f>0</f>
        <v>0</v>
      </c>
    </row>
    <row r="999" spans="1:10" s="5" customFormat="1" x14ac:dyDescent="0.25">
      <c r="A999" s="5">
        <f t="shared" si="79"/>
        <v>991</v>
      </c>
      <c r="B999" s="5">
        <v>356.08</v>
      </c>
      <c r="C999" s="5">
        <v>3230.8</v>
      </c>
      <c r="D999" s="5">
        <v>337.78</v>
      </c>
      <c r="E999" s="5">
        <v>8927.3700000000008</v>
      </c>
      <c r="F999" s="57">
        <f t="shared" si="75"/>
        <v>0.89087003760000005</v>
      </c>
      <c r="G999" s="5">
        <f t="shared" si="76"/>
        <v>3230.8</v>
      </c>
      <c r="H999" s="57">
        <f t="shared" si="77"/>
        <v>0.67016759646000001</v>
      </c>
      <c r="I999" s="5">
        <f t="shared" si="78"/>
        <v>439.56813872394667</v>
      </c>
      <c r="J999" s="5">
        <f>0</f>
        <v>0</v>
      </c>
    </row>
    <row r="1000" spans="1:10" s="5" customFormat="1" x14ac:dyDescent="0.25">
      <c r="A1000" s="5">
        <f t="shared" si="79"/>
        <v>992</v>
      </c>
      <c r="B1000" s="5">
        <v>419.37</v>
      </c>
      <c r="C1000" s="5">
        <v>2554.44</v>
      </c>
      <c r="D1000" s="5">
        <v>329.59</v>
      </c>
      <c r="E1000" s="5">
        <v>9007.81</v>
      </c>
      <c r="F1000" s="57">
        <f t="shared" si="75"/>
        <v>0.91580821203999996</v>
      </c>
      <c r="G1000" s="5">
        <f t="shared" si="76"/>
        <v>2554.44</v>
      </c>
      <c r="H1000" s="57">
        <f t="shared" si="77"/>
        <v>0.68573973683</v>
      </c>
      <c r="I1000" s="5">
        <f t="shared" si="78"/>
        <v>458.15422597723523</v>
      </c>
      <c r="J1000" s="5">
        <f>0</f>
        <v>0</v>
      </c>
    </row>
    <row r="1001" spans="1:10" s="5" customFormat="1" x14ac:dyDescent="0.25">
      <c r="A1001" s="5">
        <f t="shared" si="79"/>
        <v>993</v>
      </c>
      <c r="B1001" s="5">
        <v>522.70000000000005</v>
      </c>
      <c r="C1001" s="5">
        <v>2913.64</v>
      </c>
      <c r="D1001" s="5">
        <v>371.81</v>
      </c>
      <c r="E1001" s="5">
        <v>10548.76</v>
      </c>
      <c r="F1001" s="57">
        <f t="shared" si="75"/>
        <v>0.89166795115999997</v>
      </c>
      <c r="G1001" s="5">
        <f t="shared" si="76"/>
        <v>2913.64</v>
      </c>
      <c r="H1001" s="57">
        <f t="shared" si="77"/>
        <v>0.66677893671999999</v>
      </c>
      <c r="I1001" s="5">
        <f t="shared" si="78"/>
        <v>458.70926698493463</v>
      </c>
      <c r="J1001" s="5">
        <f>0</f>
        <v>0</v>
      </c>
    </row>
    <row r="1002" spans="1:10" s="5" customFormat="1" x14ac:dyDescent="0.25">
      <c r="A1002" s="5">
        <f t="shared" si="79"/>
        <v>994</v>
      </c>
      <c r="B1002" s="5">
        <v>310.14999999999998</v>
      </c>
      <c r="C1002" s="5">
        <v>2106.4699999999998</v>
      </c>
      <c r="D1002" s="5">
        <v>323.04000000000002</v>
      </c>
      <c r="E1002" s="5">
        <v>13232.06</v>
      </c>
      <c r="F1002" s="57">
        <f t="shared" si="75"/>
        <v>0.93195259312000001</v>
      </c>
      <c r="G1002" s="5">
        <f t="shared" si="76"/>
        <v>2106.4699999999998</v>
      </c>
      <c r="H1002" s="57">
        <f t="shared" si="77"/>
        <v>0.58532554936000003</v>
      </c>
      <c r="I1002" s="5">
        <f t="shared" si="78"/>
        <v>422.76188239775212</v>
      </c>
      <c r="J1002" s="5">
        <f>0</f>
        <v>0</v>
      </c>
    </row>
    <row r="1003" spans="1:10" s="5" customFormat="1" x14ac:dyDescent="0.25">
      <c r="A1003" s="5">
        <f t="shared" si="79"/>
        <v>995</v>
      </c>
      <c r="B1003" s="5">
        <v>163.35</v>
      </c>
      <c r="C1003" s="5">
        <v>2278.73</v>
      </c>
      <c r="D1003" s="5">
        <v>343.01</v>
      </c>
      <c r="E1003" s="5">
        <v>3449.19</v>
      </c>
      <c r="F1003" s="57">
        <f t="shared" si="75"/>
        <v>0.92183728227000006</v>
      </c>
      <c r="G1003" s="5">
        <f t="shared" si="76"/>
        <v>2278.73</v>
      </c>
      <c r="H1003" s="57">
        <f t="shared" si="77"/>
        <v>0.83837033346000001</v>
      </c>
      <c r="I1003" s="5">
        <f t="shared" si="78"/>
        <v>696.24447612337963</v>
      </c>
      <c r="J1003" s="5">
        <f>0</f>
        <v>0</v>
      </c>
    </row>
    <row r="1004" spans="1:10" s="5" customFormat="1" x14ac:dyDescent="0.25">
      <c r="A1004" s="5">
        <f t="shared" si="79"/>
        <v>996</v>
      </c>
      <c r="B1004" s="5">
        <v>428.45</v>
      </c>
      <c r="C1004" s="5">
        <v>2643.47</v>
      </c>
      <c r="D1004" s="5">
        <v>351.28</v>
      </c>
      <c r="E1004" s="5">
        <v>7629.56</v>
      </c>
      <c r="F1004" s="57">
        <f t="shared" si="75"/>
        <v>0.90714018584</v>
      </c>
      <c r="G1004" s="5">
        <f t="shared" si="76"/>
        <v>2643.47</v>
      </c>
      <c r="H1004" s="57">
        <f t="shared" si="77"/>
        <v>0.72882210951999993</v>
      </c>
      <c r="I1004" s="5">
        <f t="shared" si="78"/>
        <v>491.70773874246999</v>
      </c>
      <c r="J1004" s="5">
        <f>0</f>
        <v>0</v>
      </c>
    </row>
    <row r="1005" spans="1:10" s="5" customFormat="1" x14ac:dyDescent="0.25">
      <c r="A1005" s="5">
        <f t="shared" si="79"/>
        <v>997</v>
      </c>
      <c r="B1005" s="5">
        <v>468.82</v>
      </c>
      <c r="C1005" s="5">
        <v>2020.11</v>
      </c>
      <c r="D1005" s="5">
        <v>342.39</v>
      </c>
      <c r="E1005" s="5">
        <v>16339.6</v>
      </c>
      <c r="F1005" s="57">
        <f t="shared" si="75"/>
        <v>0.93083345371000004</v>
      </c>
      <c r="G1005" s="5">
        <f t="shared" si="76"/>
        <v>2020.11</v>
      </c>
      <c r="H1005" s="57">
        <f t="shared" si="77"/>
        <v>0.53441841811000002</v>
      </c>
      <c r="I1005" s="5">
        <f t="shared" si="78"/>
        <v>422.46139324708071</v>
      </c>
      <c r="J1005" s="5">
        <f>0</f>
        <v>0</v>
      </c>
    </row>
    <row r="1006" spans="1:10" s="5" customFormat="1" x14ac:dyDescent="0.25">
      <c r="A1006" s="5">
        <f t="shared" si="79"/>
        <v>998</v>
      </c>
      <c r="B1006" s="5">
        <v>451.83</v>
      </c>
      <c r="C1006" s="5">
        <v>2494.71</v>
      </c>
      <c r="D1006" s="5">
        <v>200.59</v>
      </c>
      <c r="E1006" s="5">
        <v>9627.7099999999991</v>
      </c>
      <c r="F1006" s="57">
        <f t="shared" si="75"/>
        <v>0.94995861210999999</v>
      </c>
      <c r="G1006" s="5">
        <f t="shared" si="76"/>
        <v>9627.7099999999991</v>
      </c>
      <c r="H1006" s="57">
        <f t="shared" si="77"/>
        <v>0.57985981200000003</v>
      </c>
      <c r="I1006" s="5">
        <f t="shared" si="78"/>
        <v>356.34730065612689</v>
      </c>
      <c r="J1006" s="5">
        <f>0</f>
        <v>0</v>
      </c>
    </row>
    <row r="1007" spans="1:10" s="5" customFormat="1" x14ac:dyDescent="0.25">
      <c r="A1007" s="5">
        <f t="shared" si="79"/>
        <v>999</v>
      </c>
      <c r="B1007" s="5">
        <v>564.05999999999995</v>
      </c>
      <c r="C1007" s="5">
        <v>2258.13</v>
      </c>
      <c r="D1007" s="5">
        <v>305.42</v>
      </c>
      <c r="E1007" s="5">
        <v>7898.85</v>
      </c>
      <c r="F1007" s="57">
        <f t="shared" si="75"/>
        <v>0.93103219354</v>
      </c>
      <c r="G1007" s="5">
        <f t="shared" si="76"/>
        <v>2258.13</v>
      </c>
      <c r="H1007" s="57">
        <f t="shared" si="77"/>
        <v>0.71019614523999997</v>
      </c>
      <c r="I1007" s="5">
        <f t="shared" si="78"/>
        <v>471.30768433379535</v>
      </c>
      <c r="J1007" s="5">
        <f>0</f>
        <v>0</v>
      </c>
    </row>
    <row r="1008" spans="1:10" s="5" customFormat="1" x14ac:dyDescent="0.25">
      <c r="A1008" s="5">
        <f t="shared" si="79"/>
        <v>1000</v>
      </c>
      <c r="B1008" s="5">
        <v>588.85</v>
      </c>
      <c r="C1008" s="5">
        <v>2250.16</v>
      </c>
      <c r="D1008" s="5">
        <v>389.59</v>
      </c>
      <c r="E1008" s="5">
        <v>11535.73</v>
      </c>
      <c r="F1008" s="57">
        <f t="shared" si="75"/>
        <v>0.91233601655999996</v>
      </c>
      <c r="G1008" s="5">
        <f t="shared" si="76"/>
        <v>2250.16</v>
      </c>
      <c r="H1008" s="57">
        <f t="shared" si="77"/>
        <v>0.68691631662999997</v>
      </c>
      <c r="I1008" s="5">
        <f t="shared" si="78"/>
        <v>486.9709343318541</v>
      </c>
      <c r="J1008" s="5">
        <f>0</f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1"/>
  <sheetViews>
    <sheetView workbookViewId="0">
      <selection activeCell="D9" sqref="D9"/>
    </sheetView>
  </sheetViews>
  <sheetFormatPr defaultColWidth="9.140625" defaultRowHeight="15" x14ac:dyDescent="0.25"/>
  <cols>
    <col min="1" max="16384" width="9.140625" style="21"/>
  </cols>
  <sheetData>
    <row r="1" spans="1:5" ht="18.75" x14ac:dyDescent="0.3">
      <c r="D1" s="100" t="s">
        <v>170</v>
      </c>
    </row>
    <row r="2" spans="1:5" s="32" customFormat="1" x14ac:dyDescent="0.25">
      <c r="A2" s="32" t="s">
        <v>24</v>
      </c>
      <c r="B2" s="32" t="s">
        <v>173</v>
      </c>
      <c r="C2" s="32" t="s">
        <v>174</v>
      </c>
      <c r="D2" s="32" t="s">
        <v>171</v>
      </c>
      <c r="E2" s="32" t="s">
        <v>172</v>
      </c>
    </row>
    <row r="3" spans="1:5" x14ac:dyDescent="0.25">
      <c r="A3" s="32">
        <v>585</v>
      </c>
      <c r="B3" s="21">
        <v>7.3</v>
      </c>
      <c r="C3" s="21">
        <v>0.72</v>
      </c>
      <c r="D3" s="21">
        <v>6.45</v>
      </c>
      <c r="E3" s="21">
        <v>0.73</v>
      </c>
    </row>
    <row r="4" spans="1:5" x14ac:dyDescent="0.25">
      <c r="A4" s="32">
        <v>500</v>
      </c>
      <c r="B4" s="21">
        <v>8.4290000000000003</v>
      </c>
      <c r="C4" s="21">
        <v>0.78</v>
      </c>
      <c r="D4" s="21">
        <v>7.5</v>
      </c>
      <c r="E4" s="21">
        <v>0.78800000000000003</v>
      </c>
    </row>
    <row r="5" spans="1:5" x14ac:dyDescent="0.25">
      <c r="A5" s="32">
        <v>450</v>
      </c>
      <c r="B5" s="21">
        <v>10</v>
      </c>
      <c r="C5" s="21">
        <v>0.82</v>
      </c>
      <c r="D5" s="21">
        <v>9.3000000000000007</v>
      </c>
      <c r="E5" s="21">
        <v>0.82699999999999996</v>
      </c>
    </row>
    <row r="6" spans="1:5" x14ac:dyDescent="0.25">
      <c r="A6" s="32">
        <v>400</v>
      </c>
      <c r="B6" s="21">
        <v>10</v>
      </c>
      <c r="C6" s="21">
        <v>0.85</v>
      </c>
      <c r="D6" s="21">
        <v>12.2</v>
      </c>
      <c r="E6" s="21">
        <v>0.86099999999999999</v>
      </c>
    </row>
    <row r="7" spans="1:5" x14ac:dyDescent="0.25">
      <c r="A7" s="32">
        <v>350</v>
      </c>
      <c r="B7" s="21">
        <v>10</v>
      </c>
      <c r="C7" s="21">
        <v>0.87</v>
      </c>
      <c r="D7" s="21">
        <v>15.9</v>
      </c>
      <c r="E7" s="21">
        <v>0.88700000000000001</v>
      </c>
    </row>
    <row r="8" spans="1:5" x14ac:dyDescent="0.25">
      <c r="A8" s="32">
        <v>300</v>
      </c>
      <c r="B8" s="21">
        <v>10</v>
      </c>
      <c r="C8" s="21">
        <v>0.89</v>
      </c>
      <c r="D8" s="21">
        <v>27.7</v>
      </c>
      <c r="E8" s="21">
        <v>0.91100000000000003</v>
      </c>
    </row>
    <row r="9" spans="1:5" x14ac:dyDescent="0.25">
      <c r="A9" s="32">
        <v>250</v>
      </c>
      <c r="B9" s="21">
        <v>10</v>
      </c>
      <c r="C9" s="21">
        <v>0.92</v>
      </c>
      <c r="D9" s="21">
        <v>28.3</v>
      </c>
      <c r="E9" s="21">
        <v>0.93</v>
      </c>
    </row>
    <row r="10" spans="1:5" x14ac:dyDescent="0.25">
      <c r="A10" s="32">
        <v>200</v>
      </c>
    </row>
    <row r="11" spans="1:5" x14ac:dyDescent="0.25">
      <c r="A11" s="32">
        <v>150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94"/>
  <sheetViews>
    <sheetView zoomScaleNormal="100" workbookViewId="0">
      <selection activeCell="H3" sqref="H3"/>
    </sheetView>
  </sheetViews>
  <sheetFormatPr defaultColWidth="9.140625" defaultRowHeight="15" x14ac:dyDescent="0.25"/>
  <cols>
    <col min="1" max="1" width="19.7109375" style="21" bestFit="1" customWidth="1"/>
    <col min="2" max="2" width="7.7109375" style="21" bestFit="1" customWidth="1"/>
    <col min="3" max="3" width="12.42578125" style="55" bestFit="1" customWidth="1"/>
    <col min="4" max="4" width="11.28515625" style="35" bestFit="1" customWidth="1"/>
    <col min="5" max="5" width="9.85546875" style="34" bestFit="1" customWidth="1"/>
    <col min="6" max="7" width="9.140625" style="34"/>
    <col min="8" max="8" width="35.5703125" style="34" bestFit="1" customWidth="1"/>
    <col min="9" max="9" width="8.140625" style="37" customWidth="1"/>
    <col min="10" max="10" width="5.7109375" style="34" customWidth="1"/>
    <col min="11" max="11" width="8.7109375" style="34" bestFit="1" customWidth="1"/>
    <col min="12" max="12" width="7" style="34" bestFit="1" customWidth="1"/>
    <col min="13" max="13" width="13.42578125" style="34" bestFit="1" customWidth="1"/>
    <col min="14" max="14" width="5.5703125" style="34" bestFit="1" customWidth="1"/>
    <col min="15" max="15" width="12.140625" style="34" bestFit="1" customWidth="1"/>
    <col min="16" max="16" width="12.140625" style="55" bestFit="1" customWidth="1"/>
    <col min="17" max="17" width="4.7109375" style="34" bestFit="1" customWidth="1"/>
    <col min="18" max="20" width="9.140625" style="34"/>
    <col min="21" max="16384" width="9.140625" style="21"/>
  </cols>
  <sheetData>
    <row r="1" spans="1:20" ht="23.25" x14ac:dyDescent="0.35">
      <c r="H1" s="41" t="s">
        <v>177</v>
      </c>
      <c r="J1" s="101"/>
      <c r="K1" s="101" t="s">
        <v>175</v>
      </c>
      <c r="L1" s="101" t="s">
        <v>176</v>
      </c>
    </row>
    <row r="2" spans="1:20" ht="18.75" x14ac:dyDescent="0.3">
      <c r="A2" s="104" t="s">
        <v>182</v>
      </c>
      <c r="D2" s="54" t="s">
        <v>183</v>
      </c>
      <c r="J2" s="46" t="s">
        <v>80</v>
      </c>
      <c r="K2" s="47">
        <v>25.706600000000002</v>
      </c>
      <c r="L2" s="101">
        <f>'Weibull fits to Capacity'!B8</f>
        <v>10</v>
      </c>
    </row>
    <row r="3" spans="1:20" s="32" customFormat="1" ht="15.75" x14ac:dyDescent="0.25">
      <c r="A3" s="32" t="s">
        <v>178</v>
      </c>
      <c r="B3" s="32" t="s">
        <v>155</v>
      </c>
      <c r="C3" s="102" t="s">
        <v>179</v>
      </c>
      <c r="D3" s="33" t="s">
        <v>180</v>
      </c>
      <c r="E3" s="33" t="s">
        <v>181</v>
      </c>
      <c r="H3" s="18"/>
      <c r="J3" s="46" t="s">
        <v>81</v>
      </c>
      <c r="K3" s="47">
        <v>0.91069999999999995</v>
      </c>
      <c r="L3" s="101">
        <f>'Weibull fits to Capacity'!C8</f>
        <v>0.89</v>
      </c>
      <c r="M3" s="18"/>
      <c r="N3" s="18"/>
      <c r="P3" s="56"/>
      <c r="R3" s="18"/>
      <c r="S3" s="18"/>
      <c r="T3" s="18"/>
    </row>
    <row r="4" spans="1:20" ht="18.75" x14ac:dyDescent="0.3">
      <c r="A4" s="21">
        <v>0.78300000000000003</v>
      </c>
      <c r="B4" s="5">
        <v>0</v>
      </c>
      <c r="C4" s="55">
        <v>0.5</v>
      </c>
      <c r="D4" s="35">
        <f t="shared" ref="D4:D35" si="0">_xlfn.WEIBULL.DIST(C4,$K$2,$K$3,FALSE)</f>
        <v>1.0397737137926952E-5</v>
      </c>
      <c r="E4" s="103">
        <f t="shared" ref="E4:E35" si="1">_xlfn.WEIBULL.DIST(C4,$L$2,$L$3,FALSE)</f>
        <v>6.2440997230356711E-2</v>
      </c>
      <c r="O4" s="80"/>
      <c r="P4" s="106"/>
      <c r="Q4" s="36"/>
    </row>
    <row r="5" spans="1:20" x14ac:dyDescent="0.25">
      <c r="A5" s="21">
        <v>0.80300000000000005</v>
      </c>
      <c r="B5" s="5">
        <v>0</v>
      </c>
      <c r="C5" s="55">
        <f>C4+0.01</f>
        <v>0.51</v>
      </c>
      <c r="D5" s="35">
        <f t="shared" si="0"/>
        <v>1.6959763011817064E-5</v>
      </c>
      <c r="E5" s="103">
        <f t="shared" si="1"/>
        <v>7.457160882895765E-2</v>
      </c>
      <c r="M5" s="18"/>
      <c r="N5" s="18"/>
      <c r="O5" s="18"/>
      <c r="P5" s="102"/>
      <c r="Q5" s="18"/>
    </row>
    <row r="6" spans="1:20" x14ac:dyDescent="0.25">
      <c r="A6" s="21">
        <v>0.85099999999999998</v>
      </c>
      <c r="B6" s="5">
        <v>0</v>
      </c>
      <c r="C6" s="55">
        <f t="shared" ref="C6:C64" si="2">C5+0.01</f>
        <v>0.52</v>
      </c>
      <c r="D6" s="35">
        <f t="shared" si="0"/>
        <v>2.7401515418993066E-5</v>
      </c>
      <c r="E6" s="103">
        <f t="shared" si="1"/>
        <v>8.8739439988848326E-2</v>
      </c>
    </row>
    <row r="7" spans="1:20" x14ac:dyDescent="0.25">
      <c r="A7" s="21">
        <v>0.85299999999999998</v>
      </c>
      <c r="B7" s="5">
        <v>0</v>
      </c>
      <c r="C7" s="55">
        <f t="shared" si="2"/>
        <v>0.53</v>
      </c>
      <c r="D7" s="35">
        <f t="shared" si="0"/>
        <v>4.3869271221466093E-5</v>
      </c>
      <c r="E7" s="103">
        <f t="shared" si="1"/>
        <v>0.10523178872641158</v>
      </c>
    </row>
    <row r="8" spans="1:20" x14ac:dyDescent="0.25">
      <c r="A8" s="21">
        <v>0.85399999999999998</v>
      </c>
      <c r="B8" s="5">
        <v>0</v>
      </c>
      <c r="C8" s="55">
        <f t="shared" si="2"/>
        <v>0.54</v>
      </c>
      <c r="D8" s="35">
        <f t="shared" si="0"/>
        <v>6.9618657456641209E-5</v>
      </c>
      <c r="E8" s="103">
        <f t="shared" si="1"/>
        <v>0.12436762107399166</v>
      </c>
      <c r="K8" s="102" t="s">
        <v>184</v>
      </c>
      <c r="L8" s="102" t="s">
        <v>185</v>
      </c>
      <c r="M8" s="102" t="s">
        <v>187</v>
      </c>
      <c r="N8" s="102" t="s">
        <v>186</v>
      </c>
      <c r="O8" s="102" t="s">
        <v>188</v>
      </c>
      <c r="Q8" s="18"/>
    </row>
    <row r="9" spans="1:20" x14ac:dyDescent="0.25">
      <c r="A9" s="21">
        <v>0.85799999999999998</v>
      </c>
      <c r="B9" s="5">
        <v>0</v>
      </c>
      <c r="C9" s="55">
        <f t="shared" si="2"/>
        <v>0.55000000000000004</v>
      </c>
      <c r="D9" s="35">
        <f t="shared" si="0"/>
        <v>1.0954950486619104E-4</v>
      </c>
      <c r="E9" s="103">
        <f t="shared" si="1"/>
        <v>0.14649954661512116</v>
      </c>
      <c r="K9" s="57">
        <v>0.78300000000000003</v>
      </c>
      <c r="L9" s="55">
        <f t="shared" ref="L9:L32" si="3">_xlfn.WEIBULL.DIST(K9,$K$2,$K$3,FALSE)</f>
        <v>0.66167726593682519</v>
      </c>
      <c r="M9" s="55">
        <f>K9*L9</f>
        <v>0.51809329922853409</v>
      </c>
      <c r="N9" s="55">
        <f t="shared" ref="N9:N32" si="4">_xlfn.WEIBULL.DIST(K9,$L$2,$L$3,FALSE)</f>
        <v>2.6872796605089553</v>
      </c>
      <c r="O9" s="55">
        <f>K9*N9</f>
        <v>2.1041399741785121</v>
      </c>
    </row>
    <row r="10" spans="1:20" x14ac:dyDescent="0.25">
      <c r="A10" s="21">
        <v>0.86199999999999999</v>
      </c>
      <c r="B10" s="5">
        <v>0</v>
      </c>
      <c r="C10" s="55">
        <f t="shared" si="2"/>
        <v>0.56000000000000005</v>
      </c>
      <c r="D10" s="35">
        <f t="shared" si="0"/>
        <v>1.7098078358929872E-4</v>
      </c>
      <c r="E10" s="103">
        <f t="shared" si="1"/>
        <v>0.17201557902137782</v>
      </c>
      <c r="K10" s="57">
        <v>0.80300000000000005</v>
      </c>
      <c r="L10" s="55">
        <f t="shared" si="3"/>
        <v>1.210945674771005</v>
      </c>
      <c r="M10" s="55">
        <f>M9+K10*L10</f>
        <v>1.490482676069651</v>
      </c>
      <c r="N10" s="55">
        <f t="shared" si="4"/>
        <v>3.1137730071156864</v>
      </c>
      <c r="O10" s="55">
        <f>O9+K10*N10</f>
        <v>4.6044996988924085</v>
      </c>
    </row>
    <row r="11" spans="1:20" x14ac:dyDescent="0.25">
      <c r="A11" s="21">
        <v>0.876</v>
      </c>
      <c r="B11" s="5">
        <v>0</v>
      </c>
      <c r="C11" s="55">
        <f t="shared" si="2"/>
        <v>0.57000000000000006</v>
      </c>
      <c r="D11" s="35">
        <f t="shared" si="0"/>
        <v>2.6476573046822679E-4</v>
      </c>
      <c r="E11" s="103">
        <f t="shared" si="1"/>
        <v>0.2013405667495265</v>
      </c>
      <c r="K11" s="57">
        <v>0.85099999999999998</v>
      </c>
      <c r="L11" s="55">
        <f t="shared" si="3"/>
        <v>4.4377291852870711</v>
      </c>
      <c r="M11" s="55">
        <f t="shared" ref="M11:M32" si="5">M10+K11*L11</f>
        <v>5.266990212748949</v>
      </c>
      <c r="N11" s="55">
        <f t="shared" si="4"/>
        <v>3.9629545731475808</v>
      </c>
      <c r="O11" s="55">
        <f t="shared" ref="O11:O32" si="6">O10+K11*N11</f>
        <v>7.9769740406410001</v>
      </c>
    </row>
    <row r="12" spans="1:20" x14ac:dyDescent="0.25">
      <c r="A12" s="21">
        <v>0.877</v>
      </c>
      <c r="B12" s="5">
        <v>0</v>
      </c>
      <c r="C12" s="55">
        <f t="shared" si="2"/>
        <v>0.58000000000000007</v>
      </c>
      <c r="D12" s="35">
        <f t="shared" si="0"/>
        <v>4.0688594791067173E-4</v>
      </c>
      <c r="E12" s="103">
        <f t="shared" si="1"/>
        <v>0.23493715049497618</v>
      </c>
      <c r="K12" s="57">
        <v>0.85299999999999998</v>
      </c>
      <c r="L12" s="55">
        <f t="shared" si="3"/>
        <v>4.6517984243797592</v>
      </c>
      <c r="M12" s="55">
        <f t="shared" si="5"/>
        <v>9.2349742687448835</v>
      </c>
      <c r="N12" s="55">
        <f t="shared" si="4"/>
        <v>3.9866164072628427</v>
      </c>
      <c r="O12" s="55">
        <f t="shared" si="6"/>
        <v>11.377557836036205</v>
      </c>
    </row>
    <row r="13" spans="1:20" x14ac:dyDescent="0.25">
      <c r="A13" s="21">
        <v>0.88300000000000001</v>
      </c>
      <c r="B13" s="5">
        <v>0</v>
      </c>
      <c r="C13" s="55">
        <f t="shared" si="2"/>
        <v>0.59000000000000008</v>
      </c>
      <c r="D13" s="35">
        <f t="shared" si="0"/>
        <v>6.2071570865844744E-4</v>
      </c>
      <c r="E13" s="103">
        <f t="shared" si="1"/>
        <v>0.27330607056182732</v>
      </c>
      <c r="K13" s="57">
        <v>0.85399999999999998</v>
      </c>
      <c r="L13" s="55">
        <f t="shared" si="3"/>
        <v>4.7612836090476511</v>
      </c>
      <c r="M13" s="55">
        <f t="shared" si="5"/>
        <v>13.301110470871578</v>
      </c>
      <c r="N13" s="55">
        <f t="shared" si="4"/>
        <v>3.9979423492677517</v>
      </c>
      <c r="O13" s="55">
        <f t="shared" si="6"/>
        <v>14.791800602310865</v>
      </c>
    </row>
    <row r="14" spans="1:20" x14ac:dyDescent="0.25">
      <c r="A14" s="21">
        <v>0.89900000000000002</v>
      </c>
      <c r="B14" s="5">
        <v>0</v>
      </c>
      <c r="C14" s="55">
        <f t="shared" si="2"/>
        <v>0.60000000000000009</v>
      </c>
      <c r="D14" s="35">
        <f t="shared" si="0"/>
        <v>9.4021844017705772E-4</v>
      </c>
      <c r="E14" s="103">
        <f t="shared" si="1"/>
        <v>0.31698560873223602</v>
      </c>
      <c r="K14" s="57">
        <v>0.85799999999999998</v>
      </c>
      <c r="L14" s="55">
        <f t="shared" si="3"/>
        <v>5.2148843576797699</v>
      </c>
      <c r="M14" s="55">
        <f t="shared" si="5"/>
        <v>17.775481249760819</v>
      </c>
      <c r="N14" s="55">
        <f t="shared" si="4"/>
        <v>4.0397396344839924</v>
      </c>
      <c r="O14" s="55">
        <f t="shared" si="6"/>
        <v>18.257897208698129</v>
      </c>
    </row>
    <row r="15" spans="1:20" x14ac:dyDescent="0.25">
      <c r="A15" s="21">
        <v>0.90500000000000003</v>
      </c>
      <c r="B15" s="5">
        <v>0</v>
      </c>
      <c r="C15" s="55">
        <f t="shared" si="2"/>
        <v>0.6100000000000001</v>
      </c>
      <c r="D15" s="35">
        <f t="shared" si="0"/>
        <v>1.4144322090499006E-3</v>
      </c>
      <c r="E15" s="103">
        <f t="shared" si="1"/>
        <v>0.3665499054555641</v>
      </c>
      <c r="K15" s="57">
        <v>0.86199999999999999</v>
      </c>
      <c r="L15" s="55">
        <f t="shared" si="3"/>
        <v>5.6916183224159909</v>
      </c>
      <c r="M15" s="55">
        <f t="shared" si="5"/>
        <v>22.681656243683403</v>
      </c>
      <c r="N15" s="55">
        <f t="shared" si="4"/>
        <v>4.075643327852271</v>
      </c>
      <c r="O15" s="55">
        <f t="shared" si="6"/>
        <v>21.771101757306788</v>
      </c>
    </row>
    <row r="16" spans="1:20" x14ac:dyDescent="0.25">
      <c r="A16" s="21">
        <v>0.90700000000000003</v>
      </c>
      <c r="B16" s="5">
        <v>0</v>
      </c>
      <c r="C16" s="55">
        <f t="shared" si="2"/>
        <v>0.62000000000000011</v>
      </c>
      <c r="D16" s="35">
        <f t="shared" si="0"/>
        <v>2.1137274487272898E-3</v>
      </c>
      <c r="E16" s="103">
        <f t="shared" si="1"/>
        <v>0.42260584453964944</v>
      </c>
      <c r="K16" s="57">
        <v>0.876</v>
      </c>
      <c r="L16" s="55">
        <f t="shared" si="3"/>
        <v>7.4791532080826464</v>
      </c>
      <c r="M16" s="55">
        <f t="shared" si="5"/>
        <v>29.2333944539638</v>
      </c>
      <c r="N16" s="55">
        <f t="shared" si="4"/>
        <v>4.1497307067909963</v>
      </c>
      <c r="O16" s="55">
        <f t="shared" si="6"/>
        <v>25.4062658564557</v>
      </c>
    </row>
    <row r="17" spans="1:20" x14ac:dyDescent="0.25">
      <c r="A17" s="21">
        <v>0.91800000000000004</v>
      </c>
      <c r="B17" s="5">
        <v>0</v>
      </c>
      <c r="C17" s="55">
        <f t="shared" si="2"/>
        <v>0.63000000000000012</v>
      </c>
      <c r="D17" s="35">
        <f t="shared" si="0"/>
        <v>3.138487657441672E-3</v>
      </c>
      <c r="E17" s="103">
        <f t="shared" si="1"/>
        <v>0.48578814483945792</v>
      </c>
      <c r="F17" s="21"/>
      <c r="G17" s="21"/>
      <c r="H17" s="21"/>
      <c r="I17" s="21"/>
      <c r="J17" s="21"/>
      <c r="K17" s="57">
        <v>0.877</v>
      </c>
      <c r="L17" s="55">
        <f t="shared" si="3"/>
        <v>7.6090872405695027</v>
      </c>
      <c r="M17" s="55">
        <f t="shared" si="5"/>
        <v>35.906563963943256</v>
      </c>
      <c r="N17" s="55">
        <f t="shared" si="4"/>
        <v>4.1517071508383694</v>
      </c>
      <c r="O17" s="55">
        <f t="shared" si="6"/>
        <v>29.047313027740952</v>
      </c>
      <c r="Q17" s="21"/>
      <c r="R17" s="21"/>
      <c r="S17" s="21"/>
      <c r="T17" s="21"/>
    </row>
    <row r="18" spans="1:20" x14ac:dyDescent="0.25">
      <c r="A18" s="21">
        <v>0.91900000000000004</v>
      </c>
      <c r="B18" s="5">
        <v>0</v>
      </c>
      <c r="C18" s="55">
        <f t="shared" si="2"/>
        <v>0.64000000000000012</v>
      </c>
      <c r="D18" s="35">
        <f t="shared" si="0"/>
        <v>4.6310842222841561E-3</v>
      </c>
      <c r="E18" s="103">
        <f t="shared" si="1"/>
        <v>0.55675224326110384</v>
      </c>
      <c r="F18" s="21"/>
      <c r="G18" s="21"/>
      <c r="H18" s="21"/>
      <c r="I18" s="21"/>
      <c r="J18" s="21"/>
      <c r="K18" s="57">
        <v>0.88300000000000001</v>
      </c>
      <c r="L18" s="55">
        <f t="shared" si="3"/>
        <v>8.3739537812333786</v>
      </c>
      <c r="M18" s="55">
        <f t="shared" si="5"/>
        <v>43.300765152772328</v>
      </c>
      <c r="N18" s="55">
        <f t="shared" si="4"/>
        <v>4.1536110381601823</v>
      </c>
      <c r="O18" s="55">
        <f t="shared" si="6"/>
        <v>32.714951574436391</v>
      </c>
      <c r="Q18" s="21"/>
      <c r="R18" s="21"/>
      <c r="S18" s="21"/>
      <c r="T18" s="21"/>
    </row>
    <row r="19" spans="1:20" x14ac:dyDescent="0.25">
      <c r="A19" s="21">
        <v>0.92</v>
      </c>
      <c r="B19" s="5">
        <v>0</v>
      </c>
      <c r="C19" s="55">
        <f t="shared" si="2"/>
        <v>0.65000000000000013</v>
      </c>
      <c r="D19" s="35">
        <f t="shared" si="0"/>
        <v>6.7923045269593319E-3</v>
      </c>
      <c r="E19" s="103">
        <f t="shared" si="1"/>
        <v>0.6361644982888065</v>
      </c>
      <c r="F19" s="21"/>
      <c r="G19" s="21"/>
      <c r="H19" s="21"/>
      <c r="I19" s="21"/>
      <c r="J19" s="21"/>
      <c r="K19" s="57">
        <v>0.89900000000000002</v>
      </c>
      <c r="L19" s="55">
        <f t="shared" si="3"/>
        <v>10.010352979781892</v>
      </c>
      <c r="M19" s="55">
        <f t="shared" si="5"/>
        <v>52.300072481596246</v>
      </c>
      <c r="N19" s="55">
        <f t="shared" si="4"/>
        <v>4.0707263761393868</v>
      </c>
      <c r="O19" s="55">
        <f t="shared" si="6"/>
        <v>36.374534586585696</v>
      </c>
      <c r="Q19" s="21"/>
      <c r="R19" s="21"/>
      <c r="S19" s="21"/>
      <c r="T19" s="21"/>
    </row>
    <row r="20" spans="1:20" x14ac:dyDescent="0.25">
      <c r="A20" s="21">
        <v>0.92100000000000004</v>
      </c>
      <c r="B20" s="5">
        <v>0</v>
      </c>
      <c r="C20" s="55">
        <f t="shared" si="2"/>
        <v>0.66000000000000014</v>
      </c>
      <c r="D20" s="35">
        <f t="shared" si="0"/>
        <v>9.9037656048596122E-3</v>
      </c>
      <c r="E20" s="103">
        <f t="shared" si="1"/>
        <v>0.72468919207673577</v>
      </c>
      <c r="F20" s="21"/>
      <c r="G20" s="21"/>
      <c r="H20" s="21"/>
      <c r="I20" s="21"/>
      <c r="J20" s="21"/>
      <c r="K20" s="57">
        <v>0.90500000000000003</v>
      </c>
      <c r="L20" s="55">
        <f t="shared" si="3"/>
        <v>10.32136788968311</v>
      </c>
      <c r="M20" s="55">
        <f t="shared" si="5"/>
        <v>61.640910421759457</v>
      </c>
      <c r="N20" s="55">
        <f t="shared" si="4"/>
        <v>4.0053327070216609</v>
      </c>
      <c r="O20" s="55">
        <f t="shared" si="6"/>
        <v>39.999360686440298</v>
      </c>
      <c r="Q20" s="21"/>
      <c r="R20" s="21"/>
      <c r="S20" s="21"/>
      <c r="T20" s="21"/>
    </row>
    <row r="21" spans="1:20" x14ac:dyDescent="0.25">
      <c r="A21" s="21">
        <v>0.92200000000000004</v>
      </c>
      <c r="B21" s="5">
        <v>0</v>
      </c>
      <c r="C21" s="55">
        <f t="shared" si="2"/>
        <v>0.67000000000000015</v>
      </c>
      <c r="D21" s="35">
        <f t="shared" si="0"/>
        <v>1.4358323962258175E-2</v>
      </c>
      <c r="E21" s="103">
        <f t="shared" si="1"/>
        <v>0.82297176750011058</v>
      </c>
      <c r="F21" s="21"/>
      <c r="G21" s="21"/>
      <c r="H21" s="21"/>
      <c r="I21" s="21"/>
      <c r="J21" s="21"/>
      <c r="K21" s="57">
        <v>0.90700000000000003</v>
      </c>
      <c r="L21" s="55">
        <f t="shared" si="3"/>
        <v>10.371592041495102</v>
      </c>
      <c r="M21" s="55">
        <f t="shared" si="5"/>
        <v>71.047944403395519</v>
      </c>
      <c r="N21" s="55">
        <f t="shared" si="4"/>
        <v>3.9793292717442363</v>
      </c>
      <c r="O21" s="55">
        <f t="shared" si="6"/>
        <v>43.608612335912319</v>
      </c>
      <c r="Q21" s="21"/>
      <c r="R21" s="21"/>
      <c r="S21" s="21"/>
      <c r="T21" s="21"/>
    </row>
    <row r="22" spans="1:20" x14ac:dyDescent="0.25">
      <c r="A22" s="21">
        <v>0.92300000000000004</v>
      </c>
      <c r="B22" s="5">
        <v>0</v>
      </c>
      <c r="C22" s="55">
        <f t="shared" si="2"/>
        <v>0.68000000000000016</v>
      </c>
      <c r="D22" s="35">
        <f t="shared" si="0"/>
        <v>2.070109738919958E-2</v>
      </c>
      <c r="E22" s="103">
        <f t="shared" si="1"/>
        <v>0.93161771211301558</v>
      </c>
      <c r="F22" s="21"/>
      <c r="G22" s="21"/>
      <c r="H22" s="21"/>
      <c r="I22" s="21"/>
      <c r="J22" s="21"/>
      <c r="K22" s="57">
        <v>0.91800000000000004</v>
      </c>
      <c r="L22" s="55">
        <f t="shared" si="3"/>
        <v>10.071669202239962</v>
      </c>
      <c r="M22" s="55">
        <f t="shared" si="5"/>
        <v>80.293736731051808</v>
      </c>
      <c r="N22" s="55">
        <f t="shared" si="4"/>
        <v>3.7992562040654247</v>
      </c>
      <c r="O22" s="55">
        <f t="shared" si="6"/>
        <v>47.096329531244379</v>
      </c>
      <c r="Q22" s="21"/>
      <c r="R22" s="21"/>
      <c r="S22" s="21"/>
      <c r="T22" s="21"/>
    </row>
    <row r="23" spans="1:20" x14ac:dyDescent="0.25">
      <c r="A23" s="21">
        <v>0.92500000000000004</v>
      </c>
      <c r="B23" s="5">
        <v>0</v>
      </c>
      <c r="C23" s="55">
        <f t="shared" si="2"/>
        <v>0.69000000000000017</v>
      </c>
      <c r="D23" s="35">
        <f t="shared" si="0"/>
        <v>2.968446652826728E-2</v>
      </c>
      <c r="E23" s="103">
        <f t="shared" si="1"/>
        <v>1.0511665039307885</v>
      </c>
      <c r="F23" s="21"/>
      <c r="G23" s="21"/>
      <c r="H23" s="21"/>
      <c r="I23" s="21"/>
      <c r="J23" s="21"/>
      <c r="K23" s="57">
        <v>0.91900000000000004</v>
      </c>
      <c r="L23" s="55">
        <f t="shared" si="3"/>
        <v>9.9919151064355631</v>
      </c>
      <c r="M23" s="55">
        <f t="shared" si="5"/>
        <v>89.476306713866094</v>
      </c>
      <c r="N23" s="55">
        <f t="shared" si="4"/>
        <v>3.7798425220407035</v>
      </c>
      <c r="O23" s="55">
        <f t="shared" si="6"/>
        <v>50.570004808999784</v>
      </c>
      <c r="Q23" s="21"/>
      <c r="R23" s="21"/>
      <c r="S23" s="21"/>
      <c r="T23" s="21"/>
    </row>
    <row r="24" spans="1:20" x14ac:dyDescent="0.25">
      <c r="A24" s="21">
        <v>0.92600000000000005</v>
      </c>
      <c r="B24" s="5">
        <v>0</v>
      </c>
      <c r="C24" s="55">
        <f t="shared" si="2"/>
        <v>0.70000000000000018</v>
      </c>
      <c r="D24" s="35">
        <f t="shared" si="0"/>
        <v>4.2341334449454072E-2</v>
      </c>
      <c r="E24" s="103">
        <f t="shared" si="1"/>
        <v>1.1820600774780077</v>
      </c>
      <c r="F24" s="21"/>
      <c r="G24" s="21"/>
      <c r="H24" s="21"/>
      <c r="I24" s="21"/>
      <c r="J24" s="21"/>
      <c r="K24" s="57">
        <v>0.92</v>
      </c>
      <c r="L24" s="55">
        <f t="shared" si="3"/>
        <v>9.9030941838070135</v>
      </c>
      <c r="M24" s="55">
        <f t="shared" si="5"/>
        <v>98.58715336296855</v>
      </c>
      <c r="N24" s="55">
        <f t="shared" si="4"/>
        <v>3.75993578696318</v>
      </c>
      <c r="O24" s="55">
        <f t="shared" si="6"/>
        <v>54.029145733005912</v>
      </c>
      <c r="Q24" s="21"/>
      <c r="R24" s="21"/>
      <c r="S24" s="21"/>
      <c r="T24" s="21"/>
    </row>
    <row r="25" spans="1:20" x14ac:dyDescent="0.25">
      <c r="A25" s="21">
        <v>0.92700000000000005</v>
      </c>
      <c r="B25" s="5">
        <v>0</v>
      </c>
      <c r="C25" s="55">
        <f t="shared" si="2"/>
        <v>0.71000000000000019</v>
      </c>
      <c r="D25" s="35">
        <f t="shared" si="0"/>
        <v>6.0081982236409308E-2</v>
      </c>
      <c r="E25" s="103">
        <f t="shared" si="1"/>
        <v>1.3246053689371329</v>
      </c>
      <c r="F25" s="21"/>
      <c r="G25" s="21"/>
      <c r="H25" s="21"/>
      <c r="I25" s="21"/>
      <c r="J25" s="21"/>
      <c r="K25" s="57">
        <v>0.92100000000000004</v>
      </c>
      <c r="L25" s="55">
        <f t="shared" si="3"/>
        <v>9.8052175025270785</v>
      </c>
      <c r="M25" s="55">
        <f t="shared" si="5"/>
        <v>107.61775868279599</v>
      </c>
      <c r="N25" s="55">
        <f t="shared" si="4"/>
        <v>3.7395401372975616</v>
      </c>
      <c r="O25" s="55">
        <f t="shared" si="6"/>
        <v>57.473262199456968</v>
      </c>
      <c r="Q25" s="21"/>
      <c r="R25" s="21"/>
      <c r="S25" s="21"/>
      <c r="T25" s="21"/>
    </row>
    <row r="26" spans="1:20" x14ac:dyDescent="0.25">
      <c r="A26" s="21">
        <v>0.93200000000000005</v>
      </c>
      <c r="B26" s="5">
        <v>0</v>
      </c>
      <c r="C26" s="55">
        <f t="shared" si="2"/>
        <v>0.7200000000000002</v>
      </c>
      <c r="D26" s="35">
        <f t="shared" si="0"/>
        <v>8.4821013297933956E-2</v>
      </c>
      <c r="E26" s="103">
        <f t="shared" si="1"/>
        <v>1.4789306760186482</v>
      </c>
      <c r="F26" s="21"/>
      <c r="G26" s="21"/>
      <c r="H26" s="21"/>
      <c r="I26" s="21"/>
      <c r="J26" s="21"/>
      <c r="K26" s="57">
        <v>0.92200000000000004</v>
      </c>
      <c r="L26" s="55">
        <f t="shared" si="3"/>
        <v>9.6983240266353246</v>
      </c>
      <c r="M26" s="55">
        <f t="shared" si="5"/>
        <v>116.55961343535377</v>
      </c>
      <c r="N26" s="55">
        <f t="shared" si="4"/>
        <v>3.7186599608442874</v>
      </c>
      <c r="O26" s="55">
        <f t="shared" si="6"/>
        <v>60.901866683355401</v>
      </c>
      <c r="Q26" s="21"/>
      <c r="R26" s="21"/>
      <c r="S26" s="21"/>
      <c r="T26" s="21"/>
    </row>
    <row r="27" spans="1:20" x14ac:dyDescent="0.25">
      <c r="A27" s="21">
        <v>0.93500000000000005</v>
      </c>
      <c r="B27" s="5">
        <v>0</v>
      </c>
      <c r="C27" s="55">
        <f t="shared" si="2"/>
        <v>0.7300000000000002</v>
      </c>
      <c r="D27" s="35">
        <f t="shared" si="0"/>
        <v>0.11914198587422072</v>
      </c>
      <c r="E27" s="103">
        <f t="shared" si="1"/>
        <v>1.6449358436808434</v>
      </c>
      <c r="F27" s="21"/>
      <c r="G27" s="21"/>
      <c r="H27" s="21"/>
      <c r="I27" s="21"/>
      <c r="J27" s="21"/>
      <c r="K27" s="57">
        <v>0.92300000000000004</v>
      </c>
      <c r="L27" s="55">
        <f t="shared" si="3"/>
        <v>9.5824816481676596</v>
      </c>
      <c r="M27" s="55">
        <f t="shared" si="5"/>
        <v>125.40424399661252</v>
      </c>
      <c r="N27" s="55">
        <f t="shared" si="4"/>
        <v>3.6972998948624465</v>
      </c>
      <c r="O27" s="55">
        <f t="shared" si="6"/>
        <v>64.314474486313443</v>
      </c>
      <c r="Q27" s="21"/>
      <c r="R27" s="21"/>
      <c r="S27" s="21"/>
      <c r="T27" s="21"/>
    </row>
    <row r="28" spans="1:20" x14ac:dyDescent="0.25">
      <c r="C28" s="55">
        <f t="shared" si="2"/>
        <v>0.74000000000000021</v>
      </c>
      <c r="D28" s="35">
        <f t="shared" si="0"/>
        <v>0.16650808426388827</v>
      </c>
      <c r="E28" s="103">
        <f t="shared" si="1"/>
        <v>1.822236685157395</v>
      </c>
      <c r="F28" s="21"/>
      <c r="G28" s="21"/>
      <c r="H28" s="21"/>
      <c r="I28" s="21"/>
      <c r="J28" s="21"/>
      <c r="K28" s="57">
        <v>0.92500000000000004</v>
      </c>
      <c r="L28" s="55">
        <f t="shared" si="3"/>
        <v>9.324371791006147</v>
      </c>
      <c r="M28" s="55">
        <f t="shared" si="5"/>
        <v>134.02928790329321</v>
      </c>
      <c r="N28" s="55">
        <f t="shared" si="4"/>
        <v>3.6531598899495563</v>
      </c>
      <c r="O28" s="55">
        <f t="shared" si="6"/>
        <v>67.69364738451678</v>
      </c>
      <c r="Q28" s="21"/>
      <c r="R28" s="21"/>
      <c r="S28" s="21"/>
      <c r="T28" s="21"/>
    </row>
    <row r="29" spans="1:20" x14ac:dyDescent="0.25">
      <c r="C29" s="55">
        <f t="shared" si="2"/>
        <v>0.75000000000000022</v>
      </c>
      <c r="D29" s="35">
        <f t="shared" si="0"/>
        <v>0.23152697220958279</v>
      </c>
      <c r="E29" s="103">
        <f t="shared" si="1"/>
        <v>2.0101045928113486</v>
      </c>
      <c r="F29" s="21"/>
      <c r="G29" s="21"/>
      <c r="H29" s="21"/>
      <c r="I29" s="21"/>
      <c r="J29" s="21"/>
      <c r="K29" s="57">
        <v>0.92600000000000005</v>
      </c>
      <c r="L29" s="55">
        <f t="shared" si="3"/>
        <v>9.1823923803461849</v>
      </c>
      <c r="M29" s="55">
        <f t="shared" si="5"/>
        <v>142.53218324749378</v>
      </c>
      <c r="N29" s="55">
        <f t="shared" si="4"/>
        <v>3.6303904710590547</v>
      </c>
      <c r="O29" s="55">
        <f t="shared" si="6"/>
        <v>71.055388960717465</v>
      </c>
      <c r="Q29" s="21"/>
      <c r="R29" s="21"/>
      <c r="S29" s="21"/>
      <c r="T29" s="21"/>
    </row>
    <row r="30" spans="1:20" x14ac:dyDescent="0.25">
      <c r="C30" s="55">
        <f t="shared" si="2"/>
        <v>0.76000000000000023</v>
      </c>
      <c r="D30" s="35">
        <f t="shared" si="0"/>
        <v>0.32027569547340923</v>
      </c>
      <c r="E30" s="103">
        <f t="shared" si="1"/>
        <v>2.2074030056166332</v>
      </c>
      <c r="F30" s="21"/>
      <c r="G30" s="21"/>
      <c r="H30" s="21"/>
      <c r="I30" s="21"/>
      <c r="J30" s="21"/>
      <c r="K30" s="57">
        <v>0.92700000000000005</v>
      </c>
      <c r="L30" s="55">
        <f t="shared" si="3"/>
        <v>9.0320413573447595</v>
      </c>
      <c r="M30" s="55">
        <f t="shared" si="5"/>
        <v>150.90488558575237</v>
      </c>
      <c r="N30" s="55">
        <f t="shared" si="4"/>
        <v>3.6071622015053708</v>
      </c>
      <c r="O30" s="55">
        <f t="shared" si="6"/>
        <v>74.39922832151295</v>
      </c>
      <c r="Q30" s="21"/>
      <c r="R30" s="21"/>
      <c r="S30" s="21"/>
      <c r="T30" s="21"/>
    </row>
    <row r="31" spans="1:20" x14ac:dyDescent="0.25">
      <c r="C31" s="55">
        <f t="shared" si="2"/>
        <v>0.77000000000000024</v>
      </c>
      <c r="D31" s="35">
        <f t="shared" si="0"/>
        <v>0.44068519641386877</v>
      </c>
      <c r="E31" s="103">
        <f t="shared" si="1"/>
        <v>2.4125232918273283</v>
      </c>
      <c r="F31" s="21"/>
      <c r="G31" s="21"/>
      <c r="H31" s="21"/>
      <c r="I31" s="21"/>
      <c r="J31" s="21"/>
      <c r="K31" s="57">
        <v>0.93200000000000005</v>
      </c>
      <c r="L31" s="55">
        <f t="shared" si="3"/>
        <v>8.1636655955548179</v>
      </c>
      <c r="M31" s="55">
        <f t="shared" si="5"/>
        <v>158.51342192080946</v>
      </c>
      <c r="N31" s="55">
        <f t="shared" si="4"/>
        <v>3.4843524350417652</v>
      </c>
      <c r="O31" s="55">
        <f t="shared" si="6"/>
        <v>77.646644790971877</v>
      </c>
      <c r="Q31" s="21"/>
      <c r="R31" s="21"/>
      <c r="S31" s="21"/>
      <c r="T31" s="21"/>
    </row>
    <row r="32" spans="1:20" x14ac:dyDescent="0.25">
      <c r="C32" s="55">
        <f t="shared" si="2"/>
        <v>0.78000000000000025</v>
      </c>
      <c r="D32" s="35">
        <f t="shared" si="0"/>
        <v>0.6029703600441767</v>
      </c>
      <c r="E32" s="103">
        <f t="shared" si="1"/>
        <v>2.6233236739435251</v>
      </c>
      <c r="F32" s="21"/>
      <c r="G32" s="21"/>
      <c r="H32" s="21"/>
      <c r="I32" s="21"/>
      <c r="J32" s="21"/>
      <c r="K32" s="57">
        <v>0.93500000000000005</v>
      </c>
      <c r="L32" s="55">
        <f t="shared" si="3"/>
        <v>7.5614093352740515</v>
      </c>
      <c r="M32" s="105">
        <f t="shared" si="5"/>
        <v>165.58333964929071</v>
      </c>
      <c r="N32" s="55">
        <f t="shared" si="4"/>
        <v>3.4055741347229076</v>
      </c>
      <c r="O32" s="105">
        <f t="shared" si="6"/>
        <v>80.8308566069378</v>
      </c>
      <c r="Q32" s="21"/>
      <c r="R32" s="21"/>
      <c r="S32" s="21"/>
      <c r="T32" s="21"/>
    </row>
    <row r="33" spans="3:20" x14ac:dyDescent="0.25">
      <c r="C33" s="55">
        <f t="shared" si="2"/>
        <v>0.79000000000000026</v>
      </c>
      <c r="D33" s="35">
        <f t="shared" si="0"/>
        <v>0.82006517751081087</v>
      </c>
      <c r="E33" s="103">
        <f t="shared" si="1"/>
        <v>2.8370760420795347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57"/>
      <c r="Q33" s="21"/>
      <c r="R33" s="21"/>
      <c r="S33" s="21"/>
      <c r="T33" s="21"/>
    </row>
    <row r="34" spans="3:20" x14ac:dyDescent="0.25">
      <c r="C34" s="55">
        <f t="shared" si="2"/>
        <v>0.80000000000000027</v>
      </c>
      <c r="D34" s="35">
        <f t="shared" si="0"/>
        <v>1.1079754240931796</v>
      </c>
      <c r="E34" s="103">
        <f t="shared" si="1"/>
        <v>3.0504268107804329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57"/>
      <c r="Q34" s="21"/>
      <c r="R34" s="21"/>
      <c r="S34" s="21"/>
      <c r="T34" s="21"/>
    </row>
    <row r="35" spans="3:20" x14ac:dyDescent="0.25">
      <c r="C35" s="55">
        <f t="shared" si="2"/>
        <v>0.81000000000000028</v>
      </c>
      <c r="D35" s="35">
        <f t="shared" si="0"/>
        <v>1.4858817587774624</v>
      </c>
      <c r="E35" s="103">
        <f t="shared" si="1"/>
        <v>3.2593792669948294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57"/>
      <c r="Q35" s="21"/>
      <c r="R35" s="21"/>
      <c r="S35" s="21"/>
      <c r="T35" s="21"/>
    </row>
    <row r="36" spans="3:20" x14ac:dyDescent="0.25">
      <c r="C36" s="55">
        <f t="shared" si="2"/>
        <v>0.82000000000000028</v>
      </c>
      <c r="D36" s="35">
        <f t="shared" ref="D36:D64" si="7">_xlfn.WEIBULL.DIST(C36,$K$2,$K$3,FALSE)</f>
        <v>1.9757005704894759</v>
      </c>
      <c r="E36" s="103">
        <f t="shared" ref="E36:E64" si="8">_xlfn.WEIBULL.DIST(C36,$L$2,$L$3,FALSE)</f>
        <v>3.4593059703520694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57"/>
      <c r="Q36" s="21"/>
      <c r="R36" s="21"/>
      <c r="S36" s="21"/>
      <c r="T36" s="21"/>
    </row>
    <row r="37" spans="3:20" x14ac:dyDescent="0.25">
      <c r="C37" s="55">
        <f t="shared" si="2"/>
        <v>0.83000000000000029</v>
      </c>
      <c r="D37" s="35">
        <f t="shared" si="7"/>
        <v>2.6006269587179984</v>
      </c>
      <c r="E37" s="103">
        <f t="shared" si="8"/>
        <v>3.6450004736750672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57"/>
      <c r="Q37" s="21"/>
      <c r="R37" s="21"/>
      <c r="S37" s="21"/>
      <c r="T37" s="21"/>
    </row>
    <row r="38" spans="3:20" x14ac:dyDescent="0.25">
      <c r="C38" s="55">
        <f t="shared" si="2"/>
        <v>0.8400000000000003</v>
      </c>
      <c r="D38" s="35">
        <f t="shared" si="7"/>
        <v>3.3819490890591259</v>
      </c>
      <c r="E38" s="103">
        <f t="shared" si="8"/>
        <v>3.8107776393386721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57"/>
      <c r="Q38" s="21"/>
      <c r="R38" s="21"/>
      <c r="S38" s="21"/>
      <c r="T38" s="21"/>
    </row>
    <row r="39" spans="3:20" x14ac:dyDescent="0.25">
      <c r="C39" s="55">
        <f t="shared" si="2"/>
        <v>0.85000000000000031</v>
      </c>
      <c r="D39" s="35">
        <f t="shared" si="7"/>
        <v>4.3331888141390849</v>
      </c>
      <c r="E39" s="103">
        <f t="shared" si="8"/>
        <v>3.950630790265663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57"/>
      <c r="Q39" s="21"/>
      <c r="R39" s="21"/>
      <c r="S39" s="21"/>
      <c r="T39" s="21"/>
    </row>
    <row r="40" spans="3:20" x14ac:dyDescent="0.25">
      <c r="C40" s="55">
        <f t="shared" si="2"/>
        <v>0.86000000000000032</v>
      </c>
      <c r="D40" s="35">
        <f t="shared" si="7"/>
        <v>5.4505503144473693</v>
      </c>
      <c r="E40" s="103">
        <f t="shared" si="8"/>
        <v>4.0584514856136318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57"/>
      <c r="Q40" s="21"/>
      <c r="R40" s="21"/>
      <c r="S40" s="21"/>
      <c r="T40" s="21"/>
    </row>
    <row r="41" spans="3:20" x14ac:dyDescent="0.25">
      <c r="C41" s="55">
        <f t="shared" si="2"/>
        <v>0.87000000000000033</v>
      </c>
      <c r="D41" s="35">
        <f t="shared" si="7"/>
        <v>6.6991039121832836</v>
      </c>
      <c r="E41" s="103">
        <f t="shared" si="8"/>
        <v>4.1283135169591603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57"/>
      <c r="Q41" s="21"/>
      <c r="R41" s="21"/>
      <c r="S41" s="21"/>
      <c r="T41" s="21"/>
    </row>
    <row r="42" spans="3:20" x14ac:dyDescent="0.25">
      <c r="C42" s="55">
        <f t="shared" si="2"/>
        <v>0.88000000000000034</v>
      </c>
      <c r="D42" s="35">
        <f t="shared" si="7"/>
        <v>7.9957292118425496</v>
      </c>
      <c r="E42" s="103">
        <f t="shared" si="8"/>
        <v>4.1548165661172254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57"/>
      <c r="Q42" s="21"/>
      <c r="R42" s="21"/>
      <c r="S42" s="21"/>
      <c r="T42" s="21"/>
    </row>
    <row r="43" spans="3:20" x14ac:dyDescent="0.25">
      <c r="C43" s="55">
        <f t="shared" si="2"/>
        <v>0.89000000000000035</v>
      </c>
      <c r="D43" s="35">
        <f t="shared" si="7"/>
        <v>9.1934100924010185</v>
      </c>
      <c r="E43" s="103">
        <f t="shared" si="8"/>
        <v>4.1334768670948536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57"/>
      <c r="Q43" s="21"/>
      <c r="R43" s="21"/>
      <c r="S43" s="21"/>
      <c r="T43" s="21"/>
    </row>
    <row r="44" spans="3:20" x14ac:dyDescent="0.25">
      <c r="C44" s="55">
        <f t="shared" si="2"/>
        <v>0.90000000000000036</v>
      </c>
      <c r="D44" s="35">
        <f t="shared" si="7"/>
        <v>10.077391800526552</v>
      </c>
      <c r="E44" s="103">
        <f t="shared" si="8"/>
        <v>4.0611425503597873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57"/>
      <c r="Q44" s="21"/>
      <c r="R44" s="21"/>
      <c r="S44" s="21"/>
      <c r="T44" s="21"/>
    </row>
    <row r="45" spans="3:20" x14ac:dyDescent="0.25">
      <c r="C45" s="55">
        <f t="shared" si="2"/>
        <v>0.91000000000000036</v>
      </c>
      <c r="D45" s="35">
        <f t="shared" si="7"/>
        <v>10.390213643204145</v>
      </c>
      <c r="E45" s="103">
        <f t="shared" si="8"/>
        <v>3.9364009829683879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57"/>
      <c r="Q45" s="21"/>
      <c r="R45" s="21"/>
      <c r="S45" s="21"/>
      <c r="T45" s="21"/>
    </row>
    <row r="46" spans="3:20" x14ac:dyDescent="0.25">
      <c r="C46" s="55">
        <f t="shared" si="2"/>
        <v>0.92000000000000037</v>
      </c>
      <c r="D46" s="35">
        <f t="shared" si="7"/>
        <v>9.9030941838069531</v>
      </c>
      <c r="E46" s="103">
        <f t="shared" si="8"/>
        <v>3.7599357869631809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57"/>
      <c r="Q46" s="21"/>
      <c r="R46" s="21"/>
      <c r="S46" s="21"/>
      <c r="T46" s="21"/>
    </row>
    <row r="47" spans="3:20" x14ac:dyDescent="0.25">
      <c r="C47" s="55">
        <f t="shared" si="2"/>
        <v>0.93000000000000038</v>
      </c>
      <c r="D47" s="35">
        <f t="shared" si="7"/>
        <v>8.5331560458550371</v>
      </c>
      <c r="E47" s="103">
        <f t="shared" si="8"/>
        <v>3.5347843076695296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57"/>
      <c r="Q47" s="21"/>
      <c r="R47" s="21"/>
      <c r="S47" s="21"/>
      <c r="T47" s="21"/>
    </row>
    <row r="48" spans="3:20" x14ac:dyDescent="0.25">
      <c r="C48" s="55">
        <f t="shared" si="2"/>
        <v>0.94000000000000039</v>
      </c>
      <c r="D48" s="35">
        <f t="shared" si="7"/>
        <v>6.460216737537678</v>
      </c>
      <c r="E48" s="103">
        <f t="shared" si="8"/>
        <v>3.2664444812537035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57"/>
      <c r="Q48" s="21"/>
      <c r="R48" s="21"/>
      <c r="S48" s="21"/>
      <c r="T48" s="21"/>
    </row>
    <row r="49" spans="3:20" x14ac:dyDescent="0.25">
      <c r="C49" s="55">
        <f t="shared" si="2"/>
        <v>0.9500000000000004</v>
      </c>
      <c r="D49" s="35">
        <f t="shared" si="7"/>
        <v>4.1433917419226178</v>
      </c>
      <c r="E49" s="103">
        <f t="shared" si="8"/>
        <v>2.9627856899544933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57"/>
      <c r="Q49" s="21"/>
      <c r="R49" s="21"/>
      <c r="S49" s="21"/>
      <c r="T49" s="21"/>
    </row>
    <row r="50" spans="3:20" x14ac:dyDescent="0.25">
      <c r="C50" s="55">
        <f t="shared" si="2"/>
        <v>0.96000000000000041</v>
      </c>
      <c r="D50" s="35">
        <f t="shared" si="7"/>
        <v>2.1492143996033457</v>
      </c>
      <c r="E50" s="103">
        <f t="shared" si="8"/>
        <v>2.6337330787867965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57"/>
      <c r="Q50" s="21"/>
      <c r="R50" s="21"/>
      <c r="S50" s="21"/>
      <c r="T50" s="21"/>
    </row>
    <row r="51" spans="3:20" x14ac:dyDescent="0.25">
      <c r="C51" s="55">
        <f t="shared" si="2"/>
        <v>0.97000000000000042</v>
      </c>
      <c r="D51" s="35">
        <f t="shared" si="7"/>
        <v>0.84999294289942096</v>
      </c>
      <c r="E51" s="103">
        <f t="shared" si="8"/>
        <v>2.2907193879490677</v>
      </c>
    </row>
    <row r="52" spans="3:20" x14ac:dyDescent="0.25">
      <c r="C52" s="55">
        <f t="shared" si="2"/>
        <v>0.98000000000000043</v>
      </c>
      <c r="D52" s="35">
        <f t="shared" si="7"/>
        <v>0.23786189906848512</v>
      </c>
      <c r="E52" s="103">
        <f t="shared" si="8"/>
        <v>1.9459309956816966</v>
      </c>
    </row>
    <row r="53" spans="3:20" x14ac:dyDescent="0.25">
      <c r="C53" s="55">
        <f t="shared" si="2"/>
        <v>0.99000000000000044</v>
      </c>
      <c r="D53" s="35">
        <f t="shared" si="7"/>
        <v>4.2856164450172998E-2</v>
      </c>
      <c r="E53" s="103">
        <f t="shared" si="8"/>
        <v>1.6114113600842752</v>
      </c>
    </row>
    <row r="54" spans="3:20" x14ac:dyDescent="0.25">
      <c r="C54" s="55">
        <f t="shared" si="2"/>
        <v>1.0000000000000004</v>
      </c>
      <c r="D54" s="35">
        <f t="shared" si="7"/>
        <v>4.4136331715003288E-3</v>
      </c>
      <c r="E54" s="103">
        <f t="shared" si="8"/>
        <v>1.2981187044843299</v>
      </c>
    </row>
    <row r="55" spans="3:20" x14ac:dyDescent="0.25">
      <c r="C55" s="55">
        <f t="shared" si="2"/>
        <v>1.0100000000000005</v>
      </c>
      <c r="D55" s="35">
        <f t="shared" si="7"/>
        <v>2.2370056462097041E-4</v>
      </c>
      <c r="E55" s="103">
        <f t="shared" si="8"/>
        <v>1.0150573721978937</v>
      </c>
    </row>
    <row r="56" spans="3:20" x14ac:dyDescent="0.25">
      <c r="C56" s="55">
        <f t="shared" si="2"/>
        <v>1.0200000000000005</v>
      </c>
      <c r="D56" s="35">
        <f t="shared" si="7"/>
        <v>4.6243628644059991E-6</v>
      </c>
      <c r="E56" s="103">
        <f t="shared" si="8"/>
        <v>0.76860586678104814</v>
      </c>
    </row>
    <row r="57" spans="3:20" x14ac:dyDescent="0.25">
      <c r="C57" s="55">
        <f t="shared" si="2"/>
        <v>1.0300000000000005</v>
      </c>
      <c r="D57" s="35">
        <f t="shared" si="7"/>
        <v>3.0818996424158741E-8</v>
      </c>
      <c r="E57" s="103">
        <f t="shared" si="8"/>
        <v>0.56214412315398599</v>
      </c>
    </row>
    <row r="58" spans="3:20" x14ac:dyDescent="0.25">
      <c r="C58" s="55">
        <f t="shared" si="2"/>
        <v>1.0400000000000005</v>
      </c>
      <c r="D58" s="35">
        <f t="shared" si="7"/>
        <v>4.9360329259401333E-11</v>
      </c>
      <c r="E58" s="103">
        <f t="shared" si="8"/>
        <v>0.39603828615625097</v>
      </c>
    </row>
    <row r="59" spans="3:20" x14ac:dyDescent="0.25">
      <c r="C59" s="55">
        <f t="shared" si="2"/>
        <v>1.0500000000000005</v>
      </c>
      <c r="D59" s="35">
        <f t="shared" si="7"/>
        <v>1.3173019778032393E-14</v>
      </c>
      <c r="E59" s="103">
        <f t="shared" si="8"/>
        <v>0.26798023635784091</v>
      </c>
    </row>
    <row r="60" spans="3:20" x14ac:dyDescent="0.25">
      <c r="C60" s="55">
        <f t="shared" si="2"/>
        <v>1.0600000000000005</v>
      </c>
      <c r="D60" s="35">
        <f t="shared" si="7"/>
        <v>3.71453121933285E-19</v>
      </c>
      <c r="E60" s="103">
        <f t="shared" si="8"/>
        <v>0.17361449049410504</v>
      </c>
    </row>
    <row r="61" spans="3:20" x14ac:dyDescent="0.25">
      <c r="C61" s="55">
        <f t="shared" si="2"/>
        <v>1.0700000000000005</v>
      </c>
      <c r="D61" s="35">
        <f t="shared" si="7"/>
        <v>6.2872002053045554E-25</v>
      </c>
      <c r="E61" s="103">
        <f t="shared" si="8"/>
        <v>0.10733317963563344</v>
      </c>
    </row>
    <row r="62" spans="3:20" x14ac:dyDescent="0.25">
      <c r="C62" s="55">
        <f t="shared" si="2"/>
        <v>1.0800000000000005</v>
      </c>
      <c r="D62" s="35">
        <f t="shared" si="7"/>
        <v>3.1705122918917758E-32</v>
      </c>
      <c r="E62" s="103">
        <f t="shared" si="8"/>
        <v>6.3094898389370824E-2</v>
      </c>
    </row>
    <row r="63" spans="3:20" x14ac:dyDescent="0.25">
      <c r="C63" s="55">
        <f t="shared" si="2"/>
        <v>1.0900000000000005</v>
      </c>
      <c r="D63" s="35">
        <f t="shared" si="7"/>
        <v>2.0036317213245749E-41</v>
      </c>
      <c r="E63" s="103">
        <f t="shared" si="8"/>
        <v>3.5132459522438556E-2</v>
      </c>
    </row>
    <row r="64" spans="3:20" x14ac:dyDescent="0.25">
      <c r="C64" s="55">
        <f t="shared" si="2"/>
        <v>1.1000000000000005</v>
      </c>
      <c r="D64" s="35">
        <f t="shared" si="7"/>
        <v>5.4507843657587657E-53</v>
      </c>
      <c r="E64" s="103">
        <f t="shared" si="8"/>
        <v>1.8454706544564038E-2</v>
      </c>
    </row>
    <row r="65" spans="5:16" s="21" customFormat="1" x14ac:dyDescent="0.25">
      <c r="E65" s="103"/>
      <c r="P65" s="57"/>
    </row>
    <row r="66" spans="5:16" s="21" customFormat="1" x14ac:dyDescent="0.25">
      <c r="E66" s="103"/>
      <c r="P66" s="57"/>
    </row>
    <row r="67" spans="5:16" s="21" customFormat="1" x14ac:dyDescent="0.25">
      <c r="E67" s="103"/>
      <c r="P67" s="57"/>
    </row>
    <row r="68" spans="5:16" s="21" customFormat="1" x14ac:dyDescent="0.25">
      <c r="E68" s="103"/>
      <c r="P68" s="57"/>
    </row>
    <row r="69" spans="5:16" s="21" customFormat="1" x14ac:dyDescent="0.25">
      <c r="E69" s="103"/>
      <c r="P69" s="57"/>
    </row>
    <row r="70" spans="5:16" s="21" customFormat="1" x14ac:dyDescent="0.25">
      <c r="E70" s="103"/>
      <c r="P70" s="57"/>
    </row>
    <row r="71" spans="5:16" s="21" customFormat="1" x14ac:dyDescent="0.25">
      <c r="E71" s="103"/>
      <c r="P71" s="57"/>
    </row>
    <row r="72" spans="5:16" s="21" customFormat="1" x14ac:dyDescent="0.25">
      <c r="E72" s="103"/>
      <c r="P72" s="57"/>
    </row>
    <row r="73" spans="5:16" s="21" customFormat="1" x14ac:dyDescent="0.25">
      <c r="E73" s="103"/>
      <c r="P73" s="57"/>
    </row>
    <row r="74" spans="5:16" s="21" customFormat="1" x14ac:dyDescent="0.25">
      <c r="E74" s="103"/>
      <c r="P74" s="57"/>
    </row>
    <row r="75" spans="5:16" s="21" customFormat="1" x14ac:dyDescent="0.25">
      <c r="E75" s="103"/>
      <c r="P75" s="57"/>
    </row>
    <row r="76" spans="5:16" s="21" customFormat="1" x14ac:dyDescent="0.25">
      <c r="E76" s="103"/>
      <c r="P76" s="57"/>
    </row>
    <row r="77" spans="5:16" s="21" customFormat="1" x14ac:dyDescent="0.25">
      <c r="E77" s="103"/>
      <c r="P77" s="57"/>
    </row>
    <row r="78" spans="5:16" s="21" customFormat="1" x14ac:dyDescent="0.25">
      <c r="E78" s="103"/>
      <c r="P78" s="57"/>
    </row>
    <row r="79" spans="5:16" s="21" customFormat="1" x14ac:dyDescent="0.25">
      <c r="E79" s="103"/>
      <c r="P79" s="57"/>
    </row>
    <row r="80" spans="5:16" s="21" customFormat="1" x14ac:dyDescent="0.25">
      <c r="E80" s="103"/>
      <c r="P80" s="57"/>
    </row>
    <row r="81" spans="5:20" s="21" customFormat="1" x14ac:dyDescent="0.25">
      <c r="E81" s="103"/>
      <c r="P81" s="57"/>
    </row>
    <row r="82" spans="5:20" s="21" customFormat="1" x14ac:dyDescent="0.25">
      <c r="E82" s="103"/>
      <c r="P82" s="57"/>
    </row>
    <row r="83" spans="5:20" s="21" customFormat="1" x14ac:dyDescent="0.25">
      <c r="E83" s="103"/>
      <c r="P83" s="57"/>
    </row>
    <row r="84" spans="5:20" s="21" customFormat="1" x14ac:dyDescent="0.25">
      <c r="E84" s="103"/>
      <c r="P84" s="57"/>
    </row>
    <row r="85" spans="5:20" s="21" customFormat="1" x14ac:dyDescent="0.25">
      <c r="E85" s="103"/>
      <c r="P85" s="57"/>
    </row>
    <row r="86" spans="5:20" s="21" customFormat="1" x14ac:dyDescent="0.25">
      <c r="E86" s="103"/>
      <c r="P86" s="57"/>
    </row>
    <row r="87" spans="5:20" s="21" customFormat="1" x14ac:dyDescent="0.25">
      <c r="E87" s="103"/>
      <c r="P87" s="57"/>
    </row>
    <row r="88" spans="5:20" s="21" customFormat="1" x14ac:dyDescent="0.25">
      <c r="E88" s="103"/>
      <c r="P88" s="57"/>
    </row>
    <row r="89" spans="5:20" s="21" customFormat="1" x14ac:dyDescent="0.25">
      <c r="E89" s="103"/>
      <c r="P89" s="57"/>
    </row>
    <row r="90" spans="5:20" s="21" customFormat="1" x14ac:dyDescent="0.25">
      <c r="E90" s="103"/>
      <c r="P90" s="57"/>
    </row>
    <row r="91" spans="5:20" s="21" customFormat="1" x14ac:dyDescent="0.25">
      <c r="E91" s="103"/>
      <c r="P91" s="57"/>
    </row>
    <row r="92" spans="5:20" s="21" customFormat="1" x14ac:dyDescent="0.25">
      <c r="E92" s="103"/>
      <c r="P92" s="57"/>
    </row>
    <row r="93" spans="5:20" s="21" customFormat="1" x14ac:dyDescent="0.25">
      <c r="E93" s="103"/>
      <c r="P93" s="57"/>
    </row>
    <row r="94" spans="5:20" s="21" customFormat="1" x14ac:dyDescent="0.25">
      <c r="E94" s="35"/>
      <c r="F94" s="34"/>
      <c r="G94" s="34"/>
      <c r="H94" s="34"/>
      <c r="I94" s="37"/>
      <c r="J94" s="34"/>
      <c r="K94" s="34"/>
      <c r="L94" s="34"/>
      <c r="M94" s="34"/>
      <c r="N94" s="34"/>
      <c r="O94" s="34"/>
      <c r="P94" s="55"/>
      <c r="Q94" s="34"/>
      <c r="R94" s="34"/>
      <c r="S94" s="34"/>
      <c r="T94" s="34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1:D25"/>
  <sheetViews>
    <sheetView zoomScale="80" zoomScaleNormal="80" workbookViewId="0">
      <selection activeCell="H13" sqref="H13"/>
    </sheetView>
  </sheetViews>
  <sheetFormatPr defaultRowHeight="15" x14ac:dyDescent="0.25"/>
  <cols>
    <col min="2" max="2" width="16.85546875" customWidth="1"/>
  </cols>
  <sheetData>
    <row r="1" spans="2:4" x14ac:dyDescent="0.25">
      <c r="B1" s="109" t="s">
        <v>189</v>
      </c>
    </row>
    <row r="2" spans="2:4" ht="15.75" x14ac:dyDescent="0.25">
      <c r="B2" s="107">
        <v>276</v>
      </c>
    </row>
    <row r="3" spans="2:4" ht="15.75" x14ac:dyDescent="0.25">
      <c r="B3" s="107">
        <v>381</v>
      </c>
    </row>
    <row r="4" spans="2:4" ht="15.75" x14ac:dyDescent="0.25">
      <c r="B4" s="107">
        <v>84</v>
      </c>
    </row>
    <row r="5" spans="2:4" ht="15.75" x14ac:dyDescent="0.25">
      <c r="B5" s="108">
        <v>331</v>
      </c>
    </row>
    <row r="6" spans="2:4" ht="15.75" x14ac:dyDescent="0.25">
      <c r="B6" s="108">
        <v>499</v>
      </c>
    </row>
    <row r="7" spans="2:4" ht="15.75" x14ac:dyDescent="0.25">
      <c r="B7" s="107">
        <v>342</v>
      </c>
    </row>
    <row r="8" spans="2:4" ht="15.75" x14ac:dyDescent="0.25">
      <c r="B8" s="107">
        <v>421</v>
      </c>
      <c r="C8" s="111" t="s">
        <v>190</v>
      </c>
      <c r="D8" s="110">
        <f>AVERAGE(B2:B25)</f>
        <v>305.79166666666669</v>
      </c>
    </row>
    <row r="9" spans="2:4" ht="15.75" x14ac:dyDescent="0.25">
      <c r="B9" s="107">
        <v>337</v>
      </c>
      <c r="C9" s="111" t="s">
        <v>191</v>
      </c>
      <c r="D9" s="110">
        <f>_xlfn.STDEV.P(B2:B25)</f>
        <v>107.27106598343387</v>
      </c>
    </row>
    <row r="10" spans="2:4" ht="15.75" x14ac:dyDescent="0.25">
      <c r="B10" s="107">
        <v>251</v>
      </c>
    </row>
    <row r="11" spans="2:4" ht="15.75" x14ac:dyDescent="0.25">
      <c r="B11" s="107">
        <v>306</v>
      </c>
    </row>
    <row r="12" spans="2:4" ht="15.75" x14ac:dyDescent="0.25">
      <c r="B12" s="107">
        <v>323</v>
      </c>
    </row>
    <row r="13" spans="2:4" ht="15.75" x14ac:dyDescent="0.25">
      <c r="B13" s="107">
        <v>301</v>
      </c>
    </row>
    <row r="14" spans="2:4" ht="15.75" x14ac:dyDescent="0.25">
      <c r="B14" s="107">
        <v>184</v>
      </c>
    </row>
    <row r="15" spans="2:4" ht="15.75" x14ac:dyDescent="0.25">
      <c r="B15" s="107">
        <v>280</v>
      </c>
    </row>
    <row r="16" spans="2:4" ht="15.75" x14ac:dyDescent="0.25">
      <c r="B16" s="107">
        <v>139</v>
      </c>
    </row>
    <row r="17" spans="2:2" ht="15.75" x14ac:dyDescent="0.25">
      <c r="B17" s="107">
        <v>322</v>
      </c>
    </row>
    <row r="18" spans="2:2" ht="15.75" x14ac:dyDescent="0.25">
      <c r="B18" s="107">
        <v>90</v>
      </c>
    </row>
    <row r="19" spans="2:2" ht="15.75" x14ac:dyDescent="0.25">
      <c r="B19" s="107">
        <v>355</v>
      </c>
    </row>
    <row r="20" spans="2:2" ht="15.75" x14ac:dyDescent="0.25">
      <c r="B20" s="107">
        <v>243</v>
      </c>
    </row>
    <row r="21" spans="2:2" ht="15.75" x14ac:dyDescent="0.25">
      <c r="B21" s="107">
        <v>279</v>
      </c>
    </row>
    <row r="22" spans="2:2" ht="15.75" x14ac:dyDescent="0.25">
      <c r="B22" s="107">
        <v>440</v>
      </c>
    </row>
    <row r="23" spans="2:2" ht="15.75" x14ac:dyDescent="0.25">
      <c r="B23" s="107">
        <v>463</v>
      </c>
    </row>
    <row r="24" spans="2:2" ht="15.75" x14ac:dyDescent="0.25">
      <c r="B24" s="107">
        <v>447</v>
      </c>
    </row>
    <row r="25" spans="2:2" ht="15.75" x14ac:dyDescent="0.25">
      <c r="B25" s="107">
        <v>245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ZP2A</vt:lpstr>
      <vt:lpstr>data b</vt:lpstr>
      <vt:lpstr>data c</vt:lpstr>
      <vt:lpstr>data d</vt:lpstr>
      <vt:lpstr>data e</vt:lpstr>
      <vt:lpstr>data f</vt:lpstr>
      <vt:lpstr>data g</vt:lpstr>
      <vt:lpstr>Sheet1</vt:lpstr>
      <vt:lpstr>data h</vt:lpstr>
      <vt:lpstr>data i</vt:lpstr>
      <vt:lpstr>data j</vt:lpstr>
      <vt:lpstr>data k</vt:lpstr>
      <vt:lpstr>data l</vt:lpstr>
      <vt:lpstr>DATA M</vt:lpstr>
      <vt:lpstr>DATA N</vt:lpstr>
      <vt:lpstr>data o</vt:lpstr>
      <vt:lpstr>data p</vt:lpstr>
      <vt:lpstr>DATA Q</vt:lpstr>
      <vt:lpstr>DATA R</vt:lpstr>
      <vt:lpstr>DATA S</vt:lpstr>
      <vt:lpstr>DATA T</vt:lpstr>
      <vt:lpstr>data u</vt:lpstr>
      <vt:lpstr>data v</vt:lpstr>
      <vt:lpstr>data w</vt:lpstr>
      <vt:lpstr>data x</vt:lpstr>
      <vt:lpstr>Failure cycle</vt:lpstr>
      <vt:lpstr>Initial Slope Weibull</vt:lpstr>
      <vt:lpstr>Final Slope Weibull</vt:lpstr>
      <vt:lpstr>Failure time</vt:lpstr>
      <vt:lpstr>Crossing point 2-Weibull</vt:lpstr>
      <vt:lpstr>All data graph</vt:lpstr>
      <vt:lpstr>correlations</vt:lpstr>
      <vt:lpstr>Generated 1000 failures</vt:lpstr>
      <vt:lpstr>Weibull fits to Capacity</vt:lpstr>
      <vt:lpstr>compare MRR and ML Weibulls</vt:lpstr>
      <vt:lpstr>Bazant Crossing 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Harris</dc:creator>
  <cp:lastModifiedBy>Steve Harris</cp:lastModifiedBy>
  <dcterms:created xsi:type="dcterms:W3CDTF">2016-08-01T03:46:43Z</dcterms:created>
  <dcterms:modified xsi:type="dcterms:W3CDTF">2020-09-12T07:08:05Z</dcterms:modified>
</cp:coreProperties>
</file>